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4245" windowWidth="22590" windowHeight="67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35" i="1" l="1"/>
  <c r="J1435" i="1" s="1"/>
  <c r="I1436" i="1"/>
  <c r="J1436" i="1" s="1"/>
  <c r="I1437" i="1"/>
  <c r="J1437" i="1" s="1"/>
  <c r="I1432" i="1"/>
  <c r="J1432" i="1" s="1"/>
  <c r="I1433" i="1"/>
  <c r="J1433" i="1" s="1"/>
  <c r="I1434" i="1"/>
  <c r="J1434" i="1" s="1"/>
  <c r="I1431" i="1"/>
  <c r="J1431" i="1" s="1"/>
  <c r="I1430" i="1"/>
  <c r="J1430" i="1" s="1"/>
  <c r="I1429" i="1"/>
  <c r="J1429" i="1" s="1"/>
  <c r="I1428" i="1"/>
  <c r="J1428" i="1" s="1"/>
  <c r="I1426" i="1"/>
  <c r="J1426" i="1" s="1"/>
  <c r="I1427" i="1"/>
  <c r="J1427" i="1" s="1"/>
  <c r="I1423" i="1"/>
  <c r="J1423" i="1" s="1"/>
  <c r="I1425" i="1"/>
  <c r="J1425" i="1" s="1"/>
  <c r="I1424" i="1"/>
  <c r="J1424" i="1" s="1"/>
  <c r="I1420" i="1"/>
  <c r="J1420" i="1" s="1"/>
  <c r="I1422" i="1"/>
  <c r="J1422" i="1" s="1"/>
  <c r="I1421" i="1"/>
  <c r="J1421" i="1" s="1"/>
  <c r="I1418" i="1"/>
  <c r="J1418" i="1" s="1"/>
  <c r="I1417" i="1"/>
  <c r="J1417" i="1" s="1"/>
  <c r="I1419" i="1"/>
  <c r="J1419" i="1" s="1"/>
  <c r="I1416" i="1"/>
  <c r="J1416" i="1" s="1"/>
  <c r="I1415" i="1"/>
  <c r="J1415" i="1" s="1"/>
  <c r="I1414" i="1"/>
  <c r="J1414" i="1" s="1"/>
  <c r="I1412" i="1"/>
  <c r="J1412" i="1" s="1"/>
  <c r="I1411" i="1"/>
  <c r="J1411" i="1" s="1"/>
  <c r="I1413" i="1"/>
  <c r="J1413" i="1" s="1"/>
  <c r="I1409" i="1"/>
  <c r="J1409" i="1" s="1"/>
  <c r="I1410" i="1"/>
  <c r="J1410" i="1" s="1"/>
  <c r="I1408" i="1"/>
  <c r="J1408" i="1" s="1"/>
  <c r="I1406" i="1"/>
  <c r="J1406" i="1" s="1"/>
  <c r="I1407" i="1"/>
  <c r="J1407" i="1" s="1"/>
  <c r="I1405" i="1"/>
  <c r="J1405" i="1" s="1"/>
  <c r="I1404" i="1"/>
  <c r="J1404" i="1" s="1"/>
  <c r="I1403" i="1"/>
  <c r="J1403" i="1" s="1"/>
  <c r="I1402" i="1"/>
  <c r="J1402" i="1" s="1"/>
  <c r="I1399" i="1"/>
  <c r="J1399" i="1" s="1"/>
  <c r="I1400" i="1"/>
  <c r="J1400" i="1" s="1"/>
  <c r="I1401" i="1"/>
  <c r="J1401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1" i="1"/>
  <c r="J1391" i="1" s="1"/>
  <c r="I1392" i="1"/>
  <c r="J1392" i="1" s="1"/>
  <c r="I1390" i="1"/>
  <c r="J1390" i="1" s="1"/>
  <c r="I1389" i="1"/>
  <c r="J1389" i="1" s="1"/>
  <c r="I1387" i="1"/>
  <c r="J1387" i="1" s="1"/>
  <c r="I1388" i="1"/>
  <c r="J1388" i="1" s="1"/>
  <c r="I1385" i="1"/>
  <c r="J1385" i="1" s="1"/>
  <c r="I1384" i="1"/>
  <c r="J1384" i="1" s="1"/>
  <c r="I1386" i="1"/>
  <c r="J1386" i="1" s="1"/>
  <c r="I1381" i="1"/>
  <c r="J1381" i="1" s="1"/>
  <c r="I1382" i="1"/>
  <c r="J1382" i="1" s="1"/>
  <c r="I1383" i="1"/>
  <c r="J1383" i="1" s="1"/>
  <c r="I1380" i="1"/>
  <c r="J1380" i="1" s="1"/>
  <c r="I1379" i="1"/>
  <c r="J1379" i="1" s="1"/>
  <c r="I1378" i="1"/>
  <c r="J1378" i="1" s="1"/>
  <c r="I1376" i="1"/>
  <c r="J1376" i="1" s="1"/>
  <c r="I1377" i="1"/>
  <c r="J1377" i="1" s="1"/>
  <c r="I1375" i="1"/>
  <c r="J1375" i="1" s="1"/>
  <c r="I1372" i="1"/>
  <c r="J1372" i="1" s="1"/>
  <c r="I1374" i="1"/>
  <c r="J1374" i="1" s="1"/>
  <c r="I1373" i="1"/>
  <c r="J1373" i="1" s="1"/>
  <c r="I1370" i="1"/>
  <c r="J1370" i="1" s="1"/>
  <c r="I1371" i="1"/>
  <c r="J1371" i="1" s="1"/>
  <c r="I1369" i="1"/>
  <c r="J1369" i="1" s="1"/>
  <c r="I1367" i="1"/>
  <c r="J1367" i="1" s="1"/>
  <c r="I1368" i="1"/>
  <c r="J1368" i="1" s="1"/>
  <c r="I1366" i="1"/>
  <c r="J1366" i="1" s="1"/>
  <c r="I1365" i="1"/>
  <c r="J1365" i="1" s="1"/>
  <c r="I1364" i="1"/>
  <c r="J1364" i="1" s="1"/>
  <c r="I1363" i="1"/>
  <c r="J1363" i="1" s="1"/>
  <c r="I1361" i="1"/>
  <c r="J1361" i="1" s="1"/>
  <c r="I1360" i="1"/>
  <c r="J1360" i="1" s="1"/>
  <c r="I1362" i="1"/>
  <c r="J1362" i="1" s="1"/>
  <c r="I1358" i="1"/>
  <c r="J1358" i="1" s="1"/>
  <c r="I1357" i="1"/>
  <c r="J1357" i="1" s="1"/>
  <c r="I1359" i="1"/>
  <c r="J1359" i="1" s="1"/>
  <c r="I1356" i="1"/>
  <c r="J1356" i="1" s="1"/>
  <c r="I1355" i="1"/>
  <c r="J1355" i="1" s="1"/>
  <c r="I1354" i="1"/>
  <c r="J1354" i="1" s="1"/>
  <c r="I1352" i="1"/>
  <c r="J1352" i="1" s="1"/>
  <c r="I1351" i="1"/>
  <c r="J1351" i="1" s="1"/>
  <c r="I1353" i="1"/>
  <c r="J1353" i="1" s="1"/>
  <c r="I1349" i="1"/>
  <c r="J1349" i="1" s="1"/>
  <c r="I1348" i="1"/>
  <c r="J1348" i="1" s="1"/>
  <c r="I1350" i="1"/>
  <c r="J1350" i="1" s="1"/>
  <c r="I1345" i="1"/>
  <c r="J1345" i="1" s="1"/>
  <c r="I1346" i="1"/>
  <c r="J1346" i="1" s="1"/>
  <c r="I1347" i="1"/>
  <c r="J1347" i="1" s="1"/>
  <c r="I1344" i="1"/>
  <c r="J1344" i="1" s="1"/>
  <c r="I1342" i="1"/>
  <c r="J1342" i="1" s="1"/>
  <c r="I1343" i="1"/>
  <c r="J1343" i="1" s="1"/>
  <c r="I1341" i="1"/>
  <c r="J1341" i="1" s="1"/>
  <c r="I1339" i="1"/>
  <c r="J1339" i="1" s="1"/>
  <c r="I1340" i="1"/>
  <c r="J1340" i="1" s="1"/>
  <c r="I1338" i="1"/>
  <c r="J1338" i="1" s="1"/>
  <c r="I1337" i="1"/>
  <c r="J1337" i="1" s="1"/>
  <c r="I1336" i="1"/>
  <c r="J1336" i="1" s="1"/>
  <c r="I1334" i="1"/>
  <c r="J1334" i="1" s="1"/>
  <c r="I1335" i="1"/>
  <c r="J1335" i="1" s="1"/>
  <c r="I1333" i="1"/>
  <c r="J1333" i="1" s="1"/>
  <c r="I1331" i="1"/>
  <c r="J1331" i="1" s="1"/>
  <c r="I1332" i="1"/>
  <c r="J1332" i="1" s="1"/>
  <c r="I1330" i="1"/>
  <c r="J1330" i="1" s="1"/>
  <c r="I1329" i="1"/>
  <c r="J1329" i="1" s="1"/>
  <c r="I1328" i="1"/>
  <c r="J1328" i="1" s="1"/>
  <c r="I1326" i="1"/>
  <c r="J1326" i="1" s="1"/>
  <c r="I1325" i="1"/>
  <c r="J1325" i="1" s="1"/>
  <c r="I1327" i="1"/>
  <c r="J1327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7" i="1"/>
  <c r="J1317" i="1" s="1"/>
  <c r="I1318" i="1"/>
  <c r="J1318" i="1" s="1"/>
  <c r="I1316" i="1"/>
  <c r="J1316" i="1" s="1"/>
  <c r="I1315" i="1"/>
  <c r="J1315" i="1" s="1"/>
  <c r="I1314" i="1"/>
  <c r="J1314" i="1" s="1"/>
  <c r="I1313" i="1"/>
  <c r="J1313" i="1" s="1"/>
  <c r="I1310" i="1"/>
  <c r="J1310" i="1" s="1"/>
  <c r="I1311" i="1"/>
  <c r="J1311" i="1" s="1"/>
  <c r="I1312" i="1"/>
  <c r="J1312" i="1" s="1"/>
  <c r="I1307" i="1"/>
  <c r="J1307" i="1" s="1"/>
  <c r="I1309" i="1"/>
  <c r="J1309" i="1" s="1"/>
  <c r="I1308" i="1"/>
  <c r="J1308" i="1" s="1"/>
  <c r="I1305" i="1"/>
  <c r="J1305" i="1" s="1"/>
  <c r="I1306" i="1"/>
  <c r="J1306" i="1" s="1"/>
  <c r="I1304" i="1"/>
  <c r="J1304" i="1" s="1"/>
  <c r="I1301" i="1"/>
  <c r="J1301" i="1" s="1"/>
  <c r="I1302" i="1"/>
  <c r="J1302" i="1" s="1"/>
  <c r="I1303" i="1"/>
  <c r="J1303" i="1" s="1"/>
  <c r="I1298" i="1"/>
  <c r="J1298" i="1" s="1"/>
  <c r="I1299" i="1"/>
  <c r="J1299" i="1" s="1"/>
  <c r="I1300" i="1"/>
  <c r="J1300" i="1" s="1"/>
  <c r="I1297" i="1"/>
  <c r="J1297" i="1" s="1"/>
  <c r="I1295" i="1"/>
  <c r="J1295" i="1" s="1"/>
  <c r="I1296" i="1"/>
  <c r="J1296" i="1" s="1"/>
  <c r="I1293" i="1"/>
  <c r="J1293" i="1" s="1"/>
  <c r="I1294" i="1"/>
  <c r="J1294" i="1" s="1"/>
  <c r="I1292" i="1"/>
  <c r="J1292" i="1" s="1"/>
  <c r="I1290" i="1"/>
  <c r="J1290" i="1" s="1"/>
  <c r="I1289" i="1"/>
  <c r="J1289" i="1" s="1"/>
  <c r="I1291" i="1"/>
  <c r="J1291" i="1" s="1"/>
  <c r="I1286" i="1"/>
  <c r="J1286" i="1" s="1"/>
  <c r="I1287" i="1"/>
  <c r="J1287" i="1" s="1"/>
  <c r="I1288" i="1"/>
  <c r="J1288" i="1" s="1"/>
  <c r="I1285" i="1"/>
  <c r="J1285" i="1" s="1"/>
  <c r="I1284" i="1"/>
  <c r="J1284" i="1" s="1"/>
  <c r="I1283" i="1"/>
  <c r="J1283" i="1" s="1"/>
  <c r="I1280" i="1"/>
  <c r="J1280" i="1" s="1"/>
  <c r="I1282" i="1"/>
  <c r="J1282" i="1" s="1"/>
  <c r="I1281" i="1"/>
  <c r="J1281" i="1" s="1"/>
  <c r="I1279" i="1"/>
  <c r="J1279" i="1" s="1"/>
  <c r="I1277" i="1"/>
  <c r="J1277" i="1" s="1"/>
  <c r="I1278" i="1"/>
  <c r="J1278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68" i="1"/>
  <c r="J1268" i="1" s="1"/>
  <c r="I1269" i="1"/>
  <c r="J1269" i="1" s="1"/>
  <c r="I1270" i="1"/>
  <c r="J1270" i="1" s="1"/>
  <c r="I1265" i="1"/>
  <c r="J1265" i="1" s="1"/>
  <c r="I1266" i="1"/>
  <c r="J1266" i="1" s="1"/>
  <c r="I1267" i="1"/>
  <c r="J1267" i="1" s="1"/>
  <c r="I1263" i="1"/>
  <c r="J1263" i="1" s="1"/>
  <c r="I1264" i="1"/>
  <c r="J1264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3" i="1"/>
  <c r="J1253" i="1" s="1"/>
  <c r="I1254" i="1"/>
  <c r="J1254" i="1" s="1"/>
  <c r="I1255" i="1"/>
  <c r="J1255" i="1" s="1"/>
  <c r="I1252" i="1"/>
  <c r="J1252" i="1" s="1"/>
  <c r="I1250" i="1"/>
  <c r="J1250" i="1" s="1"/>
  <c r="I1251" i="1"/>
  <c r="J1251" i="1" s="1"/>
  <c r="I1247" i="1"/>
  <c r="J1247" i="1" s="1"/>
  <c r="I1248" i="1"/>
  <c r="J1248" i="1" s="1"/>
  <c r="I1249" i="1"/>
  <c r="J1249" i="1" s="1"/>
  <c r="I1244" i="1"/>
  <c r="J1244" i="1" s="1"/>
  <c r="I1246" i="1"/>
  <c r="J1246" i="1" s="1"/>
  <c r="I1245" i="1"/>
  <c r="J1245" i="1" s="1"/>
  <c r="I1241" i="1"/>
  <c r="J1241" i="1" s="1"/>
  <c r="I1242" i="1"/>
  <c r="J1242" i="1" s="1"/>
  <c r="I1243" i="1"/>
  <c r="J1243" i="1" s="1"/>
  <c r="I1239" i="1"/>
  <c r="J1239" i="1" s="1"/>
  <c r="I1238" i="1"/>
  <c r="J1238" i="1" s="1"/>
  <c r="I1240" i="1"/>
  <c r="J1240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29" i="1"/>
  <c r="J1229" i="1" s="1"/>
  <c r="I1230" i="1"/>
  <c r="J1230" i="1" s="1"/>
  <c r="I1231" i="1"/>
  <c r="J1231" i="1" s="1"/>
  <c r="I1228" i="1"/>
  <c r="J1228" i="1" s="1"/>
  <c r="I1227" i="1"/>
  <c r="J1227" i="1" s="1"/>
  <c r="I1226" i="1"/>
  <c r="J1226" i="1" s="1"/>
  <c r="I1223" i="1"/>
  <c r="J1223" i="1" s="1"/>
  <c r="I1224" i="1"/>
  <c r="J1224" i="1" s="1"/>
  <c r="I1225" i="1"/>
  <c r="J1225" i="1" s="1"/>
  <c r="I1222" i="1"/>
  <c r="J1222" i="1" s="1"/>
  <c r="I1220" i="1"/>
  <c r="J1220" i="1" s="1"/>
  <c r="I1221" i="1"/>
  <c r="J1221" i="1" s="1"/>
  <c r="I1219" i="1"/>
  <c r="J1219" i="1" s="1"/>
  <c r="I1218" i="1"/>
  <c r="J1218" i="1" s="1"/>
  <c r="I1217" i="1"/>
  <c r="J1217" i="1" s="1"/>
  <c r="I1215" i="1"/>
  <c r="J1215" i="1" s="1"/>
  <c r="I1216" i="1"/>
  <c r="J1216" i="1" s="1"/>
  <c r="I1212" i="1"/>
  <c r="J1212" i="1" s="1"/>
  <c r="I1214" i="1"/>
  <c r="J1214" i="1" s="1"/>
  <c r="I1213" i="1"/>
  <c r="J1213" i="1" s="1"/>
  <c r="I1209" i="1"/>
  <c r="J1209" i="1" s="1"/>
  <c r="I1211" i="1"/>
  <c r="J1211" i="1" s="1"/>
  <c r="I1210" i="1"/>
  <c r="J1210" i="1" s="1"/>
  <c r="I1208" i="1"/>
  <c r="J1208" i="1" s="1"/>
  <c r="I1206" i="1"/>
  <c r="J1206" i="1" s="1"/>
  <c r="I1207" i="1"/>
  <c r="J1207" i="1" s="1"/>
  <c r="I1205" i="1"/>
  <c r="J1205" i="1" s="1"/>
  <c r="I1204" i="1"/>
  <c r="J1204" i="1" s="1"/>
  <c r="I1203" i="1"/>
  <c r="J1203" i="1" s="1"/>
  <c r="I1201" i="1"/>
  <c r="J1201" i="1" s="1"/>
  <c r="I1200" i="1"/>
  <c r="J1200" i="1" s="1"/>
  <c r="I1202" i="1"/>
  <c r="J1202" i="1" s="1"/>
  <c r="I1199" i="1"/>
  <c r="J1199" i="1" s="1"/>
  <c r="I1197" i="1"/>
  <c r="J1197" i="1" s="1"/>
  <c r="I1198" i="1"/>
  <c r="J1198" i="1" s="1"/>
  <c r="I1194" i="1"/>
  <c r="J1194" i="1" s="1"/>
  <c r="I1195" i="1"/>
  <c r="J1195" i="1" s="1"/>
  <c r="I1196" i="1"/>
  <c r="J1196" i="1" s="1"/>
  <c r="I1193" i="1"/>
  <c r="J1193" i="1" s="1"/>
  <c r="I1192" i="1"/>
  <c r="J1192" i="1" s="1"/>
  <c r="I1191" i="1"/>
  <c r="J1191" i="1" s="1"/>
  <c r="I1189" i="1"/>
  <c r="J1189" i="1" s="1"/>
  <c r="I1190" i="1"/>
  <c r="J1190" i="1" s="1"/>
  <c r="I1188" i="1"/>
  <c r="J1188" i="1" s="1"/>
  <c r="I1185" i="1"/>
  <c r="J1185" i="1" s="1"/>
  <c r="I1186" i="1"/>
  <c r="J1186" i="1" s="1"/>
  <c r="I1187" i="1"/>
  <c r="J1187" i="1" s="1"/>
  <c r="I1184" i="1"/>
  <c r="J1184" i="1" s="1"/>
  <c r="I1182" i="1"/>
  <c r="J1182" i="1" s="1"/>
  <c r="I1183" i="1"/>
  <c r="J1183" i="1" s="1"/>
  <c r="I1179" i="1"/>
  <c r="J1179" i="1" s="1"/>
  <c r="I1180" i="1"/>
  <c r="J1180" i="1" s="1"/>
  <c r="I1181" i="1"/>
  <c r="J1181" i="1" s="1"/>
  <c r="I1178" i="1"/>
  <c r="J1178" i="1" s="1"/>
  <c r="I1176" i="1"/>
  <c r="J1176" i="1" s="1"/>
  <c r="I1177" i="1"/>
  <c r="J1177" i="1" s="1"/>
  <c r="I1174" i="1"/>
  <c r="J1174" i="1" s="1"/>
  <c r="I1175" i="1"/>
  <c r="J1175" i="1" s="1"/>
  <c r="I1173" i="1"/>
  <c r="J1173" i="1" s="1"/>
  <c r="I1170" i="1"/>
  <c r="J1170" i="1" s="1"/>
  <c r="I1172" i="1"/>
  <c r="J1172" i="1" s="1"/>
  <c r="I1171" i="1"/>
  <c r="J1171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1" i="1"/>
  <c r="J1161" i="1" s="1"/>
  <c r="I1162" i="1"/>
  <c r="J1162" i="1" s="1"/>
  <c r="I1163" i="1"/>
  <c r="J1163" i="1" s="1"/>
  <c r="I1158" i="1"/>
  <c r="J1158" i="1" s="1"/>
  <c r="I1159" i="1"/>
  <c r="J1159" i="1" s="1"/>
  <c r="I1160" i="1"/>
  <c r="J1160" i="1" s="1"/>
  <c r="I1155" i="1"/>
  <c r="J1155" i="1" s="1"/>
  <c r="I1157" i="1"/>
  <c r="J1157" i="1" s="1"/>
  <c r="I1156" i="1"/>
  <c r="J1156" i="1" s="1"/>
  <c r="I1153" i="1"/>
  <c r="J1153" i="1" s="1"/>
  <c r="I1154" i="1"/>
  <c r="J1154" i="1" s="1"/>
  <c r="I1152" i="1"/>
  <c r="J1152" i="1" s="1"/>
  <c r="I1149" i="1"/>
  <c r="J1149" i="1" s="1"/>
  <c r="I1151" i="1"/>
  <c r="J1151" i="1" s="1"/>
  <c r="I1150" i="1"/>
  <c r="J1150" i="1" s="1"/>
  <c r="I1146" i="1"/>
  <c r="J1146" i="1" s="1"/>
  <c r="I1148" i="1"/>
  <c r="J1148" i="1" s="1"/>
  <c r="I1147" i="1"/>
  <c r="J1147" i="1" s="1"/>
  <c r="I1143" i="1"/>
  <c r="J1143" i="1" s="1"/>
  <c r="I1144" i="1"/>
  <c r="J1144" i="1" s="1"/>
  <c r="I1145" i="1"/>
  <c r="J1145" i="1" s="1"/>
  <c r="I1141" i="1"/>
  <c r="J1141" i="1" s="1"/>
  <c r="I1140" i="1"/>
  <c r="J1140" i="1" s="1"/>
  <c r="I1142" i="1"/>
  <c r="J1142" i="1" s="1"/>
  <c r="I1139" i="1"/>
  <c r="J1139" i="1" s="1"/>
  <c r="I1138" i="1"/>
  <c r="J1138" i="1" s="1"/>
  <c r="I1137" i="1"/>
  <c r="J1137" i="1" s="1"/>
  <c r="I1134" i="1"/>
  <c r="J1134" i="1" s="1"/>
  <c r="I1136" i="1"/>
  <c r="J1136" i="1" s="1"/>
  <c r="I1135" i="1"/>
  <c r="J1135" i="1" s="1"/>
  <c r="I1133" i="1"/>
  <c r="J1133" i="1" s="1"/>
  <c r="I1132" i="1"/>
  <c r="J1132" i="1" s="1"/>
  <c r="I1131" i="1"/>
  <c r="J1131" i="1" s="1"/>
  <c r="I1128" i="1"/>
  <c r="J1128" i="1" s="1"/>
  <c r="I1129" i="1"/>
  <c r="J1129" i="1" s="1"/>
  <c r="I1130" i="1"/>
  <c r="J1130" i="1" s="1"/>
  <c r="I1127" i="1"/>
  <c r="J1127" i="1" s="1"/>
  <c r="I1126" i="1"/>
  <c r="J1126" i="1" s="1"/>
  <c r="I1125" i="1"/>
  <c r="J1125" i="1" s="1"/>
  <c r="I1123" i="1"/>
  <c r="J1123" i="1" s="1"/>
  <c r="I1122" i="1"/>
  <c r="J1122" i="1" s="1"/>
  <c r="I1124" i="1"/>
  <c r="J1124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0" i="1"/>
  <c r="J1110" i="1" s="1"/>
  <c r="I1111" i="1"/>
  <c r="J1111" i="1" s="1"/>
  <c r="I1112" i="1"/>
  <c r="J1112" i="1" s="1"/>
  <c r="I1108" i="1"/>
  <c r="J1108" i="1" s="1"/>
  <c r="I1107" i="1"/>
  <c r="J1107" i="1" s="1"/>
  <c r="I1109" i="1"/>
  <c r="J1109" i="1" s="1"/>
  <c r="I1104" i="1"/>
  <c r="J1104" i="1" s="1"/>
  <c r="I1106" i="1"/>
  <c r="J1106" i="1" s="1"/>
  <c r="I1105" i="1"/>
  <c r="J1105" i="1" s="1"/>
  <c r="I1101" i="1"/>
  <c r="J1101" i="1" s="1"/>
  <c r="I1102" i="1"/>
  <c r="J1102" i="1" s="1"/>
  <c r="I1103" i="1"/>
  <c r="J1103" i="1" s="1"/>
  <c r="I1099" i="1"/>
  <c r="J1099" i="1" s="1"/>
  <c r="I1098" i="1"/>
  <c r="J1098" i="1" s="1"/>
  <c r="I1100" i="1"/>
  <c r="J1100" i="1" s="1"/>
  <c r="I1095" i="1"/>
  <c r="J1095" i="1" s="1"/>
  <c r="I1097" i="1"/>
  <c r="J1097" i="1" s="1"/>
  <c r="I1096" i="1"/>
  <c r="J1096" i="1" s="1"/>
  <c r="I1093" i="1"/>
  <c r="J1093" i="1" s="1"/>
  <c r="I1094" i="1"/>
  <c r="J1094" i="1" s="1"/>
  <c r="I1092" i="1"/>
  <c r="J1092" i="1" s="1"/>
  <c r="I1091" i="1"/>
  <c r="J1091" i="1" s="1"/>
  <c r="I1088" i="1"/>
  <c r="J1088" i="1" s="1"/>
  <c r="I1089" i="1"/>
  <c r="J1089" i="1" s="1"/>
  <c r="I1090" i="1"/>
  <c r="J1090" i="1" s="1"/>
  <c r="I1087" i="1"/>
  <c r="J1087" i="1" s="1"/>
  <c r="I1086" i="1"/>
  <c r="J1086" i="1" s="1"/>
  <c r="I1085" i="1"/>
  <c r="J1085" i="1" s="1"/>
  <c r="I1082" i="1"/>
  <c r="J1082" i="1" s="1"/>
  <c r="I1084" i="1"/>
  <c r="J1084" i="1" s="1"/>
  <c r="I1083" i="1"/>
  <c r="J1083" i="1" s="1"/>
  <c r="I1079" i="1"/>
  <c r="J1079" i="1" s="1"/>
  <c r="I1080" i="1"/>
  <c r="J1080" i="1" s="1"/>
  <c r="I1081" i="1"/>
  <c r="J1081" i="1" s="1"/>
  <c r="I1076" i="1"/>
  <c r="J1076" i="1" s="1"/>
  <c r="I1077" i="1"/>
  <c r="J1077" i="1" s="1"/>
  <c r="I1078" i="1"/>
  <c r="J1078" i="1" s="1"/>
  <c r="I1075" i="1"/>
  <c r="J1075" i="1" s="1"/>
  <c r="I1074" i="1"/>
  <c r="J1074" i="1" s="1"/>
  <c r="I1073" i="1"/>
  <c r="J1073" i="1" s="1"/>
  <c r="I1071" i="1"/>
  <c r="J1071" i="1" s="1"/>
  <c r="I1070" i="1"/>
  <c r="J1070" i="1" s="1"/>
  <c r="I1072" i="1"/>
  <c r="J1072" i="1" s="1"/>
  <c r="I1067" i="1"/>
  <c r="J1067" i="1" s="1"/>
  <c r="I1068" i="1"/>
  <c r="J1068" i="1" s="1"/>
  <c r="I1069" i="1"/>
  <c r="J1069" i="1" s="1"/>
  <c r="I1064" i="1"/>
  <c r="J1064" i="1" s="1"/>
  <c r="I1066" i="1"/>
  <c r="J1066" i="1" s="1"/>
  <c r="I1065" i="1"/>
  <c r="J1065" i="1" s="1"/>
  <c r="I1063" i="1"/>
  <c r="J1063" i="1" s="1"/>
  <c r="I1062" i="1"/>
  <c r="J1062" i="1" s="1"/>
  <c r="I1061" i="1"/>
  <c r="J1061" i="1" s="1"/>
  <c r="I1058" i="1"/>
  <c r="J1058" i="1" s="1"/>
  <c r="I1059" i="1"/>
  <c r="J1059" i="1" s="1"/>
  <c r="I1060" i="1"/>
  <c r="J1060" i="1" s="1"/>
  <c r="I1057" i="1"/>
  <c r="J1057" i="1" s="1"/>
  <c r="I1056" i="1"/>
  <c r="J1056" i="1" s="1"/>
  <c r="I1055" i="1"/>
  <c r="J1055" i="1" s="1"/>
  <c r="I1052" i="1"/>
  <c r="J1052" i="1" s="1"/>
  <c r="I1053" i="1"/>
  <c r="J1053" i="1" s="1"/>
  <c r="I1054" i="1"/>
  <c r="J1054" i="1" s="1"/>
  <c r="I1050" i="1"/>
  <c r="J1050" i="1" s="1"/>
  <c r="I1049" i="1"/>
  <c r="J1049" i="1" s="1"/>
  <c r="I1051" i="1"/>
  <c r="J1051" i="1" s="1"/>
  <c r="I1048" i="1"/>
  <c r="J1048" i="1" s="1"/>
  <c r="I1046" i="1"/>
  <c r="J1046" i="1" s="1"/>
  <c r="I1047" i="1"/>
  <c r="J1047" i="1" s="1"/>
  <c r="I1043" i="1"/>
  <c r="J1043" i="1" s="1"/>
  <c r="I1045" i="1"/>
  <c r="J1045" i="1" s="1"/>
  <c r="I1044" i="1"/>
  <c r="J1044" i="1" s="1"/>
  <c r="I1040" i="1"/>
  <c r="J1040" i="1" s="1"/>
  <c r="I1042" i="1"/>
  <c r="J1042" i="1" s="1"/>
  <c r="I1041" i="1"/>
  <c r="J1041" i="1" s="1"/>
  <c r="I1037" i="1"/>
  <c r="J1037" i="1" s="1"/>
  <c r="I1038" i="1"/>
  <c r="J1038" i="1" s="1"/>
  <c r="I1039" i="1"/>
  <c r="J1039" i="1" s="1"/>
  <c r="I1034" i="1"/>
  <c r="J1034" i="1" s="1"/>
  <c r="I1036" i="1"/>
  <c r="J1036" i="1" s="1"/>
  <c r="I1035" i="1"/>
  <c r="J1035" i="1" s="1"/>
  <c r="I1033" i="1"/>
  <c r="J1033" i="1" s="1"/>
  <c r="I1032" i="1"/>
  <c r="J1032" i="1" s="1"/>
  <c r="I1031" i="1"/>
  <c r="J1031" i="1" s="1"/>
  <c r="I1030" i="1"/>
  <c r="J1030" i="1" s="1"/>
  <c r="I1028" i="1"/>
  <c r="J1028" i="1" s="1"/>
  <c r="I1029" i="1"/>
  <c r="J1029" i="1" s="1"/>
  <c r="I1025" i="1"/>
  <c r="J1025" i="1" s="1"/>
  <c r="I1027" i="1"/>
  <c r="J1027" i="1" s="1"/>
  <c r="I1026" i="1"/>
  <c r="J1026" i="1" s="1"/>
  <c r="I1022" i="1"/>
  <c r="J1022" i="1" s="1"/>
  <c r="I1023" i="1"/>
  <c r="J1023" i="1" s="1"/>
  <c r="I1024" i="1"/>
  <c r="J1024" i="1" s="1"/>
  <c r="I1020" i="1"/>
  <c r="J1020" i="1" s="1"/>
  <c r="I1019" i="1"/>
  <c r="J1019" i="1" s="1"/>
  <c r="I1021" i="1"/>
  <c r="J1021" i="1" s="1"/>
  <c r="I1017" i="1"/>
  <c r="J1017" i="1" s="1"/>
  <c r="I1016" i="1"/>
  <c r="J1016" i="1" s="1"/>
  <c r="I1018" i="1"/>
  <c r="J1018" i="1" s="1"/>
  <c r="I1014" i="1"/>
  <c r="J1014" i="1" s="1"/>
  <c r="I1015" i="1"/>
  <c r="J1015" i="1" s="1"/>
  <c r="I1013" i="1"/>
  <c r="J1013" i="1" s="1"/>
  <c r="I1011" i="1"/>
  <c r="J1011" i="1" s="1"/>
  <c r="I1010" i="1"/>
  <c r="J1010" i="1" s="1"/>
  <c r="I1012" i="1"/>
  <c r="J1012" i="1" s="1"/>
  <c r="I1007" i="1"/>
  <c r="J1007" i="1" s="1"/>
  <c r="I1008" i="1"/>
  <c r="J1008" i="1" s="1"/>
  <c r="I1009" i="1"/>
  <c r="J1009" i="1" s="1"/>
  <c r="I1006" i="1"/>
  <c r="J1006" i="1" s="1"/>
  <c r="I1005" i="1"/>
  <c r="J1005" i="1" s="1"/>
  <c r="I1004" i="1"/>
  <c r="J1004" i="1" s="1"/>
  <c r="I1001" i="1"/>
  <c r="J1001" i="1" s="1"/>
  <c r="I1002" i="1"/>
  <c r="J1002" i="1" s="1"/>
  <c r="I1003" i="1"/>
  <c r="J1003" i="1" s="1"/>
  <c r="I1000" i="1"/>
  <c r="J1000" i="1" s="1"/>
  <c r="I999" i="1"/>
  <c r="J999" i="1" s="1"/>
  <c r="I998" i="1"/>
  <c r="J998" i="1" s="1"/>
  <c r="I996" i="1"/>
  <c r="J996" i="1" s="1"/>
  <c r="I995" i="1"/>
  <c r="J995" i="1" s="1"/>
  <c r="I997" i="1"/>
  <c r="J997" i="1" s="1"/>
  <c r="I993" i="1"/>
  <c r="J993" i="1" s="1"/>
  <c r="I994" i="1"/>
  <c r="J994" i="1" s="1"/>
  <c r="I992" i="1"/>
  <c r="J992" i="1" s="1"/>
  <c r="I991" i="1"/>
  <c r="J991" i="1" s="1"/>
  <c r="I990" i="1"/>
  <c r="J990" i="1" s="1"/>
  <c r="I989" i="1"/>
  <c r="J989" i="1" s="1"/>
  <c r="I986" i="1"/>
  <c r="J986" i="1" s="1"/>
  <c r="I988" i="1"/>
  <c r="J988" i="1" s="1"/>
  <c r="I987" i="1"/>
  <c r="J987" i="1" s="1"/>
  <c r="I984" i="1"/>
  <c r="J984" i="1" s="1"/>
  <c r="I983" i="1"/>
  <c r="J983" i="1" s="1"/>
  <c r="I985" i="1"/>
  <c r="J985" i="1" s="1"/>
  <c r="I981" i="1"/>
  <c r="J981" i="1" s="1"/>
  <c r="I975" i="1"/>
  <c r="J975" i="1" s="1"/>
  <c r="I972" i="1"/>
  <c r="J972" i="1" s="1"/>
  <c r="I982" i="1"/>
  <c r="J982" i="1" s="1"/>
  <c r="I973" i="1"/>
  <c r="J973" i="1" s="1"/>
  <c r="I979" i="1"/>
  <c r="J979" i="1" s="1"/>
  <c r="I976" i="1"/>
  <c r="J976" i="1" s="1"/>
  <c r="I971" i="1"/>
  <c r="J971" i="1" s="1"/>
  <c r="I977" i="1"/>
  <c r="J977" i="1" s="1"/>
  <c r="I980" i="1"/>
  <c r="J980" i="1" s="1"/>
  <c r="I978" i="1"/>
  <c r="J978" i="1" s="1"/>
  <c r="I974" i="1"/>
  <c r="J974" i="1" s="1"/>
  <c r="I970" i="1"/>
  <c r="J970" i="1" s="1"/>
  <c r="I968" i="1"/>
  <c r="J968" i="1" s="1"/>
  <c r="I969" i="1"/>
  <c r="J969" i="1" s="1"/>
  <c r="I966" i="1"/>
  <c r="J966" i="1" s="1"/>
  <c r="I962" i="1"/>
  <c r="J962" i="1" s="1"/>
  <c r="I954" i="1"/>
  <c r="J954" i="1" s="1"/>
  <c r="I959" i="1"/>
  <c r="J959" i="1" s="1"/>
  <c r="I965" i="1"/>
  <c r="J965" i="1" s="1"/>
  <c r="I957" i="1"/>
  <c r="J957" i="1" s="1"/>
  <c r="I955" i="1"/>
  <c r="J955" i="1" s="1"/>
  <c r="I953" i="1"/>
  <c r="J953" i="1" s="1"/>
  <c r="I958" i="1"/>
  <c r="J958" i="1" s="1"/>
  <c r="I963" i="1"/>
  <c r="J963" i="1" s="1"/>
  <c r="I956" i="1"/>
  <c r="J956" i="1" s="1"/>
  <c r="I960" i="1"/>
  <c r="J960" i="1" s="1"/>
  <c r="I961" i="1"/>
  <c r="J961" i="1" s="1"/>
  <c r="I964" i="1"/>
  <c r="J964" i="1" s="1"/>
  <c r="I967" i="1"/>
  <c r="J967" i="1" s="1"/>
  <c r="I950" i="1"/>
  <c r="J950" i="1" s="1"/>
  <c r="I951" i="1"/>
  <c r="J951" i="1" s="1"/>
  <c r="I952" i="1"/>
  <c r="J952" i="1" s="1"/>
  <c r="I948" i="1"/>
  <c r="J948" i="1" s="1"/>
  <c r="I949" i="1"/>
  <c r="J949" i="1" s="1"/>
  <c r="I947" i="1"/>
  <c r="J947" i="1" s="1"/>
  <c r="I944" i="1"/>
  <c r="J944" i="1" s="1"/>
  <c r="I945" i="1"/>
  <c r="J945" i="1" s="1"/>
  <c r="I946" i="1"/>
  <c r="J946" i="1" s="1"/>
  <c r="I943" i="1"/>
  <c r="J943" i="1" s="1"/>
  <c r="I941" i="1"/>
  <c r="J941" i="1" s="1"/>
  <c r="I942" i="1"/>
  <c r="J942" i="1" s="1"/>
  <c r="I939" i="1"/>
  <c r="J939" i="1" s="1"/>
  <c r="I938" i="1"/>
  <c r="J938" i="1" s="1"/>
  <c r="I940" i="1"/>
  <c r="J940" i="1" s="1"/>
  <c r="I937" i="1"/>
  <c r="J937" i="1" s="1"/>
  <c r="I936" i="1"/>
  <c r="J936" i="1" s="1"/>
  <c r="I935" i="1"/>
  <c r="J935" i="1" s="1"/>
  <c r="I932" i="1"/>
  <c r="J932" i="1" s="1"/>
  <c r="I933" i="1"/>
  <c r="J933" i="1" s="1"/>
  <c r="I934" i="1"/>
  <c r="J934" i="1" s="1"/>
  <c r="I930" i="1"/>
  <c r="J930" i="1" s="1"/>
  <c r="I929" i="1"/>
  <c r="J929" i="1" s="1"/>
  <c r="I931" i="1"/>
  <c r="J931" i="1" s="1"/>
  <c r="I927" i="1"/>
  <c r="J927" i="1" s="1"/>
  <c r="I926" i="1"/>
  <c r="J926" i="1" s="1"/>
  <c r="I928" i="1"/>
  <c r="J928" i="1" s="1"/>
  <c r="I925" i="1"/>
  <c r="J925" i="1" s="1"/>
  <c r="I924" i="1"/>
  <c r="J924" i="1" s="1"/>
  <c r="I922" i="1"/>
  <c r="J922" i="1" s="1"/>
  <c r="I921" i="1"/>
  <c r="J921" i="1" s="1"/>
  <c r="I923" i="1"/>
  <c r="J923" i="1" s="1"/>
  <c r="I918" i="1"/>
  <c r="J918" i="1" s="1"/>
  <c r="I919" i="1"/>
  <c r="J919" i="1" s="1"/>
  <c r="I920" i="1"/>
  <c r="J920" i="1" s="1"/>
  <c r="I915" i="1"/>
  <c r="J915" i="1" s="1"/>
  <c r="I916" i="1"/>
  <c r="J916" i="1" s="1"/>
  <c r="I917" i="1"/>
  <c r="J917" i="1" s="1"/>
  <c r="I912" i="1"/>
  <c r="J912" i="1" s="1"/>
  <c r="I914" i="1"/>
  <c r="J914" i="1" s="1"/>
  <c r="I913" i="1"/>
  <c r="J913" i="1" s="1"/>
  <c r="I911" i="1"/>
  <c r="J911" i="1" s="1"/>
  <c r="I910" i="1"/>
  <c r="J910" i="1" s="1"/>
  <c r="I909" i="1"/>
  <c r="J909" i="1" s="1"/>
  <c r="I906" i="1"/>
  <c r="J906" i="1" s="1"/>
  <c r="I907" i="1"/>
  <c r="J907" i="1" s="1"/>
  <c r="I908" i="1"/>
  <c r="J908" i="1" s="1"/>
  <c r="I905" i="1"/>
  <c r="J905" i="1" s="1"/>
  <c r="I904" i="1"/>
  <c r="J904" i="1" s="1"/>
  <c r="I903" i="1"/>
  <c r="J903" i="1" s="1"/>
  <c r="I901" i="1"/>
  <c r="J901" i="1" s="1"/>
  <c r="I900" i="1"/>
  <c r="J900" i="1" s="1"/>
  <c r="I902" i="1"/>
  <c r="J902" i="1" s="1"/>
  <c r="I898" i="1"/>
  <c r="J898" i="1" s="1"/>
  <c r="I897" i="1"/>
  <c r="J897" i="1" s="1"/>
  <c r="I899" i="1"/>
  <c r="J899" i="1" s="1"/>
  <c r="I894" i="1"/>
  <c r="J894" i="1" s="1"/>
  <c r="I896" i="1"/>
  <c r="J896" i="1" s="1"/>
  <c r="I895" i="1"/>
  <c r="J895" i="1" s="1"/>
  <c r="I892" i="1"/>
  <c r="J892" i="1" s="1"/>
  <c r="I893" i="1"/>
  <c r="J893" i="1" s="1"/>
  <c r="I891" i="1"/>
  <c r="J891" i="1" s="1"/>
  <c r="I888" i="1"/>
  <c r="J888" i="1" s="1"/>
  <c r="I889" i="1"/>
  <c r="J889" i="1" s="1"/>
  <c r="I890" i="1"/>
  <c r="J890" i="1" s="1"/>
  <c r="I885" i="1"/>
  <c r="J885" i="1" s="1"/>
  <c r="I886" i="1"/>
  <c r="J886" i="1" s="1"/>
  <c r="I887" i="1"/>
  <c r="J887" i="1" s="1"/>
  <c r="I884" i="1"/>
  <c r="J884" i="1" s="1"/>
  <c r="I883" i="1"/>
  <c r="J883" i="1" s="1"/>
  <c r="I882" i="1"/>
  <c r="J882" i="1" s="1"/>
  <c r="I880" i="1"/>
  <c r="J880" i="1" s="1"/>
  <c r="I881" i="1"/>
  <c r="J881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7" i="1"/>
  <c r="J867" i="1" s="1"/>
  <c r="I868" i="1"/>
  <c r="J868" i="1" s="1"/>
  <c r="I869" i="1"/>
  <c r="J869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5" i="1"/>
  <c r="J855" i="1" s="1"/>
  <c r="I856" i="1"/>
  <c r="J856" i="1" s="1"/>
  <c r="I857" i="1"/>
  <c r="J857" i="1" s="1"/>
  <c r="I854" i="1"/>
  <c r="J854" i="1" s="1"/>
  <c r="I853" i="1"/>
  <c r="J853" i="1" s="1"/>
  <c r="I852" i="1"/>
  <c r="J852" i="1" s="1"/>
  <c r="I849" i="1"/>
  <c r="J849" i="1" s="1"/>
  <c r="I850" i="1"/>
  <c r="J850" i="1" s="1"/>
  <c r="I851" i="1"/>
  <c r="J851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1" i="1"/>
  <c r="J841" i="1" s="1"/>
  <c r="I840" i="1"/>
  <c r="J840" i="1" s="1"/>
  <c r="I842" i="1"/>
  <c r="J842" i="1" s="1"/>
  <c r="I839" i="1"/>
  <c r="J839" i="1" s="1"/>
  <c r="I838" i="1"/>
  <c r="J838" i="1" s="1"/>
  <c r="I837" i="1"/>
  <c r="J837" i="1" s="1"/>
  <c r="I835" i="1"/>
  <c r="J835" i="1" s="1"/>
  <c r="I836" i="1"/>
  <c r="J836" i="1" s="1"/>
  <c r="I834" i="1"/>
  <c r="J834" i="1" s="1"/>
  <c r="I832" i="1"/>
  <c r="J832" i="1" s="1"/>
  <c r="I833" i="1"/>
  <c r="J833" i="1" s="1"/>
  <c r="I831" i="1"/>
  <c r="J831" i="1" s="1"/>
  <c r="I828" i="1"/>
  <c r="J828" i="1" s="1"/>
  <c r="I830" i="1"/>
  <c r="J830" i="1" s="1"/>
  <c r="I829" i="1"/>
  <c r="J829" i="1" s="1"/>
  <c r="I825" i="1"/>
  <c r="J825" i="1" s="1"/>
  <c r="I826" i="1"/>
  <c r="J826" i="1" s="1"/>
  <c r="I827" i="1"/>
  <c r="J827" i="1" s="1"/>
  <c r="I822" i="1"/>
  <c r="J822" i="1" s="1"/>
  <c r="I823" i="1"/>
  <c r="J823" i="1" s="1"/>
  <c r="I824" i="1"/>
  <c r="J824" i="1" s="1"/>
  <c r="I819" i="1"/>
  <c r="J819" i="1" s="1"/>
  <c r="I817" i="1"/>
  <c r="J817" i="1" s="1"/>
  <c r="I816" i="1"/>
  <c r="J816" i="1" s="1"/>
  <c r="I821" i="1"/>
  <c r="J821" i="1" s="1"/>
  <c r="I820" i="1"/>
  <c r="J820" i="1" s="1"/>
  <c r="I818" i="1"/>
  <c r="J818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7" i="1"/>
  <c r="J807" i="1" s="1"/>
  <c r="I808" i="1"/>
  <c r="J808" i="1" s="1"/>
  <c r="I809" i="1"/>
  <c r="J809" i="1" s="1"/>
  <c r="I804" i="1"/>
  <c r="J804" i="1" s="1"/>
  <c r="I806" i="1"/>
  <c r="J806" i="1" s="1"/>
  <c r="I805" i="1"/>
  <c r="J805" i="1" s="1"/>
  <c r="I802" i="1"/>
  <c r="J802" i="1" s="1"/>
  <c r="I801" i="1"/>
  <c r="J801" i="1" s="1"/>
  <c r="I803" i="1"/>
  <c r="J803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89" i="1"/>
  <c r="J789" i="1" s="1"/>
  <c r="I790" i="1"/>
  <c r="J790" i="1" s="1"/>
  <c r="I786" i="1"/>
  <c r="J786" i="1" s="1"/>
  <c r="I788" i="1"/>
  <c r="J788" i="1" s="1"/>
  <c r="I787" i="1"/>
  <c r="J787" i="1" s="1"/>
  <c r="I784" i="1"/>
  <c r="J784" i="1" s="1"/>
  <c r="I783" i="1"/>
  <c r="J783" i="1" s="1"/>
  <c r="I785" i="1"/>
  <c r="J785" i="1" s="1"/>
  <c r="I781" i="1"/>
  <c r="J781" i="1" s="1"/>
  <c r="I782" i="1"/>
  <c r="J782" i="1" s="1"/>
  <c r="I780" i="1"/>
  <c r="J780" i="1" s="1"/>
  <c r="I777" i="1"/>
  <c r="J777" i="1" s="1"/>
  <c r="I778" i="1"/>
  <c r="J778" i="1" s="1"/>
  <c r="I779" i="1"/>
  <c r="J779" i="1" s="1"/>
  <c r="I775" i="1"/>
  <c r="J775" i="1" s="1"/>
  <c r="I774" i="1"/>
  <c r="J774" i="1" s="1"/>
  <c r="I776" i="1"/>
  <c r="J776" i="1" s="1"/>
  <c r="I771" i="1"/>
  <c r="J771" i="1" s="1"/>
  <c r="I773" i="1"/>
  <c r="J773" i="1" s="1"/>
  <c r="I772" i="1"/>
  <c r="J772" i="1" s="1"/>
  <c r="I770" i="1"/>
  <c r="J770" i="1" s="1"/>
  <c r="I768" i="1"/>
  <c r="J768" i="1" s="1"/>
  <c r="I769" i="1"/>
  <c r="J769" i="1" s="1"/>
  <c r="I765" i="1"/>
  <c r="J765" i="1" s="1"/>
  <c r="I766" i="1"/>
  <c r="J766" i="1" s="1"/>
  <c r="I767" i="1"/>
  <c r="J767" i="1" s="1"/>
  <c r="I764" i="1"/>
  <c r="J764" i="1" s="1"/>
  <c r="I763" i="1"/>
  <c r="J763" i="1" s="1"/>
  <c r="I762" i="1"/>
  <c r="J762" i="1" s="1"/>
  <c r="I760" i="1"/>
  <c r="J760" i="1" s="1"/>
  <c r="I759" i="1"/>
  <c r="J759" i="1" s="1"/>
  <c r="I761" i="1"/>
  <c r="J761" i="1" s="1"/>
  <c r="I758" i="1"/>
  <c r="J758" i="1" s="1"/>
  <c r="I757" i="1"/>
  <c r="J757" i="1" s="1"/>
  <c r="I756" i="1"/>
  <c r="J756" i="1" s="1"/>
  <c r="I755" i="1"/>
  <c r="J755" i="1" s="1"/>
  <c r="I753" i="1"/>
  <c r="J753" i="1" s="1"/>
  <c r="I754" i="1"/>
  <c r="J754" i="1" s="1"/>
  <c r="I750" i="1"/>
  <c r="J750" i="1" s="1"/>
  <c r="I751" i="1"/>
  <c r="J751" i="1" s="1"/>
  <c r="I752" i="1"/>
  <c r="J752" i="1" s="1"/>
  <c r="I748" i="1"/>
  <c r="J748" i="1" s="1"/>
  <c r="I749" i="1"/>
  <c r="J749" i="1" s="1"/>
  <c r="I747" i="1"/>
  <c r="J747" i="1" s="1"/>
  <c r="I744" i="1"/>
  <c r="J744" i="1" s="1"/>
  <c r="I745" i="1"/>
  <c r="J745" i="1" s="1"/>
  <c r="I746" i="1"/>
  <c r="J746" i="1" s="1"/>
  <c r="I741" i="1"/>
  <c r="J741" i="1" s="1"/>
  <c r="I743" i="1"/>
  <c r="J743" i="1" s="1"/>
  <c r="I742" i="1"/>
  <c r="J742" i="1" s="1"/>
  <c r="I738" i="1"/>
  <c r="J738" i="1" s="1"/>
  <c r="I740" i="1"/>
  <c r="J740" i="1" s="1"/>
  <c r="I739" i="1"/>
  <c r="J739" i="1" s="1"/>
  <c r="I736" i="1"/>
  <c r="J736" i="1" s="1"/>
  <c r="I735" i="1"/>
  <c r="J735" i="1" s="1"/>
  <c r="I737" i="1"/>
  <c r="J737" i="1" s="1"/>
  <c r="I732" i="1"/>
  <c r="J732" i="1" s="1"/>
  <c r="I733" i="1"/>
  <c r="J733" i="1" s="1"/>
  <c r="I734" i="1"/>
  <c r="J734" i="1" s="1"/>
  <c r="I731" i="1"/>
  <c r="J731" i="1" s="1"/>
  <c r="I730" i="1"/>
  <c r="J730" i="1" s="1"/>
  <c r="I729" i="1"/>
  <c r="J729" i="1" s="1"/>
  <c r="I727" i="1"/>
  <c r="J727" i="1" s="1"/>
  <c r="I726" i="1"/>
  <c r="J726" i="1" s="1"/>
  <c r="I728" i="1"/>
  <c r="J728" i="1" s="1"/>
  <c r="I724" i="1"/>
  <c r="J724" i="1" s="1"/>
  <c r="I723" i="1"/>
  <c r="J723" i="1" s="1"/>
  <c r="I725" i="1"/>
  <c r="J725" i="1" s="1"/>
  <c r="I721" i="1"/>
  <c r="J721" i="1" s="1"/>
  <c r="I722" i="1"/>
  <c r="J722" i="1" s="1"/>
  <c r="I720" i="1"/>
  <c r="J720" i="1" s="1"/>
  <c r="I718" i="1"/>
  <c r="J718" i="1" s="1"/>
  <c r="I719" i="1"/>
  <c r="J719" i="1" s="1"/>
  <c r="I717" i="1"/>
  <c r="J717" i="1" s="1"/>
  <c r="I714" i="1"/>
  <c r="J714" i="1" s="1"/>
  <c r="I715" i="1"/>
  <c r="J715" i="1" s="1"/>
  <c r="I716" i="1"/>
  <c r="J716" i="1" s="1"/>
  <c r="I712" i="1"/>
  <c r="J712" i="1" s="1"/>
  <c r="I711" i="1"/>
  <c r="J711" i="1" s="1"/>
  <c r="I713" i="1"/>
  <c r="J713" i="1" s="1"/>
  <c r="I708" i="1"/>
  <c r="J708" i="1" s="1"/>
  <c r="I709" i="1"/>
  <c r="J709" i="1" s="1"/>
  <c r="I710" i="1"/>
  <c r="J710" i="1" s="1"/>
  <c r="I705" i="1"/>
  <c r="J705" i="1" s="1"/>
  <c r="I706" i="1"/>
  <c r="J706" i="1" s="1"/>
  <c r="I707" i="1"/>
  <c r="J707" i="1" s="1"/>
  <c r="I703" i="1"/>
  <c r="J703" i="1" s="1"/>
  <c r="I702" i="1"/>
  <c r="J702" i="1" s="1"/>
  <c r="I704" i="1"/>
  <c r="J704" i="1" s="1"/>
  <c r="I699" i="1"/>
  <c r="J699" i="1" s="1"/>
  <c r="I701" i="1"/>
  <c r="J701" i="1" s="1"/>
  <c r="I700" i="1"/>
  <c r="J700" i="1" s="1"/>
  <c r="I696" i="1"/>
  <c r="J696" i="1" s="1"/>
  <c r="I698" i="1"/>
  <c r="J698" i="1" s="1"/>
  <c r="I697" i="1"/>
  <c r="J697" i="1" s="1"/>
  <c r="I695" i="1"/>
  <c r="J695" i="1" s="1"/>
  <c r="I694" i="1"/>
  <c r="J694" i="1" s="1"/>
  <c r="I693" i="1"/>
  <c r="J693" i="1" s="1"/>
  <c r="I690" i="1"/>
  <c r="J690" i="1" s="1"/>
  <c r="I692" i="1"/>
  <c r="J692" i="1" s="1"/>
  <c r="I691" i="1"/>
  <c r="J691" i="1" s="1"/>
  <c r="I687" i="1"/>
  <c r="J687" i="1" s="1"/>
  <c r="I688" i="1"/>
  <c r="J688" i="1" s="1"/>
  <c r="I689" i="1"/>
  <c r="J689" i="1" s="1"/>
  <c r="I684" i="1"/>
  <c r="J684" i="1" s="1"/>
  <c r="I685" i="1"/>
  <c r="J685" i="1" s="1"/>
  <c r="I686" i="1"/>
  <c r="J686" i="1" s="1"/>
  <c r="I681" i="1"/>
  <c r="J681" i="1" s="1"/>
  <c r="I683" i="1"/>
  <c r="J683" i="1" s="1"/>
  <c r="I682" i="1"/>
  <c r="J682" i="1" s="1"/>
  <c r="I680" i="1"/>
  <c r="J680" i="1" s="1"/>
  <c r="I679" i="1"/>
  <c r="J679" i="1" s="1"/>
  <c r="I678" i="1"/>
  <c r="J678" i="1" s="1"/>
  <c r="I675" i="1"/>
  <c r="J675" i="1" s="1"/>
  <c r="I677" i="1"/>
  <c r="J677" i="1" s="1"/>
  <c r="I676" i="1"/>
  <c r="J676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7" i="1"/>
  <c r="J667" i="1" s="1"/>
  <c r="I666" i="1"/>
  <c r="J666" i="1" s="1"/>
  <c r="I668" i="1"/>
  <c r="J668" i="1" s="1"/>
  <c r="I664" i="1"/>
  <c r="J664" i="1" s="1"/>
  <c r="I663" i="1"/>
  <c r="J663" i="1" s="1"/>
  <c r="I665" i="1"/>
  <c r="J665" i="1" s="1"/>
  <c r="I661" i="1"/>
  <c r="J661" i="1" s="1"/>
  <c r="I662" i="1"/>
  <c r="J662" i="1" s="1"/>
  <c r="I660" i="1"/>
  <c r="J660" i="1" s="1"/>
  <c r="I657" i="1"/>
  <c r="J657" i="1" s="1"/>
  <c r="I659" i="1"/>
  <c r="J659" i="1" s="1"/>
  <c r="I658" i="1"/>
  <c r="J658" i="1" s="1"/>
  <c r="I654" i="1"/>
  <c r="J654" i="1" s="1"/>
  <c r="I655" i="1"/>
  <c r="J655" i="1" s="1"/>
  <c r="I656" i="1"/>
  <c r="J656" i="1" s="1"/>
  <c r="I651" i="1"/>
  <c r="J651" i="1" s="1"/>
  <c r="I652" i="1"/>
  <c r="J652" i="1" s="1"/>
  <c r="I653" i="1"/>
  <c r="J653" i="1" s="1"/>
  <c r="I648" i="1"/>
  <c r="J648" i="1" s="1"/>
  <c r="I649" i="1"/>
  <c r="J649" i="1" s="1"/>
  <c r="I650" i="1"/>
  <c r="J650" i="1" s="1"/>
  <c r="I646" i="1"/>
  <c r="J646" i="1" s="1"/>
  <c r="I647" i="1"/>
  <c r="J647" i="1" s="1"/>
  <c r="I645" i="1"/>
  <c r="J645" i="1" s="1"/>
  <c r="I642" i="1"/>
  <c r="J642" i="1" s="1"/>
  <c r="I643" i="1"/>
  <c r="J643" i="1" s="1"/>
  <c r="I644" i="1"/>
  <c r="J644" i="1" s="1"/>
  <c r="I640" i="1"/>
  <c r="J640" i="1" s="1"/>
  <c r="I641" i="1"/>
  <c r="J641" i="1" s="1"/>
  <c r="I639" i="1"/>
  <c r="J639" i="1" s="1"/>
  <c r="I637" i="1"/>
  <c r="J637" i="1" s="1"/>
  <c r="I638" i="1"/>
  <c r="J638" i="1" s="1"/>
  <c r="I636" i="1"/>
  <c r="J636" i="1" s="1"/>
  <c r="I634" i="1"/>
  <c r="J634" i="1" s="1"/>
  <c r="I635" i="1"/>
  <c r="J635" i="1" s="1"/>
  <c r="I633" i="1"/>
  <c r="J633" i="1" s="1"/>
  <c r="I632" i="1"/>
  <c r="J632" i="1" s="1"/>
  <c r="I631" i="1"/>
  <c r="J631" i="1" s="1"/>
  <c r="I630" i="1"/>
  <c r="J630" i="1" s="1"/>
  <c r="I627" i="1"/>
  <c r="J627" i="1" s="1"/>
  <c r="I628" i="1"/>
  <c r="J628" i="1" s="1"/>
  <c r="I629" i="1"/>
  <c r="J629" i="1" s="1"/>
  <c r="I625" i="1"/>
  <c r="J625" i="1" s="1"/>
  <c r="I624" i="1"/>
  <c r="J624" i="1" s="1"/>
  <c r="I626" i="1"/>
  <c r="J626" i="1" s="1"/>
  <c r="I622" i="1"/>
  <c r="J622" i="1" s="1"/>
  <c r="I621" i="1"/>
  <c r="J621" i="1" s="1"/>
  <c r="I623" i="1"/>
  <c r="J623" i="1" s="1"/>
  <c r="I619" i="1"/>
  <c r="J619" i="1" s="1"/>
  <c r="I620" i="1"/>
  <c r="J620" i="1" s="1"/>
  <c r="I618" i="1"/>
  <c r="J618" i="1" s="1"/>
  <c r="I615" i="1"/>
  <c r="J615" i="1" s="1"/>
  <c r="I616" i="1"/>
  <c r="J616" i="1" s="1"/>
  <c r="I617" i="1"/>
  <c r="J617" i="1" s="1"/>
  <c r="I613" i="1"/>
  <c r="J613" i="1" s="1"/>
  <c r="I614" i="1"/>
  <c r="J614" i="1" s="1"/>
  <c r="I612" i="1"/>
  <c r="J612" i="1" s="1"/>
  <c r="I610" i="1"/>
  <c r="J610" i="1" s="1"/>
  <c r="I611" i="1"/>
  <c r="J611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8" i="1"/>
  <c r="J598" i="1" s="1"/>
  <c r="I599" i="1"/>
  <c r="J599" i="1" s="1"/>
  <c r="I596" i="1"/>
  <c r="J596" i="1" s="1"/>
  <c r="I597" i="1"/>
  <c r="J597" i="1" s="1"/>
  <c r="I595" i="1"/>
  <c r="J595" i="1" s="1"/>
  <c r="I592" i="1"/>
  <c r="J592" i="1" s="1"/>
  <c r="I594" i="1"/>
  <c r="J594" i="1" s="1"/>
  <c r="I593" i="1"/>
  <c r="J593" i="1" s="1"/>
  <c r="I590" i="1"/>
  <c r="J590" i="1" s="1"/>
  <c r="I591" i="1"/>
  <c r="J591" i="1" s="1"/>
  <c r="I589" i="1"/>
  <c r="J589" i="1" s="1"/>
  <c r="I587" i="1"/>
  <c r="J587" i="1" s="1"/>
  <c r="I588" i="1"/>
  <c r="J588" i="1" s="1"/>
  <c r="I586" i="1"/>
  <c r="J586" i="1" s="1"/>
  <c r="I585" i="1"/>
  <c r="J585" i="1" s="1"/>
  <c r="I584" i="1"/>
  <c r="J584" i="1" s="1"/>
  <c r="I583" i="1"/>
  <c r="J583" i="1" s="1"/>
  <c r="I580" i="1"/>
  <c r="J580" i="1" s="1"/>
  <c r="I581" i="1"/>
  <c r="J581" i="1" s="1"/>
  <c r="I582" i="1"/>
  <c r="J582" i="1" s="1"/>
  <c r="I577" i="1"/>
  <c r="J577" i="1" s="1"/>
  <c r="I578" i="1"/>
  <c r="J578" i="1" s="1"/>
  <c r="I579" i="1"/>
  <c r="J579" i="1" s="1"/>
  <c r="I574" i="1"/>
  <c r="J574" i="1" s="1"/>
  <c r="I575" i="1"/>
  <c r="J575" i="1" s="1"/>
  <c r="I576" i="1"/>
  <c r="J576" i="1" s="1"/>
  <c r="I572" i="1"/>
  <c r="J572" i="1" s="1"/>
  <c r="I571" i="1"/>
  <c r="J571" i="1" s="1"/>
  <c r="I573" i="1"/>
  <c r="J573" i="1" s="1"/>
  <c r="I569" i="1"/>
  <c r="J569" i="1" s="1"/>
  <c r="I570" i="1"/>
  <c r="J570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0" i="1"/>
  <c r="J560" i="1" s="1"/>
  <c r="I559" i="1"/>
  <c r="J559" i="1" s="1"/>
  <c r="I561" i="1"/>
  <c r="J561" i="1" s="1"/>
  <c r="I557" i="1"/>
  <c r="J557" i="1" s="1"/>
  <c r="I556" i="1"/>
  <c r="J556" i="1" s="1"/>
  <c r="I558" i="1"/>
  <c r="J558" i="1" s="1"/>
  <c r="I553" i="1"/>
  <c r="J553" i="1" s="1"/>
  <c r="I554" i="1"/>
  <c r="J554" i="1" s="1"/>
  <c r="I555" i="1"/>
  <c r="J555" i="1" s="1"/>
  <c r="I550" i="1"/>
  <c r="J550" i="1" s="1"/>
  <c r="I551" i="1"/>
  <c r="J551" i="1" s="1"/>
  <c r="I552" i="1"/>
  <c r="J552" i="1" s="1"/>
  <c r="I547" i="1"/>
  <c r="J547" i="1" s="1"/>
  <c r="I548" i="1"/>
  <c r="J548" i="1" s="1"/>
  <c r="I549" i="1"/>
  <c r="J549" i="1" s="1"/>
  <c r="I544" i="1"/>
  <c r="J544" i="1" s="1"/>
  <c r="I545" i="1"/>
  <c r="J545" i="1" s="1"/>
  <c r="I546" i="1"/>
  <c r="J546" i="1" s="1"/>
  <c r="I542" i="1"/>
  <c r="J542" i="1" s="1"/>
  <c r="I543" i="1"/>
  <c r="J543" i="1" s="1"/>
  <c r="I541" i="1"/>
  <c r="J541" i="1" s="1"/>
  <c r="I540" i="1"/>
  <c r="J540" i="1" s="1"/>
  <c r="I539" i="1"/>
  <c r="J539" i="1" s="1"/>
  <c r="I538" i="1"/>
  <c r="J538" i="1" s="1"/>
  <c r="I535" i="1"/>
  <c r="J535" i="1" s="1"/>
  <c r="I537" i="1"/>
  <c r="J537" i="1" s="1"/>
  <c r="I536" i="1"/>
  <c r="J536" i="1" s="1"/>
  <c r="I534" i="1"/>
  <c r="J534" i="1" s="1"/>
  <c r="I533" i="1"/>
  <c r="J533" i="1" s="1"/>
  <c r="I532" i="1"/>
  <c r="J532" i="1" s="1"/>
  <c r="I530" i="1"/>
  <c r="J530" i="1" s="1"/>
  <c r="I531" i="1"/>
  <c r="J531" i="1" s="1"/>
  <c r="I529" i="1"/>
  <c r="J529" i="1" s="1"/>
  <c r="I527" i="1"/>
  <c r="J527" i="1" s="1"/>
  <c r="I528" i="1"/>
  <c r="J528" i="1" s="1"/>
  <c r="I526" i="1"/>
  <c r="J526" i="1" s="1"/>
  <c r="I523" i="1"/>
  <c r="J523" i="1" s="1"/>
  <c r="I524" i="1"/>
  <c r="J524" i="1" s="1"/>
  <c r="I525" i="1"/>
  <c r="J525" i="1" s="1"/>
  <c r="I521" i="1"/>
  <c r="J521" i="1" s="1"/>
  <c r="I520" i="1"/>
  <c r="J520" i="1" s="1"/>
  <c r="I522" i="1"/>
  <c r="J522" i="1" s="1"/>
  <c r="I518" i="1"/>
  <c r="J518" i="1" s="1"/>
  <c r="I519" i="1"/>
  <c r="J519" i="1" s="1"/>
  <c r="I517" i="1"/>
  <c r="J517" i="1" s="1"/>
  <c r="I516" i="1"/>
  <c r="J516" i="1" s="1"/>
  <c r="I515" i="1"/>
  <c r="J515" i="1" s="1"/>
  <c r="I514" i="1"/>
  <c r="J514" i="1" s="1"/>
  <c r="I511" i="1"/>
  <c r="J511" i="1" s="1"/>
  <c r="I512" i="1"/>
  <c r="J512" i="1" s="1"/>
  <c r="I513" i="1"/>
  <c r="J513" i="1" s="1"/>
  <c r="I508" i="1"/>
  <c r="J508" i="1" s="1"/>
  <c r="I510" i="1"/>
  <c r="J510" i="1" s="1"/>
  <c r="I509" i="1"/>
  <c r="J509" i="1" s="1"/>
  <c r="I507" i="1"/>
  <c r="J507" i="1" s="1"/>
  <c r="I506" i="1"/>
  <c r="J506" i="1" s="1"/>
  <c r="I505" i="1"/>
  <c r="J505" i="1" s="1"/>
  <c r="I503" i="1"/>
  <c r="J503" i="1" s="1"/>
  <c r="I504" i="1"/>
  <c r="J504" i="1" s="1"/>
  <c r="I502" i="1"/>
  <c r="J502" i="1" s="1"/>
  <c r="I499" i="1"/>
  <c r="J499" i="1" s="1"/>
  <c r="I501" i="1"/>
  <c r="J501" i="1" s="1"/>
  <c r="I500" i="1"/>
  <c r="J500" i="1" s="1"/>
  <c r="I497" i="1"/>
  <c r="J497" i="1" s="1"/>
  <c r="I496" i="1"/>
  <c r="J496" i="1" s="1"/>
  <c r="I498" i="1"/>
  <c r="J498" i="1" s="1"/>
  <c r="I495" i="1"/>
  <c r="J495" i="1" s="1"/>
  <c r="I494" i="1"/>
  <c r="J494" i="1" s="1"/>
  <c r="I493" i="1"/>
  <c r="J493" i="1" s="1"/>
  <c r="I490" i="1"/>
  <c r="J490" i="1" s="1"/>
  <c r="I491" i="1"/>
  <c r="J491" i="1" s="1"/>
  <c r="I492" i="1"/>
  <c r="J492" i="1" s="1"/>
  <c r="I489" i="1"/>
  <c r="J489" i="1" s="1"/>
  <c r="I488" i="1"/>
  <c r="J488" i="1" s="1"/>
  <c r="I487" i="1"/>
  <c r="J487" i="1" s="1"/>
  <c r="I485" i="1"/>
  <c r="J485" i="1" s="1"/>
  <c r="I484" i="1"/>
  <c r="J484" i="1" s="1"/>
  <c r="I486" i="1"/>
  <c r="J486" i="1" s="1"/>
  <c r="I481" i="1"/>
  <c r="J481" i="1" s="1"/>
  <c r="I482" i="1"/>
  <c r="J482" i="1" s="1"/>
  <c r="I483" i="1"/>
  <c r="J483" i="1" s="1"/>
  <c r="I479" i="1"/>
  <c r="J479" i="1" s="1"/>
  <c r="I478" i="1"/>
  <c r="J478" i="1" s="1"/>
  <c r="I480" i="1"/>
  <c r="J480" i="1" s="1"/>
  <c r="I477" i="1"/>
  <c r="J477" i="1" s="1"/>
  <c r="I476" i="1"/>
  <c r="J476" i="1" s="1"/>
  <c r="I475" i="1"/>
  <c r="J475" i="1" s="1"/>
  <c r="I472" i="1"/>
  <c r="J472" i="1" s="1"/>
  <c r="I473" i="1"/>
  <c r="J473" i="1" s="1"/>
  <c r="I474" i="1"/>
  <c r="J474" i="1" s="1"/>
  <c r="I469" i="1"/>
  <c r="J469" i="1" s="1"/>
  <c r="I470" i="1"/>
  <c r="J470" i="1" s="1"/>
  <c r="I471" i="1"/>
  <c r="J471" i="1" s="1"/>
  <c r="I467" i="1"/>
  <c r="J467" i="1" s="1"/>
  <c r="I468" i="1"/>
  <c r="J468" i="1" s="1"/>
  <c r="I466" i="1"/>
  <c r="J466" i="1" s="1"/>
  <c r="I465" i="1"/>
  <c r="J465" i="1" s="1"/>
  <c r="I463" i="1"/>
  <c r="J463" i="1" s="1"/>
  <c r="I464" i="1"/>
  <c r="J464" i="1" s="1"/>
  <c r="I461" i="1"/>
  <c r="J461" i="1" s="1"/>
  <c r="I462" i="1"/>
  <c r="J462" i="1" s="1"/>
  <c r="I460" i="1"/>
  <c r="J460" i="1" s="1"/>
  <c r="I459" i="1"/>
  <c r="J459" i="1" s="1"/>
  <c r="I458" i="1"/>
  <c r="J458" i="1" s="1"/>
  <c r="I457" i="1"/>
  <c r="J457" i="1" s="1"/>
  <c r="I456" i="1"/>
  <c r="J456" i="1" s="1"/>
  <c r="I454" i="1"/>
  <c r="J454" i="1" s="1"/>
  <c r="I455" i="1"/>
  <c r="J455" i="1" s="1"/>
  <c r="I452" i="1"/>
  <c r="J452" i="1" s="1"/>
  <c r="I451" i="1"/>
  <c r="J451" i="1" s="1"/>
  <c r="I453" i="1"/>
  <c r="J453" i="1" s="1"/>
  <c r="I449" i="1"/>
  <c r="J449" i="1" s="1"/>
  <c r="I450" i="1"/>
  <c r="J450" i="1" s="1"/>
  <c r="I448" i="1"/>
  <c r="J448" i="1" s="1"/>
  <c r="I445" i="1"/>
  <c r="J445" i="1" s="1"/>
  <c r="I447" i="1"/>
  <c r="J447" i="1" s="1"/>
  <c r="I446" i="1"/>
  <c r="J446" i="1" s="1"/>
  <c r="I442" i="1"/>
  <c r="J442" i="1" s="1"/>
  <c r="I443" i="1"/>
  <c r="J443" i="1" s="1"/>
  <c r="I444" i="1"/>
  <c r="J444" i="1" s="1"/>
  <c r="I441" i="1"/>
  <c r="J441" i="1" s="1"/>
  <c r="I439" i="1"/>
  <c r="J439" i="1" s="1"/>
  <c r="I440" i="1"/>
  <c r="J440" i="1" s="1"/>
  <c r="I438" i="1"/>
  <c r="J438" i="1" s="1"/>
  <c r="I437" i="1"/>
  <c r="J437" i="1" s="1"/>
  <c r="I436" i="1"/>
  <c r="J436" i="1" s="1"/>
  <c r="I433" i="1"/>
  <c r="J433" i="1" s="1"/>
  <c r="I434" i="1"/>
  <c r="J434" i="1" s="1"/>
  <c r="I435" i="1"/>
  <c r="J435" i="1" s="1"/>
  <c r="I431" i="1"/>
  <c r="J431" i="1" s="1"/>
  <c r="I432" i="1"/>
  <c r="J432" i="1" s="1"/>
  <c r="I430" i="1"/>
  <c r="J430" i="1" s="1"/>
  <c r="I427" i="1"/>
  <c r="J427" i="1" s="1"/>
  <c r="I429" i="1"/>
  <c r="J429" i="1" s="1"/>
  <c r="I428" i="1"/>
  <c r="J428" i="1" s="1"/>
  <c r="I424" i="1"/>
  <c r="J424" i="1" s="1"/>
  <c r="I425" i="1"/>
  <c r="J425" i="1" s="1"/>
  <c r="I426" i="1"/>
  <c r="J426" i="1" s="1"/>
  <c r="I421" i="1"/>
  <c r="J421" i="1" s="1"/>
  <c r="I422" i="1"/>
  <c r="J422" i="1" s="1"/>
  <c r="I423" i="1"/>
  <c r="J423" i="1" s="1"/>
  <c r="I420" i="1"/>
  <c r="J420" i="1" s="1"/>
  <c r="I419" i="1"/>
  <c r="J419" i="1" s="1"/>
  <c r="I418" i="1"/>
  <c r="J418" i="1" s="1"/>
  <c r="I417" i="1"/>
  <c r="J417" i="1" s="1"/>
  <c r="I415" i="1"/>
  <c r="J415" i="1" s="1"/>
  <c r="I416" i="1"/>
  <c r="J416" i="1" s="1"/>
  <c r="I414" i="1"/>
  <c r="J414" i="1" s="1"/>
  <c r="I412" i="1"/>
  <c r="J412" i="1" s="1"/>
  <c r="I413" i="1"/>
  <c r="J413" i="1" s="1"/>
  <c r="I411" i="1"/>
  <c r="J411" i="1" s="1"/>
  <c r="I410" i="1"/>
  <c r="J410" i="1" s="1"/>
  <c r="I409" i="1"/>
  <c r="J409" i="1" s="1"/>
  <c r="I408" i="1"/>
  <c r="J408" i="1" s="1"/>
  <c r="I405" i="1"/>
  <c r="J405" i="1" s="1"/>
  <c r="I406" i="1"/>
  <c r="J406" i="1" s="1"/>
  <c r="I407" i="1"/>
  <c r="J407" i="1" s="1"/>
  <c r="I402" i="1"/>
  <c r="J402" i="1" s="1"/>
  <c r="I403" i="1"/>
  <c r="J403" i="1" s="1"/>
  <c r="I404" i="1"/>
  <c r="J404" i="1" s="1"/>
  <c r="I401" i="1"/>
  <c r="J401" i="1" s="1"/>
  <c r="I399" i="1"/>
  <c r="J399" i="1" s="1"/>
  <c r="I400" i="1"/>
  <c r="J400" i="1" s="1"/>
  <c r="I397" i="1"/>
  <c r="J397" i="1" s="1"/>
  <c r="I398" i="1"/>
  <c r="J398" i="1" s="1"/>
  <c r="I396" i="1"/>
  <c r="J396" i="1" s="1"/>
  <c r="I394" i="1"/>
  <c r="J394" i="1" s="1"/>
  <c r="I393" i="1"/>
  <c r="J393" i="1" s="1"/>
  <c r="I395" i="1"/>
  <c r="J395" i="1" s="1"/>
  <c r="I390" i="1"/>
  <c r="J390" i="1" s="1"/>
  <c r="I392" i="1"/>
  <c r="J392" i="1" s="1"/>
  <c r="I391" i="1"/>
  <c r="J391" i="1" s="1"/>
  <c r="I389" i="1"/>
  <c r="J389" i="1" s="1"/>
  <c r="I388" i="1"/>
  <c r="J388" i="1" s="1"/>
  <c r="I387" i="1"/>
  <c r="J387" i="1" s="1"/>
  <c r="I386" i="1"/>
  <c r="J386" i="1" s="1"/>
  <c r="I384" i="1"/>
  <c r="J384" i="1" s="1"/>
  <c r="I385" i="1"/>
  <c r="J385" i="1" s="1"/>
  <c r="I383" i="1"/>
  <c r="J383" i="1" s="1"/>
  <c r="I382" i="1"/>
  <c r="J382" i="1" s="1"/>
  <c r="I381" i="1"/>
  <c r="J381" i="1" s="1"/>
  <c r="I378" i="1"/>
  <c r="J378" i="1" s="1"/>
  <c r="I379" i="1"/>
  <c r="J379" i="1" s="1"/>
  <c r="I380" i="1"/>
  <c r="J380" i="1" s="1"/>
  <c r="I377" i="1"/>
  <c r="J377" i="1" s="1"/>
  <c r="I375" i="1"/>
  <c r="J375" i="1" s="1"/>
  <c r="I376" i="1"/>
  <c r="J376" i="1" s="1"/>
  <c r="I374" i="1"/>
  <c r="J374" i="1" s="1"/>
  <c r="I372" i="1"/>
  <c r="J372" i="1" s="1"/>
  <c r="I373" i="1"/>
  <c r="J373" i="1" s="1"/>
  <c r="I369" i="1"/>
  <c r="J369" i="1" s="1"/>
  <c r="I370" i="1"/>
  <c r="J370" i="1" s="1"/>
  <c r="I371" i="1"/>
  <c r="J371" i="1" s="1"/>
  <c r="I368" i="1"/>
  <c r="J368" i="1" s="1"/>
  <c r="I366" i="1"/>
  <c r="J366" i="1" s="1"/>
  <c r="I367" i="1"/>
  <c r="J367" i="1" s="1"/>
  <c r="I363" i="1"/>
  <c r="J363" i="1" s="1"/>
  <c r="I365" i="1"/>
  <c r="J365" i="1" s="1"/>
  <c r="I364" i="1"/>
  <c r="J364" i="1" s="1"/>
  <c r="I361" i="1"/>
  <c r="J361" i="1" s="1"/>
  <c r="I360" i="1"/>
  <c r="J360" i="1" s="1"/>
  <c r="I362" i="1"/>
  <c r="J362" i="1" s="1"/>
  <c r="I358" i="1"/>
  <c r="J358" i="1" s="1"/>
  <c r="I357" i="1"/>
  <c r="J357" i="1" s="1"/>
  <c r="I359" i="1"/>
  <c r="J359" i="1" s="1"/>
  <c r="I355" i="1"/>
  <c r="J355" i="1" s="1"/>
  <c r="I354" i="1"/>
  <c r="J354" i="1" s="1"/>
  <c r="I356" i="1"/>
  <c r="J356" i="1" s="1"/>
  <c r="I351" i="1"/>
  <c r="J351" i="1" s="1"/>
  <c r="I352" i="1"/>
  <c r="J352" i="1" s="1"/>
  <c r="I353" i="1"/>
  <c r="J353" i="1" s="1"/>
  <c r="I349" i="1"/>
  <c r="J349" i="1" s="1"/>
  <c r="I350" i="1"/>
  <c r="J350" i="1" s="1"/>
  <c r="I348" i="1"/>
  <c r="J348" i="1" s="1"/>
  <c r="I346" i="1"/>
  <c r="J346" i="1" s="1"/>
  <c r="I347" i="1"/>
  <c r="J347" i="1" s="1"/>
  <c r="I345" i="1"/>
  <c r="J345" i="1" s="1"/>
  <c r="I342" i="1"/>
  <c r="J342" i="1" s="1"/>
  <c r="I343" i="1"/>
  <c r="J343" i="1" s="1"/>
  <c r="I344" i="1"/>
  <c r="J344" i="1" s="1"/>
  <c r="I339" i="1"/>
  <c r="J339" i="1" s="1"/>
  <c r="I341" i="1"/>
  <c r="J341" i="1" s="1"/>
  <c r="I340" i="1"/>
  <c r="J340" i="1" s="1"/>
  <c r="I338" i="1"/>
  <c r="J338" i="1" s="1"/>
  <c r="I336" i="1"/>
  <c r="J336" i="1" s="1"/>
  <c r="I337" i="1"/>
  <c r="J337" i="1" s="1"/>
  <c r="I334" i="1"/>
  <c r="J334" i="1" s="1"/>
  <c r="I333" i="1"/>
  <c r="J333" i="1" s="1"/>
  <c r="I335" i="1"/>
  <c r="J335" i="1" s="1"/>
  <c r="I330" i="1"/>
  <c r="J330" i="1" s="1"/>
  <c r="I332" i="1"/>
  <c r="J332" i="1" s="1"/>
  <c r="I331" i="1"/>
  <c r="J331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1" i="1"/>
  <c r="J321" i="1" s="1"/>
  <c r="I323" i="1"/>
  <c r="J323" i="1" s="1"/>
  <c r="I322" i="1"/>
  <c r="J322" i="1" s="1"/>
  <c r="I320" i="1"/>
  <c r="J320" i="1" s="1"/>
  <c r="I319" i="1"/>
  <c r="J319" i="1" s="1"/>
  <c r="I318" i="1"/>
  <c r="J318" i="1" s="1"/>
  <c r="I316" i="1"/>
  <c r="J316" i="1" s="1"/>
  <c r="I317" i="1"/>
  <c r="J317" i="1" s="1"/>
  <c r="I315" i="1"/>
  <c r="J315" i="1" s="1"/>
  <c r="I313" i="1"/>
  <c r="J313" i="1" s="1"/>
  <c r="I312" i="1"/>
  <c r="J312" i="1" s="1"/>
  <c r="I314" i="1"/>
  <c r="J314" i="1" s="1"/>
  <c r="I309" i="1"/>
  <c r="J309" i="1" s="1"/>
  <c r="I310" i="1"/>
  <c r="J310" i="1" s="1"/>
  <c r="I311" i="1"/>
  <c r="J311" i="1" s="1"/>
  <c r="I307" i="1"/>
  <c r="J307" i="1" s="1"/>
  <c r="I308" i="1"/>
  <c r="J308" i="1" s="1"/>
  <c r="I306" i="1"/>
  <c r="J306" i="1" s="1"/>
  <c r="I305" i="1"/>
  <c r="J305" i="1" s="1"/>
  <c r="I304" i="1"/>
  <c r="J304" i="1" s="1"/>
  <c r="I303" i="1"/>
  <c r="J303" i="1" s="1"/>
  <c r="I301" i="1"/>
  <c r="J301" i="1" s="1"/>
  <c r="I300" i="1"/>
  <c r="J300" i="1" s="1"/>
  <c r="I302" i="1"/>
  <c r="J302" i="1" s="1"/>
  <c r="I299" i="1"/>
  <c r="J299" i="1" s="1"/>
  <c r="I298" i="1"/>
  <c r="J298" i="1" s="1"/>
  <c r="I297" i="1"/>
  <c r="J297" i="1" s="1"/>
  <c r="I294" i="1"/>
  <c r="J294" i="1" s="1"/>
  <c r="I295" i="1"/>
  <c r="J295" i="1" s="1"/>
  <c r="I296" i="1"/>
  <c r="J296" i="1" s="1"/>
  <c r="I291" i="1"/>
  <c r="J291" i="1" s="1"/>
  <c r="I292" i="1"/>
  <c r="J292" i="1" s="1"/>
  <c r="I293" i="1"/>
  <c r="J293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2" i="1"/>
  <c r="J282" i="1" s="1"/>
  <c r="I284" i="1"/>
  <c r="J284" i="1" s="1"/>
  <c r="I280" i="1"/>
  <c r="J280" i="1" s="1"/>
  <c r="I281" i="1"/>
  <c r="J281" i="1" s="1"/>
  <c r="I283" i="1"/>
  <c r="J283" i="1" s="1"/>
  <c r="I279" i="1"/>
  <c r="J279" i="1" s="1"/>
  <c r="I278" i="1"/>
  <c r="J278" i="1" s="1"/>
  <c r="I268" i="1"/>
  <c r="J268" i="1" s="1"/>
  <c r="I266" i="1"/>
  <c r="J266" i="1" s="1"/>
  <c r="I264" i="1"/>
  <c r="J264" i="1" s="1"/>
  <c r="I261" i="1"/>
  <c r="J261" i="1" s="1"/>
  <c r="I262" i="1"/>
  <c r="J262" i="1" s="1"/>
  <c r="I260" i="1"/>
  <c r="J260" i="1" s="1"/>
  <c r="I258" i="1"/>
  <c r="J258" i="1" s="1"/>
  <c r="I257" i="1"/>
  <c r="J257" i="1" s="1"/>
  <c r="I259" i="1"/>
  <c r="J259" i="1" s="1"/>
  <c r="I253" i="1"/>
  <c r="J253" i="1" s="1"/>
  <c r="I251" i="1"/>
  <c r="J251" i="1" s="1"/>
  <c r="I252" i="1"/>
  <c r="J252" i="1" s="1"/>
  <c r="I248" i="1"/>
  <c r="J248" i="1" s="1"/>
  <c r="I246" i="1"/>
  <c r="J246" i="1" s="1"/>
  <c r="I250" i="1"/>
  <c r="J250" i="1" s="1"/>
  <c r="I239" i="1"/>
  <c r="J239" i="1" s="1"/>
  <c r="I241" i="1"/>
  <c r="J241" i="1" s="1"/>
  <c r="I244" i="1"/>
  <c r="J244" i="1" s="1"/>
  <c r="I242" i="1"/>
  <c r="J242" i="1" s="1"/>
  <c r="I243" i="1"/>
  <c r="J243" i="1" s="1"/>
  <c r="I240" i="1"/>
  <c r="J240" i="1" s="1"/>
  <c r="I238" i="1"/>
  <c r="J238" i="1" s="1"/>
  <c r="I237" i="1"/>
  <c r="J237" i="1" s="1"/>
  <c r="I234" i="1"/>
  <c r="J234" i="1" s="1"/>
  <c r="I233" i="1"/>
  <c r="J233" i="1" s="1"/>
  <c r="I235" i="1"/>
  <c r="J235" i="1" s="1"/>
  <c r="I236" i="1"/>
  <c r="J236" i="1" s="1"/>
  <c r="I231" i="1"/>
  <c r="J231" i="1" s="1"/>
  <c r="I230" i="1"/>
  <c r="J230" i="1" s="1"/>
  <c r="I232" i="1"/>
  <c r="J232" i="1" s="1"/>
  <c r="I226" i="1"/>
  <c r="J226" i="1" s="1"/>
  <c r="I227" i="1"/>
  <c r="J227" i="1" s="1"/>
  <c r="I225" i="1"/>
  <c r="J225" i="1" s="1"/>
  <c r="I224" i="1"/>
  <c r="J224" i="1" s="1"/>
  <c r="I228" i="1"/>
  <c r="J228" i="1" s="1"/>
  <c r="I229" i="1"/>
  <c r="J229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15" i="1"/>
  <c r="J215" i="1" s="1"/>
  <c r="I216" i="1"/>
  <c r="J216" i="1" s="1"/>
  <c r="I217" i="1"/>
  <c r="J217" i="1" s="1"/>
  <c r="I213" i="1"/>
  <c r="J213" i="1" s="1"/>
  <c r="I212" i="1"/>
  <c r="J212" i="1" s="1"/>
  <c r="I214" i="1"/>
  <c r="J214" i="1" s="1"/>
  <c r="I211" i="1"/>
  <c r="J211" i="1" s="1"/>
  <c r="I209" i="1"/>
  <c r="J209" i="1" s="1"/>
  <c r="I210" i="1"/>
  <c r="J210" i="1" s="1"/>
  <c r="I207" i="1"/>
  <c r="J207" i="1" s="1"/>
  <c r="I206" i="1"/>
  <c r="J206" i="1" s="1"/>
  <c r="I208" i="1"/>
  <c r="J208" i="1" s="1"/>
  <c r="I201" i="1"/>
  <c r="J201" i="1" s="1"/>
  <c r="I205" i="1"/>
  <c r="J205" i="1" s="1"/>
  <c r="I204" i="1"/>
  <c r="J204" i="1" s="1"/>
  <c r="I200" i="1"/>
  <c r="J200" i="1" s="1"/>
  <c r="I203" i="1"/>
  <c r="J203" i="1" s="1"/>
  <c r="I202" i="1"/>
  <c r="J202" i="1" s="1"/>
  <c r="I199" i="1"/>
  <c r="J199" i="1" s="1"/>
  <c r="I197" i="1"/>
  <c r="J197" i="1" s="1"/>
  <c r="I198" i="1"/>
  <c r="J198" i="1" s="1"/>
  <c r="I195" i="1"/>
  <c r="J195" i="1" s="1"/>
  <c r="I194" i="1"/>
  <c r="J194" i="1" s="1"/>
  <c r="I196" i="1"/>
  <c r="J196" i="1" s="1"/>
  <c r="I193" i="1"/>
  <c r="J193" i="1" s="1"/>
  <c r="I191" i="1"/>
  <c r="J191" i="1" s="1"/>
  <c r="I192" i="1"/>
  <c r="J192" i="1" s="1"/>
  <c r="I190" i="1"/>
  <c r="J190" i="1" s="1"/>
  <c r="I188" i="1"/>
  <c r="J188" i="1" s="1"/>
  <c r="I189" i="1"/>
  <c r="J189" i="1" s="1"/>
  <c r="I186" i="1"/>
  <c r="J186" i="1" s="1"/>
  <c r="I187" i="1"/>
  <c r="J187" i="1" s="1"/>
  <c r="I185" i="1"/>
  <c r="J185" i="1" s="1"/>
  <c r="I183" i="1"/>
  <c r="J183" i="1" s="1"/>
  <c r="I184" i="1"/>
  <c r="J184" i="1" s="1"/>
  <c r="I182" i="1"/>
  <c r="J182" i="1" s="1"/>
  <c r="I181" i="1"/>
  <c r="J181" i="1" s="1"/>
  <c r="I179" i="1"/>
  <c r="J179" i="1" s="1"/>
  <c r="I180" i="1"/>
  <c r="J180" i="1" s="1"/>
  <c r="I176" i="1"/>
  <c r="J176" i="1" s="1"/>
  <c r="I177" i="1"/>
  <c r="J177" i="1" s="1"/>
  <c r="I178" i="1"/>
  <c r="J178" i="1" s="1"/>
  <c r="I174" i="1"/>
  <c r="J174" i="1" s="1"/>
  <c r="I173" i="1"/>
  <c r="J173" i="1" s="1"/>
  <c r="I175" i="1"/>
  <c r="J175" i="1" s="1"/>
  <c r="I172" i="1"/>
  <c r="J172" i="1" s="1"/>
  <c r="I171" i="1"/>
  <c r="J171" i="1" s="1"/>
  <c r="I170" i="1"/>
  <c r="J170" i="1" s="1"/>
  <c r="I169" i="1"/>
  <c r="J169" i="1" s="1"/>
  <c r="I167" i="1"/>
  <c r="J167" i="1" s="1"/>
  <c r="I168" i="1"/>
  <c r="J168" i="1" s="1"/>
  <c r="I166" i="1"/>
  <c r="J166" i="1" s="1"/>
  <c r="I165" i="1"/>
  <c r="J165" i="1" s="1"/>
  <c r="I164" i="1"/>
  <c r="J164" i="1" s="1"/>
  <c r="I161" i="1"/>
  <c r="J161" i="1" s="1"/>
  <c r="I162" i="1"/>
  <c r="J162" i="1" s="1"/>
  <c r="I163" i="1"/>
  <c r="J163" i="1" s="1"/>
  <c r="I160" i="1"/>
  <c r="J160" i="1" s="1"/>
  <c r="I158" i="1"/>
  <c r="J158" i="1" s="1"/>
  <c r="I159" i="1"/>
  <c r="J159" i="1" s="1"/>
  <c r="I155" i="1"/>
  <c r="J155" i="1" s="1"/>
  <c r="I156" i="1"/>
  <c r="J156" i="1" s="1"/>
  <c r="I157" i="1"/>
  <c r="J157" i="1" s="1"/>
  <c r="I153" i="1"/>
  <c r="J153" i="1" s="1"/>
  <c r="I154" i="1"/>
  <c r="J154" i="1" s="1"/>
  <c r="I152" i="1"/>
  <c r="J152" i="1" s="1"/>
  <c r="I150" i="1"/>
  <c r="J150" i="1" s="1"/>
  <c r="I151" i="1"/>
  <c r="J151" i="1" s="1"/>
  <c r="I149" i="1"/>
  <c r="J149" i="1" s="1"/>
  <c r="I147" i="1"/>
  <c r="J147" i="1" s="1"/>
  <c r="I148" i="1"/>
  <c r="J148" i="1" s="1"/>
  <c r="I146" i="1"/>
  <c r="J146" i="1" s="1"/>
  <c r="I144" i="1"/>
  <c r="J144" i="1" s="1"/>
  <c r="I143" i="1"/>
  <c r="J143" i="1" s="1"/>
  <c r="I145" i="1"/>
  <c r="J145" i="1" s="1"/>
  <c r="I140" i="1"/>
  <c r="J140" i="1" s="1"/>
  <c r="I141" i="1"/>
  <c r="J141" i="1" s="1"/>
  <c r="I142" i="1"/>
  <c r="J142" i="1" s="1"/>
  <c r="I139" i="1"/>
  <c r="J139" i="1" s="1"/>
  <c r="I137" i="1"/>
  <c r="J137" i="1" s="1"/>
  <c r="I138" i="1"/>
  <c r="J138" i="1" s="1"/>
  <c r="I136" i="1"/>
  <c r="J136" i="1" s="1"/>
  <c r="I134" i="1"/>
  <c r="J134" i="1" s="1"/>
  <c r="I135" i="1"/>
  <c r="J135" i="1" s="1"/>
  <c r="I131" i="1"/>
  <c r="J131" i="1" s="1"/>
  <c r="I132" i="1"/>
  <c r="J132" i="1" s="1"/>
  <c r="I133" i="1"/>
  <c r="J133" i="1" s="1"/>
  <c r="I130" i="1"/>
  <c r="J130" i="1" s="1"/>
  <c r="I129" i="1"/>
  <c r="J129" i="1" s="1"/>
  <c r="I126" i="1"/>
  <c r="J126" i="1" s="1"/>
  <c r="I127" i="1"/>
  <c r="J127" i="1" s="1"/>
  <c r="I128" i="1"/>
  <c r="J128" i="1" s="1"/>
  <c r="I125" i="1"/>
  <c r="J125" i="1" s="1"/>
  <c r="I124" i="1"/>
  <c r="J124" i="1" s="1"/>
  <c r="I123" i="1"/>
  <c r="J123" i="1" s="1"/>
  <c r="I121" i="1"/>
  <c r="J121" i="1" s="1"/>
  <c r="I122" i="1"/>
  <c r="J122" i="1" s="1"/>
  <c r="I120" i="1"/>
  <c r="J120" i="1" s="1"/>
  <c r="I119" i="1"/>
  <c r="J119" i="1" s="1"/>
  <c r="I118" i="1"/>
  <c r="J118" i="1" s="1"/>
  <c r="I117" i="1"/>
  <c r="J117" i="1" s="1"/>
  <c r="I114" i="1"/>
  <c r="J114" i="1" s="1"/>
  <c r="I115" i="1"/>
  <c r="J115" i="1" s="1"/>
  <c r="I116" i="1"/>
  <c r="J116" i="1" s="1"/>
  <c r="I113" i="1"/>
  <c r="J113" i="1" s="1"/>
  <c r="I112" i="1"/>
  <c r="J112" i="1" s="1"/>
  <c r="I111" i="1"/>
  <c r="J111" i="1" s="1"/>
  <c r="I108" i="1"/>
  <c r="J108" i="1" s="1"/>
  <c r="I109" i="1"/>
  <c r="J109" i="1" s="1"/>
  <c r="I110" i="1"/>
  <c r="J110" i="1" s="1"/>
  <c r="I105" i="1"/>
  <c r="J105" i="1" s="1"/>
  <c r="I106" i="1"/>
  <c r="J106" i="1" s="1"/>
  <c r="I107" i="1"/>
  <c r="J107" i="1" s="1"/>
  <c r="I102" i="1"/>
  <c r="J102" i="1" s="1"/>
  <c r="I104" i="1"/>
  <c r="J104" i="1" s="1"/>
  <c r="I103" i="1"/>
  <c r="J103" i="1" s="1"/>
  <c r="I100" i="1"/>
  <c r="J100" i="1" s="1"/>
  <c r="I99" i="1"/>
  <c r="J99" i="1" s="1"/>
  <c r="I101" i="1"/>
  <c r="J101" i="1" s="1"/>
  <c r="I96" i="1"/>
  <c r="J96" i="1" s="1"/>
  <c r="I98" i="1"/>
  <c r="J98" i="1" s="1"/>
  <c r="I97" i="1"/>
  <c r="J97" i="1" s="1"/>
  <c r="I95" i="1"/>
  <c r="J95" i="1" s="1"/>
  <c r="I93" i="1"/>
  <c r="J93" i="1" s="1"/>
  <c r="I94" i="1"/>
  <c r="J94" i="1" s="1"/>
  <c r="I91" i="1"/>
  <c r="J91" i="1" s="1"/>
  <c r="I92" i="1"/>
  <c r="J92" i="1" s="1"/>
  <c r="I90" i="1"/>
  <c r="J90" i="1" s="1"/>
  <c r="I87" i="1"/>
  <c r="J87" i="1" s="1"/>
  <c r="I89" i="1"/>
  <c r="J89" i="1" s="1"/>
  <c r="I88" i="1"/>
  <c r="J88" i="1" s="1"/>
  <c r="I85" i="1"/>
  <c r="J85" i="1" s="1"/>
  <c r="I84" i="1"/>
  <c r="J84" i="1" s="1"/>
  <c r="I86" i="1"/>
  <c r="J86" i="1" s="1"/>
  <c r="I82" i="1"/>
  <c r="J82" i="1" s="1"/>
  <c r="I81" i="1"/>
  <c r="J81" i="1" s="1"/>
  <c r="I83" i="1"/>
  <c r="J83" i="1" s="1"/>
  <c r="I80" i="1"/>
  <c r="J80" i="1" s="1"/>
  <c r="I78" i="1"/>
  <c r="J78" i="1" s="1"/>
  <c r="I79" i="1"/>
  <c r="J79" i="1" s="1"/>
  <c r="I75" i="1"/>
  <c r="J75" i="1" s="1"/>
  <c r="I76" i="1"/>
  <c r="J76" i="1" s="1"/>
  <c r="I77" i="1"/>
  <c r="J77" i="1" s="1"/>
  <c r="I74" i="1"/>
  <c r="J74" i="1" s="1"/>
  <c r="I72" i="1"/>
  <c r="J72" i="1" s="1"/>
  <c r="I73" i="1"/>
  <c r="J73" i="1" s="1"/>
  <c r="I69" i="1"/>
  <c r="J69" i="1" s="1"/>
  <c r="I70" i="1"/>
  <c r="J70" i="1" s="1"/>
  <c r="I71" i="1"/>
  <c r="J71" i="1" s="1"/>
  <c r="I68" i="1"/>
  <c r="J68" i="1" s="1"/>
  <c r="I67" i="1"/>
  <c r="J67" i="1" s="1"/>
  <c r="I66" i="1"/>
  <c r="J66" i="1" s="1"/>
  <c r="I64" i="1"/>
  <c r="J64" i="1" s="1"/>
  <c r="I63" i="1"/>
  <c r="J63" i="1" s="1"/>
  <c r="I65" i="1"/>
  <c r="J65" i="1" s="1"/>
  <c r="I60" i="1"/>
  <c r="J60" i="1" s="1"/>
  <c r="I62" i="1"/>
  <c r="J62" i="1" s="1"/>
  <c r="I61" i="1"/>
  <c r="J61" i="1" s="1"/>
  <c r="I57" i="1"/>
  <c r="J57" i="1" s="1"/>
  <c r="I59" i="1"/>
  <c r="J59" i="1" s="1"/>
  <c r="I58" i="1"/>
  <c r="J58" i="1" s="1"/>
  <c r="I55" i="1"/>
  <c r="J55" i="1" s="1"/>
  <c r="I54" i="1"/>
  <c r="J54" i="1" s="1"/>
  <c r="I56" i="1"/>
  <c r="J56" i="1" s="1"/>
  <c r="I52" i="1"/>
  <c r="J52" i="1" s="1"/>
  <c r="I51" i="1"/>
  <c r="J51" i="1" s="1"/>
  <c r="I53" i="1"/>
  <c r="J53" i="1" s="1"/>
  <c r="I48" i="1"/>
  <c r="J48" i="1" s="1"/>
  <c r="I49" i="1"/>
  <c r="J49" i="1" s="1"/>
  <c r="I50" i="1"/>
  <c r="J50" i="1" s="1"/>
  <c r="I47" i="1"/>
  <c r="J47" i="1" s="1"/>
  <c r="I46" i="1"/>
  <c r="J46" i="1" s="1"/>
  <c r="I45" i="1"/>
  <c r="J45" i="1" s="1"/>
  <c r="I42" i="1"/>
  <c r="J42" i="1" s="1"/>
  <c r="I43" i="1"/>
  <c r="J43" i="1" s="1"/>
  <c r="I44" i="1"/>
  <c r="J44" i="1" s="1"/>
  <c r="I39" i="1"/>
  <c r="J39" i="1" s="1"/>
  <c r="I40" i="1"/>
  <c r="J40" i="1" s="1"/>
  <c r="I41" i="1"/>
  <c r="J41" i="1" s="1"/>
  <c r="I36" i="1"/>
  <c r="J36" i="1" s="1"/>
  <c r="I38" i="1"/>
  <c r="J38" i="1" s="1"/>
  <c r="I37" i="1"/>
  <c r="J37" i="1" s="1"/>
  <c r="I34" i="1"/>
  <c r="J34" i="1" s="1"/>
  <c r="I35" i="1"/>
  <c r="J35" i="1" s="1"/>
  <c r="I33" i="1"/>
  <c r="J33" i="1" s="1"/>
  <c r="I32" i="1"/>
  <c r="J32" i="1" s="1"/>
  <c r="I30" i="1"/>
  <c r="J30" i="1" s="1"/>
  <c r="I31" i="1"/>
  <c r="J31" i="1" s="1"/>
  <c r="I27" i="1"/>
  <c r="J27" i="1" s="1"/>
  <c r="I28" i="1"/>
  <c r="J28" i="1" s="1"/>
  <c r="I29" i="1"/>
  <c r="J29" i="1" s="1"/>
  <c r="I24" i="1"/>
  <c r="J24" i="1" s="1"/>
  <c r="I25" i="1"/>
  <c r="J25" i="1" s="1"/>
  <c r="I26" i="1"/>
  <c r="J26" i="1" s="1"/>
  <c r="I21" i="1"/>
  <c r="J21" i="1" s="1"/>
  <c r="I22" i="1"/>
  <c r="J22" i="1" s="1"/>
  <c r="I23" i="1"/>
  <c r="J23" i="1" s="1"/>
  <c r="I19" i="1"/>
  <c r="J19" i="1" s="1"/>
  <c r="I18" i="1"/>
  <c r="J18" i="1" s="1"/>
  <c r="I20" i="1"/>
  <c r="J20" i="1" s="1"/>
  <c r="I17" i="1"/>
  <c r="J17" i="1" s="1"/>
  <c r="I16" i="1"/>
  <c r="J16" i="1" s="1"/>
  <c r="I15" i="1"/>
  <c r="J15" i="1" s="1"/>
  <c r="I12" i="1"/>
  <c r="J12" i="1" s="1"/>
  <c r="I13" i="1"/>
  <c r="J13" i="1" s="1"/>
  <c r="I14" i="1"/>
  <c r="J14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2" i="1"/>
  <c r="J2" i="1" s="1"/>
  <c r="I3" i="1"/>
  <c r="J3" i="1" s="1"/>
  <c r="I4" i="1"/>
  <c r="J4" i="1" s="1"/>
  <c r="I275" i="1"/>
  <c r="J275" i="1" s="1"/>
  <c r="I276" i="1"/>
  <c r="J276" i="1" s="1"/>
  <c r="I256" i="1"/>
  <c r="J256" i="1" s="1"/>
  <c r="I255" i="1"/>
  <c r="J255" i="1" s="1"/>
  <c r="I254" i="1"/>
  <c r="J254" i="1" s="1"/>
  <c r="I277" i="1"/>
  <c r="J277" i="1" s="1"/>
  <c r="I269" i="1"/>
  <c r="J269" i="1" s="1"/>
  <c r="I270" i="1"/>
  <c r="J270" i="1" s="1"/>
  <c r="I271" i="1"/>
  <c r="J271" i="1" s="1"/>
  <c r="I267" i="1"/>
  <c r="J267" i="1" s="1"/>
  <c r="I272" i="1"/>
  <c r="J272" i="1" s="1"/>
  <c r="I265" i="1"/>
  <c r="J265" i="1" s="1"/>
  <c r="I274" i="1"/>
  <c r="J274" i="1" s="1"/>
  <c r="I249" i="1"/>
  <c r="J249" i="1" s="1"/>
  <c r="I247" i="1"/>
  <c r="J247" i="1" s="1"/>
  <c r="I245" i="1"/>
  <c r="J245" i="1" s="1"/>
  <c r="I273" i="1"/>
  <c r="J273" i="1" s="1"/>
  <c r="I263" i="1"/>
  <c r="J263" i="1"/>
</calcChain>
</file>

<file path=xl/sharedStrings.xml><?xml version="1.0" encoding="utf-8"?>
<sst xmlns="http://schemas.openxmlformats.org/spreadsheetml/2006/main" count="4321" uniqueCount="494">
  <si>
    <t>Station Code</t>
  </si>
  <si>
    <t>Sample Date</t>
  </si>
  <si>
    <t>Project</t>
  </si>
  <si>
    <t>Station</t>
  </si>
  <si>
    <t>Month</t>
  </si>
  <si>
    <t>Year</t>
  </si>
  <si>
    <t>DepthorPressure</t>
  </si>
  <si>
    <t>Temperature</t>
  </si>
  <si>
    <t>Salinity</t>
  </si>
  <si>
    <t>Density</t>
  </si>
  <si>
    <t>Oxygen</t>
  </si>
  <si>
    <t>090304NH-5</t>
  </si>
  <si>
    <t>LTOP</t>
  </si>
  <si>
    <t>NH05</t>
  </si>
  <si>
    <t>090704NH-5</t>
  </si>
  <si>
    <t>083004NH-5</t>
  </si>
  <si>
    <t>090304NH-25</t>
  </si>
  <si>
    <t>NH25</t>
  </si>
  <si>
    <t>090804NH-25</t>
  </si>
  <si>
    <t>083104NH-25</t>
  </si>
  <si>
    <t>NH</t>
  </si>
  <si>
    <t>BPA</t>
  </si>
  <si>
    <t>081498NH25</t>
  </si>
  <si>
    <t>081498NH05</t>
  </si>
  <si>
    <t>092498NH05</t>
  </si>
  <si>
    <t>092598NH25</t>
  </si>
  <si>
    <t>111698NH05</t>
  </si>
  <si>
    <t>111798NH25</t>
  </si>
  <si>
    <t>021899NH05</t>
  </si>
  <si>
    <t>021899NH25</t>
  </si>
  <si>
    <t>041999NH05</t>
  </si>
  <si>
    <t>042099NH25</t>
  </si>
  <si>
    <t>070399NH05</t>
  </si>
  <si>
    <t>070499NH25</t>
  </si>
  <si>
    <t>070999NH05</t>
  </si>
  <si>
    <t>070999NH25</t>
  </si>
  <si>
    <t>092299NH05</t>
  </si>
  <si>
    <t>092399NH25</t>
  </si>
  <si>
    <t>110399NH05</t>
  </si>
  <si>
    <t>110499NH25</t>
  </si>
  <si>
    <t>020100NH05</t>
  </si>
  <si>
    <t>020300NH25</t>
  </si>
  <si>
    <t>041200NH05</t>
  </si>
  <si>
    <t>041200NH25</t>
  </si>
  <si>
    <t>070700NH05</t>
  </si>
  <si>
    <t>070800NH25</t>
  </si>
  <si>
    <t>090700NH05</t>
  </si>
  <si>
    <t>090800NH25</t>
  </si>
  <si>
    <t>012701NH05</t>
  </si>
  <si>
    <t>012801NH25</t>
  </si>
  <si>
    <t>032001NH05</t>
  </si>
  <si>
    <t>032101NH25</t>
  </si>
  <si>
    <t>061301NH05</t>
  </si>
  <si>
    <t>CoOP1</t>
  </si>
  <si>
    <t>070601NH05</t>
  </si>
  <si>
    <t>070701NH25</t>
  </si>
  <si>
    <t>090401NH05</t>
  </si>
  <si>
    <t>090401NH25</t>
  </si>
  <si>
    <t>112701NH05</t>
  </si>
  <si>
    <t>112801NH25</t>
  </si>
  <si>
    <t>022002NH05</t>
  </si>
  <si>
    <t>022002NH25</t>
  </si>
  <si>
    <t>040502NH25</t>
  </si>
  <si>
    <t>040502NH05</t>
  </si>
  <si>
    <t>052902NH05</t>
  </si>
  <si>
    <t>Meso3</t>
  </si>
  <si>
    <t>053002NH25</t>
  </si>
  <si>
    <t>060502NH05</t>
  </si>
  <si>
    <t>060602NH05A</t>
  </si>
  <si>
    <t>060502NH25</t>
  </si>
  <si>
    <t>060602NH05B</t>
  </si>
  <si>
    <t>060602NH25</t>
  </si>
  <si>
    <t>060702NH05</t>
  </si>
  <si>
    <t>060702NH25</t>
  </si>
  <si>
    <t>060802NH05A</t>
  </si>
  <si>
    <t>060802NH05B</t>
  </si>
  <si>
    <t>060802NH25</t>
  </si>
  <si>
    <t>061702NH05</t>
  </si>
  <si>
    <t>061702NH25</t>
  </si>
  <si>
    <t>070902NH05</t>
  </si>
  <si>
    <t>071002NH25</t>
  </si>
  <si>
    <t>092802NH05</t>
  </si>
  <si>
    <t>092802NH25</t>
  </si>
  <si>
    <t>120302NH05</t>
  </si>
  <si>
    <t>120402NH25</t>
  </si>
  <si>
    <t>021403NH05</t>
  </si>
  <si>
    <t>021503NH25</t>
  </si>
  <si>
    <t>040103NH05</t>
  </si>
  <si>
    <t>040203NH25</t>
  </si>
  <si>
    <t>070303NH05</t>
  </si>
  <si>
    <t>070303NH25</t>
  </si>
  <si>
    <t>092603NH05</t>
  </si>
  <si>
    <t>092703NH25</t>
  </si>
  <si>
    <t>PaCOOS</t>
  </si>
  <si>
    <t>062604NH05</t>
  </si>
  <si>
    <t>062704NH25</t>
  </si>
  <si>
    <t>071904NH05</t>
  </si>
  <si>
    <t>071904NH25</t>
  </si>
  <si>
    <t>072804NH05</t>
  </si>
  <si>
    <t>RISE</t>
  </si>
  <si>
    <t>080204NH05</t>
  </si>
  <si>
    <t>080204NH25</t>
  </si>
  <si>
    <t>083004NH05</t>
  </si>
  <si>
    <t>083004NH25</t>
  </si>
  <si>
    <t>090204NH05</t>
  </si>
  <si>
    <t>090204NH25</t>
  </si>
  <si>
    <t>091604NH05</t>
  </si>
  <si>
    <t>061905NH05</t>
  </si>
  <si>
    <t>061905NH25b</t>
  </si>
  <si>
    <t>091405NH05</t>
  </si>
  <si>
    <t>091405NH25</t>
  </si>
  <si>
    <t>092805NH05</t>
  </si>
  <si>
    <t>111505NH05</t>
  </si>
  <si>
    <t>111505NH25</t>
  </si>
  <si>
    <t>120505NH05</t>
  </si>
  <si>
    <t>120505NH25</t>
  </si>
  <si>
    <t>021506NH05</t>
  </si>
  <si>
    <t>021506NH25</t>
  </si>
  <si>
    <t>032806NH05</t>
  </si>
  <si>
    <t>040506NH05</t>
  </si>
  <si>
    <t>041806NH05</t>
  </si>
  <si>
    <t>041806NH25</t>
  </si>
  <si>
    <t>042606NH05</t>
  </si>
  <si>
    <t>042606NH25</t>
  </si>
  <si>
    <t>050306NH05</t>
  </si>
  <si>
    <t>051006NH05</t>
  </si>
  <si>
    <t>051006NH25</t>
  </si>
  <si>
    <t>051506NH05</t>
  </si>
  <si>
    <t>060706NH05</t>
  </si>
  <si>
    <t>061306NH05</t>
  </si>
  <si>
    <t>061506NH05</t>
  </si>
  <si>
    <t>061506NH25</t>
  </si>
  <si>
    <t>062906NH05</t>
  </si>
  <si>
    <t>070606NH05</t>
  </si>
  <si>
    <t>070606NH25</t>
  </si>
  <si>
    <t>071306NH05</t>
  </si>
  <si>
    <t>080106NH05</t>
  </si>
  <si>
    <t>081006NH05</t>
  </si>
  <si>
    <t>081006NH25</t>
  </si>
  <si>
    <t>082306NH05</t>
  </si>
  <si>
    <t>082906NH05</t>
  </si>
  <si>
    <t>082906NH25</t>
  </si>
  <si>
    <t>091306NH05</t>
  </si>
  <si>
    <t>091806NH05</t>
  </si>
  <si>
    <t>091806NH25</t>
  </si>
  <si>
    <t>092606NH05</t>
  </si>
  <si>
    <t>092606NH25</t>
  </si>
  <si>
    <t>092806NH05</t>
  </si>
  <si>
    <t>101206NH05</t>
  </si>
  <si>
    <t>101206NH25</t>
  </si>
  <si>
    <t>102006NH25</t>
  </si>
  <si>
    <t>OrCOOS</t>
  </si>
  <si>
    <t>103106NH05</t>
  </si>
  <si>
    <t>103106NH25</t>
  </si>
  <si>
    <t>112906NH05</t>
  </si>
  <si>
    <t>120506NH05</t>
  </si>
  <si>
    <t>120506NH25</t>
  </si>
  <si>
    <t>011207NH05</t>
  </si>
  <si>
    <t>011207NH25</t>
  </si>
  <si>
    <t>012407NH05</t>
  </si>
  <si>
    <t>012407NH25</t>
  </si>
  <si>
    <t>021307NH05</t>
  </si>
  <si>
    <t>021307NH25</t>
  </si>
  <si>
    <t>030507NH05</t>
  </si>
  <si>
    <t>031407NH05</t>
  </si>
  <si>
    <t>032007NH25</t>
  </si>
  <si>
    <t>Ship of Opportu</t>
  </si>
  <si>
    <t>032207NH05</t>
  </si>
  <si>
    <t>032407NH25</t>
  </si>
  <si>
    <t>033007NH05</t>
  </si>
  <si>
    <t>041807NH25</t>
  </si>
  <si>
    <t>041907NH05</t>
  </si>
  <si>
    <t>042007NH25</t>
  </si>
  <si>
    <t>050407NH05</t>
  </si>
  <si>
    <t>051507NH05</t>
  </si>
  <si>
    <t>051507NH25</t>
  </si>
  <si>
    <t>053007NH05</t>
  </si>
  <si>
    <t>060807NH05</t>
  </si>
  <si>
    <t>061207NH05</t>
  </si>
  <si>
    <t>061207NH25</t>
  </si>
  <si>
    <t>062707NH05</t>
  </si>
  <si>
    <t>062707NH25</t>
  </si>
  <si>
    <t>062807NH05</t>
  </si>
  <si>
    <t>070307NH05</t>
  </si>
  <si>
    <t>071407NH05</t>
  </si>
  <si>
    <t>071407NH25</t>
  </si>
  <si>
    <t>072807NH05</t>
  </si>
  <si>
    <t>072807NH25</t>
  </si>
  <si>
    <t>080707NH05</t>
  </si>
  <si>
    <t>080707NH25</t>
  </si>
  <si>
    <t>081507NH05</t>
  </si>
  <si>
    <t>081507NH25</t>
  </si>
  <si>
    <t>083007NH05</t>
  </si>
  <si>
    <t>083007NH25</t>
  </si>
  <si>
    <t>091207NH05</t>
  </si>
  <si>
    <t>091207NH25</t>
  </si>
  <si>
    <t>092407NH05</t>
  </si>
  <si>
    <t>092407NH25</t>
  </si>
  <si>
    <t>101207NH05</t>
  </si>
  <si>
    <t>101207NH25</t>
  </si>
  <si>
    <t>102307NH05</t>
  </si>
  <si>
    <t>102307NH25</t>
  </si>
  <si>
    <t>102607NH25</t>
  </si>
  <si>
    <t>110707NH05</t>
  </si>
  <si>
    <t>110707NH25</t>
  </si>
  <si>
    <t>112007NH05</t>
  </si>
  <si>
    <t>112007NH25</t>
  </si>
  <si>
    <t>121007NH05</t>
  </si>
  <si>
    <t>121007NH25</t>
  </si>
  <si>
    <t>021208NH05</t>
  </si>
  <si>
    <t>021708NH05</t>
  </si>
  <si>
    <t>021708NH25</t>
  </si>
  <si>
    <t>030408NH05</t>
  </si>
  <si>
    <t>031808NH05</t>
  </si>
  <si>
    <t>031808NH25</t>
  </si>
  <si>
    <t>033108NH05</t>
  </si>
  <si>
    <t>041208NH05</t>
  </si>
  <si>
    <t>041208NH25</t>
  </si>
  <si>
    <t>042208NH05</t>
  </si>
  <si>
    <t>042208NH25</t>
  </si>
  <si>
    <t>050108NH05</t>
  </si>
  <si>
    <t>050108NH25</t>
  </si>
  <si>
    <t>050908NH05</t>
  </si>
  <si>
    <t>050908NH25</t>
  </si>
  <si>
    <t>052108NH05</t>
  </si>
  <si>
    <t>052208NH25</t>
  </si>
  <si>
    <t>052708NH05</t>
  </si>
  <si>
    <t>052708NH25</t>
  </si>
  <si>
    <t>061108NH05</t>
  </si>
  <si>
    <t>061108NH25</t>
  </si>
  <si>
    <t>062408NH05</t>
  </si>
  <si>
    <t>062908NH05</t>
  </si>
  <si>
    <t>062908NH25</t>
  </si>
  <si>
    <t>070108NH05</t>
  </si>
  <si>
    <t>070108NH25</t>
  </si>
  <si>
    <t>071208NH05</t>
  </si>
  <si>
    <t>071208NH25</t>
  </si>
  <si>
    <t>071808NH05</t>
  </si>
  <si>
    <t>071908NH25</t>
  </si>
  <si>
    <t>072808NH05</t>
  </si>
  <si>
    <t>080508NH05</t>
  </si>
  <si>
    <t>080508NH25</t>
  </si>
  <si>
    <t>081208NH05</t>
  </si>
  <si>
    <t>081208NH25</t>
  </si>
  <si>
    <t>082208NH05</t>
  </si>
  <si>
    <t>082208NH25</t>
  </si>
  <si>
    <t>090808NH05</t>
  </si>
  <si>
    <t>091608NH05</t>
  </si>
  <si>
    <t>091608NH25</t>
  </si>
  <si>
    <t>092308NH05</t>
  </si>
  <si>
    <t>092308NH25</t>
  </si>
  <si>
    <t>100108NH05</t>
  </si>
  <si>
    <t>100108NH25</t>
  </si>
  <si>
    <t>101208NH05</t>
  </si>
  <si>
    <t>101208NH25</t>
  </si>
  <si>
    <t>102208NH05</t>
  </si>
  <si>
    <t>102708NH05</t>
  </si>
  <si>
    <t>102708NH25</t>
  </si>
  <si>
    <t>111908NH05</t>
  </si>
  <si>
    <t>112408NH05</t>
  </si>
  <si>
    <t>112408NH25</t>
  </si>
  <si>
    <t>120808NH05</t>
  </si>
  <si>
    <t>120808NH25</t>
  </si>
  <si>
    <t>011409NH05</t>
  </si>
  <si>
    <t>011409NH25</t>
  </si>
  <si>
    <t>012309NH05</t>
  </si>
  <si>
    <t>012309NH25</t>
  </si>
  <si>
    <t>020409NH05</t>
  </si>
  <si>
    <t>020409NH25</t>
  </si>
  <si>
    <t>021709NH05</t>
  </si>
  <si>
    <t>021709NH25</t>
  </si>
  <si>
    <t>030609NH05</t>
  </si>
  <si>
    <t>030609NH25</t>
  </si>
  <si>
    <t>032409NH05</t>
  </si>
  <si>
    <t>040409NH05</t>
  </si>
  <si>
    <t>042309NH05</t>
  </si>
  <si>
    <t>042309NH25</t>
  </si>
  <si>
    <t>050709NH05</t>
  </si>
  <si>
    <t>051609NH05</t>
  </si>
  <si>
    <t>051609NH25</t>
  </si>
  <si>
    <t>052609NH05</t>
  </si>
  <si>
    <t>060209NH05</t>
  </si>
  <si>
    <t>060209NH25</t>
  </si>
  <si>
    <t>061409NH05</t>
  </si>
  <si>
    <t>061409NH25</t>
  </si>
  <si>
    <t>063009NH05</t>
  </si>
  <si>
    <t>063009NH25</t>
  </si>
  <si>
    <t>070809NH05</t>
  </si>
  <si>
    <t>071009NH25</t>
  </si>
  <si>
    <t>071209NH05</t>
  </si>
  <si>
    <t>071209NH25</t>
  </si>
  <si>
    <t>072309NH05</t>
  </si>
  <si>
    <t>072809NH05</t>
  </si>
  <si>
    <t>072809NH25</t>
  </si>
  <si>
    <t>081409NH05</t>
  </si>
  <si>
    <t>081409NH25</t>
  </si>
  <si>
    <t>082709NH05</t>
  </si>
  <si>
    <t>082709NH25</t>
  </si>
  <si>
    <t>091009NH05</t>
  </si>
  <si>
    <t>092209NH05</t>
  </si>
  <si>
    <t>092209NH25</t>
  </si>
  <si>
    <t>092909NH05</t>
  </si>
  <si>
    <t>092909NH25</t>
  </si>
  <si>
    <t>100509NH05</t>
  </si>
  <si>
    <t>100509NH25</t>
  </si>
  <si>
    <t>101909NH05</t>
  </si>
  <si>
    <t>101909NH25</t>
  </si>
  <si>
    <t>110409NH05</t>
  </si>
  <si>
    <t>111009NH05</t>
  </si>
  <si>
    <t>111009NH25</t>
  </si>
  <si>
    <t>120109NH05</t>
  </si>
  <si>
    <t>120109NH25</t>
  </si>
  <si>
    <t>122309NH05</t>
  </si>
  <si>
    <t>020910NH05</t>
  </si>
  <si>
    <t>020910NH25</t>
  </si>
  <si>
    <t>022210NH05</t>
  </si>
  <si>
    <t>022210NH25</t>
  </si>
  <si>
    <t>031910NH05</t>
  </si>
  <si>
    <t>031910NH25</t>
  </si>
  <si>
    <t>032010NH05</t>
  </si>
  <si>
    <t>041110NH05</t>
  </si>
  <si>
    <t>041110NH25</t>
  </si>
  <si>
    <t>050510NH05</t>
  </si>
  <si>
    <t>050510NH25</t>
  </si>
  <si>
    <t>051510NH05</t>
  </si>
  <si>
    <t>051510NH25</t>
  </si>
  <si>
    <t>053010NH05</t>
  </si>
  <si>
    <t>053010NH25</t>
  </si>
  <si>
    <t>060310NH25</t>
  </si>
  <si>
    <t>060410NH05b</t>
  </si>
  <si>
    <t>060410NH05c</t>
  </si>
  <si>
    <t>060410NH05</t>
  </si>
  <si>
    <t>060410NH05e</t>
  </si>
  <si>
    <t>060410NH05d</t>
  </si>
  <si>
    <t>060410NH25</t>
  </si>
  <si>
    <t>060510NH25b</t>
  </si>
  <si>
    <t>060510NH25</t>
  </si>
  <si>
    <t>060510NH25d</t>
  </si>
  <si>
    <t>060510NH25c</t>
  </si>
  <si>
    <t>061810NH05</t>
  </si>
  <si>
    <t>061810NH25</t>
  </si>
  <si>
    <t>062610NH05</t>
  </si>
  <si>
    <t>062610NH25</t>
  </si>
  <si>
    <t>062810NH05</t>
  </si>
  <si>
    <t>062810NH25</t>
  </si>
  <si>
    <t>071510NH05</t>
  </si>
  <si>
    <t>072010NH05</t>
  </si>
  <si>
    <t>072010NH25</t>
  </si>
  <si>
    <t>072910NH05</t>
  </si>
  <si>
    <t>072910NH25</t>
  </si>
  <si>
    <t>080710NH05</t>
  </si>
  <si>
    <t>080710NH25</t>
  </si>
  <si>
    <t>081010NH05</t>
  </si>
  <si>
    <t>081810NH05</t>
  </si>
  <si>
    <t>081810NH25</t>
  </si>
  <si>
    <t>090310NH05</t>
  </si>
  <si>
    <t>090310NH25</t>
  </si>
  <si>
    <t>090910NH05</t>
  </si>
  <si>
    <t>090910NH25</t>
  </si>
  <si>
    <t>092010NH05</t>
  </si>
  <si>
    <t>092010NH25</t>
  </si>
  <si>
    <t>092810NH05</t>
  </si>
  <si>
    <t>092810NH25</t>
  </si>
  <si>
    <t>100610NH05</t>
  </si>
  <si>
    <t>101910NH05</t>
  </si>
  <si>
    <t>101910NH25</t>
  </si>
  <si>
    <t>110410NH05</t>
  </si>
  <si>
    <t>110410NH25</t>
  </si>
  <si>
    <t>112410NH05</t>
  </si>
  <si>
    <t>011011NH05</t>
  </si>
  <si>
    <t>011011NH25</t>
  </si>
  <si>
    <t>012511NH05</t>
  </si>
  <si>
    <t>021011NH05</t>
  </si>
  <si>
    <t>022611NH05</t>
  </si>
  <si>
    <t>022611NH25</t>
  </si>
  <si>
    <t>032311NH05</t>
  </si>
  <si>
    <t>040811NH05</t>
  </si>
  <si>
    <t>041111NH25</t>
  </si>
  <si>
    <t>041711NH05</t>
  </si>
  <si>
    <t>041711NH25</t>
  </si>
  <si>
    <t>050811NH25</t>
  </si>
  <si>
    <t>050911NH05</t>
  </si>
  <si>
    <t>051811NH05</t>
  </si>
  <si>
    <t>051811NH25</t>
  </si>
  <si>
    <t>060811NH05</t>
  </si>
  <si>
    <t>060811NH25</t>
  </si>
  <si>
    <t>062211NH05</t>
  </si>
  <si>
    <t>062211NH25</t>
  </si>
  <si>
    <t>062711NH05</t>
  </si>
  <si>
    <t>062711NH25</t>
  </si>
  <si>
    <t>070611NH05</t>
  </si>
  <si>
    <t>072211NH05</t>
  </si>
  <si>
    <t>072311NH25</t>
  </si>
  <si>
    <t>072511NH05</t>
  </si>
  <si>
    <t>080411NH05</t>
  </si>
  <si>
    <t>080411NH25</t>
  </si>
  <si>
    <t>081711NH05</t>
  </si>
  <si>
    <t>081711NH25</t>
  </si>
  <si>
    <t>090111NH05</t>
  </si>
  <si>
    <t>091311NH05</t>
  </si>
  <si>
    <t>091311NH25</t>
  </si>
  <si>
    <t>092011NH05</t>
  </si>
  <si>
    <t>092011NH25</t>
  </si>
  <si>
    <t>092611NH05</t>
  </si>
  <si>
    <t>092911NH05</t>
  </si>
  <si>
    <t>092911NH25</t>
  </si>
  <si>
    <t>101511NH05</t>
  </si>
  <si>
    <t>101511NH25</t>
  </si>
  <si>
    <t>102611NH05</t>
  </si>
  <si>
    <t>102611NH25</t>
  </si>
  <si>
    <t>112911NH05</t>
  </si>
  <si>
    <t>121011NH05</t>
  </si>
  <si>
    <t>121011NH25</t>
  </si>
  <si>
    <t>010812NH05</t>
  </si>
  <si>
    <t>010812NH25</t>
  </si>
  <si>
    <t>021112NH05</t>
  </si>
  <si>
    <t>022412NH05</t>
  </si>
  <si>
    <t>030612NH25</t>
  </si>
  <si>
    <t>030712NH05</t>
  </si>
  <si>
    <t>032512NH05</t>
  </si>
  <si>
    <t>032512NH25</t>
  </si>
  <si>
    <t>040712NH05</t>
  </si>
  <si>
    <t>040712NH25</t>
  </si>
  <si>
    <t>041412NH05</t>
  </si>
  <si>
    <t>041412NH25</t>
  </si>
  <si>
    <t>050412NH05</t>
  </si>
  <si>
    <t>050412NH25</t>
  </si>
  <si>
    <t>051912NH05</t>
  </si>
  <si>
    <t>051912NH25</t>
  </si>
  <si>
    <t>052912NH05</t>
  </si>
  <si>
    <t>052912NH25</t>
  </si>
  <si>
    <t>061012NH05</t>
  </si>
  <si>
    <t>061012NH25</t>
  </si>
  <si>
    <t>062812NH05</t>
  </si>
  <si>
    <t>062812NH25</t>
  </si>
  <si>
    <t>071912NH25</t>
  </si>
  <si>
    <t>072012NH05b</t>
  </si>
  <si>
    <t>080712NH05</t>
  </si>
  <si>
    <t>080712NH25</t>
  </si>
  <si>
    <t>082112NH05</t>
  </si>
  <si>
    <t>082112NH25</t>
  </si>
  <si>
    <t>090612NH05</t>
  </si>
  <si>
    <t>090612NH25</t>
  </si>
  <si>
    <t>09101247_NH25</t>
  </si>
  <si>
    <t>091612NH05</t>
  </si>
  <si>
    <t>092912NH05B</t>
  </si>
  <si>
    <t>092912NH25</t>
  </si>
  <si>
    <t>100712NH05</t>
  </si>
  <si>
    <t>102512NH05</t>
  </si>
  <si>
    <t>102512NH25</t>
  </si>
  <si>
    <t>111312NH05</t>
  </si>
  <si>
    <t>111312NH25</t>
  </si>
  <si>
    <t>112612NH05</t>
  </si>
  <si>
    <t>123012NH05</t>
  </si>
  <si>
    <t>011413NH05</t>
  </si>
  <si>
    <t>011413NH25</t>
  </si>
  <si>
    <t>021413NH05</t>
  </si>
  <si>
    <t>030113NH05</t>
  </si>
  <si>
    <t>030313NH05</t>
  </si>
  <si>
    <t>030313NH25</t>
  </si>
  <si>
    <t>031013NH05</t>
  </si>
  <si>
    <t>031813NH05</t>
  </si>
  <si>
    <t>031813NH25</t>
  </si>
  <si>
    <t>041613NH05</t>
  </si>
  <si>
    <t>042713NH05</t>
  </si>
  <si>
    <t>042713NH25</t>
  </si>
  <si>
    <t>050813NH05</t>
  </si>
  <si>
    <t>050813NH25</t>
  </si>
  <si>
    <t>053013NH05</t>
  </si>
  <si>
    <t>053013NH25</t>
  </si>
  <si>
    <t>060713NH05</t>
  </si>
  <si>
    <t>061913NH05</t>
  </si>
  <si>
    <t>062713NH05</t>
  </si>
  <si>
    <t>062713NH25</t>
  </si>
  <si>
    <t>070913NH05</t>
  </si>
  <si>
    <t>072913NH05</t>
  </si>
  <si>
    <t>072913NH25</t>
  </si>
  <si>
    <t>082513NH05</t>
  </si>
  <si>
    <t>082513NH25</t>
  </si>
  <si>
    <t>091113NH05</t>
  </si>
  <si>
    <t>092613NH05</t>
  </si>
  <si>
    <t>100413NH05</t>
  </si>
  <si>
    <t>100413NH25</t>
  </si>
  <si>
    <t>102213NH05</t>
  </si>
  <si>
    <t>102213NH25</t>
  </si>
  <si>
    <t>110913NH05</t>
  </si>
  <si>
    <t>110913NH25</t>
  </si>
  <si>
    <t>112213NH05</t>
  </si>
  <si>
    <t>120913NH05</t>
  </si>
  <si>
    <t>120913NH25</t>
  </si>
  <si>
    <t>011614NH05</t>
  </si>
  <si>
    <t>011614NH25</t>
  </si>
  <si>
    <t>DO umol/kg</t>
  </si>
  <si>
    <t>AragSat Juranek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</si>
</sst>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166" fontId="1" fillId="2" borderId="3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wrapText="1"/>
    </xf>
    <xf numFmtId="14" fontId="1" fillId="0" borderId="0" xfId="1" applyNumberFormat="1" applyFont="1" applyFill="1" applyBorder="1" applyAlignment="1">
      <alignment horizontal="right" wrapText="1"/>
    </xf>
    <xf numFmtId="14" fontId="2" fillId="0" borderId="2" xfId="1" applyNumberFormat="1" applyBorder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7"/>
  <sheetViews>
    <sheetView tabSelected="1" workbookViewId="0">
      <selection sqref="A1:XFD1048576"/>
    </sheetView>
  </sheetViews>
  <sheetFormatPr defaultColWidth="14.7109375" defaultRowHeight="15" x14ac:dyDescent="0.25"/>
  <cols>
    <col min="1" max="1" width="14.7109375" style="6"/>
    <col min="9" max="9" width="11.5703125" bestFit="1" customWidth="1"/>
  </cols>
  <sheetData>
    <row r="1" spans="1:13" x14ac:dyDescent="0.25">
      <c r="A1" s="4" t="s">
        <v>1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492</v>
      </c>
      <c r="J1" s="7" t="s">
        <v>493</v>
      </c>
      <c r="K1" s="1" t="s">
        <v>0</v>
      </c>
      <c r="L1" s="1" t="s">
        <v>2</v>
      </c>
      <c r="M1" s="1" t="s">
        <v>5</v>
      </c>
    </row>
    <row r="2" spans="1:13" x14ac:dyDescent="0.25">
      <c r="A2" s="9">
        <v>36020</v>
      </c>
      <c r="B2" s="2" t="s">
        <v>17</v>
      </c>
      <c r="C2" s="11">
        <v>8</v>
      </c>
      <c r="D2" s="3">
        <v>20</v>
      </c>
      <c r="E2" s="3">
        <v>10.568</v>
      </c>
      <c r="F2" s="3">
        <v>32.531999999999996</v>
      </c>
      <c r="G2" s="3">
        <v>24.93</v>
      </c>
      <c r="H2" s="3">
        <v>6.75</v>
      </c>
      <c r="I2" s="8">
        <f>H2*44660/(G2+1000)</f>
        <v>294.12252544076176</v>
      </c>
      <c r="J2">
        <f>0.9242+(0.004492*(I2-140))+(0.00094*(E2-8)*(I2-140))</f>
        <v>1.9885578308918654</v>
      </c>
      <c r="K2" s="2" t="s">
        <v>22</v>
      </c>
      <c r="L2" s="2" t="s">
        <v>12</v>
      </c>
      <c r="M2" s="11">
        <v>1998</v>
      </c>
    </row>
    <row r="3" spans="1:13" x14ac:dyDescent="0.25">
      <c r="A3" s="9">
        <v>36020</v>
      </c>
      <c r="B3" s="2" t="s">
        <v>17</v>
      </c>
      <c r="C3" s="11">
        <v>8</v>
      </c>
      <c r="D3" s="3">
        <v>40</v>
      </c>
      <c r="E3" s="3">
        <v>9.4949999999999992</v>
      </c>
      <c r="F3" s="3">
        <v>32.622999999999998</v>
      </c>
      <c r="G3" s="3">
        <v>25.18</v>
      </c>
      <c r="H3" s="3">
        <v>5.88</v>
      </c>
      <c r="I3" s="8">
        <f>H3*44660/(G3+1000)</f>
        <v>256.15091983846736</v>
      </c>
      <c r="J3">
        <f>0.9242+(0.004492*(I3-140))+(0.00094*(E3-8)*(I3-140))</f>
        <v>1.6091768195633938</v>
      </c>
      <c r="K3" s="2" t="s">
        <v>22</v>
      </c>
      <c r="L3" s="2" t="s">
        <v>12</v>
      </c>
      <c r="M3" s="11">
        <v>1998</v>
      </c>
    </row>
    <row r="4" spans="1:13" x14ac:dyDescent="0.25">
      <c r="A4" s="9">
        <v>36020</v>
      </c>
      <c r="B4" s="2" t="s">
        <v>17</v>
      </c>
      <c r="C4" s="11">
        <v>8</v>
      </c>
      <c r="D4" s="3">
        <v>150</v>
      </c>
      <c r="E4" s="3">
        <v>7.7619999999999996</v>
      </c>
      <c r="F4" s="3">
        <v>33.896999999999998</v>
      </c>
      <c r="G4" s="3">
        <v>26.445</v>
      </c>
      <c r="H4" s="3">
        <v>2.37</v>
      </c>
      <c r="I4" s="8">
        <f>H4*44660/(G4+1000)</f>
        <v>103.11726395471752</v>
      </c>
      <c r="J4">
        <f>0.9242+(0.004492*(I4-140))+(0.00094*(E4-8)*(I4-140))</f>
        <v>0.76677415539264171</v>
      </c>
      <c r="K4" s="2" t="s">
        <v>22</v>
      </c>
      <c r="L4" s="2" t="s">
        <v>12</v>
      </c>
      <c r="M4" s="11">
        <v>1998</v>
      </c>
    </row>
    <row r="5" spans="1:13" x14ac:dyDescent="0.25">
      <c r="A5" s="9">
        <v>36021</v>
      </c>
      <c r="B5" s="2" t="s">
        <v>13</v>
      </c>
      <c r="C5" s="11">
        <v>8</v>
      </c>
      <c r="D5" s="3">
        <v>20</v>
      </c>
      <c r="E5" s="3">
        <v>8.9580000000000002</v>
      </c>
      <c r="F5" s="3">
        <v>33.554000000000002</v>
      </c>
      <c r="G5" s="3">
        <v>25.992999999999999</v>
      </c>
      <c r="H5" s="3">
        <v>4.12</v>
      </c>
      <c r="I5" s="8">
        <f>H5*44660/(G5+1000)</f>
        <v>179.33767579310972</v>
      </c>
      <c r="J5">
        <f>0.9242+(0.004492*(I5-140))+(0.00094*(E5-8)*(I5-140))</f>
        <v>1.13632920346786</v>
      </c>
      <c r="K5" s="2" t="s">
        <v>23</v>
      </c>
      <c r="L5" s="2" t="s">
        <v>12</v>
      </c>
      <c r="M5" s="11">
        <v>1998</v>
      </c>
    </row>
    <row r="6" spans="1:13" x14ac:dyDescent="0.25">
      <c r="A6" s="9">
        <v>36021</v>
      </c>
      <c r="B6" s="2" t="s">
        <v>13</v>
      </c>
      <c r="C6" s="11">
        <v>8</v>
      </c>
      <c r="D6" s="3">
        <v>40</v>
      </c>
      <c r="E6" s="3">
        <v>8.0860000000000003</v>
      </c>
      <c r="F6" s="3">
        <v>33.734000000000002</v>
      </c>
      <c r="G6" s="3">
        <v>26.266999999999999</v>
      </c>
      <c r="H6" s="3">
        <v>2.41</v>
      </c>
      <c r="I6" s="8">
        <f>H6*44660/(G6+1000)</f>
        <v>104.87582666109307</v>
      </c>
      <c r="J6">
        <f>0.9242+(0.004492*(I6-140))+(0.00094*(E6-8)*(I6-140))</f>
        <v>0.76358277518891282</v>
      </c>
      <c r="K6" s="2" t="s">
        <v>23</v>
      </c>
      <c r="L6" s="2" t="s">
        <v>12</v>
      </c>
      <c r="M6" s="11">
        <v>1998</v>
      </c>
    </row>
    <row r="7" spans="1:13" x14ac:dyDescent="0.25">
      <c r="A7" s="5">
        <v>36021</v>
      </c>
      <c r="B7" s="2" t="s">
        <v>13</v>
      </c>
      <c r="C7" s="3">
        <v>8</v>
      </c>
      <c r="D7" s="3">
        <v>50</v>
      </c>
      <c r="E7" s="3">
        <v>7.8680000000000003</v>
      </c>
      <c r="F7" s="3">
        <v>33.808999999999997</v>
      </c>
      <c r="G7" s="3">
        <v>26.359000000000002</v>
      </c>
      <c r="H7" s="11">
        <v>2.2400000000000002</v>
      </c>
      <c r="I7" s="8">
        <f>H7*44660/(G7+1000)</f>
        <v>97.469209116887967</v>
      </c>
      <c r="J7">
        <f>0.9242+(0.004492*(I7-140))+(0.00094*(E7-8)*(I7-140))</f>
        <v>0.73842890788583737</v>
      </c>
      <c r="K7" s="2" t="s">
        <v>23</v>
      </c>
      <c r="L7" s="2" t="s">
        <v>12</v>
      </c>
      <c r="M7" s="3">
        <v>1998</v>
      </c>
    </row>
    <row r="8" spans="1:13" x14ac:dyDescent="0.25">
      <c r="A8" s="5">
        <v>36062</v>
      </c>
      <c r="B8" s="2" t="s">
        <v>13</v>
      </c>
      <c r="C8" s="3">
        <v>9</v>
      </c>
      <c r="D8" s="3">
        <v>20</v>
      </c>
      <c r="E8" s="3">
        <v>9.1370000000000005</v>
      </c>
      <c r="F8" s="3">
        <v>33.234000000000002</v>
      </c>
      <c r="G8" s="3">
        <v>25.713999999999999</v>
      </c>
      <c r="H8" s="11">
        <v>3.72</v>
      </c>
      <c r="I8" s="8">
        <f>H8*44660/(G8+1000)</f>
        <v>161.97029581345291</v>
      </c>
      <c r="J8">
        <f>0.9242+(0.004492*(I8-140))+(0.00094*(E8-8)*(I8-140))</f>
        <v>1.0463719815535326</v>
      </c>
      <c r="K8" s="2" t="s">
        <v>24</v>
      </c>
      <c r="L8" s="2" t="s">
        <v>12</v>
      </c>
      <c r="M8" s="3">
        <v>1998</v>
      </c>
    </row>
    <row r="9" spans="1:13" x14ac:dyDescent="0.25">
      <c r="A9" s="5">
        <v>36062</v>
      </c>
      <c r="B9" s="2" t="s">
        <v>13</v>
      </c>
      <c r="C9" s="3">
        <v>9</v>
      </c>
      <c r="D9" s="3">
        <v>40</v>
      </c>
      <c r="E9" s="3">
        <v>8.8000000000000007</v>
      </c>
      <c r="F9" s="3">
        <v>33.695</v>
      </c>
      <c r="G9" s="3">
        <v>26.129000000000001</v>
      </c>
      <c r="H9" s="11">
        <v>3.27</v>
      </c>
      <c r="I9" s="8">
        <f>H9*44660/(G9+1000)</f>
        <v>142.31953292422301</v>
      </c>
      <c r="J9">
        <f>0.9242+(0.004492*(I9-140))+(0.00094*(E9-8)*(I9-140))</f>
        <v>0.93636363065462547</v>
      </c>
      <c r="K9" s="2" t="s">
        <v>24</v>
      </c>
      <c r="L9" s="2" t="s">
        <v>12</v>
      </c>
      <c r="M9" s="3">
        <v>1998</v>
      </c>
    </row>
    <row r="10" spans="1:13" x14ac:dyDescent="0.25">
      <c r="A10" s="5">
        <v>36062</v>
      </c>
      <c r="B10" s="2" t="s">
        <v>13</v>
      </c>
      <c r="C10" s="3">
        <v>9</v>
      </c>
      <c r="D10" s="3">
        <v>50</v>
      </c>
      <c r="E10" s="3">
        <v>8.4570000000000007</v>
      </c>
      <c r="F10" s="3">
        <v>33.732999999999997</v>
      </c>
      <c r="G10" s="3">
        <v>26.210999999999999</v>
      </c>
      <c r="H10" s="11">
        <v>2.4900000000000002</v>
      </c>
      <c r="I10" s="8">
        <f>H10*44660/(G10+1000)</f>
        <v>108.3630949190761</v>
      </c>
      <c r="J10">
        <f>0.9242+(0.004492*(I10-140))+(0.00094*(E10-8)*(I10-140))</f>
        <v>0.76849644069182654</v>
      </c>
      <c r="K10" s="2" t="s">
        <v>24</v>
      </c>
      <c r="L10" s="2" t="s">
        <v>12</v>
      </c>
      <c r="M10" s="3">
        <v>1998</v>
      </c>
    </row>
    <row r="11" spans="1:13" x14ac:dyDescent="0.25">
      <c r="A11" s="5">
        <v>36062</v>
      </c>
      <c r="B11" s="2" t="s">
        <v>17</v>
      </c>
      <c r="C11" s="3">
        <v>9</v>
      </c>
      <c r="D11" s="3">
        <v>150</v>
      </c>
      <c r="E11" s="3">
        <v>8.1649999999999991</v>
      </c>
      <c r="F11" s="3">
        <v>33.826000000000001</v>
      </c>
      <c r="G11" s="3">
        <v>26.33</v>
      </c>
      <c r="H11" s="11">
        <v>2.36</v>
      </c>
      <c r="I11" s="8">
        <f>H11*44660/(G11+1000)</f>
        <v>102.69367552346711</v>
      </c>
      <c r="J11">
        <f>0.9242+(0.004492*(I11-140))+(0.00094*(E11-8)*(I11-140))</f>
        <v>0.75083377952510399</v>
      </c>
      <c r="K11" s="2" t="s">
        <v>25</v>
      </c>
      <c r="L11" s="2" t="s">
        <v>12</v>
      </c>
      <c r="M11" s="3">
        <v>1998</v>
      </c>
    </row>
    <row r="12" spans="1:13" x14ac:dyDescent="0.25">
      <c r="A12" s="5">
        <v>36115</v>
      </c>
      <c r="B12" s="2" t="s">
        <v>13</v>
      </c>
      <c r="C12" s="3">
        <v>11</v>
      </c>
      <c r="D12" s="3">
        <v>20</v>
      </c>
      <c r="E12" s="3">
        <v>12.145</v>
      </c>
      <c r="F12" s="3">
        <v>32.299999999999997</v>
      </c>
      <c r="G12" s="3">
        <v>24.466999999999999</v>
      </c>
      <c r="H12" s="11">
        <v>4.7300000000000004</v>
      </c>
      <c r="I12" s="8">
        <f>H12*44660/(G12+1000)</f>
        <v>206.19678330292729</v>
      </c>
      <c r="J12">
        <f>0.9242+(0.004492*(I12-140))+(0.00094*(E12-8)*(I12-140))</f>
        <v>1.479478477379945</v>
      </c>
      <c r="K12" s="2" t="s">
        <v>26</v>
      </c>
      <c r="L12" s="2" t="s">
        <v>12</v>
      </c>
      <c r="M12" s="3">
        <v>1998</v>
      </c>
    </row>
    <row r="13" spans="1:13" x14ac:dyDescent="0.25">
      <c r="A13" s="5">
        <v>36115</v>
      </c>
      <c r="B13" s="2" t="s">
        <v>13</v>
      </c>
      <c r="C13" s="3">
        <v>11</v>
      </c>
      <c r="D13" s="3">
        <v>40</v>
      </c>
      <c r="E13" s="3">
        <v>12.195</v>
      </c>
      <c r="F13" s="3">
        <v>32.353000000000002</v>
      </c>
      <c r="G13" s="3">
        <v>24.498999999999999</v>
      </c>
      <c r="H13" s="11">
        <v>4.6900000000000004</v>
      </c>
      <c r="I13" s="8">
        <f>H13*44660/(G13+1000)</f>
        <v>204.44666124613104</v>
      </c>
      <c r="J13">
        <f>0.9242+(0.004492*(I13-140))+(0.00094*(E13-8)*(I13-140))</f>
        <v>1.4678269216094895</v>
      </c>
      <c r="K13" s="2" t="s">
        <v>26</v>
      </c>
      <c r="L13" s="2" t="s">
        <v>12</v>
      </c>
      <c r="M13" s="3">
        <v>1998</v>
      </c>
    </row>
    <row r="14" spans="1:13" x14ac:dyDescent="0.25">
      <c r="A14" s="5">
        <v>36115</v>
      </c>
      <c r="B14" s="2" t="s">
        <v>13</v>
      </c>
      <c r="C14" s="3">
        <v>11</v>
      </c>
      <c r="D14" s="3">
        <v>50</v>
      </c>
      <c r="E14" s="3">
        <v>11.967000000000001</v>
      </c>
      <c r="F14" s="3">
        <v>32.463000000000001</v>
      </c>
      <c r="G14" s="3">
        <v>24.626999999999999</v>
      </c>
      <c r="H14" s="11">
        <v>4.53</v>
      </c>
      <c r="I14" s="8">
        <f>H14*44660/(G14+1000)</f>
        <v>197.44726617588648</v>
      </c>
      <c r="J14">
        <f>0.9242+(0.004492*(I14-140))+(0.00094*(E14-8)*(I14-140))</f>
        <v>1.3964728262866395</v>
      </c>
      <c r="K14" s="2" t="s">
        <v>26</v>
      </c>
      <c r="L14" s="2" t="s">
        <v>12</v>
      </c>
      <c r="M14" s="3">
        <v>1998</v>
      </c>
    </row>
    <row r="15" spans="1:13" x14ac:dyDescent="0.25">
      <c r="A15" s="5">
        <v>36115</v>
      </c>
      <c r="B15" s="2" t="s">
        <v>17</v>
      </c>
      <c r="C15" s="3">
        <v>11</v>
      </c>
      <c r="D15" s="3">
        <v>20</v>
      </c>
      <c r="E15" s="3">
        <v>12.837</v>
      </c>
      <c r="F15" s="3">
        <v>32.396000000000001</v>
      </c>
      <c r="G15" s="3">
        <v>24.41</v>
      </c>
      <c r="H15" s="11">
        <v>4.78</v>
      </c>
      <c r="I15" s="8">
        <f>H15*44660/(G15+1000)</f>
        <v>208.38804775431711</v>
      </c>
      <c r="J15">
        <f>0.9242+(0.004492*(I15-140))+(0.00094*(E15-8)*(I15-140))</f>
        <v>1.5423445182807665</v>
      </c>
      <c r="K15" s="2" t="s">
        <v>27</v>
      </c>
      <c r="L15" s="2" t="s">
        <v>12</v>
      </c>
      <c r="M15" s="3">
        <v>1998</v>
      </c>
    </row>
    <row r="16" spans="1:13" x14ac:dyDescent="0.25">
      <c r="A16" s="5">
        <v>36115</v>
      </c>
      <c r="B16" s="2" t="s">
        <v>17</v>
      </c>
      <c r="C16" s="3">
        <v>11</v>
      </c>
      <c r="D16" s="3">
        <v>40</v>
      </c>
      <c r="E16" s="3">
        <v>12.795</v>
      </c>
      <c r="F16" s="3">
        <v>32.4</v>
      </c>
      <c r="G16" s="3">
        <v>24.420999999999999</v>
      </c>
      <c r="H16" s="11">
        <v>4.7300000000000004</v>
      </c>
      <c r="I16" s="8">
        <f>H16*44660/(G16+1000)</f>
        <v>206.20604224239838</v>
      </c>
      <c r="J16">
        <f>0.9242+(0.004492*(I16-140))+(0.00094*(E16-8)*(I16-140))</f>
        <v>1.5200080359520158</v>
      </c>
      <c r="K16" s="2" t="s">
        <v>27</v>
      </c>
      <c r="L16" s="2" t="s">
        <v>12</v>
      </c>
      <c r="M16" s="3">
        <v>1998</v>
      </c>
    </row>
    <row r="17" spans="1:13" x14ac:dyDescent="0.25">
      <c r="A17" s="5">
        <v>36115</v>
      </c>
      <c r="B17" s="2" t="s">
        <v>17</v>
      </c>
      <c r="C17" s="3">
        <v>11</v>
      </c>
      <c r="D17" s="3">
        <v>150</v>
      </c>
      <c r="E17" s="3">
        <v>8.3569999999999993</v>
      </c>
      <c r="F17" s="3">
        <v>33.853999999999999</v>
      </c>
      <c r="G17" s="3">
        <v>26.323</v>
      </c>
      <c r="H17" s="11">
        <v>2.2000000000000002</v>
      </c>
      <c r="I17" s="8">
        <f>H17*44660/(G17+1000)</f>
        <v>95.732045369732532</v>
      </c>
      <c r="J17">
        <f>0.9242+(0.004492*(I17-140))+(0.00094*(E17-8)*(I17-140))</f>
        <v>0.71049290758601347</v>
      </c>
      <c r="K17" s="2" t="s">
        <v>27</v>
      </c>
      <c r="L17" s="2" t="s">
        <v>12</v>
      </c>
      <c r="M17" s="3">
        <v>1998</v>
      </c>
    </row>
    <row r="18" spans="1:13" x14ac:dyDescent="0.25">
      <c r="A18" s="5">
        <v>36208</v>
      </c>
      <c r="B18" s="2" t="s">
        <v>13</v>
      </c>
      <c r="C18" s="3">
        <v>2</v>
      </c>
      <c r="D18" s="3">
        <v>20</v>
      </c>
      <c r="E18" s="3">
        <v>9.2439999999999998</v>
      </c>
      <c r="F18" s="3">
        <v>32.561999999999998</v>
      </c>
      <c r="G18" s="3">
        <v>25.172000000000001</v>
      </c>
      <c r="H18" s="11">
        <v>5.87</v>
      </c>
      <c r="I18" s="8">
        <f>H18*44660/(G18+1000)</f>
        <v>255.71728451420836</v>
      </c>
      <c r="J18">
        <f>0.9242+(0.004492*(I18-140))+(0.00094*(E18-8)*(I18-140))</f>
        <v>1.5793172058573588</v>
      </c>
      <c r="K18" s="2" t="s">
        <v>28</v>
      </c>
      <c r="L18" s="2" t="s">
        <v>12</v>
      </c>
      <c r="M18" s="3">
        <v>1999</v>
      </c>
    </row>
    <row r="19" spans="1:13" x14ac:dyDescent="0.25">
      <c r="A19" s="5">
        <v>36208</v>
      </c>
      <c r="B19" s="2" t="s">
        <v>13</v>
      </c>
      <c r="C19" s="3">
        <v>2</v>
      </c>
      <c r="D19" s="3">
        <v>40</v>
      </c>
      <c r="E19" s="3">
        <v>9.2530000000000001</v>
      </c>
      <c r="F19" s="3">
        <v>32.606999999999999</v>
      </c>
      <c r="G19" s="3">
        <v>25.206</v>
      </c>
      <c r="H19" s="11">
        <v>5.85</v>
      </c>
      <c r="I19" s="8">
        <f>H19*44660/(G19+1000)</f>
        <v>254.83756435292028</v>
      </c>
      <c r="J19">
        <f>0.9242+(0.004492*(I19-140))+(0.00094*(E19-8)*(I19-140))</f>
        <v>1.5753083191194746</v>
      </c>
      <c r="K19" s="2" t="s">
        <v>28</v>
      </c>
      <c r="L19" s="2" t="s">
        <v>12</v>
      </c>
      <c r="M19" s="3">
        <v>1999</v>
      </c>
    </row>
    <row r="20" spans="1:13" x14ac:dyDescent="0.25">
      <c r="A20" s="5">
        <v>36208</v>
      </c>
      <c r="B20" s="2" t="s">
        <v>13</v>
      </c>
      <c r="C20" s="3">
        <v>2</v>
      </c>
      <c r="D20" s="3">
        <v>50</v>
      </c>
      <c r="E20" s="3">
        <v>9.2520000000000007</v>
      </c>
      <c r="F20" s="3">
        <v>32.613</v>
      </c>
      <c r="G20" s="3">
        <v>25.210999999999999</v>
      </c>
      <c r="H20" s="11">
        <v>5.81</v>
      </c>
      <c r="I20" s="8">
        <f>H20*44660/(G20+1000)</f>
        <v>253.09385092434627</v>
      </c>
      <c r="J20">
        <f>0.9242+(0.004492*(I20-140))+(0.00094*(E20-8)*(I20-140))</f>
        <v>1.5653154696280083</v>
      </c>
      <c r="K20" s="2" t="s">
        <v>28</v>
      </c>
      <c r="L20" s="2" t="s">
        <v>12</v>
      </c>
      <c r="M20" s="3">
        <v>1999</v>
      </c>
    </row>
    <row r="21" spans="1:13" x14ac:dyDescent="0.25">
      <c r="A21" s="5">
        <v>36208</v>
      </c>
      <c r="B21" s="2" t="s">
        <v>17</v>
      </c>
      <c r="C21" s="3">
        <v>2</v>
      </c>
      <c r="D21" s="3">
        <v>20</v>
      </c>
      <c r="E21" s="3">
        <v>9.3040000000000003</v>
      </c>
      <c r="F21" s="3">
        <v>32.722999999999999</v>
      </c>
      <c r="G21" s="3">
        <v>25.288</v>
      </c>
      <c r="H21" s="11">
        <v>5.84</v>
      </c>
      <c r="I21" s="8">
        <f>H21*44660/(G21+1000)</f>
        <v>254.38159814608187</v>
      </c>
      <c r="J21">
        <f>0.9242+(0.004492*(I21-140))+(0.00094*(E21-8)*(I21-140))</f>
        <v>1.5782065266157412</v>
      </c>
      <c r="K21" s="2" t="s">
        <v>29</v>
      </c>
      <c r="L21" s="2" t="s">
        <v>12</v>
      </c>
      <c r="M21" s="3">
        <v>1999</v>
      </c>
    </row>
    <row r="22" spans="1:13" x14ac:dyDescent="0.25">
      <c r="A22" s="5">
        <v>36208</v>
      </c>
      <c r="B22" s="2" t="s">
        <v>17</v>
      </c>
      <c r="C22" s="3">
        <v>2</v>
      </c>
      <c r="D22" s="3">
        <v>40</v>
      </c>
      <c r="E22" s="3">
        <v>9.3059999999999992</v>
      </c>
      <c r="F22" s="3">
        <v>32.723999999999997</v>
      </c>
      <c r="G22" s="3">
        <v>25.289000000000001</v>
      </c>
      <c r="H22" s="11">
        <v>5.82</v>
      </c>
      <c r="I22" s="8">
        <f>H22*44660/(G22+1000)</f>
        <v>253.51018103188468</v>
      </c>
      <c r="J22">
        <f>0.9242+(0.004492*(I22-140))+(0.00094*(E22-8)*(I22-140))</f>
        <v>1.573437371837209</v>
      </c>
      <c r="K22" s="2" t="s">
        <v>29</v>
      </c>
      <c r="L22" s="2" t="s">
        <v>12</v>
      </c>
      <c r="M22" s="3">
        <v>1999</v>
      </c>
    </row>
    <row r="23" spans="1:13" x14ac:dyDescent="0.25">
      <c r="A23" s="5">
        <v>36208</v>
      </c>
      <c r="B23" s="2" t="s">
        <v>17</v>
      </c>
      <c r="C23" s="3">
        <v>2</v>
      </c>
      <c r="D23" s="3">
        <v>150</v>
      </c>
      <c r="E23" s="3">
        <v>8.5869999999999997</v>
      </c>
      <c r="F23" s="3">
        <v>33.744999999999997</v>
      </c>
      <c r="G23" s="3">
        <v>26.202000000000002</v>
      </c>
      <c r="H23" s="11">
        <v>2.9</v>
      </c>
      <c r="I23" s="8">
        <f>H23*44660/(G23+1000)</f>
        <v>126.20712101516075</v>
      </c>
      <c r="J23">
        <f>0.9242+(0.004492*(I23-140))+(0.00094*(E23-8)*(I23-140))</f>
        <v>0.85463175283384751</v>
      </c>
      <c r="K23" s="2" t="s">
        <v>29</v>
      </c>
      <c r="L23" s="2" t="s">
        <v>12</v>
      </c>
      <c r="M23" s="3">
        <v>1999</v>
      </c>
    </row>
    <row r="24" spans="1:13" x14ac:dyDescent="0.25">
      <c r="A24" s="5">
        <v>36269</v>
      </c>
      <c r="B24" s="2" t="s">
        <v>13</v>
      </c>
      <c r="C24" s="3">
        <v>4</v>
      </c>
      <c r="D24" s="3">
        <v>20</v>
      </c>
      <c r="E24" s="3">
        <v>9.6340000000000003</v>
      </c>
      <c r="F24" s="3">
        <v>32.345999999999997</v>
      </c>
      <c r="G24" s="3">
        <v>24.940999999999999</v>
      </c>
      <c r="H24" s="11">
        <v>7.01</v>
      </c>
      <c r="I24" s="8">
        <f>H24*44660/(G24+1000)</f>
        <v>305.44841117683842</v>
      </c>
      <c r="J24">
        <f>0.9242+(0.004492*(I24-140))+(0.00094*(E24-8)*(I24-140))</f>
        <v>1.921516404637535</v>
      </c>
      <c r="K24" s="2" t="s">
        <v>30</v>
      </c>
      <c r="L24" s="2" t="s">
        <v>12</v>
      </c>
      <c r="M24" s="3">
        <v>1999</v>
      </c>
    </row>
    <row r="25" spans="1:13" x14ac:dyDescent="0.25">
      <c r="A25" s="5">
        <v>36269</v>
      </c>
      <c r="B25" s="2" t="s">
        <v>13</v>
      </c>
      <c r="C25" s="3">
        <v>4</v>
      </c>
      <c r="D25" s="3">
        <v>40</v>
      </c>
      <c r="E25" s="3">
        <v>8.3190000000000008</v>
      </c>
      <c r="F25" s="3">
        <v>33.497</v>
      </c>
      <c r="G25" s="3">
        <v>26.047000000000001</v>
      </c>
      <c r="H25" s="11">
        <v>3.78</v>
      </c>
      <c r="I25" s="8">
        <f>H25*44660/(G25+1000)</f>
        <v>164.52930518777404</v>
      </c>
      <c r="J25">
        <f>0.9242+(0.004492*(I25-140))+(0.00094*(E25-8)*(I25-140))</f>
        <v>1.0417409963570872</v>
      </c>
      <c r="K25" s="2" t="s">
        <v>30</v>
      </c>
      <c r="L25" s="2" t="s">
        <v>12</v>
      </c>
      <c r="M25" s="3">
        <v>1999</v>
      </c>
    </row>
    <row r="26" spans="1:13" x14ac:dyDescent="0.25">
      <c r="A26" s="5">
        <v>36269</v>
      </c>
      <c r="B26" s="2" t="s">
        <v>13</v>
      </c>
      <c r="C26" s="3">
        <v>4</v>
      </c>
      <c r="D26" s="3">
        <v>50</v>
      </c>
      <c r="E26" s="3">
        <v>8.1189999999999998</v>
      </c>
      <c r="F26" s="3">
        <v>33.72</v>
      </c>
      <c r="G26" s="3">
        <v>26.251999999999999</v>
      </c>
      <c r="H26" s="11">
        <v>2.94</v>
      </c>
      <c r="I26" s="8">
        <f>H26*44660/(G26+1000)</f>
        <v>127.94167514411664</v>
      </c>
      <c r="J26">
        <f>0.9242+(0.004492*(I26-140))+(0.00094*(E26-8)*(I26-140))</f>
        <v>0.86868516052899292</v>
      </c>
      <c r="K26" s="2" t="s">
        <v>30</v>
      </c>
      <c r="L26" s="2" t="s">
        <v>12</v>
      </c>
      <c r="M26" s="3">
        <v>1999</v>
      </c>
    </row>
    <row r="27" spans="1:13" x14ac:dyDescent="0.25">
      <c r="A27" s="5">
        <v>36269</v>
      </c>
      <c r="B27" s="2" t="s">
        <v>17</v>
      </c>
      <c r="C27" s="3">
        <v>4</v>
      </c>
      <c r="D27" s="3">
        <v>20</v>
      </c>
      <c r="E27" s="3">
        <v>9.3889999999999993</v>
      </c>
      <c r="F27" s="3">
        <v>32.457999999999998</v>
      </c>
      <c r="G27" s="3">
        <v>25.067</v>
      </c>
      <c r="H27" s="11">
        <v>6.83</v>
      </c>
      <c r="I27" s="8">
        <f>H27*44660/(G27+1000)</f>
        <v>297.56864673235992</v>
      </c>
      <c r="J27">
        <f>0.9242+(0.004492*(I27-140))+(0.00094*(E27-8)*(I27-140))</f>
        <v>1.8377294404143338</v>
      </c>
      <c r="K27" s="2" t="s">
        <v>31</v>
      </c>
      <c r="L27" s="2" t="s">
        <v>12</v>
      </c>
      <c r="M27" s="3">
        <v>1999</v>
      </c>
    </row>
    <row r="28" spans="1:13" x14ac:dyDescent="0.25">
      <c r="A28" s="5">
        <v>36269</v>
      </c>
      <c r="B28" s="2" t="s">
        <v>17</v>
      </c>
      <c r="C28" s="3">
        <v>4</v>
      </c>
      <c r="D28" s="3">
        <v>40</v>
      </c>
      <c r="E28" s="3">
        <v>9.0419999999999998</v>
      </c>
      <c r="F28" s="3">
        <v>32.707000000000001</v>
      </c>
      <c r="G28" s="3">
        <v>25.318000000000001</v>
      </c>
      <c r="H28" s="11">
        <v>6.47</v>
      </c>
      <c r="I28" s="8">
        <f>H28*44660/(G28+1000)</f>
        <v>281.81520269808976</v>
      </c>
      <c r="J28">
        <f>0.9242+(0.004492*(I28-140))+(0.00094*(E28-8)*(I28-140))</f>
        <v>1.7001390452585443</v>
      </c>
      <c r="K28" s="2" t="s">
        <v>31</v>
      </c>
      <c r="L28" s="2" t="s">
        <v>12</v>
      </c>
      <c r="M28" s="3">
        <v>1999</v>
      </c>
    </row>
    <row r="29" spans="1:13" x14ac:dyDescent="0.25">
      <c r="A29" s="5">
        <v>36269</v>
      </c>
      <c r="B29" s="2" t="s">
        <v>17</v>
      </c>
      <c r="C29" s="3">
        <v>4</v>
      </c>
      <c r="D29" s="3">
        <v>150</v>
      </c>
      <c r="E29" s="3">
        <v>7.9710000000000001</v>
      </c>
      <c r="F29" s="3">
        <v>33.881999999999998</v>
      </c>
      <c r="G29" s="3">
        <v>26.402999999999999</v>
      </c>
      <c r="H29" s="11">
        <v>2.61</v>
      </c>
      <c r="I29" s="8">
        <f>H29*44660/(G29+1000)</f>
        <v>113.56416534246294</v>
      </c>
      <c r="J29">
        <f>0.9242+(0.004492*(I29-140))+(0.00094*(E29-8)*(I29-140))</f>
        <v>0.80617087157110801</v>
      </c>
      <c r="K29" s="2" t="s">
        <v>31</v>
      </c>
      <c r="L29" s="2" t="s">
        <v>12</v>
      </c>
      <c r="M29" s="3">
        <v>1999</v>
      </c>
    </row>
    <row r="30" spans="1:13" x14ac:dyDescent="0.25">
      <c r="A30" s="5">
        <v>36344</v>
      </c>
      <c r="B30" s="2" t="s">
        <v>13</v>
      </c>
      <c r="C30" s="3">
        <v>7</v>
      </c>
      <c r="D30" s="3">
        <v>20</v>
      </c>
      <c r="E30" s="3">
        <v>7.9370000000000003</v>
      </c>
      <c r="F30" s="3">
        <v>33.625999999999998</v>
      </c>
      <c r="G30" s="3">
        <v>26.204999999999998</v>
      </c>
      <c r="H30" s="11">
        <v>2.1800000000000002</v>
      </c>
      <c r="I30" s="8">
        <f>H30*44660/(G30+1000)</f>
        <v>94.87266189504048</v>
      </c>
      <c r="J30">
        <f>0.9242+(0.004492*(I30-140))+(0.00094*(E30-8)*(I30-140))</f>
        <v>0.72416043819509757</v>
      </c>
      <c r="K30" s="2" t="s">
        <v>32</v>
      </c>
      <c r="L30" s="2" t="s">
        <v>12</v>
      </c>
      <c r="M30" s="3">
        <v>1999</v>
      </c>
    </row>
    <row r="31" spans="1:13" x14ac:dyDescent="0.25">
      <c r="A31" s="5">
        <v>36344</v>
      </c>
      <c r="B31" s="2" t="s">
        <v>13</v>
      </c>
      <c r="C31" s="3">
        <v>7</v>
      </c>
      <c r="D31" s="3">
        <v>40</v>
      </c>
      <c r="E31" s="3">
        <v>7.29</v>
      </c>
      <c r="F31" s="3">
        <v>33.901000000000003</v>
      </c>
      <c r="G31" s="3">
        <v>26.513999999999999</v>
      </c>
      <c r="H31" s="11">
        <v>1.63</v>
      </c>
      <c r="I31" s="8">
        <f>H31*44660/(G31+1000)</f>
        <v>70.915545233674351</v>
      </c>
      <c r="J31">
        <f>0.9242+(0.004492*(I31-140))+(0.00094*(E31-8)*(I31-140))</f>
        <v>0.65997959430071096</v>
      </c>
      <c r="K31" s="2" t="s">
        <v>32</v>
      </c>
      <c r="L31" s="2" t="s">
        <v>12</v>
      </c>
      <c r="M31" s="3">
        <v>1999</v>
      </c>
    </row>
    <row r="32" spans="1:13" x14ac:dyDescent="0.25">
      <c r="A32" s="5">
        <v>36344</v>
      </c>
      <c r="B32" s="2" t="s">
        <v>13</v>
      </c>
      <c r="C32" s="3">
        <v>7</v>
      </c>
      <c r="D32" s="3">
        <v>50</v>
      </c>
      <c r="E32" s="3">
        <v>7.1589999999999998</v>
      </c>
      <c r="F32" s="3">
        <v>33.94</v>
      </c>
      <c r="G32" s="3">
        <v>26.562999999999999</v>
      </c>
      <c r="H32" s="11">
        <v>1.17</v>
      </c>
      <c r="I32" s="8">
        <f>H32*44660/(G32+1000)</f>
        <v>50.90013959201724</v>
      </c>
      <c r="J32">
        <f>0.9242+(0.004492*(I32-140))+(0.00094*(E32-8)*(I32-140))</f>
        <v>0.59440043069426818</v>
      </c>
      <c r="K32" s="2" t="s">
        <v>32</v>
      </c>
      <c r="L32" s="2" t="s">
        <v>12</v>
      </c>
      <c r="M32" s="3">
        <v>1999</v>
      </c>
    </row>
    <row r="33" spans="1:13" x14ac:dyDescent="0.25">
      <c r="A33" s="5">
        <v>36344</v>
      </c>
      <c r="B33" s="2" t="s">
        <v>17</v>
      </c>
      <c r="C33" s="3">
        <v>7</v>
      </c>
      <c r="D33" s="3">
        <v>20</v>
      </c>
      <c r="E33" s="3">
        <v>10.074</v>
      </c>
      <c r="F33" s="3">
        <v>32.228000000000002</v>
      </c>
      <c r="G33" s="3">
        <v>24.777000000000001</v>
      </c>
      <c r="H33" s="11">
        <v>6.31</v>
      </c>
      <c r="I33" s="8">
        <f>H33*44660/(G33+1000)</f>
        <v>274.99114441483363</v>
      </c>
      <c r="J33">
        <f>0.9242+(0.004492*(I33-140))+(0.00094*(E33-8)*(I33-140))</f>
        <v>1.7937535562168159</v>
      </c>
      <c r="K33" s="2" t="s">
        <v>33</v>
      </c>
      <c r="L33" s="2" t="s">
        <v>12</v>
      </c>
      <c r="M33" s="3">
        <v>1999</v>
      </c>
    </row>
    <row r="34" spans="1:13" x14ac:dyDescent="0.25">
      <c r="A34" s="5">
        <v>36344</v>
      </c>
      <c r="B34" s="2" t="s">
        <v>17</v>
      </c>
      <c r="C34" s="3">
        <v>7</v>
      </c>
      <c r="D34" s="3">
        <v>40</v>
      </c>
      <c r="E34" s="3">
        <v>8.7780000000000005</v>
      </c>
      <c r="F34" s="3">
        <v>32.771000000000001</v>
      </c>
      <c r="G34" s="3">
        <v>25.408000000000001</v>
      </c>
      <c r="H34" s="11">
        <v>6.2</v>
      </c>
      <c r="I34" s="8">
        <f>H34*44660/(G34+1000)</f>
        <v>270.03105105479966</v>
      </c>
      <c r="J34">
        <f>0.9242+(0.004492*(I34-140))+(0.00094*(E34-8)*(I34-140))</f>
        <v>1.6033937895955561</v>
      </c>
      <c r="K34" s="2" t="s">
        <v>33</v>
      </c>
      <c r="L34" s="2" t="s">
        <v>12</v>
      </c>
      <c r="M34" s="3">
        <v>1999</v>
      </c>
    </row>
    <row r="35" spans="1:13" x14ac:dyDescent="0.25">
      <c r="A35" s="5">
        <v>36344</v>
      </c>
      <c r="B35" s="2" t="s">
        <v>17</v>
      </c>
      <c r="C35" s="3">
        <v>7</v>
      </c>
      <c r="D35" s="3">
        <v>150</v>
      </c>
      <c r="E35" s="3">
        <v>7.15</v>
      </c>
      <c r="F35" s="3">
        <v>33.948</v>
      </c>
      <c r="G35" s="3">
        <v>26.571999999999999</v>
      </c>
      <c r="H35" s="11">
        <v>2.1</v>
      </c>
      <c r="I35" s="8">
        <f>H35*44660/(G35+1000)</f>
        <v>91.358423958572814</v>
      </c>
      <c r="J35">
        <f>0.9242+(0.004492*(I35-140))+(0.00094*(E35-8)*(I35-140))</f>
        <v>0.74456665967900937</v>
      </c>
      <c r="K35" s="2" t="s">
        <v>33</v>
      </c>
      <c r="L35" s="2" t="s">
        <v>12</v>
      </c>
      <c r="M35" s="3">
        <v>1999</v>
      </c>
    </row>
    <row r="36" spans="1:13" x14ac:dyDescent="0.25">
      <c r="A36" s="5">
        <v>36350</v>
      </c>
      <c r="B36" s="2" t="s">
        <v>13</v>
      </c>
      <c r="C36" s="3">
        <v>7</v>
      </c>
      <c r="D36" s="3">
        <v>20</v>
      </c>
      <c r="E36" s="3">
        <v>7.859</v>
      </c>
      <c r="F36" s="3">
        <v>33.64</v>
      </c>
      <c r="G36" s="3">
        <v>26.227</v>
      </c>
      <c r="H36" s="11">
        <v>1.7</v>
      </c>
      <c r="I36" s="8">
        <f>H36*44660/(G36+1000)</f>
        <v>73.981682415294074</v>
      </c>
      <c r="J36">
        <f>0.9242+(0.004492*(I36-140))+(0.00094*(E36-8)*(I36-140))</f>
        <v>0.63639578522217788</v>
      </c>
      <c r="K36" s="2" t="s">
        <v>34</v>
      </c>
      <c r="L36" s="2" t="s">
        <v>12</v>
      </c>
      <c r="M36" s="3">
        <v>1999</v>
      </c>
    </row>
    <row r="37" spans="1:13" x14ac:dyDescent="0.25">
      <c r="A37" s="5">
        <v>36350</v>
      </c>
      <c r="B37" s="2" t="s">
        <v>13</v>
      </c>
      <c r="C37" s="3">
        <v>7</v>
      </c>
      <c r="D37" s="3">
        <v>40</v>
      </c>
      <c r="E37" s="3">
        <v>7.3840000000000003</v>
      </c>
      <c r="F37" s="3">
        <v>33.917999999999999</v>
      </c>
      <c r="G37" s="3">
        <v>26.513999999999999</v>
      </c>
      <c r="H37" s="11">
        <v>1.78</v>
      </c>
      <c r="I37" s="8">
        <f>H37*44660/(G37+1000)</f>
        <v>77.441515653951157</v>
      </c>
      <c r="J37">
        <f>0.9242+(0.004492*(I37-140))+(0.00094*(E37-8)*(I37-140))</f>
        <v>0.67941115309328481</v>
      </c>
      <c r="K37" s="2" t="s">
        <v>34</v>
      </c>
      <c r="L37" s="2" t="s">
        <v>12</v>
      </c>
      <c r="M37" s="3">
        <v>1999</v>
      </c>
    </row>
    <row r="38" spans="1:13" x14ac:dyDescent="0.25">
      <c r="A38" s="5">
        <v>36350</v>
      </c>
      <c r="B38" s="2" t="s">
        <v>13</v>
      </c>
      <c r="C38" s="3">
        <v>7</v>
      </c>
      <c r="D38" s="3">
        <v>50</v>
      </c>
      <c r="E38" s="3">
        <v>7.33</v>
      </c>
      <c r="F38" s="3">
        <v>33.923999999999999</v>
      </c>
      <c r="G38" s="3">
        <v>26.527000000000001</v>
      </c>
      <c r="H38" s="11">
        <v>1.59</v>
      </c>
      <c r="I38" s="8">
        <f>H38*44660/(G38+1000)</f>
        <v>69.174410414923329</v>
      </c>
      <c r="J38">
        <f>0.9242+(0.004492*(I38-140))+(0.00094*(E38-8)*(I38-140))</f>
        <v>0.65065740790451687</v>
      </c>
      <c r="K38" s="2" t="s">
        <v>34</v>
      </c>
      <c r="L38" s="2" t="s">
        <v>12</v>
      </c>
      <c r="M38" s="3">
        <v>1999</v>
      </c>
    </row>
    <row r="39" spans="1:13" x14ac:dyDescent="0.25">
      <c r="A39" s="5">
        <v>36350</v>
      </c>
      <c r="B39" s="2" t="s">
        <v>17</v>
      </c>
      <c r="C39" s="3">
        <v>7</v>
      </c>
      <c r="D39" s="3">
        <v>20</v>
      </c>
      <c r="E39" s="3">
        <v>9.9879999999999995</v>
      </c>
      <c r="F39" s="3">
        <v>32.497</v>
      </c>
      <c r="G39" s="3">
        <v>25</v>
      </c>
      <c r="H39" s="11">
        <v>6.84</v>
      </c>
      <c r="I39" s="8">
        <f>H39*44660/(G39+1000)</f>
        <v>298.02380487804874</v>
      </c>
      <c r="J39">
        <f>0.9242+(0.004492*(I39-140))+(0.00094*(E39-8)*(I39-140))</f>
        <v>1.9293451761639022</v>
      </c>
      <c r="K39" s="2" t="s">
        <v>35</v>
      </c>
      <c r="L39" s="2" t="s">
        <v>12</v>
      </c>
      <c r="M39" s="3">
        <v>1999</v>
      </c>
    </row>
    <row r="40" spans="1:13" x14ac:dyDescent="0.25">
      <c r="A40" s="5">
        <v>36350</v>
      </c>
      <c r="B40" s="2" t="s">
        <v>17</v>
      </c>
      <c r="C40" s="3">
        <v>7</v>
      </c>
      <c r="D40" s="3">
        <v>40</v>
      </c>
      <c r="E40" s="3">
        <v>8.6319999999999997</v>
      </c>
      <c r="F40" s="3">
        <v>32.74</v>
      </c>
      <c r="G40" s="3">
        <v>25.405999999999999</v>
      </c>
      <c r="H40" s="11">
        <v>6.06</v>
      </c>
      <c r="I40" s="8">
        <f>H40*44660/(G40+1000)</f>
        <v>263.93409049683731</v>
      </c>
      <c r="J40">
        <f>0.9242+(0.004492*(I40-140))+(0.00094*(E40-8)*(I40-140))</f>
        <v>1.5545386989941543</v>
      </c>
      <c r="K40" s="2" t="s">
        <v>35</v>
      </c>
      <c r="L40" s="2" t="s">
        <v>12</v>
      </c>
      <c r="M40" s="3">
        <v>1999</v>
      </c>
    </row>
    <row r="41" spans="1:13" x14ac:dyDescent="0.25">
      <c r="A41" s="5">
        <v>36350</v>
      </c>
      <c r="B41" s="2" t="s">
        <v>17</v>
      </c>
      <c r="C41" s="3">
        <v>7</v>
      </c>
      <c r="D41" s="3">
        <v>150</v>
      </c>
      <c r="E41" s="3">
        <v>7.1470000000000002</v>
      </c>
      <c r="F41" s="3">
        <v>33.950000000000003</v>
      </c>
      <c r="G41" s="3">
        <v>26.574000000000002</v>
      </c>
      <c r="H41" s="11">
        <v>2.15</v>
      </c>
      <c r="I41" s="8">
        <f>H41*44660/(G41+1000)</f>
        <v>93.533442304207966</v>
      </c>
      <c r="J41">
        <f>0.9242+(0.004492*(I41-140))+(0.00094*(E41-8)*(I41-140))</f>
        <v>0.75273003812214212</v>
      </c>
      <c r="K41" s="2" t="s">
        <v>35</v>
      </c>
      <c r="L41" s="2" t="s">
        <v>12</v>
      </c>
      <c r="M41" s="3">
        <v>1999</v>
      </c>
    </row>
    <row r="42" spans="1:13" x14ac:dyDescent="0.25">
      <c r="A42" s="5">
        <v>36425</v>
      </c>
      <c r="B42" s="2" t="s">
        <v>13</v>
      </c>
      <c r="C42" s="3">
        <v>9</v>
      </c>
      <c r="D42" s="3">
        <v>20</v>
      </c>
      <c r="E42" s="3">
        <v>8.1120000000000001</v>
      </c>
      <c r="F42" s="3">
        <v>33.313000000000002</v>
      </c>
      <c r="G42" s="3">
        <v>25.933</v>
      </c>
      <c r="H42" s="11">
        <v>4.05</v>
      </c>
      <c r="I42" s="8">
        <f>H42*44660/(G42+1000)</f>
        <v>176.30098651666336</v>
      </c>
      <c r="J42">
        <f>0.9242+(0.004492*(I42-140))+(0.00094*(E42-8)*(I42-140))</f>
        <v>1.0910857992933263</v>
      </c>
      <c r="K42" s="2" t="s">
        <v>36</v>
      </c>
      <c r="L42" s="2" t="s">
        <v>12</v>
      </c>
      <c r="M42" s="3">
        <v>1999</v>
      </c>
    </row>
    <row r="43" spans="1:13" x14ac:dyDescent="0.25">
      <c r="A43" s="5">
        <v>36425</v>
      </c>
      <c r="B43" s="2" t="s">
        <v>13</v>
      </c>
      <c r="C43" s="3">
        <v>9</v>
      </c>
      <c r="D43" s="3">
        <v>40</v>
      </c>
      <c r="E43" s="3">
        <v>8.0820000000000007</v>
      </c>
      <c r="F43" s="3">
        <v>33.729999999999997</v>
      </c>
      <c r="G43" s="3">
        <v>26.265000000000001</v>
      </c>
      <c r="H43" s="11">
        <v>2.62</v>
      </c>
      <c r="I43" s="8">
        <f>H43*44660/(G43+1000)</f>
        <v>114.01460636385339</v>
      </c>
      <c r="J43">
        <f>0.9242+(0.004492*(I43-140))+(0.00094*(E43-8)*(I43-140))</f>
        <v>0.80547065764495518</v>
      </c>
      <c r="K43" s="2" t="s">
        <v>36</v>
      </c>
      <c r="L43" s="2" t="s">
        <v>12</v>
      </c>
      <c r="M43" s="3">
        <v>1999</v>
      </c>
    </row>
    <row r="44" spans="1:13" x14ac:dyDescent="0.25">
      <c r="A44" s="5">
        <v>36425</v>
      </c>
      <c r="B44" s="2" t="s">
        <v>13</v>
      </c>
      <c r="C44" s="3">
        <v>9</v>
      </c>
      <c r="D44" s="3">
        <v>50</v>
      </c>
      <c r="E44" s="3">
        <v>7.9580000000000002</v>
      </c>
      <c r="F44" s="3">
        <v>33.767000000000003</v>
      </c>
      <c r="G44" s="3">
        <v>26.312999999999999</v>
      </c>
      <c r="H44" s="11">
        <v>2.4500000000000002</v>
      </c>
      <c r="I44" s="8">
        <f>H44*44660/(G44+1000)</f>
        <v>106.61172566263899</v>
      </c>
      <c r="J44">
        <f>0.9242+(0.004492*(I44-140))+(0.00094*(E44-8)*(I44-140))</f>
        <v>0.77553804074741339</v>
      </c>
      <c r="K44" s="2" t="s">
        <v>36</v>
      </c>
      <c r="L44" s="2" t="s">
        <v>12</v>
      </c>
      <c r="M44" s="3">
        <v>1999</v>
      </c>
    </row>
    <row r="45" spans="1:13" x14ac:dyDescent="0.25">
      <c r="A45" s="5">
        <v>36425</v>
      </c>
      <c r="B45" s="2" t="s">
        <v>17</v>
      </c>
      <c r="C45" s="3">
        <v>9</v>
      </c>
      <c r="D45" s="3">
        <v>20</v>
      </c>
      <c r="E45" s="3">
        <v>10.534000000000001</v>
      </c>
      <c r="F45" s="3">
        <v>32.61</v>
      </c>
      <c r="G45" s="3">
        <v>24.997</v>
      </c>
      <c r="H45" s="11">
        <v>6.25</v>
      </c>
      <c r="I45" s="8">
        <f>H45*44660/(G45+1000)</f>
        <v>272.31787019864447</v>
      </c>
      <c r="J45">
        <f>0.9242+(0.004492*(I45-140))+(0.00094*(E45-8)*(I45-140))</f>
        <v>1.8337477470306742</v>
      </c>
      <c r="K45" s="2" t="s">
        <v>37</v>
      </c>
      <c r="L45" s="2" t="s">
        <v>12</v>
      </c>
      <c r="M45" s="3">
        <v>1999</v>
      </c>
    </row>
    <row r="46" spans="1:13" x14ac:dyDescent="0.25">
      <c r="A46" s="5">
        <v>36425</v>
      </c>
      <c r="B46" s="2" t="s">
        <v>17</v>
      </c>
      <c r="C46" s="3">
        <v>9</v>
      </c>
      <c r="D46" s="3">
        <v>40</v>
      </c>
      <c r="E46" s="3">
        <v>8.6120000000000001</v>
      </c>
      <c r="F46" s="3">
        <v>32.795999999999999</v>
      </c>
      <c r="G46" s="3">
        <v>25.452999999999999</v>
      </c>
      <c r="H46" s="11">
        <v>6.09</v>
      </c>
      <c r="I46" s="8">
        <f>H46*44660/(G46+1000)</f>
        <v>265.22853802173279</v>
      </c>
      <c r="J46">
        <f>0.9242+(0.004492*(I46-140))+(0.00094*(E46-8)*(I46-140))</f>
        <v>1.5587680661467662</v>
      </c>
      <c r="K46" s="2" t="s">
        <v>37</v>
      </c>
      <c r="L46" s="2" t="s">
        <v>12</v>
      </c>
      <c r="M46" s="3">
        <v>1999</v>
      </c>
    </row>
    <row r="47" spans="1:13" x14ac:dyDescent="0.25">
      <c r="A47" s="5">
        <v>36425</v>
      </c>
      <c r="B47" s="2" t="s">
        <v>17</v>
      </c>
      <c r="C47" s="3">
        <v>9</v>
      </c>
      <c r="D47" s="3">
        <v>150</v>
      </c>
      <c r="E47" s="3">
        <v>7.8840000000000003</v>
      </c>
      <c r="F47" s="3">
        <v>33.874000000000002</v>
      </c>
      <c r="G47" s="3">
        <v>26.408999999999999</v>
      </c>
      <c r="H47" s="11">
        <v>2.62</v>
      </c>
      <c r="I47" s="8">
        <f>H47*44660/(G47+1000)</f>
        <v>113.99861069028039</v>
      </c>
      <c r="J47">
        <f>0.9242+(0.004492*(I47-140))+(0.00094*(E47-8)*(I47-140))</f>
        <v>0.81023695071107138</v>
      </c>
      <c r="K47" s="2" t="s">
        <v>37</v>
      </c>
      <c r="L47" s="2" t="s">
        <v>12</v>
      </c>
      <c r="M47" s="3">
        <v>1999</v>
      </c>
    </row>
    <row r="48" spans="1:13" x14ac:dyDescent="0.25">
      <c r="A48" s="5">
        <v>36467</v>
      </c>
      <c r="B48" s="2" t="s">
        <v>13</v>
      </c>
      <c r="C48" s="3">
        <v>11</v>
      </c>
      <c r="D48" s="3">
        <v>20</v>
      </c>
      <c r="E48" s="3">
        <v>10.045</v>
      </c>
      <c r="F48" s="3">
        <v>33.015000000000001</v>
      </c>
      <c r="G48" s="3">
        <v>25.395</v>
      </c>
      <c r="H48" s="11">
        <v>6.21</v>
      </c>
      <c r="I48" s="8">
        <f>H48*44660/(G48+1000)</f>
        <v>270.47001399460692</v>
      </c>
      <c r="J48">
        <f>0.9242+(0.004492*(I48-140))+(0.00094*(E48-8)*(I48-140))</f>
        <v>1.7610738107656072</v>
      </c>
      <c r="K48" s="2" t="s">
        <v>38</v>
      </c>
      <c r="L48" s="2" t="s">
        <v>12</v>
      </c>
      <c r="M48" s="3">
        <v>1999</v>
      </c>
    </row>
    <row r="49" spans="1:13" x14ac:dyDescent="0.25">
      <c r="A49" s="5">
        <v>36467</v>
      </c>
      <c r="B49" s="2" t="s">
        <v>13</v>
      </c>
      <c r="C49" s="3">
        <v>11</v>
      </c>
      <c r="D49" s="3">
        <v>40</v>
      </c>
      <c r="E49" s="3">
        <v>9.9540000000000006</v>
      </c>
      <c r="F49" s="3">
        <v>33.063000000000002</v>
      </c>
      <c r="G49" s="3">
        <v>25.449000000000002</v>
      </c>
      <c r="H49" s="11">
        <v>6</v>
      </c>
      <c r="I49" s="8">
        <f>H49*44660/(G49+1000)</f>
        <v>261.30992375047418</v>
      </c>
      <c r="J49">
        <f>0.9242+(0.004492*(I49-140))+(0.00094*(E49-8)*(I49-140))</f>
        <v>1.6919413930350513</v>
      </c>
      <c r="K49" s="2" t="s">
        <v>38</v>
      </c>
      <c r="L49" s="2" t="s">
        <v>12</v>
      </c>
      <c r="M49" s="3">
        <v>1999</v>
      </c>
    </row>
    <row r="50" spans="1:13" x14ac:dyDescent="0.25">
      <c r="A50" s="5">
        <v>36467</v>
      </c>
      <c r="B50" s="2" t="s">
        <v>13</v>
      </c>
      <c r="C50" s="3">
        <v>11</v>
      </c>
      <c r="D50" s="3">
        <v>50</v>
      </c>
      <c r="E50" s="3">
        <v>9.8919999999999995</v>
      </c>
      <c r="F50" s="3">
        <v>33.090000000000003</v>
      </c>
      <c r="G50" s="3">
        <v>25.48</v>
      </c>
      <c r="H50" s="11">
        <v>5.92</v>
      </c>
      <c r="I50" s="8">
        <f>H50*44660/(G50+1000)</f>
        <v>257.81799742559582</v>
      </c>
      <c r="J50">
        <f>0.9242+(0.004492*(I50-140))+(0.00094*(E50-8)*(I50-140))</f>
        <v>1.66297539649725</v>
      </c>
      <c r="K50" s="2" t="s">
        <v>38</v>
      </c>
      <c r="L50" s="2" t="s">
        <v>12</v>
      </c>
      <c r="M50" s="3">
        <v>1999</v>
      </c>
    </row>
    <row r="51" spans="1:13" x14ac:dyDescent="0.25">
      <c r="A51" s="5">
        <v>36467</v>
      </c>
      <c r="B51" s="2" t="s">
        <v>17</v>
      </c>
      <c r="C51" s="3">
        <v>11</v>
      </c>
      <c r="D51" s="3">
        <v>20</v>
      </c>
      <c r="E51" s="3">
        <v>10.847</v>
      </c>
      <c r="F51" s="3">
        <v>32.561999999999998</v>
      </c>
      <c r="G51" s="3">
        <v>24.905000000000001</v>
      </c>
      <c r="H51" s="11">
        <v>6.28</v>
      </c>
      <c r="I51" s="8">
        <f>H51*44660/(G51+1000)</f>
        <v>273.6495577638903</v>
      </c>
      <c r="J51">
        <f>0.9242+(0.004492*(I51-140))+(0.00094*(E51-8)*(I51-140))</f>
        <v>1.8822240869719633</v>
      </c>
      <c r="K51" s="2" t="s">
        <v>39</v>
      </c>
      <c r="L51" s="2" t="s">
        <v>12</v>
      </c>
      <c r="M51" s="3">
        <v>1999</v>
      </c>
    </row>
    <row r="52" spans="1:13" x14ac:dyDescent="0.25">
      <c r="A52" s="5">
        <v>36467</v>
      </c>
      <c r="B52" s="2" t="s">
        <v>17</v>
      </c>
      <c r="C52" s="3">
        <v>11</v>
      </c>
      <c r="D52" s="3">
        <v>40</v>
      </c>
      <c r="E52" s="3">
        <v>9.3620000000000001</v>
      </c>
      <c r="F52" s="3">
        <v>32.957000000000001</v>
      </c>
      <c r="G52" s="3">
        <v>25.463000000000001</v>
      </c>
      <c r="H52" s="11">
        <v>5.39</v>
      </c>
      <c r="I52" s="8">
        <f>H52*44660/(G52+1000)</f>
        <v>234.74021003195631</v>
      </c>
      <c r="J52">
        <f>0.9242+(0.004492*(I52-140))+(0.00094*(E52-8)*(I52-140))</f>
        <v>1.4710670195632609</v>
      </c>
      <c r="K52" s="2" t="s">
        <v>39</v>
      </c>
      <c r="L52" s="2" t="s">
        <v>12</v>
      </c>
      <c r="M52" s="3">
        <v>1999</v>
      </c>
    </row>
    <row r="53" spans="1:13" x14ac:dyDescent="0.25">
      <c r="A53" s="5">
        <v>36467</v>
      </c>
      <c r="B53" s="2" t="s">
        <v>17</v>
      </c>
      <c r="C53" s="3">
        <v>11</v>
      </c>
      <c r="D53" s="3">
        <v>150</v>
      </c>
      <c r="E53" s="3">
        <v>7.8869999999999996</v>
      </c>
      <c r="F53" s="3">
        <v>33.887</v>
      </c>
      <c r="G53" s="3">
        <v>26.417999999999999</v>
      </c>
      <c r="H53" s="11">
        <v>2.4500000000000002</v>
      </c>
      <c r="I53" s="8">
        <f>H53*44660/(G53+1000)</f>
        <v>106.60081954915057</v>
      </c>
      <c r="J53">
        <f>0.9242+(0.004492*(I53-140))+(0.00094*(E53-8)*(I53-140))</f>
        <v>0.77771854236227367</v>
      </c>
      <c r="K53" s="2" t="s">
        <v>39</v>
      </c>
      <c r="L53" s="2" t="s">
        <v>12</v>
      </c>
      <c r="M53" s="3">
        <v>1999</v>
      </c>
    </row>
    <row r="54" spans="1:13" x14ac:dyDescent="0.25">
      <c r="A54" s="5">
        <v>36557</v>
      </c>
      <c r="B54" s="2" t="s">
        <v>13</v>
      </c>
      <c r="C54" s="3">
        <v>2</v>
      </c>
      <c r="D54" s="3">
        <v>20</v>
      </c>
      <c r="E54" s="3">
        <v>9.66</v>
      </c>
      <c r="F54" s="3">
        <v>31.795999999999999</v>
      </c>
      <c r="G54" s="3">
        <v>24.507000000000001</v>
      </c>
      <c r="H54" s="11">
        <v>6.22</v>
      </c>
      <c r="I54" s="8">
        <f>H54*44660/(G54+1000)</f>
        <v>271.14036312099381</v>
      </c>
      <c r="J54">
        <f>0.9242+(0.004492*(I54-140))+(0.00094*(E54-8)*(I54-140))</f>
        <v>1.717913933753503</v>
      </c>
      <c r="K54" s="2" t="s">
        <v>40</v>
      </c>
      <c r="L54" s="2" t="s">
        <v>12</v>
      </c>
      <c r="M54" s="3">
        <v>2000</v>
      </c>
    </row>
    <row r="55" spans="1:13" x14ac:dyDescent="0.25">
      <c r="A55" s="5">
        <v>36557</v>
      </c>
      <c r="B55" s="2" t="s">
        <v>13</v>
      </c>
      <c r="C55" s="3">
        <v>2</v>
      </c>
      <c r="D55" s="3">
        <v>40</v>
      </c>
      <c r="E55" s="3">
        <v>9.7289999999999992</v>
      </c>
      <c r="F55" s="3">
        <v>31.952999999999999</v>
      </c>
      <c r="G55" s="3">
        <v>24.619</v>
      </c>
      <c r="H55" s="11">
        <v>6.2</v>
      </c>
      <c r="I55" s="8">
        <f>H55*44660/(G55+1000)</f>
        <v>270.23898639396697</v>
      </c>
      <c r="J55">
        <f>0.9242+(0.004492*(I55-140))+(0.00094*(E55-8)*(I55-140))</f>
        <v>1.7209057419083582</v>
      </c>
      <c r="K55" s="2" t="s">
        <v>40</v>
      </c>
      <c r="L55" s="2" t="s">
        <v>12</v>
      </c>
      <c r="M55" s="3">
        <v>2000</v>
      </c>
    </row>
    <row r="56" spans="1:13" x14ac:dyDescent="0.25">
      <c r="A56" s="5">
        <v>36557</v>
      </c>
      <c r="B56" s="2" t="s">
        <v>13</v>
      </c>
      <c r="C56" s="3">
        <v>2</v>
      </c>
      <c r="D56" s="3">
        <v>50</v>
      </c>
      <c r="E56" s="3">
        <v>9.7739999999999991</v>
      </c>
      <c r="F56" s="3">
        <v>32.043999999999997</v>
      </c>
      <c r="G56" s="3">
        <v>24.683</v>
      </c>
      <c r="H56" s="11">
        <v>6.19</v>
      </c>
      <c r="I56" s="8">
        <f>H56*44660/(G56+1000)</f>
        <v>269.78626560604602</v>
      </c>
      <c r="J56">
        <f>0.9242+(0.004492*(I56-140))+(0.00094*(E56-8)*(I56-140))</f>
        <v>1.7236262901763768</v>
      </c>
      <c r="K56" s="2" t="s">
        <v>40</v>
      </c>
      <c r="L56" s="2" t="s">
        <v>12</v>
      </c>
      <c r="M56" s="3">
        <v>2000</v>
      </c>
    </row>
    <row r="57" spans="1:13" x14ac:dyDescent="0.25">
      <c r="A57" s="5">
        <v>36558</v>
      </c>
      <c r="B57" s="2" t="s">
        <v>17</v>
      </c>
      <c r="C57" s="3">
        <v>2</v>
      </c>
      <c r="D57" s="3">
        <v>20</v>
      </c>
      <c r="E57" s="3">
        <v>9.9489999999999998</v>
      </c>
      <c r="F57" s="3">
        <v>32.654000000000003</v>
      </c>
      <c r="G57" s="3">
        <v>25.13</v>
      </c>
      <c r="H57" s="11">
        <v>6.17</v>
      </c>
      <c r="I57" s="8">
        <f>H57*44660/(G57+1000)</f>
        <v>268.79732326631745</v>
      </c>
      <c r="J57">
        <f>0.9242+(0.004492*(I57-140))+(0.00094*(E57-8)*(I57-140))</f>
        <v>1.7387220001755874</v>
      </c>
      <c r="K57" s="2" t="s">
        <v>41</v>
      </c>
      <c r="L57" s="2" t="s">
        <v>12</v>
      </c>
      <c r="M57" s="3">
        <v>2000</v>
      </c>
    </row>
    <row r="58" spans="1:13" x14ac:dyDescent="0.25">
      <c r="A58" s="5">
        <v>36558</v>
      </c>
      <c r="B58" s="2" t="s">
        <v>17</v>
      </c>
      <c r="C58" s="3">
        <v>2</v>
      </c>
      <c r="D58" s="3">
        <v>40</v>
      </c>
      <c r="E58" s="3">
        <v>9.9499999999999993</v>
      </c>
      <c r="F58" s="3">
        <v>32.676000000000002</v>
      </c>
      <c r="G58" s="3">
        <v>25.146999999999998</v>
      </c>
      <c r="H58" s="11">
        <v>6.1</v>
      </c>
      <c r="I58" s="8">
        <f>H58*44660/(G58+1000)</f>
        <v>265.74335192904044</v>
      </c>
      <c r="J58">
        <f>0.9242+(0.004492*(I58-140))+(0.00094*(E58-8)*(I58-140))</f>
        <v>1.7195267009511808</v>
      </c>
      <c r="K58" s="2" t="s">
        <v>41</v>
      </c>
      <c r="L58" s="2" t="s">
        <v>12</v>
      </c>
      <c r="M58" s="3">
        <v>2000</v>
      </c>
    </row>
    <row r="59" spans="1:13" x14ac:dyDescent="0.25">
      <c r="A59" s="5">
        <v>36558</v>
      </c>
      <c r="B59" s="2" t="s">
        <v>17</v>
      </c>
      <c r="C59" s="3">
        <v>2</v>
      </c>
      <c r="D59" s="3">
        <v>150</v>
      </c>
      <c r="E59" s="3">
        <v>8.3369999999999997</v>
      </c>
      <c r="F59" s="3">
        <v>33.856999999999999</v>
      </c>
      <c r="G59" s="3">
        <v>26.329000000000001</v>
      </c>
      <c r="H59" s="11">
        <v>2.83</v>
      </c>
      <c r="I59" s="8">
        <f>H59*44660/(G59+1000)</f>
        <v>123.14550207584509</v>
      </c>
      <c r="J59">
        <f>0.9242+(0.004492*(I59-140))+(0.00094*(E59-8)*(I59-140))</f>
        <v>0.8431504274722823</v>
      </c>
      <c r="K59" s="2" t="s">
        <v>41</v>
      </c>
      <c r="L59" s="2" t="s">
        <v>12</v>
      </c>
      <c r="M59" s="3">
        <v>2000</v>
      </c>
    </row>
    <row r="60" spans="1:13" x14ac:dyDescent="0.25">
      <c r="A60" s="5">
        <v>36627</v>
      </c>
      <c r="B60" s="2" t="s">
        <v>13</v>
      </c>
      <c r="C60" s="3">
        <v>4</v>
      </c>
      <c r="D60" s="3">
        <v>20</v>
      </c>
      <c r="E60" s="3">
        <v>8.8469999999999995</v>
      </c>
      <c r="F60" s="3">
        <v>33.136000000000003</v>
      </c>
      <c r="G60" s="3">
        <v>25.684000000000001</v>
      </c>
      <c r="H60" s="11">
        <v>4.7300000000000004</v>
      </c>
      <c r="I60" s="8">
        <f>H60*44660/(G60+1000)</f>
        <v>205.95212560593714</v>
      </c>
      <c r="J60">
        <f>0.9242+(0.004492*(I60-140))+(0.00094*(E60-8)*(I60-140))</f>
        <v>1.2729667115868046</v>
      </c>
      <c r="K60" s="2" t="s">
        <v>42</v>
      </c>
      <c r="L60" s="2" t="s">
        <v>12</v>
      </c>
      <c r="M60" s="3">
        <v>2000</v>
      </c>
    </row>
    <row r="61" spans="1:13" x14ac:dyDescent="0.25">
      <c r="A61" s="5">
        <v>36627</v>
      </c>
      <c r="B61" s="2" t="s">
        <v>13</v>
      </c>
      <c r="C61" s="3">
        <v>4</v>
      </c>
      <c r="D61" s="3">
        <v>40</v>
      </c>
      <c r="E61" s="3">
        <v>8.1839999999999993</v>
      </c>
      <c r="F61" s="3">
        <v>33.762999999999998</v>
      </c>
      <c r="G61" s="3">
        <v>26.276</v>
      </c>
      <c r="H61" s="11">
        <v>2.93</v>
      </c>
      <c r="I61" s="8">
        <f>H61*44660/(G61+1000)</f>
        <v>127.50351757227101</v>
      </c>
      <c r="J61">
        <f>0.9242+(0.004492*(I61-140))+(0.00094*(E61-8)*(I61-140))</f>
        <v>0.86590440933394142</v>
      </c>
      <c r="K61" s="2" t="s">
        <v>42</v>
      </c>
      <c r="L61" s="2" t="s">
        <v>12</v>
      </c>
      <c r="M61" s="3">
        <v>2000</v>
      </c>
    </row>
    <row r="62" spans="1:13" x14ac:dyDescent="0.25">
      <c r="A62" s="5">
        <v>36627</v>
      </c>
      <c r="B62" s="2" t="s">
        <v>13</v>
      </c>
      <c r="C62" s="3">
        <v>4</v>
      </c>
      <c r="D62" s="3">
        <v>50</v>
      </c>
      <c r="E62" s="3">
        <v>7.8070000000000004</v>
      </c>
      <c r="F62" s="3">
        <v>33.847999999999999</v>
      </c>
      <c r="G62" s="3">
        <v>26.399000000000001</v>
      </c>
      <c r="H62" s="11">
        <v>2.38</v>
      </c>
      <c r="I62" s="8">
        <f>H62*44660/(G62+1000)</f>
        <v>103.55699878896998</v>
      </c>
      <c r="J62">
        <f>0.9242+(0.004492*(I62-140))+(0.00094*(E62-8)*(I62-140))</f>
        <v>0.76710952783975817</v>
      </c>
      <c r="K62" s="2" t="s">
        <v>42</v>
      </c>
      <c r="L62" s="2" t="s">
        <v>12</v>
      </c>
      <c r="M62" s="3">
        <v>2000</v>
      </c>
    </row>
    <row r="63" spans="1:13" x14ac:dyDescent="0.25">
      <c r="A63" s="5">
        <v>36628</v>
      </c>
      <c r="B63" s="2" t="s">
        <v>17</v>
      </c>
      <c r="C63" s="3">
        <v>4</v>
      </c>
      <c r="D63" s="3">
        <v>20</v>
      </c>
      <c r="E63" s="3">
        <v>9.8539999999999992</v>
      </c>
      <c r="F63" s="3">
        <v>32.426000000000002</v>
      </c>
      <c r="G63" s="3">
        <v>24.966999999999999</v>
      </c>
      <c r="H63" s="11">
        <v>6.56</v>
      </c>
      <c r="I63" s="8">
        <f>H63*44660/(G63+1000)</f>
        <v>285.83320243481006</v>
      </c>
      <c r="J63">
        <f>0.9242+(0.004492*(I63-140))+(0.00094*(E63-8)*(I63-140))</f>
        <v>1.8334350172124563</v>
      </c>
      <c r="K63" s="2" t="s">
        <v>43</v>
      </c>
      <c r="L63" s="2" t="s">
        <v>12</v>
      </c>
      <c r="M63" s="3">
        <v>2000</v>
      </c>
    </row>
    <row r="64" spans="1:13" x14ac:dyDescent="0.25">
      <c r="A64" s="5">
        <v>36628</v>
      </c>
      <c r="B64" s="2" t="s">
        <v>17</v>
      </c>
      <c r="C64" s="3">
        <v>4</v>
      </c>
      <c r="D64" s="3">
        <v>40</v>
      </c>
      <c r="E64" s="3">
        <v>9.6639999999999997</v>
      </c>
      <c r="F64" s="3">
        <v>32.640999999999998</v>
      </c>
      <c r="G64" s="3">
        <v>25.167000000000002</v>
      </c>
      <c r="H64" s="11">
        <v>6.29</v>
      </c>
      <c r="I64" s="8">
        <f>H64*44660/(G64+1000)</f>
        <v>274.01525800186704</v>
      </c>
      <c r="J64">
        <f>0.9242+(0.004492*(I64-140))+(0.00094*(E64-8)*(I64-140))</f>
        <v>1.7358178449005872</v>
      </c>
      <c r="K64" s="2" t="s">
        <v>43</v>
      </c>
      <c r="L64" s="2" t="s">
        <v>12</v>
      </c>
      <c r="M64" s="3">
        <v>2000</v>
      </c>
    </row>
    <row r="65" spans="1:13" x14ac:dyDescent="0.25">
      <c r="A65" s="5">
        <v>36628</v>
      </c>
      <c r="B65" s="2" t="s">
        <v>17</v>
      </c>
      <c r="C65" s="3">
        <v>4</v>
      </c>
      <c r="D65" s="3">
        <v>150</v>
      </c>
      <c r="E65" s="3">
        <v>7.4180000000000001</v>
      </c>
      <c r="F65" s="3">
        <v>33.923000000000002</v>
      </c>
      <c r="G65" s="3">
        <v>26.513999999999999</v>
      </c>
      <c r="H65" s="11">
        <v>2.27</v>
      </c>
      <c r="I65" s="8">
        <f>H65*44660/(G65+1000)</f>
        <v>98.759685693521959</v>
      </c>
      <c r="J65">
        <f>0.9242+(0.004492*(I65-140))+(0.00094*(E65-8)*(I65-140))</f>
        <v>0.76151025928608862</v>
      </c>
      <c r="K65" s="2" t="s">
        <v>43</v>
      </c>
      <c r="L65" s="2" t="s">
        <v>12</v>
      </c>
      <c r="M65" s="3">
        <v>2000</v>
      </c>
    </row>
    <row r="66" spans="1:13" x14ac:dyDescent="0.25">
      <c r="A66" s="5">
        <v>36714</v>
      </c>
      <c r="B66" s="2" t="s">
        <v>13</v>
      </c>
      <c r="C66" s="3">
        <v>7</v>
      </c>
      <c r="D66" s="3">
        <v>20</v>
      </c>
      <c r="E66" s="3">
        <v>7.8289999999999997</v>
      </c>
      <c r="F66" s="3">
        <v>33.747</v>
      </c>
      <c r="G66" s="3">
        <v>26.315000000000001</v>
      </c>
      <c r="H66" s="11">
        <v>2.48</v>
      </c>
      <c r="I66" s="8">
        <f>H66*44660/(G66+1000)</f>
        <v>107.9169650643321</v>
      </c>
      <c r="J66">
        <f>0.9242+(0.004492*(I66-140))+(0.00094*(E66-8)*(I66-140))</f>
        <v>0.78524003410453913</v>
      </c>
      <c r="K66" s="2" t="s">
        <v>44</v>
      </c>
      <c r="L66" s="2" t="s">
        <v>12</v>
      </c>
      <c r="M66" s="3">
        <v>2000</v>
      </c>
    </row>
    <row r="67" spans="1:13" x14ac:dyDescent="0.25">
      <c r="A67" s="5">
        <v>36714</v>
      </c>
      <c r="B67" s="2" t="s">
        <v>13</v>
      </c>
      <c r="C67" s="3">
        <v>7</v>
      </c>
      <c r="D67" s="3">
        <v>40</v>
      </c>
      <c r="E67" s="3">
        <v>7.3310000000000004</v>
      </c>
      <c r="F67" s="3">
        <v>33.927</v>
      </c>
      <c r="G67" s="3">
        <v>26.529</v>
      </c>
      <c r="H67" s="11">
        <v>1.43</v>
      </c>
      <c r="I67" s="8">
        <f>H67*44660/(G67+1000)</f>
        <v>62.213342243619024</v>
      </c>
      <c r="J67">
        <f>0.9242+(0.004492*(I67-140))+(0.00094*(E67-8)*(I67-140))</f>
        <v>0.62369925095501433</v>
      </c>
      <c r="K67" s="2" t="s">
        <v>44</v>
      </c>
      <c r="L67" s="2" t="s">
        <v>12</v>
      </c>
      <c r="M67" s="3">
        <v>2000</v>
      </c>
    </row>
    <row r="68" spans="1:13" x14ac:dyDescent="0.25">
      <c r="A68" s="5">
        <v>36714</v>
      </c>
      <c r="B68" s="2" t="s">
        <v>13</v>
      </c>
      <c r="C68" s="3">
        <v>7</v>
      </c>
      <c r="D68" s="3">
        <v>50</v>
      </c>
      <c r="E68" s="3">
        <v>7.2610000000000001</v>
      </c>
      <c r="F68" s="3">
        <v>33.936</v>
      </c>
      <c r="G68" s="3">
        <v>26.545000000000002</v>
      </c>
      <c r="H68" s="11">
        <v>1.37</v>
      </c>
      <c r="I68" s="8">
        <f>H68*44660/(G68+1000)</f>
        <v>59.602063231519317</v>
      </c>
      <c r="J68">
        <f>0.9242+(0.004492*(I68-140))+(0.00094*(E68-8)*(I68-140))</f>
        <v>0.61890169879157753</v>
      </c>
      <c r="K68" s="2" t="s">
        <v>44</v>
      </c>
      <c r="L68" s="2" t="s">
        <v>12</v>
      </c>
      <c r="M68" s="3">
        <v>2000</v>
      </c>
    </row>
    <row r="69" spans="1:13" x14ac:dyDescent="0.25">
      <c r="A69" s="5">
        <v>36714</v>
      </c>
      <c r="B69" s="2" t="s">
        <v>17</v>
      </c>
      <c r="C69" s="3">
        <v>7</v>
      </c>
      <c r="D69" s="3">
        <v>20</v>
      </c>
      <c r="E69" s="3">
        <v>10.08</v>
      </c>
      <c r="F69" s="3">
        <v>32.387</v>
      </c>
      <c r="G69" s="3">
        <v>24.9</v>
      </c>
      <c r="H69" s="11">
        <v>6.32</v>
      </c>
      <c r="I69" s="8">
        <f>H69*44660/(G69+1000)</f>
        <v>275.3938920870329</v>
      </c>
      <c r="J69">
        <f>0.9242+(0.004492*(I69-140))+(0.00094*(E69-8)*(I69-140))</f>
        <v>1.7971115010635184</v>
      </c>
      <c r="K69" s="2" t="s">
        <v>45</v>
      </c>
      <c r="L69" s="2" t="s">
        <v>12</v>
      </c>
      <c r="M69" s="3">
        <v>2000</v>
      </c>
    </row>
    <row r="70" spans="1:13" x14ac:dyDescent="0.25">
      <c r="A70" s="5">
        <v>36714</v>
      </c>
      <c r="B70" s="2" t="s">
        <v>17</v>
      </c>
      <c r="C70" s="3">
        <v>7</v>
      </c>
      <c r="D70" s="3">
        <v>40</v>
      </c>
      <c r="E70" s="3">
        <v>8.56</v>
      </c>
      <c r="F70" s="3">
        <v>32.668999999999997</v>
      </c>
      <c r="G70" s="3">
        <v>25.361999999999998</v>
      </c>
      <c r="H70" s="11">
        <v>5.68</v>
      </c>
      <c r="I70" s="8">
        <f>H70*44660/(G70+1000)</f>
        <v>247.39438364206978</v>
      </c>
      <c r="J70">
        <f>0.9242+(0.004492*(I70-140))+(0.00094*(E70-8)*(I70-140))</f>
        <v>1.4631479748693632</v>
      </c>
      <c r="K70" s="2" t="s">
        <v>45</v>
      </c>
      <c r="L70" s="2" t="s">
        <v>12</v>
      </c>
      <c r="M70" s="3">
        <v>2000</v>
      </c>
    </row>
    <row r="71" spans="1:13" x14ac:dyDescent="0.25">
      <c r="A71" s="5">
        <v>36714</v>
      </c>
      <c r="B71" s="2" t="s">
        <v>17</v>
      </c>
      <c r="C71" s="3">
        <v>7</v>
      </c>
      <c r="D71" s="3">
        <v>150</v>
      </c>
      <c r="E71" s="3">
        <v>6.8490000000000002</v>
      </c>
      <c r="F71" s="3">
        <v>33.993000000000002</v>
      </c>
      <c r="G71" s="3">
        <v>26.648</v>
      </c>
      <c r="H71" s="11">
        <v>1.85</v>
      </c>
      <c r="I71" s="8">
        <f>H71*44660/(G71+1000)</f>
        <v>80.476463208421976</v>
      </c>
      <c r="J71">
        <f>0.9242+(0.004492*(I71-140))+(0.00094*(E71-8)*(I71-140))</f>
        <v>0.72122116812851145</v>
      </c>
      <c r="K71" s="2" t="s">
        <v>45</v>
      </c>
      <c r="L71" s="2" t="s">
        <v>12</v>
      </c>
      <c r="M71" s="3">
        <v>2000</v>
      </c>
    </row>
    <row r="72" spans="1:13" x14ac:dyDescent="0.25">
      <c r="A72" s="5">
        <v>36776</v>
      </c>
      <c r="B72" s="2" t="s">
        <v>13</v>
      </c>
      <c r="C72" s="3">
        <v>9</v>
      </c>
      <c r="D72" s="3">
        <v>20</v>
      </c>
      <c r="E72" s="3">
        <v>12.461</v>
      </c>
      <c r="F72" s="3">
        <v>33.148000000000003</v>
      </c>
      <c r="G72" s="3">
        <v>25.064</v>
      </c>
      <c r="H72" s="11">
        <v>6.61</v>
      </c>
      <c r="I72" s="8">
        <f>H72*44660/(G72+1000)</f>
        <v>287.98455511070529</v>
      </c>
      <c r="J72">
        <f>0.9242+(0.004492*(I72-140))+(0.00094*(E72-8)*(I72-140))</f>
        <v>2.2094961758852132</v>
      </c>
      <c r="K72" s="2" t="s">
        <v>46</v>
      </c>
      <c r="L72" s="2" t="s">
        <v>12</v>
      </c>
      <c r="M72" s="3">
        <v>2000</v>
      </c>
    </row>
    <row r="73" spans="1:13" x14ac:dyDescent="0.25">
      <c r="A73" s="5">
        <v>36776</v>
      </c>
      <c r="B73" s="2" t="s">
        <v>13</v>
      </c>
      <c r="C73" s="3">
        <v>9</v>
      </c>
      <c r="D73" s="3">
        <v>40</v>
      </c>
      <c r="E73" s="3">
        <v>8.1539999999999999</v>
      </c>
      <c r="F73" s="3">
        <v>33.698</v>
      </c>
      <c r="G73" s="3">
        <v>26.228999999999999</v>
      </c>
      <c r="H73" s="11">
        <v>1.97</v>
      </c>
      <c r="I73" s="8">
        <f>H73*44660/(G73+1000)</f>
        <v>85.731547247251825</v>
      </c>
      <c r="J73">
        <f>0.9242+(0.004492*(I73-140))+(0.00094*(E73-8)*(I73-140))</f>
        <v>0.67257020901416731</v>
      </c>
      <c r="K73" s="2" t="s">
        <v>46</v>
      </c>
      <c r="L73" s="2" t="s">
        <v>12</v>
      </c>
      <c r="M73" s="3">
        <v>2000</v>
      </c>
    </row>
    <row r="74" spans="1:13" x14ac:dyDescent="0.25">
      <c r="A74" s="5">
        <v>36776</v>
      </c>
      <c r="B74" s="2" t="s">
        <v>13</v>
      </c>
      <c r="C74" s="3">
        <v>9</v>
      </c>
      <c r="D74" s="3">
        <v>50</v>
      </c>
      <c r="E74" s="3">
        <v>7.8339999999999996</v>
      </c>
      <c r="F74" s="3">
        <v>33.758000000000003</v>
      </c>
      <c r="G74" s="3">
        <v>26.323</v>
      </c>
      <c r="H74" s="11">
        <v>1.38</v>
      </c>
      <c r="I74" s="8">
        <f>H74*44660/(G74+1000)</f>
        <v>60.050101186468581</v>
      </c>
      <c r="J74">
        <f>0.9242+(0.004492*(I74-140))+(0.00094*(E74-8)*(I74-140))</f>
        <v>0.57754043674048028</v>
      </c>
      <c r="K74" s="2" t="s">
        <v>46</v>
      </c>
      <c r="L74" s="2" t="s">
        <v>12</v>
      </c>
      <c r="M74" s="3">
        <v>2000</v>
      </c>
    </row>
    <row r="75" spans="1:13" x14ac:dyDescent="0.25">
      <c r="A75" s="5">
        <v>36776</v>
      </c>
      <c r="B75" s="2" t="s">
        <v>17</v>
      </c>
      <c r="C75" s="3">
        <v>9</v>
      </c>
      <c r="D75" s="3">
        <v>20</v>
      </c>
      <c r="E75" s="3">
        <v>11.45</v>
      </c>
      <c r="F75" s="3">
        <v>32.33</v>
      </c>
      <c r="G75" s="3">
        <v>24.617999999999999</v>
      </c>
      <c r="H75" s="11">
        <v>5.74</v>
      </c>
      <c r="I75" s="8">
        <f>H75*44660/(G75+1000)</f>
        <v>250.18924125869353</v>
      </c>
      <c r="J75">
        <f>0.9242+(0.004492*(I75-140))+(0.00094*(E75-8)*(I75-140))</f>
        <v>1.7765137811359946</v>
      </c>
      <c r="K75" s="2" t="s">
        <v>47</v>
      </c>
      <c r="L75" s="2" t="s">
        <v>12</v>
      </c>
      <c r="M75" s="3">
        <v>2000</v>
      </c>
    </row>
    <row r="76" spans="1:13" x14ac:dyDescent="0.25">
      <c r="A76" s="5">
        <v>36776</v>
      </c>
      <c r="B76" s="2" t="s">
        <v>17</v>
      </c>
      <c r="C76" s="3">
        <v>9</v>
      </c>
      <c r="D76" s="3">
        <v>40</v>
      </c>
      <c r="E76" s="3">
        <v>8.218</v>
      </c>
      <c r="F76" s="3">
        <v>32.823999999999998</v>
      </c>
      <c r="G76" s="3">
        <v>25.535</v>
      </c>
      <c r="H76" s="11">
        <v>4.76</v>
      </c>
      <c r="I76" s="8">
        <f>H76*44660/(G76+1000)</f>
        <v>207.28848844749322</v>
      </c>
      <c r="J76">
        <f>0.9242+(0.004492*(I76-140))+(0.00094*(E76-8)*(I76-140))</f>
        <v>1.2402486471587999</v>
      </c>
      <c r="K76" s="2" t="s">
        <v>47</v>
      </c>
      <c r="L76" s="2" t="s">
        <v>12</v>
      </c>
      <c r="M76" s="3">
        <v>2000</v>
      </c>
    </row>
    <row r="77" spans="1:13" x14ac:dyDescent="0.25">
      <c r="A77" s="5">
        <v>36776</v>
      </c>
      <c r="B77" s="2" t="s">
        <v>17</v>
      </c>
      <c r="C77" s="3">
        <v>9</v>
      </c>
      <c r="D77" s="3">
        <v>150</v>
      </c>
      <c r="E77" s="3">
        <v>7.4969999999999999</v>
      </c>
      <c r="F77" s="3">
        <v>33.945999999999998</v>
      </c>
      <c r="G77" s="3">
        <v>26.521000000000001</v>
      </c>
      <c r="H77" s="11">
        <v>1.89</v>
      </c>
      <c r="I77" s="8">
        <f>H77*44660/(G77+1000)</f>
        <v>82.226666575744673</v>
      </c>
      <c r="J77">
        <f>0.9242+(0.004492*(I77-140))+(0.00094*(E77-8)*(I77-140))</f>
        <v>0.69199857376790141</v>
      </c>
      <c r="K77" s="2" t="s">
        <v>47</v>
      </c>
      <c r="L77" s="2" t="s">
        <v>12</v>
      </c>
      <c r="M77" s="3">
        <v>2000</v>
      </c>
    </row>
    <row r="78" spans="1:13" x14ac:dyDescent="0.25">
      <c r="A78" s="5">
        <v>36918</v>
      </c>
      <c r="B78" s="2" t="s">
        <v>13</v>
      </c>
      <c r="C78" s="3">
        <v>1</v>
      </c>
      <c r="D78" s="3">
        <v>20</v>
      </c>
      <c r="E78" s="3">
        <v>10.311999999999999</v>
      </c>
      <c r="F78" s="3">
        <v>32.694000000000003</v>
      </c>
      <c r="G78" s="3">
        <v>25.1</v>
      </c>
      <c r="H78" s="11">
        <v>5.68</v>
      </c>
      <c r="I78" s="8">
        <f>H78*44660/(G78+1000)</f>
        <v>247.4576138913277</v>
      </c>
      <c r="J78">
        <f>0.9242+(0.004492*(I78-140))+(0.00094*(E78-8)*(I78-140))</f>
        <v>1.6404350847175886</v>
      </c>
      <c r="K78" s="2" t="s">
        <v>48</v>
      </c>
      <c r="L78" s="2" t="s">
        <v>12</v>
      </c>
      <c r="M78" s="3">
        <v>2001</v>
      </c>
    </row>
    <row r="79" spans="1:13" x14ac:dyDescent="0.25">
      <c r="A79" s="5">
        <v>36918</v>
      </c>
      <c r="B79" s="2" t="s">
        <v>13</v>
      </c>
      <c r="C79" s="3">
        <v>1</v>
      </c>
      <c r="D79" s="3">
        <v>40</v>
      </c>
      <c r="E79" s="3">
        <v>10.231</v>
      </c>
      <c r="F79" s="3">
        <v>32.688000000000002</v>
      </c>
      <c r="G79" s="3">
        <v>25.109000000000002</v>
      </c>
      <c r="H79" s="11">
        <v>5.65</v>
      </c>
      <c r="I79" s="8">
        <f>H79*44660/(G79+1000)</f>
        <v>246.14845835906235</v>
      </c>
      <c r="J79">
        <f>0.9242+(0.004492*(I79-140))+(0.00094*(E79-8)*(I79-140))</f>
        <v>1.623627052912032</v>
      </c>
      <c r="K79" s="2" t="s">
        <v>48</v>
      </c>
      <c r="L79" s="2" t="s">
        <v>12</v>
      </c>
      <c r="M79" s="3">
        <v>2001</v>
      </c>
    </row>
    <row r="80" spans="1:13" x14ac:dyDescent="0.25">
      <c r="A80" s="5">
        <v>36918</v>
      </c>
      <c r="B80" s="2" t="s">
        <v>13</v>
      </c>
      <c r="C80" s="3">
        <v>1</v>
      </c>
      <c r="D80" s="3">
        <v>50</v>
      </c>
      <c r="E80" s="3">
        <v>10.167999999999999</v>
      </c>
      <c r="F80" s="3">
        <v>32.679000000000002</v>
      </c>
      <c r="G80" s="3">
        <v>25.114000000000001</v>
      </c>
      <c r="H80" s="11">
        <v>5.69</v>
      </c>
      <c r="I80" s="8">
        <f>H80*44660/(G80+1000)</f>
        <v>247.88989322163195</v>
      </c>
      <c r="J80">
        <f>0.9242+(0.004492*(I80-140))+(0.00094*(E80-8)*(I80-140))</f>
        <v>1.628712371545799</v>
      </c>
      <c r="K80" s="2" t="s">
        <v>48</v>
      </c>
      <c r="L80" s="2" t="s">
        <v>12</v>
      </c>
      <c r="M80" s="3">
        <v>2001</v>
      </c>
    </row>
    <row r="81" spans="1:13" x14ac:dyDescent="0.25">
      <c r="A81" s="5">
        <v>36918</v>
      </c>
      <c r="B81" s="2" t="s">
        <v>17</v>
      </c>
      <c r="C81" s="3">
        <v>1</v>
      </c>
      <c r="D81" s="3">
        <v>20</v>
      </c>
      <c r="E81" s="3">
        <v>10.396000000000001</v>
      </c>
      <c r="F81" s="3">
        <v>32.722000000000001</v>
      </c>
      <c r="G81" s="3">
        <v>25.108000000000001</v>
      </c>
      <c r="H81" s="11">
        <v>5.66</v>
      </c>
      <c r="I81" s="8">
        <f>H81*44660/(G81+1000)</f>
        <v>246.58435989183582</v>
      </c>
      <c r="J81">
        <f>0.9242+(0.004492*(I81-140))+(0.00094*(E81-8)*(I81-140))</f>
        <v>1.6430305033569148</v>
      </c>
      <c r="K81" s="2" t="s">
        <v>49</v>
      </c>
      <c r="L81" s="2" t="s">
        <v>12</v>
      </c>
      <c r="M81" s="3">
        <v>2001</v>
      </c>
    </row>
    <row r="82" spans="1:13" x14ac:dyDescent="0.25">
      <c r="A82" s="5">
        <v>36918</v>
      </c>
      <c r="B82" s="2" t="s">
        <v>17</v>
      </c>
      <c r="C82" s="3">
        <v>1</v>
      </c>
      <c r="D82" s="3">
        <v>40</v>
      </c>
      <c r="E82" s="3">
        <v>10.319000000000001</v>
      </c>
      <c r="F82" s="3">
        <v>32.707999999999998</v>
      </c>
      <c r="G82" s="3">
        <v>25.11</v>
      </c>
      <c r="H82" s="11">
        <v>5.66</v>
      </c>
      <c r="I82" s="8">
        <f>H82*44660/(G82+1000)</f>
        <v>246.5838788032504</v>
      </c>
      <c r="J82">
        <f>0.9242+(0.004492*(I82-140))+(0.00094*(E82-8)*(I82-140))</f>
        <v>1.6353127176322544</v>
      </c>
      <c r="K82" s="2" t="s">
        <v>49</v>
      </c>
      <c r="L82" s="2" t="s">
        <v>12</v>
      </c>
      <c r="M82" s="3">
        <v>2001</v>
      </c>
    </row>
    <row r="83" spans="1:13" x14ac:dyDescent="0.25">
      <c r="A83" s="5">
        <v>36918</v>
      </c>
      <c r="B83" s="2" t="s">
        <v>17</v>
      </c>
      <c r="C83" s="3">
        <v>1</v>
      </c>
      <c r="D83" s="3">
        <v>150</v>
      </c>
      <c r="E83" s="3">
        <v>8.7669999999999995</v>
      </c>
      <c r="F83" s="3">
        <v>33.664999999999999</v>
      </c>
      <c r="G83" s="3">
        <v>26.111999999999998</v>
      </c>
      <c r="H83" s="11">
        <v>3.19</v>
      </c>
      <c r="I83" s="8">
        <f>H83*44660/(G83+1000)</f>
        <v>138.84000966756065</v>
      </c>
      <c r="J83">
        <f>0.9242+(0.004492*(I83-140))+(0.00094*(E83-8)*(I83-140))</f>
        <v>0.91815299359680036</v>
      </c>
      <c r="K83" s="2" t="s">
        <v>49</v>
      </c>
      <c r="L83" s="2" t="s">
        <v>12</v>
      </c>
      <c r="M83" s="3">
        <v>2001</v>
      </c>
    </row>
    <row r="84" spans="1:13" x14ac:dyDescent="0.25">
      <c r="A84" s="5">
        <v>36970</v>
      </c>
      <c r="B84" s="2" t="s">
        <v>13</v>
      </c>
      <c r="C84" s="3">
        <v>3</v>
      </c>
      <c r="D84" s="3">
        <v>20</v>
      </c>
      <c r="E84" s="3">
        <v>9.6530000000000005</v>
      </c>
      <c r="F84" s="3">
        <v>32.588000000000001</v>
      </c>
      <c r="G84" s="3">
        <v>25.126999999999999</v>
      </c>
      <c r="H84" s="11">
        <v>7.19</v>
      </c>
      <c r="I84" s="8">
        <f>H84*44660/(G84+1000)</f>
        <v>313.2347504260448</v>
      </c>
      <c r="J84">
        <f>0.9242+(0.004492*(I84-140))+(0.00094*(E84-8)*(I84-140))</f>
        <v>1.9715461188207903</v>
      </c>
      <c r="K84" s="2" t="s">
        <v>50</v>
      </c>
      <c r="L84" s="2" t="s">
        <v>12</v>
      </c>
      <c r="M84" s="3">
        <v>2001</v>
      </c>
    </row>
    <row r="85" spans="1:13" x14ac:dyDescent="0.25">
      <c r="A85" s="5">
        <v>36970</v>
      </c>
      <c r="B85" s="2" t="s">
        <v>13</v>
      </c>
      <c r="C85" s="3">
        <v>3</v>
      </c>
      <c r="D85" s="3">
        <v>40</v>
      </c>
      <c r="E85" s="3">
        <v>9.6920000000000002</v>
      </c>
      <c r="F85" s="3">
        <v>32.668999999999997</v>
      </c>
      <c r="G85" s="3">
        <v>25.184000000000001</v>
      </c>
      <c r="H85" s="11">
        <v>6.9</v>
      </c>
      <c r="I85" s="8">
        <f>H85*44660/(G85+1000)</f>
        <v>300.58409027062459</v>
      </c>
      <c r="J85">
        <f>0.9242+(0.004492*(I85-140))+(0.00094*(E85-8)*(I85-140))</f>
        <v>1.9009495173892688</v>
      </c>
      <c r="K85" s="2" t="s">
        <v>50</v>
      </c>
      <c r="L85" s="2" t="s">
        <v>12</v>
      </c>
      <c r="M85" s="3">
        <v>2001</v>
      </c>
    </row>
    <row r="86" spans="1:13" x14ac:dyDescent="0.25">
      <c r="A86" s="5">
        <v>36970</v>
      </c>
      <c r="B86" s="2" t="s">
        <v>13</v>
      </c>
      <c r="C86" s="3">
        <v>3</v>
      </c>
      <c r="D86" s="3">
        <v>50</v>
      </c>
      <c r="E86" s="3">
        <v>9.2029999999999994</v>
      </c>
      <c r="F86" s="3">
        <v>33.198999999999998</v>
      </c>
      <c r="G86" s="3">
        <v>25.677</v>
      </c>
      <c r="H86" s="11">
        <v>5.47</v>
      </c>
      <c r="I86" s="8">
        <f>H86*44660/(G86+1000)</f>
        <v>238.17459102621976</v>
      </c>
      <c r="J86">
        <f>0.9242+(0.004492*(I86-140))+(0.00094*(E86-8)*(I86-140))</f>
        <v>1.476218053914049</v>
      </c>
      <c r="K86" s="2" t="s">
        <v>50</v>
      </c>
      <c r="L86" s="2" t="s">
        <v>12</v>
      </c>
      <c r="M86" s="3">
        <v>2001</v>
      </c>
    </row>
    <row r="87" spans="1:13" x14ac:dyDescent="0.25">
      <c r="A87" s="5">
        <v>36970</v>
      </c>
      <c r="B87" s="2" t="s">
        <v>17</v>
      </c>
      <c r="C87" s="3">
        <v>3</v>
      </c>
      <c r="D87" s="3">
        <v>20</v>
      </c>
      <c r="E87" s="3">
        <v>9.65</v>
      </c>
      <c r="F87" s="3">
        <v>32.704000000000001</v>
      </c>
      <c r="G87" s="3">
        <v>25.218</v>
      </c>
      <c r="H87" s="11">
        <v>7.21</v>
      </c>
      <c r="I87" s="8">
        <f>H87*44660/(G87+1000)</f>
        <v>314.0781765439155</v>
      </c>
      <c r="J87">
        <f>0.9242+(0.004492*(I87-140))+(0.00094*(E87-8)*(I87-140))</f>
        <v>1.9761544208548814</v>
      </c>
      <c r="K87" s="2" t="s">
        <v>51</v>
      </c>
      <c r="L87" s="2" t="s">
        <v>12</v>
      </c>
      <c r="M87" s="3">
        <v>2001</v>
      </c>
    </row>
    <row r="88" spans="1:13" x14ac:dyDescent="0.25">
      <c r="A88" s="5">
        <v>36970</v>
      </c>
      <c r="B88" s="2" t="s">
        <v>17</v>
      </c>
      <c r="C88" s="3">
        <v>3</v>
      </c>
      <c r="D88" s="3">
        <v>40</v>
      </c>
      <c r="E88" s="3">
        <v>9.6319999999999997</v>
      </c>
      <c r="F88" s="3">
        <v>32.703000000000003</v>
      </c>
      <c r="G88" s="3">
        <v>25.221</v>
      </c>
      <c r="H88" s="11">
        <v>7.17</v>
      </c>
      <c r="I88" s="8">
        <f>H88*44660/(G88+1000)</f>
        <v>312.33480391057151</v>
      </c>
      <c r="J88">
        <f>0.9242+(0.004492*(I88-140))+(0.00094*(E88-8)*(I88-140))</f>
        <v>1.9627033151494169</v>
      </c>
      <c r="K88" s="2" t="s">
        <v>51</v>
      </c>
      <c r="L88" s="2" t="s">
        <v>12</v>
      </c>
      <c r="M88" s="3">
        <v>2001</v>
      </c>
    </row>
    <row r="89" spans="1:13" x14ac:dyDescent="0.25">
      <c r="A89" s="5">
        <v>36970</v>
      </c>
      <c r="B89" s="2" t="s">
        <v>17</v>
      </c>
      <c r="C89" s="3">
        <v>3</v>
      </c>
      <c r="D89" s="3">
        <v>150</v>
      </c>
      <c r="E89" s="3">
        <v>8.0359999999999996</v>
      </c>
      <c r="F89" s="3">
        <v>33.869</v>
      </c>
      <c r="G89" s="3">
        <v>26.382999999999999</v>
      </c>
      <c r="H89" s="11">
        <v>3.14</v>
      </c>
      <c r="I89" s="8">
        <f>H89*44660/(G89+1000)</f>
        <v>136.62775006990566</v>
      </c>
      <c r="J89">
        <f>0.9242+(0.004492*(I89-140))+(0.00094*(E89-8)*(I89-140))</f>
        <v>0.90893773637638187</v>
      </c>
      <c r="K89" s="2" t="s">
        <v>51</v>
      </c>
      <c r="L89" s="2" t="s">
        <v>12</v>
      </c>
      <c r="M89" s="3">
        <v>2001</v>
      </c>
    </row>
    <row r="90" spans="1:13" x14ac:dyDescent="0.25">
      <c r="A90" s="5">
        <v>37055</v>
      </c>
      <c r="B90" s="2" t="s">
        <v>13</v>
      </c>
      <c r="C90" s="3">
        <v>6</v>
      </c>
      <c r="D90" s="3">
        <v>20</v>
      </c>
      <c r="E90" s="3">
        <v>8.2949999999999999</v>
      </c>
      <c r="F90" s="3">
        <v>33.372999999999998</v>
      </c>
      <c r="G90" s="3">
        <v>25.952999999999999</v>
      </c>
      <c r="H90" s="11">
        <v>3.82</v>
      </c>
      <c r="I90" s="8">
        <f>H90*44660/(G90+1000)</f>
        <v>166.28559008063721</v>
      </c>
      <c r="J90">
        <f>0.9242+(0.004492*(I90-140))+(0.00094*(E90-8)*(I90-140))</f>
        <v>1.0495638647715833</v>
      </c>
      <c r="K90" s="2" t="s">
        <v>52</v>
      </c>
      <c r="L90" s="2" t="s">
        <v>53</v>
      </c>
      <c r="M90" s="3">
        <v>2001</v>
      </c>
    </row>
    <row r="91" spans="1:13" x14ac:dyDescent="0.25">
      <c r="A91" s="5">
        <v>37055</v>
      </c>
      <c r="B91" s="2" t="s">
        <v>13</v>
      </c>
      <c r="C91" s="3">
        <v>6</v>
      </c>
      <c r="D91" s="3">
        <v>40</v>
      </c>
      <c r="E91" s="3">
        <v>7.5640000000000001</v>
      </c>
      <c r="F91" s="3">
        <v>33.841000000000001</v>
      </c>
      <c r="G91" s="3">
        <v>26.427</v>
      </c>
      <c r="H91" s="11">
        <v>2.95</v>
      </c>
      <c r="I91" s="8">
        <f>H91*44660/(G91+1000)</f>
        <v>128.35496338268578</v>
      </c>
      <c r="J91">
        <f>0.9242+(0.004492*(I91-140))+(0.00094*(E91-8)*(I91-140))</f>
        <v>0.87666309732226455</v>
      </c>
      <c r="K91" s="2" t="s">
        <v>52</v>
      </c>
      <c r="L91" s="2" t="s">
        <v>53</v>
      </c>
      <c r="M91" s="3">
        <v>2001</v>
      </c>
    </row>
    <row r="92" spans="1:13" x14ac:dyDescent="0.25">
      <c r="A92" s="5">
        <v>37055</v>
      </c>
      <c r="B92" s="2" t="s">
        <v>13</v>
      </c>
      <c r="C92" s="3">
        <v>6</v>
      </c>
      <c r="D92" s="3">
        <v>50</v>
      </c>
      <c r="E92" s="3">
        <v>7.47</v>
      </c>
      <c r="F92" s="3">
        <v>33.908999999999999</v>
      </c>
      <c r="G92" s="3">
        <v>26.494</v>
      </c>
      <c r="H92" s="11">
        <v>2.38</v>
      </c>
      <c r="I92" s="8">
        <f>H92*44660/(G92+1000)</f>
        <v>103.54741479248783</v>
      </c>
      <c r="J92">
        <f>0.9242+(0.004492*(I92-140))+(0.00094*(E92-8)*(I92-140))</f>
        <v>0.77861566519823788</v>
      </c>
      <c r="K92" s="2" t="s">
        <v>52</v>
      </c>
      <c r="L92" s="2" t="s">
        <v>53</v>
      </c>
      <c r="M92" s="3">
        <v>2001</v>
      </c>
    </row>
    <row r="93" spans="1:13" x14ac:dyDescent="0.25">
      <c r="A93" s="5">
        <v>37078</v>
      </c>
      <c r="B93" s="2" t="s">
        <v>13</v>
      </c>
      <c r="C93" s="3">
        <v>7</v>
      </c>
      <c r="D93" s="3">
        <v>20</v>
      </c>
      <c r="E93" s="3">
        <v>7.7859999999999996</v>
      </c>
      <c r="F93" s="3">
        <v>33.655999999999999</v>
      </c>
      <c r="G93" s="3">
        <v>26.25</v>
      </c>
      <c r="H93" s="11">
        <v>2.69</v>
      </c>
      <c r="I93" s="8">
        <f>H93*44660/(G93+1000)</f>
        <v>117.06250913520097</v>
      </c>
      <c r="J93">
        <f>0.9242+(0.004492*(I93-140))+(0.00094*(E93-8)*(I93-140))</f>
        <v>0.82577889669768578</v>
      </c>
      <c r="K93" s="2" t="s">
        <v>54</v>
      </c>
      <c r="L93" s="2" t="s">
        <v>12</v>
      </c>
      <c r="M93" s="3">
        <v>2001</v>
      </c>
    </row>
    <row r="94" spans="1:13" x14ac:dyDescent="0.25">
      <c r="A94" s="5">
        <v>37078</v>
      </c>
      <c r="B94" s="2" t="s">
        <v>13</v>
      </c>
      <c r="C94" s="3">
        <v>7</v>
      </c>
      <c r="D94" s="3">
        <v>40</v>
      </c>
      <c r="E94" s="3">
        <v>7.218</v>
      </c>
      <c r="F94" s="3">
        <v>33.935000000000002</v>
      </c>
      <c r="G94" s="3">
        <v>26.550999999999998</v>
      </c>
      <c r="H94" s="11">
        <v>2.04</v>
      </c>
      <c r="I94" s="8">
        <f>H94*44660/(G94+1000)</f>
        <v>88.749998782330366</v>
      </c>
      <c r="J94">
        <f>0.9242+(0.004492*(I94-140))+(0.00094*(E94-8)*(I94-140))</f>
        <v>0.73165784542531265</v>
      </c>
      <c r="K94" s="2" t="s">
        <v>54</v>
      </c>
      <c r="L94" s="2" t="s">
        <v>12</v>
      </c>
      <c r="M94" s="3">
        <v>2001</v>
      </c>
    </row>
    <row r="95" spans="1:13" x14ac:dyDescent="0.25">
      <c r="A95" s="5">
        <v>37078</v>
      </c>
      <c r="B95" s="2" t="s">
        <v>13</v>
      </c>
      <c r="C95" s="3">
        <v>7</v>
      </c>
      <c r="D95" s="3">
        <v>50</v>
      </c>
      <c r="E95" s="3">
        <v>7.2160000000000002</v>
      </c>
      <c r="F95" s="3">
        <v>33.936</v>
      </c>
      <c r="G95" s="3">
        <v>26.552</v>
      </c>
      <c r="H95" s="11">
        <v>1.97</v>
      </c>
      <c r="I95" s="8">
        <f>H95*44660/(G95+1000)</f>
        <v>85.704572198972883</v>
      </c>
      <c r="J95">
        <f>0.9242+(0.004492*(I95-140))+(0.00094*(E95-8)*(I95-140))</f>
        <v>0.72031849679003113</v>
      </c>
      <c r="K95" s="2" t="s">
        <v>54</v>
      </c>
      <c r="L95" s="2" t="s">
        <v>12</v>
      </c>
      <c r="M95" s="3">
        <v>2001</v>
      </c>
    </row>
    <row r="96" spans="1:13" x14ac:dyDescent="0.25">
      <c r="A96" s="5">
        <v>37078</v>
      </c>
      <c r="B96" s="2" t="s">
        <v>17</v>
      </c>
      <c r="C96" s="3">
        <v>7</v>
      </c>
      <c r="D96" s="3">
        <v>20</v>
      </c>
      <c r="E96" s="3">
        <v>11.071999999999999</v>
      </c>
      <c r="F96" s="3">
        <v>32.411000000000001</v>
      </c>
      <c r="G96" s="3">
        <v>24.748000000000001</v>
      </c>
      <c r="H96" s="11">
        <v>6.85</v>
      </c>
      <c r="I96" s="8">
        <f>H96*44660/(G96+1000)</f>
        <v>298.53290760264963</v>
      </c>
      <c r="J96">
        <f>0.9242+(0.004492*(I96-140))+(0.00094*(E96-8)*(I96-140))</f>
        <v>2.0941221275771214</v>
      </c>
      <c r="K96" s="2" t="s">
        <v>55</v>
      </c>
      <c r="L96" s="2" t="s">
        <v>12</v>
      </c>
      <c r="M96" s="3">
        <v>2001</v>
      </c>
    </row>
    <row r="97" spans="1:13" x14ac:dyDescent="0.25">
      <c r="A97" s="5">
        <v>37078</v>
      </c>
      <c r="B97" s="2" t="s">
        <v>17</v>
      </c>
      <c r="C97" s="3">
        <v>7</v>
      </c>
      <c r="D97" s="3">
        <v>40</v>
      </c>
      <c r="E97" s="3">
        <v>8.9570000000000007</v>
      </c>
      <c r="F97" s="3">
        <v>32.5</v>
      </c>
      <c r="G97" s="3">
        <v>25.169</v>
      </c>
      <c r="H97" s="11">
        <v>6.97</v>
      </c>
      <c r="I97" s="8">
        <f>H97*44660/(G97+1000)</f>
        <v>303.63793676944971</v>
      </c>
      <c r="J97">
        <f>0.9242+(0.004492*(I97-140))+(0.00094*(E97-8)*(I97-140))</f>
        <v>1.8064670271274299</v>
      </c>
      <c r="K97" s="2" t="s">
        <v>55</v>
      </c>
      <c r="L97" s="2" t="s">
        <v>12</v>
      </c>
      <c r="M97" s="3">
        <v>2001</v>
      </c>
    </row>
    <row r="98" spans="1:13" x14ac:dyDescent="0.25">
      <c r="A98" s="5">
        <v>37078</v>
      </c>
      <c r="B98" s="2" t="s">
        <v>17</v>
      </c>
      <c r="C98" s="3">
        <v>7</v>
      </c>
      <c r="D98" s="3">
        <v>150</v>
      </c>
      <c r="E98" s="3">
        <v>7.3310000000000004</v>
      </c>
      <c r="F98" s="3">
        <v>33.924999999999997</v>
      </c>
      <c r="G98" s="3">
        <v>26.529</v>
      </c>
      <c r="H98" s="11">
        <v>2.2999999999999998</v>
      </c>
      <c r="I98" s="8">
        <f>H98*44660/(G98+1000)</f>
        <v>100.063417594632</v>
      </c>
      <c r="J98">
        <f>0.9242+(0.004492*(I98-140))+(0.00094*(E98-8)*(I98-140))</f>
        <v>0.76991939104652662</v>
      </c>
      <c r="K98" s="2" t="s">
        <v>55</v>
      </c>
      <c r="L98" s="2" t="s">
        <v>12</v>
      </c>
      <c r="M98" s="3">
        <v>2001</v>
      </c>
    </row>
    <row r="99" spans="1:13" x14ac:dyDescent="0.25">
      <c r="A99" s="5">
        <v>37138</v>
      </c>
      <c r="B99" s="2" t="s">
        <v>13</v>
      </c>
      <c r="C99" s="3">
        <v>9</v>
      </c>
      <c r="D99" s="3">
        <v>20</v>
      </c>
      <c r="E99" s="3">
        <v>10.047000000000001</v>
      </c>
      <c r="F99" s="3">
        <v>33.258000000000003</v>
      </c>
      <c r="G99" s="3">
        <v>25.585000000000001</v>
      </c>
      <c r="H99" s="11">
        <v>4.32</v>
      </c>
      <c r="I99" s="8">
        <f>H99*44660/(G99+1000)</f>
        <v>188.11819595645412</v>
      </c>
      <c r="J99">
        <f>0.9242+(0.004492*(I99-140))+(0.00094*(E99-8)*(I99-140))</f>
        <v>1.232935006531882</v>
      </c>
      <c r="K99" s="2" t="s">
        <v>56</v>
      </c>
      <c r="L99" s="2" t="s">
        <v>12</v>
      </c>
      <c r="M99" s="3">
        <v>2001</v>
      </c>
    </row>
    <row r="100" spans="1:13" x14ac:dyDescent="0.25">
      <c r="A100" s="5">
        <v>37138</v>
      </c>
      <c r="B100" s="2" t="s">
        <v>13</v>
      </c>
      <c r="C100" s="3">
        <v>9</v>
      </c>
      <c r="D100" s="3">
        <v>40</v>
      </c>
      <c r="E100" s="3">
        <v>7.702</v>
      </c>
      <c r="F100" s="3">
        <v>33.720999999999997</v>
      </c>
      <c r="G100" s="3">
        <v>26.314</v>
      </c>
      <c r="H100" s="11">
        <v>1.59</v>
      </c>
      <c r="I100" s="8">
        <f>H100*44660/(G100+1000)</f>
        <v>69.1887667906703</v>
      </c>
      <c r="J100">
        <f>0.9242+(0.004492*(I100-140))+(0.00094*(E100-8)*(I100-140))</f>
        <v>0.62595158307028842</v>
      </c>
      <c r="K100" s="2" t="s">
        <v>56</v>
      </c>
      <c r="L100" s="2" t="s">
        <v>12</v>
      </c>
      <c r="M100" s="3">
        <v>2001</v>
      </c>
    </row>
    <row r="101" spans="1:13" x14ac:dyDescent="0.25">
      <c r="A101" s="5">
        <v>37138</v>
      </c>
      <c r="B101" s="2" t="s">
        <v>13</v>
      </c>
      <c r="C101" s="3">
        <v>9</v>
      </c>
      <c r="D101" s="3">
        <v>50</v>
      </c>
      <c r="E101" s="3">
        <v>7.5880000000000001</v>
      </c>
      <c r="F101" s="3">
        <v>33.805</v>
      </c>
      <c r="G101" s="3">
        <v>26.396000000000001</v>
      </c>
      <c r="H101" s="11">
        <v>0.65</v>
      </c>
      <c r="I101" s="8">
        <f>H101*44660/(G101+1000)</f>
        <v>28.282456283929402</v>
      </c>
      <c r="J101">
        <f>0.9242+(0.004492*(I101-140))+(0.00094*(E101-8)*(I101-140))</f>
        <v>0.4656307639577707</v>
      </c>
      <c r="K101" s="2" t="s">
        <v>56</v>
      </c>
      <c r="L101" s="2" t="s">
        <v>12</v>
      </c>
      <c r="M101" s="3">
        <v>2001</v>
      </c>
    </row>
    <row r="102" spans="1:13" x14ac:dyDescent="0.25">
      <c r="A102" s="5">
        <v>37138</v>
      </c>
      <c r="B102" s="2" t="s">
        <v>17</v>
      </c>
      <c r="C102" s="3">
        <v>9</v>
      </c>
      <c r="D102" s="3">
        <v>20</v>
      </c>
      <c r="E102" s="3">
        <v>14.432</v>
      </c>
      <c r="F102" s="3">
        <v>32.567999999999998</v>
      </c>
      <c r="G102" s="3">
        <v>24.22</v>
      </c>
      <c r="H102" s="11">
        <v>6.68</v>
      </c>
      <c r="I102" s="8">
        <f>H102*44660/(G102+1000)</f>
        <v>291.2741403214153</v>
      </c>
      <c r="J102">
        <f>0.9242+(0.004492*(I102-140))+(0.00094*(E102-8)*(I102-140))</f>
        <v>2.5183389926383004</v>
      </c>
      <c r="K102" s="2" t="s">
        <v>57</v>
      </c>
      <c r="L102" s="2" t="s">
        <v>12</v>
      </c>
      <c r="M102" s="3">
        <v>2001</v>
      </c>
    </row>
    <row r="103" spans="1:13" x14ac:dyDescent="0.25">
      <c r="A103" s="5">
        <v>37138</v>
      </c>
      <c r="B103" s="2" t="s">
        <v>17</v>
      </c>
      <c r="C103" s="3">
        <v>9</v>
      </c>
      <c r="D103" s="3">
        <v>40</v>
      </c>
      <c r="E103" s="3">
        <v>9.3309999999999995</v>
      </c>
      <c r="F103" s="3">
        <v>33.262</v>
      </c>
      <c r="G103" s="3">
        <v>25.706</v>
      </c>
      <c r="H103" s="11">
        <v>4.1399999999999997</v>
      </c>
      <c r="I103" s="8">
        <f>H103*44660/(G103+1000)</f>
        <v>180.25867061321665</v>
      </c>
      <c r="J103">
        <f>0.9242+(0.004492*(I103-140))+(0.00094*(E103-8)*(I103-140))</f>
        <v>1.1554111815455892</v>
      </c>
      <c r="K103" s="2" t="s">
        <v>57</v>
      </c>
      <c r="L103" s="2" t="s">
        <v>12</v>
      </c>
      <c r="M103" s="3">
        <v>2001</v>
      </c>
    </row>
    <row r="104" spans="1:13" x14ac:dyDescent="0.25">
      <c r="A104" s="5">
        <v>37138</v>
      </c>
      <c r="B104" s="2" t="s">
        <v>17</v>
      </c>
      <c r="C104" s="3">
        <v>9</v>
      </c>
      <c r="D104" s="3">
        <v>150</v>
      </c>
      <c r="E104" s="3">
        <v>7.407</v>
      </c>
      <c r="F104" s="3">
        <v>33.968000000000004</v>
      </c>
      <c r="G104" s="3">
        <v>26.552</v>
      </c>
      <c r="H104" s="11">
        <v>2.1</v>
      </c>
      <c r="I104" s="8">
        <f>H104*44660/(G104+1000)</f>
        <v>91.360203866925403</v>
      </c>
      <c r="J104">
        <f>0.9242+(0.004492*(I104-140))+(0.00094*(E104-8)*(I104-140))</f>
        <v>0.73282283093072742</v>
      </c>
      <c r="K104" s="2" t="s">
        <v>57</v>
      </c>
      <c r="L104" s="2" t="s">
        <v>12</v>
      </c>
      <c r="M104" s="3">
        <v>2001</v>
      </c>
    </row>
    <row r="105" spans="1:13" x14ac:dyDescent="0.25">
      <c r="A105" s="5">
        <v>37222</v>
      </c>
      <c r="B105" s="2" t="s">
        <v>13</v>
      </c>
      <c r="C105" s="3">
        <v>11</v>
      </c>
      <c r="D105" s="3">
        <v>20</v>
      </c>
      <c r="E105" s="3">
        <v>11.529</v>
      </c>
      <c r="F105" s="3">
        <v>32.475000000000001</v>
      </c>
      <c r="G105" s="3">
        <v>24.716999999999999</v>
      </c>
      <c r="H105" s="11">
        <v>6.19</v>
      </c>
      <c r="I105" s="8">
        <f>H105*44660/(G105+1000)</f>
        <v>269.77731412672961</v>
      </c>
      <c r="J105">
        <f>0.9242+(0.004492*(I105-140))+(0.00094*(E105-8)*(I105-140))</f>
        <v>1.9376647881173046</v>
      </c>
      <c r="K105" s="2" t="s">
        <v>58</v>
      </c>
      <c r="L105" s="2" t="s">
        <v>12</v>
      </c>
      <c r="M105" s="3">
        <v>2001</v>
      </c>
    </row>
    <row r="106" spans="1:13" x14ac:dyDescent="0.25">
      <c r="A106" s="5">
        <v>37222</v>
      </c>
      <c r="B106" s="2" t="s">
        <v>13</v>
      </c>
      <c r="C106" s="3">
        <v>11</v>
      </c>
      <c r="D106" s="3">
        <v>40</v>
      </c>
      <c r="E106" s="3">
        <v>11.497</v>
      </c>
      <c r="F106" s="3">
        <v>32.622</v>
      </c>
      <c r="G106" s="3">
        <v>24.837</v>
      </c>
      <c r="H106" s="11">
        <v>6.09</v>
      </c>
      <c r="I106" s="8">
        <f>H106*44660/(G106+1000)</f>
        <v>265.38795925595969</v>
      </c>
      <c r="J106">
        <f>0.9242+(0.004492*(I106-140))+(0.00094*(E106-8)*(I106-140))</f>
        <v>1.8996155048847765</v>
      </c>
      <c r="K106" s="2" t="s">
        <v>58</v>
      </c>
      <c r="L106" s="2" t="s">
        <v>12</v>
      </c>
      <c r="M106" s="3">
        <v>2001</v>
      </c>
    </row>
    <row r="107" spans="1:13" x14ac:dyDescent="0.25">
      <c r="A107" s="5">
        <v>37222</v>
      </c>
      <c r="B107" s="2" t="s">
        <v>13</v>
      </c>
      <c r="C107" s="3">
        <v>11</v>
      </c>
      <c r="D107" s="3">
        <v>50</v>
      </c>
      <c r="E107" s="3">
        <v>11.586</v>
      </c>
      <c r="F107" s="3">
        <v>32.673999999999999</v>
      </c>
      <c r="G107" s="3">
        <v>24.861000000000001</v>
      </c>
      <c r="H107" s="11">
        <v>6.07</v>
      </c>
      <c r="I107" s="8">
        <f>H107*44660/(G107+1000)</f>
        <v>264.51021162869893</v>
      </c>
      <c r="J107">
        <f>0.9242+(0.004492*(I107-140))+(0.00094*(E107-8)*(I107-140))</f>
        <v>1.9032038724025993</v>
      </c>
      <c r="K107" s="2" t="s">
        <v>58</v>
      </c>
      <c r="L107" s="2" t="s">
        <v>12</v>
      </c>
      <c r="M107" s="3">
        <v>2001</v>
      </c>
    </row>
    <row r="108" spans="1:13" x14ac:dyDescent="0.25">
      <c r="A108" s="5">
        <v>37222</v>
      </c>
      <c r="B108" s="2" t="s">
        <v>17</v>
      </c>
      <c r="C108" s="3">
        <v>11</v>
      </c>
      <c r="D108" s="3">
        <v>20</v>
      </c>
      <c r="E108" s="3">
        <v>10.965</v>
      </c>
      <c r="F108" s="3">
        <v>32.436999999999998</v>
      </c>
      <c r="G108" s="3">
        <v>24.786999999999999</v>
      </c>
      <c r="H108" s="11">
        <v>6.36</v>
      </c>
      <c r="I108" s="8">
        <f>H108*44660/(G108+1000)</f>
        <v>277.1674504067675</v>
      </c>
      <c r="J108">
        <f>0.9242+(0.004492*(I108-140))+(0.00094*(E108-8)*(I108-140))</f>
        <v>1.9226555882559013</v>
      </c>
      <c r="K108" s="2" t="s">
        <v>59</v>
      </c>
      <c r="L108" s="2" t="s">
        <v>12</v>
      </c>
      <c r="M108" s="3">
        <v>2001</v>
      </c>
    </row>
    <row r="109" spans="1:13" x14ac:dyDescent="0.25">
      <c r="A109" s="5">
        <v>37222</v>
      </c>
      <c r="B109" s="2" t="s">
        <v>17</v>
      </c>
      <c r="C109" s="3">
        <v>11</v>
      </c>
      <c r="D109" s="3">
        <v>40</v>
      </c>
      <c r="E109" s="3">
        <v>11.016999999999999</v>
      </c>
      <c r="F109" s="3">
        <v>32.552</v>
      </c>
      <c r="G109" s="3">
        <v>24.867999999999999</v>
      </c>
      <c r="H109" s="11">
        <v>6.23</v>
      </c>
      <c r="I109" s="8">
        <f>H109*44660/(G109+1000)</f>
        <v>271.48061994325127</v>
      </c>
      <c r="J109">
        <f>0.9242+(0.004492*(I109-140))+(0.00094*(E109-8)*(I109-140))</f>
        <v>1.8876873533317464</v>
      </c>
      <c r="K109" s="2" t="s">
        <v>59</v>
      </c>
      <c r="L109" s="2" t="s">
        <v>12</v>
      </c>
      <c r="M109" s="3">
        <v>2001</v>
      </c>
    </row>
    <row r="110" spans="1:13" x14ac:dyDescent="0.25">
      <c r="A110" s="5">
        <v>37222</v>
      </c>
      <c r="B110" s="2" t="s">
        <v>17</v>
      </c>
      <c r="C110" s="3">
        <v>11</v>
      </c>
      <c r="D110" s="3">
        <v>150</v>
      </c>
      <c r="E110" s="3">
        <v>8.8339999999999996</v>
      </c>
      <c r="F110" s="3">
        <v>33.777000000000001</v>
      </c>
      <c r="G110" s="3">
        <v>26.19</v>
      </c>
      <c r="H110" s="11">
        <v>3.17</v>
      </c>
      <c r="I110" s="8">
        <f>H110*44660/(G110+1000)</f>
        <v>137.95905241719367</v>
      </c>
      <c r="J110">
        <f>0.9242+(0.004492*(I110-140))+(0.00094*(E110-8)*(I110-140))</f>
        <v>0.91343204219101715</v>
      </c>
      <c r="K110" s="2" t="s">
        <v>59</v>
      </c>
      <c r="L110" s="2" t="s">
        <v>12</v>
      </c>
      <c r="M110" s="3">
        <v>2001</v>
      </c>
    </row>
    <row r="111" spans="1:13" x14ac:dyDescent="0.25">
      <c r="A111" s="5">
        <v>37306</v>
      </c>
      <c r="B111" s="2" t="s">
        <v>13</v>
      </c>
      <c r="C111" s="3">
        <v>2</v>
      </c>
      <c r="D111" s="3">
        <v>20</v>
      </c>
      <c r="E111" s="3">
        <v>9.6690000000000005</v>
      </c>
      <c r="F111" s="3">
        <v>32.219000000000001</v>
      </c>
      <c r="G111" s="3">
        <v>24.835999999999999</v>
      </c>
      <c r="H111" s="11">
        <v>6.91</v>
      </c>
      <c r="I111" s="8">
        <f>H111*44660/(G111+1000)</f>
        <v>301.12193560725819</v>
      </c>
      <c r="J111">
        <f>0.9242+(0.004492*(I111-140))+(0.00094*(E111-8)*(I111-140))</f>
        <v>1.900737494644607</v>
      </c>
      <c r="K111" s="2" t="s">
        <v>60</v>
      </c>
      <c r="L111" s="2" t="s">
        <v>12</v>
      </c>
      <c r="M111" s="3">
        <v>2002</v>
      </c>
    </row>
    <row r="112" spans="1:13" x14ac:dyDescent="0.25">
      <c r="A112" s="5">
        <v>37306</v>
      </c>
      <c r="B112" s="2" t="s">
        <v>13</v>
      </c>
      <c r="C112" s="3">
        <v>2</v>
      </c>
      <c r="D112" s="3">
        <v>40</v>
      </c>
      <c r="E112" s="3">
        <v>9.74</v>
      </c>
      <c r="F112" s="3">
        <v>32.457000000000001</v>
      </c>
      <c r="G112" s="3">
        <v>25.010999999999999</v>
      </c>
      <c r="H112" s="11">
        <v>6.55</v>
      </c>
      <c r="I112" s="8">
        <f>H112*44660/(G112+1000)</f>
        <v>285.38523001216572</v>
      </c>
      <c r="J112">
        <f>0.9242+(0.004492*(I112-140))+(0.00094*(E112-8)*(I112-140))</f>
        <v>1.8150625354225467</v>
      </c>
      <c r="K112" s="2" t="s">
        <v>60</v>
      </c>
      <c r="L112" s="2" t="s">
        <v>12</v>
      </c>
      <c r="M112" s="3">
        <v>2002</v>
      </c>
    </row>
    <row r="113" spans="1:13" x14ac:dyDescent="0.25">
      <c r="A113" s="5">
        <v>37306</v>
      </c>
      <c r="B113" s="2" t="s">
        <v>13</v>
      </c>
      <c r="C113" s="3">
        <v>2</v>
      </c>
      <c r="D113" s="3">
        <v>50</v>
      </c>
      <c r="E113" s="3">
        <v>9.73</v>
      </c>
      <c r="F113" s="3">
        <v>32.473999999999997</v>
      </c>
      <c r="G113" s="3">
        <v>25.026</v>
      </c>
      <c r="H113" s="11">
        <v>6.4</v>
      </c>
      <c r="I113" s="8">
        <f>H113*44660/(G113+1000)</f>
        <v>278.84560976989849</v>
      </c>
      <c r="J113">
        <f>0.9242+(0.004492*(I113-140))+(0.00094*(E113-8)*(I113-140))</f>
        <v>1.7736852096941931</v>
      </c>
      <c r="K113" s="2" t="s">
        <v>60</v>
      </c>
      <c r="L113" s="2" t="s">
        <v>12</v>
      </c>
      <c r="M113" s="3">
        <v>2002</v>
      </c>
    </row>
    <row r="114" spans="1:13" x14ac:dyDescent="0.25">
      <c r="A114" s="5">
        <v>37307</v>
      </c>
      <c r="B114" s="2" t="s">
        <v>17</v>
      </c>
      <c r="C114" s="3">
        <v>2</v>
      </c>
      <c r="D114" s="3">
        <v>20</v>
      </c>
      <c r="E114" s="3">
        <v>9.5470000000000006</v>
      </c>
      <c r="F114" s="3">
        <v>32.030999999999999</v>
      </c>
      <c r="G114" s="3">
        <v>24.707999999999998</v>
      </c>
      <c r="H114" s="11">
        <v>6.67</v>
      </c>
      <c r="I114" s="8">
        <f>H114*44660/(G114+1000)</f>
        <v>290.69959442104482</v>
      </c>
      <c r="J114">
        <f>0.9242+(0.004492*(I114-140))+(0.00094*(E114-8)*(I114-140))</f>
        <v>1.8202869143545284</v>
      </c>
      <c r="K114" s="2" t="s">
        <v>61</v>
      </c>
      <c r="L114" s="2" t="s">
        <v>12</v>
      </c>
      <c r="M114" s="3">
        <v>2002</v>
      </c>
    </row>
    <row r="115" spans="1:13" x14ac:dyDescent="0.25">
      <c r="A115" s="5">
        <v>37307</v>
      </c>
      <c r="B115" s="2" t="s">
        <v>17</v>
      </c>
      <c r="C115" s="3">
        <v>2</v>
      </c>
      <c r="D115" s="3">
        <v>40</v>
      </c>
      <c r="E115" s="3">
        <v>9.5779999999999994</v>
      </c>
      <c r="F115" s="3">
        <v>32.130000000000003</v>
      </c>
      <c r="G115" s="3">
        <v>24.782</v>
      </c>
      <c r="H115" s="11">
        <v>6.46</v>
      </c>
      <c r="I115" s="8">
        <f>H115*44660/(G115+1000)</f>
        <v>281.52680277366306</v>
      </c>
      <c r="J115">
        <f>0.9242+(0.004492*(I115-140))+(0.00094*(E115-8)*(I115-140))</f>
        <v>1.7698679351495246</v>
      </c>
      <c r="K115" s="2" t="s">
        <v>61</v>
      </c>
      <c r="L115" s="2" t="s">
        <v>12</v>
      </c>
      <c r="M115" s="3">
        <v>2002</v>
      </c>
    </row>
    <row r="116" spans="1:13" x14ac:dyDescent="0.25">
      <c r="A116" s="5">
        <v>37307</v>
      </c>
      <c r="B116" s="2" t="s">
        <v>17</v>
      </c>
      <c r="C116" s="3">
        <v>2</v>
      </c>
      <c r="D116" s="3">
        <v>150</v>
      </c>
      <c r="E116" s="3">
        <v>8.1980000000000004</v>
      </c>
      <c r="F116" s="3">
        <v>33.863</v>
      </c>
      <c r="G116" s="3">
        <v>26.353999999999999</v>
      </c>
      <c r="H116" s="11">
        <v>2.37</v>
      </c>
      <c r="I116" s="8">
        <f>H116*44660/(G116+1000)</f>
        <v>103.12640667839752</v>
      </c>
      <c r="J116">
        <f>0.9242+(0.004492*(I116-140))+(0.00094*(E116-8)*(I116-140))</f>
        <v>0.75170090561034497</v>
      </c>
      <c r="K116" s="2" t="s">
        <v>61</v>
      </c>
      <c r="L116" s="2" t="s">
        <v>12</v>
      </c>
      <c r="M116" s="3">
        <v>2002</v>
      </c>
    </row>
    <row r="117" spans="1:13" x14ac:dyDescent="0.25">
      <c r="A117" s="5">
        <v>37350</v>
      </c>
      <c r="B117" s="2" t="s">
        <v>17</v>
      </c>
      <c r="C117" s="3">
        <v>4</v>
      </c>
      <c r="D117" s="3">
        <v>20</v>
      </c>
      <c r="E117" s="3">
        <v>9.3040000000000003</v>
      </c>
      <c r="F117" s="3">
        <v>31.728999999999999</v>
      </c>
      <c r="G117" s="3">
        <v>24.510999999999999</v>
      </c>
      <c r="H117" s="11">
        <v>7.06</v>
      </c>
      <c r="I117" s="8">
        <f>H117*44660/(G117+1000)</f>
        <v>307.75618807411536</v>
      </c>
      <c r="J117">
        <f>0.9242+(0.004492*(I117-140))+(0.00094*(E117-8)*(I117-140))</f>
        <v>1.883389621922654</v>
      </c>
      <c r="K117" s="2" t="s">
        <v>62</v>
      </c>
      <c r="L117" s="2" t="s">
        <v>12</v>
      </c>
      <c r="M117" s="3">
        <v>2002</v>
      </c>
    </row>
    <row r="118" spans="1:13" x14ac:dyDescent="0.25">
      <c r="A118" s="5">
        <v>37350</v>
      </c>
      <c r="B118" s="2" t="s">
        <v>17</v>
      </c>
      <c r="C118" s="3">
        <v>4</v>
      </c>
      <c r="D118" s="3">
        <v>40</v>
      </c>
      <c r="E118" s="3">
        <v>8.891</v>
      </c>
      <c r="F118" s="3">
        <v>32.381</v>
      </c>
      <c r="G118" s="3">
        <v>25.085000000000001</v>
      </c>
      <c r="H118" s="11">
        <v>6.49</v>
      </c>
      <c r="I118" s="8">
        <f>H118*44660/(G118+1000)</f>
        <v>282.75060116965909</v>
      </c>
      <c r="J118">
        <f>0.9242+(0.004492*(I118-140))+(0.00094*(E118-8)*(I118-140))</f>
        <v>1.6849950389577451</v>
      </c>
      <c r="K118" s="2" t="s">
        <v>62</v>
      </c>
      <c r="L118" s="2" t="s">
        <v>12</v>
      </c>
      <c r="M118" s="3">
        <v>2002</v>
      </c>
    </row>
    <row r="119" spans="1:13" x14ac:dyDescent="0.25">
      <c r="A119" s="5">
        <v>37350</v>
      </c>
      <c r="B119" s="2" t="s">
        <v>17</v>
      </c>
      <c r="C119" s="3">
        <v>4</v>
      </c>
      <c r="D119" s="3">
        <v>150</v>
      </c>
      <c r="E119" s="3">
        <v>8.0649999999999995</v>
      </c>
      <c r="F119" s="3">
        <v>33.902999999999999</v>
      </c>
      <c r="G119" s="3">
        <v>26.405999999999999</v>
      </c>
      <c r="H119" s="11">
        <v>2.21</v>
      </c>
      <c r="I119" s="8">
        <f>H119*44660/(G119+1000)</f>
        <v>96.159414500694652</v>
      </c>
      <c r="J119">
        <f>0.9242+(0.004492*(I119-140))+(0.00094*(E119-8)*(I119-140))</f>
        <v>0.72458943016311295</v>
      </c>
      <c r="K119" s="2" t="s">
        <v>62</v>
      </c>
      <c r="L119" s="2" t="s">
        <v>12</v>
      </c>
      <c r="M119" s="3">
        <v>2002</v>
      </c>
    </row>
    <row r="120" spans="1:13" x14ac:dyDescent="0.25">
      <c r="A120" s="5">
        <v>37351</v>
      </c>
      <c r="B120" s="2" t="s">
        <v>13</v>
      </c>
      <c r="C120" s="3">
        <v>4</v>
      </c>
      <c r="D120" s="3">
        <v>20</v>
      </c>
      <c r="E120" s="3">
        <v>8.1110000000000007</v>
      </c>
      <c r="F120" s="3">
        <v>33.771999999999998</v>
      </c>
      <c r="G120" s="3">
        <v>26.294</v>
      </c>
      <c r="H120" s="11">
        <v>2.4500000000000002</v>
      </c>
      <c r="I120" s="8">
        <f>H120*44660/(G120+1000)</f>
        <v>106.61369938828446</v>
      </c>
      <c r="J120">
        <f>0.9242+(0.004492*(I120-140))+(0.00094*(E120-8)*(I120-140))</f>
        <v>0.77074521104634741</v>
      </c>
      <c r="K120" s="2" t="s">
        <v>63</v>
      </c>
      <c r="L120" s="2" t="s">
        <v>12</v>
      </c>
      <c r="M120" s="3">
        <v>2002</v>
      </c>
    </row>
    <row r="121" spans="1:13" x14ac:dyDescent="0.25">
      <c r="A121" s="5">
        <v>37351</v>
      </c>
      <c r="B121" s="2" t="s">
        <v>13</v>
      </c>
      <c r="C121" s="3">
        <v>4</v>
      </c>
      <c r="D121" s="3">
        <v>40</v>
      </c>
      <c r="E121" s="3">
        <v>7.87</v>
      </c>
      <c r="F121" s="3">
        <v>33.874000000000002</v>
      </c>
      <c r="G121" s="3">
        <v>26.41</v>
      </c>
      <c r="H121" s="11">
        <v>1.98</v>
      </c>
      <c r="I121" s="8">
        <f>H121*44660/(G121+1000)</f>
        <v>86.151537884471111</v>
      </c>
      <c r="J121">
        <f>0.9242+(0.004492*(I121-140))+(0.00094*(E121-8)*(I121-140))</f>
        <v>0.6888929902475619</v>
      </c>
      <c r="K121" s="2" t="s">
        <v>63</v>
      </c>
      <c r="L121" s="2" t="s">
        <v>12</v>
      </c>
      <c r="M121" s="3">
        <v>2002</v>
      </c>
    </row>
    <row r="122" spans="1:13" x14ac:dyDescent="0.25">
      <c r="A122" s="5">
        <v>37351</v>
      </c>
      <c r="B122" s="2" t="s">
        <v>13</v>
      </c>
      <c r="C122" s="3">
        <v>4</v>
      </c>
      <c r="D122" s="3">
        <v>50</v>
      </c>
      <c r="E122" s="3">
        <v>7.819</v>
      </c>
      <c r="F122" s="3">
        <v>33.896000000000001</v>
      </c>
      <c r="G122" s="3">
        <v>26.434999999999999</v>
      </c>
      <c r="H122" s="11">
        <v>1.86</v>
      </c>
      <c r="I122" s="8">
        <f>H122*44660/(G122+1000)</f>
        <v>80.928261409636278</v>
      </c>
      <c r="J122">
        <f>0.9242+(0.004492*(I122-140))+(0.00094*(E122-8)*(I122-140))</f>
        <v>0.66890021585585058</v>
      </c>
      <c r="K122" s="2" t="s">
        <v>63</v>
      </c>
      <c r="L122" s="2" t="s">
        <v>12</v>
      </c>
      <c r="M122" s="3">
        <v>2002</v>
      </c>
    </row>
    <row r="123" spans="1:13" x14ac:dyDescent="0.25">
      <c r="A123" s="5">
        <v>37405</v>
      </c>
      <c r="B123" s="2" t="s">
        <v>13</v>
      </c>
      <c r="C123" s="3">
        <v>5</v>
      </c>
      <c r="D123" s="3">
        <v>20</v>
      </c>
      <c r="E123" s="3">
        <v>10.486000000000001</v>
      </c>
      <c r="F123" s="3">
        <v>32.548999999999999</v>
      </c>
      <c r="G123" s="3">
        <v>24.957999999999998</v>
      </c>
      <c r="H123" s="11">
        <v>6.28</v>
      </c>
      <c r="I123" s="8">
        <f>H123*44660/(G123+1000)</f>
        <v>273.63540749962436</v>
      </c>
      <c r="J123">
        <f>0.9242+(0.004492*(I123-140))+(0.00094*(E123-8)*(I123-140))</f>
        <v>1.836774816149735</v>
      </c>
      <c r="K123" s="2" t="s">
        <v>64</v>
      </c>
      <c r="L123" s="2" t="s">
        <v>65</v>
      </c>
      <c r="M123" s="3">
        <v>2002</v>
      </c>
    </row>
    <row r="124" spans="1:13" x14ac:dyDescent="0.25">
      <c r="A124" s="5">
        <v>37405</v>
      </c>
      <c r="B124" s="2" t="s">
        <v>13</v>
      </c>
      <c r="C124" s="3">
        <v>5</v>
      </c>
      <c r="D124" s="3">
        <v>40</v>
      </c>
      <c r="E124" s="3">
        <v>8.5259999999999998</v>
      </c>
      <c r="F124" s="3">
        <v>33.718000000000004</v>
      </c>
      <c r="G124" s="3">
        <v>26.189</v>
      </c>
      <c r="H124" s="11">
        <v>3.31</v>
      </c>
      <c r="I124" s="8">
        <f>H124*44660/(G124+1000)</f>
        <v>144.05202160615636</v>
      </c>
      <c r="J124">
        <f>0.9242+(0.004492*(I124-140))+(0.00094*(E124-8)*(I124-140))</f>
        <v>0.94440516261780227</v>
      </c>
      <c r="K124" s="2" t="s">
        <v>64</v>
      </c>
      <c r="L124" s="2" t="s">
        <v>65</v>
      </c>
      <c r="M124" s="3">
        <v>2002</v>
      </c>
    </row>
    <row r="125" spans="1:13" x14ac:dyDescent="0.25">
      <c r="A125" s="5">
        <v>37405</v>
      </c>
      <c r="B125" s="2" t="s">
        <v>13</v>
      </c>
      <c r="C125" s="3">
        <v>5</v>
      </c>
      <c r="D125" s="3">
        <v>50</v>
      </c>
      <c r="E125" s="3">
        <v>7.8019999999999996</v>
      </c>
      <c r="F125" s="3">
        <v>33.871000000000002</v>
      </c>
      <c r="G125" s="3">
        <v>26.417000000000002</v>
      </c>
      <c r="H125" s="11">
        <v>1.33</v>
      </c>
      <c r="I125" s="8">
        <f>H125*44660/(G125+1000)</f>
        <v>57.869072706317226</v>
      </c>
      <c r="J125">
        <f>0.9242+(0.004492*(I125-140))+(0.00094*(E125-8)*(I125-140))</f>
        <v>0.57055408278467723</v>
      </c>
      <c r="K125" s="2" t="s">
        <v>64</v>
      </c>
      <c r="L125" s="2" t="s">
        <v>65</v>
      </c>
      <c r="M125" s="3">
        <v>2002</v>
      </c>
    </row>
    <row r="126" spans="1:13" x14ac:dyDescent="0.25">
      <c r="A126" s="5">
        <v>37406</v>
      </c>
      <c r="B126" s="2" t="s">
        <v>17</v>
      </c>
      <c r="C126" s="3">
        <v>5</v>
      </c>
      <c r="D126" s="3">
        <v>20</v>
      </c>
      <c r="E126" s="3">
        <v>10.455</v>
      </c>
      <c r="F126" s="3">
        <v>31.841999999999999</v>
      </c>
      <c r="G126" s="3">
        <v>24.411999999999999</v>
      </c>
      <c r="H126" s="11">
        <v>6.35</v>
      </c>
      <c r="I126" s="8">
        <f>H126*44660/(G126+1000)</f>
        <v>276.83295392869275</v>
      </c>
      <c r="J126">
        <f>0.9242+(0.004492*(I126-140))+(0.00094*(E126-8)*(I126-140))</f>
        <v>1.854623036828932</v>
      </c>
      <c r="K126" s="2" t="s">
        <v>66</v>
      </c>
      <c r="L126" s="2" t="s">
        <v>65</v>
      </c>
      <c r="M126" s="3">
        <v>2002</v>
      </c>
    </row>
    <row r="127" spans="1:13" x14ac:dyDescent="0.25">
      <c r="A127" s="5">
        <v>37406</v>
      </c>
      <c r="B127" s="2" t="s">
        <v>17</v>
      </c>
      <c r="C127" s="3">
        <v>5</v>
      </c>
      <c r="D127" s="3">
        <v>40</v>
      </c>
      <c r="E127" s="3">
        <v>8.5299999999999994</v>
      </c>
      <c r="F127" s="3">
        <v>32.298000000000002</v>
      </c>
      <c r="G127" s="3">
        <v>25.074999999999999</v>
      </c>
      <c r="H127" s="11">
        <v>5.83</v>
      </c>
      <c r="I127" s="8">
        <f>H127*44660/(G127+1000)</f>
        <v>253.99878057703094</v>
      </c>
      <c r="J127">
        <f>0.9242+(0.004492*(I127-140))+(0.00094*(E127-8)*(I127-140))</f>
        <v>1.4930767148354998</v>
      </c>
      <c r="K127" s="2" t="s">
        <v>66</v>
      </c>
      <c r="L127" s="2" t="s">
        <v>65</v>
      </c>
      <c r="M127" s="3">
        <v>2002</v>
      </c>
    </row>
    <row r="128" spans="1:13" x14ac:dyDescent="0.25">
      <c r="A128" s="5">
        <v>37406</v>
      </c>
      <c r="B128" s="2" t="s">
        <v>17</v>
      </c>
      <c r="C128" s="3">
        <v>5</v>
      </c>
      <c r="D128" s="3">
        <v>150</v>
      </c>
      <c r="E128" s="3">
        <v>7.4859999999999998</v>
      </c>
      <c r="F128" s="3">
        <v>33.896000000000001</v>
      </c>
      <c r="G128" s="3">
        <v>26.484000000000002</v>
      </c>
      <c r="H128" s="11">
        <v>1.82</v>
      </c>
      <c r="I128" s="8">
        <f>H128*44660/(G128+1000)</f>
        <v>79.184088597581649</v>
      </c>
      <c r="J128">
        <f>0.9242+(0.004492*(I128-140))+(0.00094*(E128-8)*(I128-140))</f>
        <v>0.68039874173352932</v>
      </c>
      <c r="K128" s="2" t="s">
        <v>66</v>
      </c>
      <c r="L128" s="2" t="s">
        <v>65</v>
      </c>
      <c r="M128" s="3">
        <v>2002</v>
      </c>
    </row>
    <row r="129" spans="1:13" x14ac:dyDescent="0.25">
      <c r="A129" s="5">
        <v>37411</v>
      </c>
      <c r="B129" s="2" t="s">
        <v>13</v>
      </c>
      <c r="C129" s="3">
        <v>6</v>
      </c>
      <c r="D129" s="3">
        <v>20</v>
      </c>
      <c r="E129" s="3">
        <v>7.7279999999999998</v>
      </c>
      <c r="F129" s="3">
        <v>33.780999999999999</v>
      </c>
      <c r="G129" s="3">
        <v>26.356999999999999</v>
      </c>
      <c r="H129" s="11">
        <v>1.88</v>
      </c>
      <c r="I129" s="8">
        <f>H129*44660/(G129+1000)</f>
        <v>81.80467420205639</v>
      </c>
      <c r="J129">
        <f>0.9242+(0.004492*(I129-140))+(0.00094*(E129-8)*(I129-140))</f>
        <v>0.6776659774156556</v>
      </c>
      <c r="K129" s="2" t="s">
        <v>67</v>
      </c>
      <c r="L129" s="2" t="s">
        <v>65</v>
      </c>
      <c r="M129" s="3">
        <v>2002</v>
      </c>
    </row>
    <row r="130" spans="1:13" x14ac:dyDescent="0.25">
      <c r="A130" s="5">
        <v>37411</v>
      </c>
      <c r="B130" s="2" t="s">
        <v>13</v>
      </c>
      <c r="C130" s="3">
        <v>6</v>
      </c>
      <c r="D130" s="3">
        <v>40</v>
      </c>
      <c r="E130" s="3">
        <v>7.6440000000000001</v>
      </c>
      <c r="F130" s="3">
        <v>33.832999999999998</v>
      </c>
      <c r="G130" s="3">
        <v>26.41</v>
      </c>
      <c r="H130" s="11">
        <v>1.64</v>
      </c>
      <c r="I130" s="8">
        <f>H130*44660/(G130+1000)</f>
        <v>71.357839459864948</v>
      </c>
      <c r="J130">
        <f>0.9242+(0.004492*(I130-140))+(0.00094*(E130-8)*(I130-140))</f>
        <v>0.63882982745686412</v>
      </c>
      <c r="K130" s="2" t="s">
        <v>67</v>
      </c>
      <c r="L130" s="2" t="s">
        <v>65</v>
      </c>
      <c r="M130" s="3">
        <v>2002</v>
      </c>
    </row>
    <row r="131" spans="1:13" x14ac:dyDescent="0.25">
      <c r="A131" s="5">
        <v>37412</v>
      </c>
      <c r="B131" s="2" t="s">
        <v>13</v>
      </c>
      <c r="C131" s="3">
        <v>6</v>
      </c>
      <c r="D131" s="3">
        <v>20</v>
      </c>
      <c r="E131" s="3">
        <v>7.9960000000000004</v>
      </c>
      <c r="F131" s="3">
        <v>33.414000000000001</v>
      </c>
      <c r="G131" s="3">
        <v>26.029</v>
      </c>
      <c r="H131" s="11">
        <v>2.54</v>
      </c>
      <c r="I131" s="8">
        <f>H131*44660/(G131+1000)</f>
        <v>110.55866841970355</v>
      </c>
      <c r="J131">
        <f>0.9242+(0.004492*(I131-140))+(0.00094*(E131-8)*(I131-140))</f>
        <v>0.79206023794805025</v>
      </c>
      <c r="K131" s="2" t="s">
        <v>68</v>
      </c>
      <c r="L131" s="2" t="s">
        <v>65</v>
      </c>
      <c r="M131" s="3">
        <v>2002</v>
      </c>
    </row>
    <row r="132" spans="1:13" x14ac:dyDescent="0.25">
      <c r="A132" s="5">
        <v>37412</v>
      </c>
      <c r="B132" s="2" t="s">
        <v>13</v>
      </c>
      <c r="C132" s="3">
        <v>6</v>
      </c>
      <c r="D132" s="3">
        <v>40</v>
      </c>
      <c r="E132" s="3">
        <v>7.6189999999999998</v>
      </c>
      <c r="F132" s="3">
        <v>33.847999999999999</v>
      </c>
      <c r="G132" s="3">
        <v>26.425000000000001</v>
      </c>
      <c r="H132" s="11">
        <v>1.39</v>
      </c>
      <c r="I132" s="8">
        <f>H132*44660/(G132+1000)</f>
        <v>60.479236183841969</v>
      </c>
      <c r="J132">
        <f>0.9242+(0.004492*(I132-140))+(0.00094*(E132-8)*(I132-140))</f>
        <v>0.59547229529093704</v>
      </c>
      <c r="K132" s="2" t="s">
        <v>68</v>
      </c>
      <c r="L132" s="2" t="s">
        <v>65</v>
      </c>
      <c r="M132" s="3">
        <v>2002</v>
      </c>
    </row>
    <row r="133" spans="1:13" x14ac:dyDescent="0.25">
      <c r="A133" s="5">
        <v>37412</v>
      </c>
      <c r="B133" s="2" t="s">
        <v>13</v>
      </c>
      <c r="C133" s="3">
        <v>6</v>
      </c>
      <c r="D133" s="3">
        <v>50</v>
      </c>
      <c r="E133" s="3">
        <v>7.5259999999999998</v>
      </c>
      <c r="F133" s="3">
        <v>33.887999999999998</v>
      </c>
      <c r="G133" s="3">
        <v>26.47</v>
      </c>
      <c r="H133" s="11">
        <v>1.37</v>
      </c>
      <c r="I133" s="8">
        <f>H133*44660/(G133+1000)</f>
        <v>59.606418112560526</v>
      </c>
      <c r="J133">
        <f>0.9242+(0.004492*(I133-140))+(0.00094*(E133-8)*(I133-140))</f>
        <v>0.5988921945073894</v>
      </c>
      <c r="K133" s="2" t="s">
        <v>68</v>
      </c>
      <c r="L133" s="2" t="s">
        <v>65</v>
      </c>
      <c r="M133" s="3">
        <v>2002</v>
      </c>
    </row>
    <row r="134" spans="1:13" x14ac:dyDescent="0.25">
      <c r="A134" s="5">
        <v>37412</v>
      </c>
      <c r="B134" s="2" t="s">
        <v>17</v>
      </c>
      <c r="C134" s="3">
        <v>6</v>
      </c>
      <c r="D134" s="3">
        <v>20</v>
      </c>
      <c r="E134" s="3">
        <v>11.207000000000001</v>
      </c>
      <c r="F134" s="3">
        <v>31.715</v>
      </c>
      <c r="G134" s="3">
        <v>24.183</v>
      </c>
      <c r="H134" s="11">
        <v>6.38</v>
      </c>
      <c r="I134" s="8">
        <f>H134*44660/(G134+1000)</f>
        <v>278.20301645311434</v>
      </c>
      <c r="J134">
        <f>0.9242+(0.004492*(I134-140))+(0.00094*(E134-8)*(I134-140))</f>
        <v>1.9616319992466191</v>
      </c>
      <c r="K134" s="2" t="s">
        <v>69</v>
      </c>
      <c r="L134" s="2" t="s">
        <v>65</v>
      </c>
      <c r="M134" s="3">
        <v>2002</v>
      </c>
    </row>
    <row r="135" spans="1:13" x14ac:dyDescent="0.25">
      <c r="A135" s="5">
        <v>37412</v>
      </c>
      <c r="B135" s="2" t="s">
        <v>17</v>
      </c>
      <c r="C135" s="3">
        <v>6</v>
      </c>
      <c r="D135" s="3">
        <v>40</v>
      </c>
      <c r="E135" s="3">
        <v>8.2119999999999997</v>
      </c>
      <c r="F135" s="3">
        <v>32.357999999999997</v>
      </c>
      <c r="G135" s="3">
        <v>25.169</v>
      </c>
      <c r="H135" s="11">
        <v>6.09</v>
      </c>
      <c r="I135" s="8">
        <f>H135*44660/(G135+1000)</f>
        <v>265.30201361921786</v>
      </c>
      <c r="J135">
        <f>0.9242+(0.004492*(I135-140))+(0.00094*(E135-8)*(I135-140))</f>
        <v>1.5120268304515643</v>
      </c>
      <c r="K135" s="2" t="s">
        <v>69</v>
      </c>
      <c r="L135" s="2" t="s">
        <v>65</v>
      </c>
      <c r="M135" s="3">
        <v>2002</v>
      </c>
    </row>
    <row r="136" spans="1:13" x14ac:dyDescent="0.25">
      <c r="A136" s="5">
        <v>37412</v>
      </c>
      <c r="B136" s="2" t="s">
        <v>17</v>
      </c>
      <c r="C136" s="3">
        <v>6</v>
      </c>
      <c r="D136" s="3">
        <v>150</v>
      </c>
      <c r="E136" s="3">
        <v>7.1639999999999997</v>
      </c>
      <c r="F136" s="3">
        <v>33.97</v>
      </c>
      <c r="G136" s="3">
        <v>26.587</v>
      </c>
      <c r="H136" s="11">
        <v>1.76</v>
      </c>
      <c r="I136" s="8">
        <f>H136*44660/(G136+1000)</f>
        <v>76.565941318173728</v>
      </c>
      <c r="J136">
        <f>0.9242+(0.004492*(I136-140))+(0.00094*(E136-8)*(I136-140))</f>
        <v>0.68910322907576271</v>
      </c>
      <c r="K136" s="2" t="s">
        <v>69</v>
      </c>
      <c r="L136" s="2" t="s">
        <v>65</v>
      </c>
      <c r="M136" s="3">
        <v>2002</v>
      </c>
    </row>
    <row r="137" spans="1:13" x14ac:dyDescent="0.25">
      <c r="A137" s="5">
        <v>37413</v>
      </c>
      <c r="B137" s="2" t="s">
        <v>13</v>
      </c>
      <c r="C137" s="3">
        <v>6</v>
      </c>
      <c r="D137" s="3">
        <v>20</v>
      </c>
      <c r="E137" s="3">
        <v>7.7430000000000003</v>
      </c>
      <c r="F137" s="3">
        <v>33.643000000000001</v>
      </c>
      <c r="G137" s="3">
        <v>26.245999999999999</v>
      </c>
      <c r="H137" s="11">
        <v>2.2000000000000002</v>
      </c>
      <c r="I137" s="8">
        <f>H137*44660/(G137+1000)</f>
        <v>95.739228216236654</v>
      </c>
      <c r="J137">
        <f>0.9242+(0.004492*(I137-140))+(0.00094*(E137-8)*(I137-140))</f>
        <v>0.73607313039485656</v>
      </c>
      <c r="K137" s="2" t="s">
        <v>70</v>
      </c>
      <c r="L137" s="2" t="s">
        <v>65</v>
      </c>
      <c r="M137" s="3">
        <v>2002</v>
      </c>
    </row>
    <row r="138" spans="1:13" x14ac:dyDescent="0.25">
      <c r="A138" s="5">
        <v>37413</v>
      </c>
      <c r="B138" s="2" t="s">
        <v>13</v>
      </c>
      <c r="C138" s="3">
        <v>6</v>
      </c>
      <c r="D138" s="3">
        <v>40</v>
      </c>
      <c r="E138" s="3">
        <v>7.4969999999999999</v>
      </c>
      <c r="F138" s="3">
        <v>33.902000000000001</v>
      </c>
      <c r="G138" s="3">
        <v>26.486000000000001</v>
      </c>
      <c r="H138" s="11">
        <v>1.44</v>
      </c>
      <c r="I138" s="8">
        <f>H138*44660/(G138+1000)</f>
        <v>62.651024953092382</v>
      </c>
      <c r="J138">
        <f>0.9242+(0.004492*(I138-140))+(0.00094*(E138-8)*(I138-140))</f>
        <v>0.61332054647096979</v>
      </c>
      <c r="K138" s="2" t="s">
        <v>70</v>
      </c>
      <c r="L138" s="2" t="s">
        <v>65</v>
      </c>
      <c r="M138" s="3">
        <v>2002</v>
      </c>
    </row>
    <row r="139" spans="1:13" x14ac:dyDescent="0.25">
      <c r="A139" s="5">
        <v>37413</v>
      </c>
      <c r="B139" s="2" t="s">
        <v>13</v>
      </c>
      <c r="C139" s="3">
        <v>6</v>
      </c>
      <c r="D139" s="3">
        <v>50</v>
      </c>
      <c r="E139" s="3">
        <v>7.3419999999999996</v>
      </c>
      <c r="F139" s="3">
        <v>33.933999999999997</v>
      </c>
      <c r="G139" s="3">
        <v>26.533000000000001</v>
      </c>
      <c r="H139" s="11">
        <v>1.2</v>
      </c>
      <c r="I139" s="8">
        <f>H139*44660/(G139+1000)</f>
        <v>52.206797053772263</v>
      </c>
      <c r="J139">
        <f>0.9242+(0.004492*(I139-140))+(0.00094*(E139-8)*(I139-140))</f>
        <v>0.58413478425184584</v>
      </c>
      <c r="K139" s="2" t="s">
        <v>70</v>
      </c>
      <c r="L139" s="2" t="s">
        <v>65</v>
      </c>
      <c r="M139" s="3">
        <v>2002</v>
      </c>
    </row>
    <row r="140" spans="1:13" x14ac:dyDescent="0.25">
      <c r="A140" s="5">
        <v>37413</v>
      </c>
      <c r="B140" s="2" t="s">
        <v>17</v>
      </c>
      <c r="C140" s="3">
        <v>6</v>
      </c>
      <c r="D140" s="3">
        <v>20</v>
      </c>
      <c r="E140" s="3">
        <v>9.1820000000000004</v>
      </c>
      <c r="F140" s="3">
        <v>32.155999999999999</v>
      </c>
      <c r="G140" s="3">
        <v>24.864999999999998</v>
      </c>
      <c r="H140" s="11">
        <v>6.66</v>
      </c>
      <c r="I140" s="8">
        <f>H140*44660/(G140+1000)</f>
        <v>290.21929717572561</v>
      </c>
      <c r="J140">
        <f>0.9242+(0.004492*(I140-140))+(0.00094*(E140-8)*(I140-140))</f>
        <v>1.7658907396193648</v>
      </c>
      <c r="K140" s="2" t="s">
        <v>71</v>
      </c>
      <c r="L140" s="2" t="s">
        <v>65</v>
      </c>
      <c r="M140" s="3">
        <v>2002</v>
      </c>
    </row>
    <row r="141" spans="1:13" x14ac:dyDescent="0.25">
      <c r="A141" s="5">
        <v>37413</v>
      </c>
      <c r="B141" s="2" t="s">
        <v>17</v>
      </c>
      <c r="C141" s="3">
        <v>6</v>
      </c>
      <c r="D141" s="3">
        <v>40</v>
      </c>
      <c r="E141" s="3">
        <v>8.3279999999999994</v>
      </c>
      <c r="F141" s="3">
        <v>32.301000000000002</v>
      </c>
      <c r="G141" s="3">
        <v>25.108000000000001</v>
      </c>
      <c r="H141" s="11">
        <v>6.03</v>
      </c>
      <c r="I141" s="8">
        <f>H141*44660/(G141+1000)</f>
        <v>262.70383218158474</v>
      </c>
      <c r="J141">
        <f>0.9242+(0.004492*(I141-140))+(0.00094*(E141-8)*(I141-140))</f>
        <v>1.513217659697905</v>
      </c>
      <c r="K141" s="2" t="s">
        <v>71</v>
      </c>
      <c r="L141" s="2" t="s">
        <v>65</v>
      </c>
      <c r="M141" s="3">
        <v>2002</v>
      </c>
    </row>
    <row r="142" spans="1:13" x14ac:dyDescent="0.25">
      <c r="A142" s="5">
        <v>37413</v>
      </c>
      <c r="B142" s="2" t="s">
        <v>17</v>
      </c>
      <c r="C142" s="3">
        <v>6</v>
      </c>
      <c r="D142" s="3">
        <v>150</v>
      </c>
      <c r="E142" s="3">
        <v>7.33</v>
      </c>
      <c r="F142" s="3">
        <v>33.963999999999999</v>
      </c>
      <c r="G142" s="3">
        <v>26.56</v>
      </c>
      <c r="H142" s="11">
        <v>2.12</v>
      </c>
      <c r="I142" s="8">
        <f>H142*44660/(G142+1000)</f>
        <v>92.229582294264361</v>
      </c>
      <c r="J142">
        <f>0.9242+(0.004492*(I142-140))+(0.00094*(E142-8)*(I142-140))</f>
        <v>0.73970109273690776</v>
      </c>
      <c r="K142" s="2" t="s">
        <v>71</v>
      </c>
      <c r="L142" s="2" t="s">
        <v>65</v>
      </c>
      <c r="M142" s="3">
        <v>2002</v>
      </c>
    </row>
    <row r="143" spans="1:13" x14ac:dyDescent="0.25">
      <c r="A143" s="5">
        <v>37414</v>
      </c>
      <c r="B143" s="2" t="s">
        <v>13</v>
      </c>
      <c r="C143" s="3">
        <v>6</v>
      </c>
      <c r="D143" s="3">
        <v>20</v>
      </c>
      <c r="E143" s="3">
        <v>7.8659999999999997</v>
      </c>
      <c r="F143" s="3">
        <v>33.271999999999998</v>
      </c>
      <c r="G143" s="3">
        <v>25.937000000000001</v>
      </c>
      <c r="H143" s="11">
        <v>2.82</v>
      </c>
      <c r="I143" s="8">
        <f>H143*44660/(G143+1000)</f>
        <v>122.7572453279295</v>
      </c>
      <c r="J143">
        <f>0.9242+(0.004492*(I143-140))+(0.00094*(E143-8)*(I143-140))</f>
        <v>0.84891744339155328</v>
      </c>
      <c r="K143" s="2" t="s">
        <v>72</v>
      </c>
      <c r="L143" s="2" t="s">
        <v>65</v>
      </c>
      <c r="M143" s="3">
        <v>2002</v>
      </c>
    </row>
    <row r="144" spans="1:13" x14ac:dyDescent="0.25">
      <c r="A144" s="5">
        <v>37414</v>
      </c>
      <c r="B144" s="2" t="s">
        <v>13</v>
      </c>
      <c r="C144" s="3">
        <v>6</v>
      </c>
      <c r="D144" s="3">
        <v>40</v>
      </c>
      <c r="E144" s="3">
        <v>7.2450000000000001</v>
      </c>
      <c r="F144" s="3">
        <v>33.945999999999998</v>
      </c>
      <c r="G144" s="3">
        <v>26.555</v>
      </c>
      <c r="H144" s="11">
        <v>1.22</v>
      </c>
      <c r="I144" s="8">
        <f>H144*44660/(G144+1000)</f>
        <v>53.075772851917328</v>
      </c>
      <c r="J144">
        <f>0.9242+(0.004492*(I144-140))+(0.00094*(E144-8)*(I144-140))</f>
        <v>0.59542649565780681</v>
      </c>
      <c r="K144" s="2" t="s">
        <v>72</v>
      </c>
      <c r="L144" s="2" t="s">
        <v>65</v>
      </c>
      <c r="M144" s="3">
        <v>2002</v>
      </c>
    </row>
    <row r="145" spans="1:13" x14ac:dyDescent="0.25">
      <c r="A145" s="5">
        <v>37414</v>
      </c>
      <c r="B145" s="2" t="s">
        <v>13</v>
      </c>
      <c r="C145" s="3">
        <v>6</v>
      </c>
      <c r="D145" s="3">
        <v>50</v>
      </c>
      <c r="E145" s="3">
        <v>7.2140000000000004</v>
      </c>
      <c r="F145" s="3">
        <v>33.951000000000001</v>
      </c>
      <c r="G145" s="3">
        <v>26.564</v>
      </c>
      <c r="H145" s="11">
        <v>1.1499999999999999</v>
      </c>
      <c r="I145" s="8">
        <f>H145*44660/(G145+1000)</f>
        <v>50.03000300030002</v>
      </c>
      <c r="J145">
        <f>0.9242+(0.004492*(I145-140))+(0.00094*(E145-8)*(I145-140))</f>
        <v>0.58652820606060596</v>
      </c>
      <c r="K145" s="2" t="s">
        <v>72</v>
      </c>
      <c r="L145" s="2" t="s">
        <v>65</v>
      </c>
      <c r="M145" s="3">
        <v>2002</v>
      </c>
    </row>
    <row r="146" spans="1:13" x14ac:dyDescent="0.25">
      <c r="A146" s="5">
        <v>37414</v>
      </c>
      <c r="B146" s="2" t="s">
        <v>17</v>
      </c>
      <c r="C146" s="3">
        <v>6</v>
      </c>
      <c r="D146" s="3">
        <v>20</v>
      </c>
      <c r="E146" s="3">
        <v>11.835000000000001</v>
      </c>
      <c r="F146" s="3">
        <v>31.85</v>
      </c>
      <c r="G146" s="3">
        <v>24.175000000000001</v>
      </c>
      <c r="H146" s="11">
        <v>6.36</v>
      </c>
      <c r="I146" s="8">
        <f>H146*44660/(G146+1000)</f>
        <v>277.33307296116391</v>
      </c>
      <c r="J146">
        <f>0.9242+(0.004492*(I146-140))+(0.00094*(E146-8)*(I146-140))</f>
        <v>2.0361721584592485</v>
      </c>
      <c r="K146" s="2" t="s">
        <v>73</v>
      </c>
      <c r="L146" s="2" t="s">
        <v>65</v>
      </c>
      <c r="M146" s="3">
        <v>2002</v>
      </c>
    </row>
    <row r="147" spans="1:13" x14ac:dyDescent="0.25">
      <c r="A147" s="5">
        <v>37414</v>
      </c>
      <c r="B147" s="2" t="s">
        <v>17</v>
      </c>
      <c r="C147" s="3">
        <v>6</v>
      </c>
      <c r="D147" s="3">
        <v>40</v>
      </c>
      <c r="E147" s="3">
        <v>8.3670000000000009</v>
      </c>
      <c r="F147" s="3">
        <v>32.301000000000002</v>
      </c>
      <c r="G147" s="3">
        <v>25.102</v>
      </c>
      <c r="H147" s="11">
        <v>6.16</v>
      </c>
      <c r="I147" s="8">
        <f>H147*44660/(G147+1000)</f>
        <v>268.36900132864827</v>
      </c>
      <c r="J147">
        <f>0.9242+(0.004492*(I147-140))+(0.00094*(E147-8)*(I147-140))</f>
        <v>1.5451182920466453</v>
      </c>
      <c r="K147" s="2" t="s">
        <v>73</v>
      </c>
      <c r="L147" s="2" t="s">
        <v>65</v>
      </c>
      <c r="M147" s="3">
        <v>2002</v>
      </c>
    </row>
    <row r="148" spans="1:13" x14ac:dyDescent="0.25">
      <c r="A148" s="5">
        <v>37414</v>
      </c>
      <c r="B148" s="2" t="s">
        <v>17</v>
      </c>
      <c r="C148" s="3">
        <v>6</v>
      </c>
      <c r="D148" s="3">
        <v>150</v>
      </c>
      <c r="E148" s="3">
        <v>7.1029999999999998</v>
      </c>
      <c r="F148" s="3">
        <v>33.979999999999997</v>
      </c>
      <c r="G148" s="3">
        <v>26.603000000000002</v>
      </c>
      <c r="H148" s="11">
        <v>1.87</v>
      </c>
      <c r="I148" s="8">
        <f>H148*44660/(G148+1000)</f>
        <v>81.350044759269167</v>
      </c>
      <c r="J148">
        <f>0.9242+(0.004492*(I148-140))+(0.00094*(E148-8)*(I148-140))</f>
        <v>0.71019687031851653</v>
      </c>
      <c r="K148" s="2" t="s">
        <v>73</v>
      </c>
      <c r="L148" s="2" t="s">
        <v>65</v>
      </c>
      <c r="M148" s="3">
        <v>2002</v>
      </c>
    </row>
    <row r="149" spans="1:13" x14ac:dyDescent="0.25">
      <c r="A149" s="5">
        <v>37415</v>
      </c>
      <c r="B149" s="2" t="s">
        <v>13</v>
      </c>
      <c r="C149" s="3">
        <v>6</v>
      </c>
      <c r="D149" s="3">
        <v>20</v>
      </c>
      <c r="E149" s="3">
        <v>7.5659999999999998</v>
      </c>
      <c r="F149" s="3">
        <v>33.86</v>
      </c>
      <c r="G149" s="3">
        <v>26.442</v>
      </c>
      <c r="H149" s="11">
        <v>1.57</v>
      </c>
      <c r="I149" s="8">
        <f>H149*44660/(G149+1000)</f>
        <v>68.309948345839317</v>
      </c>
      <c r="J149">
        <f>0.9242+(0.004492*(I149-140))+(0.00094*(E149-8)*(I149-140))</f>
        <v>0.63141496144234166</v>
      </c>
      <c r="K149" s="2" t="s">
        <v>74</v>
      </c>
      <c r="L149" s="2" t="s">
        <v>65</v>
      </c>
      <c r="M149" s="3">
        <v>2002</v>
      </c>
    </row>
    <row r="150" spans="1:13" x14ac:dyDescent="0.25">
      <c r="A150" s="5">
        <v>37415</v>
      </c>
      <c r="B150" s="2" t="s">
        <v>13</v>
      </c>
      <c r="C150" s="3">
        <v>6</v>
      </c>
      <c r="D150" s="3">
        <v>20</v>
      </c>
      <c r="E150" s="3">
        <v>8.7040000000000006</v>
      </c>
      <c r="F150" s="3">
        <v>33.079000000000001</v>
      </c>
      <c r="G150" s="3">
        <v>25.661000000000001</v>
      </c>
      <c r="H150" s="11">
        <v>3.34</v>
      </c>
      <c r="I150" s="8">
        <f>H150*44660/(G150+1000)</f>
        <v>145.43245770288621</v>
      </c>
      <c r="J150">
        <f>0.9242+(0.004492*(I150-140))+(0.00094*(E150-8)*(I150-140))</f>
        <v>0.95219758321082681</v>
      </c>
      <c r="K150" s="2" t="s">
        <v>75</v>
      </c>
      <c r="L150" s="2" t="s">
        <v>65</v>
      </c>
      <c r="M150" s="3">
        <v>2002</v>
      </c>
    </row>
    <row r="151" spans="1:13" x14ac:dyDescent="0.25">
      <c r="A151" s="5">
        <v>37415</v>
      </c>
      <c r="B151" s="2" t="s">
        <v>13</v>
      </c>
      <c r="C151" s="3">
        <v>6</v>
      </c>
      <c r="D151" s="3">
        <v>40</v>
      </c>
      <c r="E151" s="3">
        <v>7.2060000000000004</v>
      </c>
      <c r="F151" s="3">
        <v>33.942</v>
      </c>
      <c r="G151" s="3">
        <v>26.558</v>
      </c>
      <c r="H151" s="11">
        <v>1.17</v>
      </c>
      <c r="I151" s="8">
        <f>H151*44660/(G151+1000)</f>
        <v>50.900387508547979</v>
      </c>
      <c r="J151">
        <f>0.9242+(0.004492*(I151-140))+(0.00094*(E151-8)*(I151-140))</f>
        <v>0.59046492746751755</v>
      </c>
      <c r="K151" s="2" t="s">
        <v>74</v>
      </c>
      <c r="L151" s="2" t="s">
        <v>65</v>
      </c>
      <c r="M151" s="3">
        <v>2002</v>
      </c>
    </row>
    <row r="152" spans="1:13" x14ac:dyDescent="0.25">
      <c r="A152" s="5">
        <v>37415</v>
      </c>
      <c r="B152" s="2" t="s">
        <v>13</v>
      </c>
      <c r="C152" s="3">
        <v>6</v>
      </c>
      <c r="D152" s="3">
        <v>40</v>
      </c>
      <c r="E152" s="3">
        <v>7.2350000000000003</v>
      </c>
      <c r="F152" s="3">
        <v>33.938000000000002</v>
      </c>
      <c r="G152" s="3">
        <v>26.55</v>
      </c>
      <c r="H152" s="11">
        <v>1.01</v>
      </c>
      <c r="I152" s="8">
        <f>H152*44660/(G152+1000)</f>
        <v>43.939993181043299</v>
      </c>
      <c r="J152">
        <f>0.9242+(0.004492*(I152-140))+(0.00094*(E152-8)*(I152-140))</f>
        <v>0.56177520027275818</v>
      </c>
      <c r="K152" s="2" t="s">
        <v>75</v>
      </c>
      <c r="L152" s="2" t="s">
        <v>65</v>
      </c>
      <c r="M152" s="3">
        <v>2002</v>
      </c>
    </row>
    <row r="153" spans="1:13" x14ac:dyDescent="0.25">
      <c r="A153" s="5">
        <v>37415</v>
      </c>
      <c r="B153" s="2" t="s">
        <v>13</v>
      </c>
      <c r="C153" s="3">
        <v>6</v>
      </c>
      <c r="D153" s="3">
        <v>50</v>
      </c>
      <c r="E153" s="3">
        <v>7.0940000000000003</v>
      </c>
      <c r="F153" s="3">
        <v>33.959000000000003</v>
      </c>
      <c r="G153" s="3">
        <v>26.585999999999999</v>
      </c>
      <c r="H153" s="11">
        <v>1.03</v>
      </c>
      <c r="I153" s="8">
        <f>H153*44660/(G153+1000)</f>
        <v>44.808520669481176</v>
      </c>
      <c r="J153">
        <f>0.9242+(0.004492*(I153-140))+(0.00094*(E153-8)*(I153-140))</f>
        <v>0.57766874630435239</v>
      </c>
      <c r="K153" s="2" t="s">
        <v>74</v>
      </c>
      <c r="L153" s="2" t="s">
        <v>65</v>
      </c>
      <c r="M153" s="3">
        <v>2002</v>
      </c>
    </row>
    <row r="154" spans="1:13" x14ac:dyDescent="0.25">
      <c r="A154" s="5">
        <v>37415</v>
      </c>
      <c r="B154" s="2" t="s">
        <v>13</v>
      </c>
      <c r="C154" s="3">
        <v>6</v>
      </c>
      <c r="D154" s="3">
        <v>50</v>
      </c>
      <c r="E154" s="3">
        <v>7.1150000000000002</v>
      </c>
      <c r="F154" s="3">
        <v>33.960999999999999</v>
      </c>
      <c r="G154" s="3">
        <v>26.585999999999999</v>
      </c>
      <c r="H154" s="11">
        <v>0.99</v>
      </c>
      <c r="I154" s="8">
        <f>H154*44660/(G154+1000)</f>
        <v>43.068383944452776</v>
      </c>
      <c r="J154">
        <f>0.9242+(0.004492*(I154-140))+(0.00094*(E154-8)*(I154-140))</f>
        <v>0.56942059207509155</v>
      </c>
      <c r="K154" s="2" t="s">
        <v>75</v>
      </c>
      <c r="L154" s="2" t="s">
        <v>65</v>
      </c>
      <c r="M154" s="3">
        <v>2002</v>
      </c>
    </row>
    <row r="155" spans="1:13" x14ac:dyDescent="0.25">
      <c r="A155" s="5">
        <v>37415</v>
      </c>
      <c r="B155" s="2" t="s">
        <v>17</v>
      </c>
      <c r="C155" s="3">
        <v>6</v>
      </c>
      <c r="D155" s="3">
        <v>20</v>
      </c>
      <c r="E155" s="3">
        <v>10.513</v>
      </c>
      <c r="F155" s="3">
        <v>31.931999999999999</v>
      </c>
      <c r="G155" s="3">
        <v>24.472000000000001</v>
      </c>
      <c r="H155" s="11">
        <v>6.71</v>
      </c>
      <c r="I155" s="8">
        <f>H155*44660/(G155+1000)</f>
        <v>292.51028822652057</v>
      </c>
      <c r="J155">
        <f>0.9242+(0.004492*(I155-140))+(0.00094*(E155-8)*(I155-140))</f>
        <v>1.9695390677679818</v>
      </c>
      <c r="K155" s="2" t="s">
        <v>76</v>
      </c>
      <c r="L155" s="2" t="s">
        <v>65</v>
      </c>
      <c r="M155" s="3">
        <v>2002</v>
      </c>
    </row>
    <row r="156" spans="1:13" x14ac:dyDescent="0.25">
      <c r="A156" s="5">
        <v>37415</v>
      </c>
      <c r="B156" s="2" t="s">
        <v>17</v>
      </c>
      <c r="C156" s="3">
        <v>6</v>
      </c>
      <c r="D156" s="3">
        <v>40</v>
      </c>
      <c r="E156" s="3">
        <v>8.625</v>
      </c>
      <c r="F156" s="3">
        <v>32.238999999999997</v>
      </c>
      <c r="G156" s="3">
        <v>25.015000000000001</v>
      </c>
      <c r="H156" s="11">
        <v>6.38</v>
      </c>
      <c r="I156" s="8">
        <f>H156*44660/(G156+1000)</f>
        <v>277.97720033365363</v>
      </c>
      <c r="J156">
        <f>0.9242+(0.004492*(I156-140))+(0.00094*(E156-8)*(I156-140))</f>
        <v>1.6250551890947937</v>
      </c>
      <c r="K156" s="2" t="s">
        <v>76</v>
      </c>
      <c r="L156" s="2" t="s">
        <v>65</v>
      </c>
      <c r="M156" s="3">
        <v>2002</v>
      </c>
    </row>
    <row r="157" spans="1:13" x14ac:dyDescent="0.25">
      <c r="A157" s="5">
        <v>37415</v>
      </c>
      <c r="B157" s="2" t="s">
        <v>17</v>
      </c>
      <c r="C157" s="3">
        <v>6</v>
      </c>
      <c r="D157" s="3">
        <v>150</v>
      </c>
      <c r="E157" s="3">
        <v>7.07</v>
      </c>
      <c r="F157" s="3">
        <v>33.975000000000001</v>
      </c>
      <c r="G157" s="3">
        <v>26.603999999999999</v>
      </c>
      <c r="H157" s="11">
        <v>1.32</v>
      </c>
      <c r="I157" s="8">
        <f>H157*44660/(G157+1000)</f>
        <v>57.423505071088755</v>
      </c>
      <c r="J157">
        <f>0.9242+(0.004492*(I157-140))+(0.00094*(E157-8)*(I157-140))</f>
        <v>0.62545475664618488</v>
      </c>
      <c r="K157" s="2" t="s">
        <v>76</v>
      </c>
      <c r="L157" s="2" t="s">
        <v>65</v>
      </c>
      <c r="M157" s="3">
        <v>2002</v>
      </c>
    </row>
    <row r="158" spans="1:13" x14ac:dyDescent="0.25">
      <c r="A158" s="5">
        <v>37424</v>
      </c>
      <c r="B158" s="2" t="s">
        <v>13</v>
      </c>
      <c r="C158" s="3">
        <v>6</v>
      </c>
      <c r="D158" s="3">
        <v>20</v>
      </c>
      <c r="E158" s="3">
        <v>8.5660000000000007</v>
      </c>
      <c r="F158" s="3">
        <v>33.573</v>
      </c>
      <c r="G158" s="3">
        <v>26.068999999999999</v>
      </c>
      <c r="H158" s="11">
        <v>3.31</v>
      </c>
      <c r="I158" s="8">
        <f>H158*44660/(G158+1000)</f>
        <v>144.06886866282872</v>
      </c>
      <c r="J158">
        <f>0.9242+(0.004492*(I158-140))+(0.00094*(E158-8)*(I158-140))</f>
        <v>0.94464215891679792</v>
      </c>
      <c r="K158" s="2" t="s">
        <v>77</v>
      </c>
      <c r="L158" s="2" t="s">
        <v>65</v>
      </c>
      <c r="M158" s="3">
        <v>2002</v>
      </c>
    </row>
    <row r="159" spans="1:13" x14ac:dyDescent="0.25">
      <c r="A159" s="5">
        <v>37424</v>
      </c>
      <c r="B159" s="2" t="s">
        <v>13</v>
      </c>
      <c r="C159" s="3">
        <v>6</v>
      </c>
      <c r="D159" s="3">
        <v>40</v>
      </c>
      <c r="E159" s="3">
        <v>7.5140000000000002</v>
      </c>
      <c r="F159" s="3">
        <v>33.889000000000003</v>
      </c>
      <c r="G159" s="3">
        <v>26.472000000000001</v>
      </c>
      <c r="H159" s="11">
        <v>1.57</v>
      </c>
      <c r="I159" s="8">
        <f>H159*44660/(G159+1000)</f>
        <v>68.307951897372746</v>
      </c>
      <c r="J159">
        <f>0.9242+(0.004492*(I159-140))+(0.00094*(E159-8)*(I159-140))</f>
        <v>0.63491111517820265</v>
      </c>
      <c r="K159" s="2" t="s">
        <v>77</v>
      </c>
      <c r="L159" s="2" t="s">
        <v>65</v>
      </c>
      <c r="M159" s="3">
        <v>2002</v>
      </c>
    </row>
    <row r="160" spans="1:13" x14ac:dyDescent="0.25">
      <c r="A160" s="5">
        <v>37424</v>
      </c>
      <c r="B160" s="2" t="s">
        <v>13</v>
      </c>
      <c r="C160" s="3">
        <v>6</v>
      </c>
      <c r="D160" s="3">
        <v>50</v>
      </c>
      <c r="E160" s="3">
        <v>7.4240000000000004</v>
      </c>
      <c r="F160" s="3">
        <v>33.917000000000002</v>
      </c>
      <c r="G160" s="3">
        <v>26.507999999999999</v>
      </c>
      <c r="H160" s="11">
        <v>1.27</v>
      </c>
      <c r="I160" s="8">
        <f>H160*44660/(G160+1000)</f>
        <v>55.253539183328336</v>
      </c>
      <c r="J160">
        <f>0.9242+(0.004492*(I160-140))+(0.00094*(E160-8)*(I160-140))</f>
        <v>0.58940402175608952</v>
      </c>
      <c r="K160" s="2" t="s">
        <v>77</v>
      </c>
      <c r="L160" s="2" t="s">
        <v>65</v>
      </c>
      <c r="M160" s="3">
        <v>2002</v>
      </c>
    </row>
    <row r="161" spans="1:13" x14ac:dyDescent="0.25">
      <c r="A161" s="5">
        <v>37424</v>
      </c>
      <c r="B161" s="2" t="s">
        <v>17</v>
      </c>
      <c r="C161" s="3">
        <v>6</v>
      </c>
      <c r="D161" s="3">
        <v>20</v>
      </c>
      <c r="E161" s="3">
        <v>11.227</v>
      </c>
      <c r="F161" s="3">
        <v>32.030999999999999</v>
      </c>
      <c r="G161" s="3">
        <v>24.425000000000001</v>
      </c>
      <c r="H161" s="11">
        <v>6.91</v>
      </c>
      <c r="I161" s="8">
        <f>H161*44660/(G161+1000)</f>
        <v>301.24274593064405</v>
      </c>
      <c r="J161">
        <f>0.9242+(0.004492*(I161-140))+(0.00094*(E161-8)*(I161-140))</f>
        <v>2.1376129353715503</v>
      </c>
      <c r="K161" s="2" t="s">
        <v>78</v>
      </c>
      <c r="L161" s="2" t="s">
        <v>65</v>
      </c>
      <c r="M161" s="3">
        <v>2002</v>
      </c>
    </row>
    <row r="162" spans="1:13" x14ac:dyDescent="0.25">
      <c r="A162" s="5">
        <v>37424</v>
      </c>
      <c r="B162" s="2" t="s">
        <v>17</v>
      </c>
      <c r="C162" s="3">
        <v>6</v>
      </c>
      <c r="D162" s="3">
        <v>40</v>
      </c>
      <c r="E162" s="3">
        <v>7.9989999999999997</v>
      </c>
      <c r="F162" s="3">
        <v>32.341999999999999</v>
      </c>
      <c r="G162" s="3">
        <v>25.187999999999999</v>
      </c>
      <c r="H162" s="11">
        <v>6.19</v>
      </c>
      <c r="I162" s="8">
        <f>H162*44660/(G162+1000)</f>
        <v>269.65337089392386</v>
      </c>
      <c r="J162">
        <f>0.9242+(0.004492*(I162-140))+(0.00094*(E162-8)*(I162-140))</f>
        <v>1.5064810678868656</v>
      </c>
      <c r="K162" s="2" t="s">
        <v>78</v>
      </c>
      <c r="L162" s="2" t="s">
        <v>65</v>
      </c>
      <c r="M162" s="3">
        <v>2002</v>
      </c>
    </row>
    <row r="163" spans="1:13" x14ac:dyDescent="0.25">
      <c r="A163" s="5">
        <v>37424</v>
      </c>
      <c r="B163" s="2" t="s">
        <v>17</v>
      </c>
      <c r="C163" s="3">
        <v>6</v>
      </c>
      <c r="D163" s="3">
        <v>150</v>
      </c>
      <c r="E163" s="3">
        <v>7.3869999999999996</v>
      </c>
      <c r="F163" s="3">
        <v>33.93</v>
      </c>
      <c r="G163" s="3">
        <v>26.524000000000001</v>
      </c>
      <c r="H163" s="11">
        <v>1.61</v>
      </c>
      <c r="I163" s="8">
        <f>H163*44660/(G163+1000)</f>
        <v>70.044733488939386</v>
      </c>
      <c r="J163">
        <f>0.9242+(0.004492*(I163-140))+(0.00094*(E163-8)*(I163-140))</f>
        <v>0.65027056650131909</v>
      </c>
      <c r="K163" s="2" t="s">
        <v>78</v>
      </c>
      <c r="L163" s="2" t="s">
        <v>65</v>
      </c>
      <c r="M163" s="3">
        <v>2002</v>
      </c>
    </row>
    <row r="164" spans="1:13" x14ac:dyDescent="0.25">
      <c r="A164" s="5">
        <v>37446</v>
      </c>
      <c r="B164" s="2" t="s">
        <v>13</v>
      </c>
      <c r="C164" s="3">
        <v>7</v>
      </c>
      <c r="D164" s="3">
        <v>20</v>
      </c>
      <c r="E164" s="3">
        <v>7.6829999999999998</v>
      </c>
      <c r="F164" s="3">
        <v>33.779000000000003</v>
      </c>
      <c r="G164" s="3">
        <v>26.361999999999998</v>
      </c>
      <c r="H164" s="11">
        <v>1.55</v>
      </c>
      <c r="I164" s="8">
        <f>H164*44660/(G164+1000)</f>
        <v>67.445014527038211</v>
      </c>
      <c r="J164">
        <f>0.9242+(0.004492*(I164-140))+(0.00094*(E164-8)*(I164-140))</f>
        <v>0.61990293982668876</v>
      </c>
      <c r="K164" s="2" t="s">
        <v>79</v>
      </c>
      <c r="L164" s="2" t="s">
        <v>12</v>
      </c>
      <c r="M164" s="3">
        <v>2002</v>
      </c>
    </row>
    <row r="165" spans="1:13" x14ac:dyDescent="0.25">
      <c r="A165" s="5">
        <v>37446</v>
      </c>
      <c r="B165" s="2" t="s">
        <v>13</v>
      </c>
      <c r="C165" s="3">
        <v>7</v>
      </c>
      <c r="D165" s="3">
        <v>40</v>
      </c>
      <c r="E165" s="3">
        <v>7.3120000000000003</v>
      </c>
      <c r="F165" s="3">
        <v>33.939</v>
      </c>
      <c r="G165" s="3">
        <v>26.54</v>
      </c>
      <c r="H165" s="11">
        <v>0.54</v>
      </c>
      <c r="I165" s="8">
        <f>H165*44660/(G165+1000)</f>
        <v>23.492898474487113</v>
      </c>
      <c r="J165">
        <f>0.9242+(0.004492*(I165-140))+(0.00094*(E165-8)*(I165-140))</f>
        <v>0.47619757264597573</v>
      </c>
      <c r="K165" s="2" t="s">
        <v>79</v>
      </c>
      <c r="L165" s="2" t="s">
        <v>12</v>
      </c>
      <c r="M165" s="3">
        <v>2002</v>
      </c>
    </row>
    <row r="166" spans="1:13" x14ac:dyDescent="0.25">
      <c r="A166" s="5">
        <v>37446</v>
      </c>
      <c r="B166" s="2" t="s">
        <v>13</v>
      </c>
      <c r="C166" s="3">
        <v>7</v>
      </c>
      <c r="D166" s="3">
        <v>50</v>
      </c>
      <c r="E166" s="3">
        <v>7.282</v>
      </c>
      <c r="F166" s="3">
        <v>33.942</v>
      </c>
      <c r="G166" s="3">
        <v>26.547000000000001</v>
      </c>
      <c r="H166" s="11">
        <v>0.62</v>
      </c>
      <c r="I166" s="8">
        <f>H166*44660/(G166+1000)</f>
        <v>26.973143947622468</v>
      </c>
      <c r="J166">
        <f>0.9242+(0.004492*(I166-140))+(0.00094*(E166-8)*(I166-140))</f>
        <v>0.49276744829959074</v>
      </c>
      <c r="K166" s="2" t="s">
        <v>79</v>
      </c>
      <c r="L166" s="2" t="s">
        <v>12</v>
      </c>
      <c r="M166" s="3">
        <v>2002</v>
      </c>
    </row>
    <row r="167" spans="1:13" x14ac:dyDescent="0.25">
      <c r="A167" s="5">
        <v>37447</v>
      </c>
      <c r="B167" s="2" t="s">
        <v>17</v>
      </c>
      <c r="C167" s="3">
        <v>7</v>
      </c>
      <c r="D167" s="3">
        <v>20</v>
      </c>
      <c r="E167" s="3">
        <v>9.8350000000000009</v>
      </c>
      <c r="F167" s="3">
        <v>32.173999999999999</v>
      </c>
      <c r="G167" s="3">
        <v>24.773</v>
      </c>
      <c r="H167" s="11">
        <v>4.46</v>
      </c>
      <c r="I167" s="8">
        <f>H167*44660/(G167+1000)</f>
        <v>194.36850892831879</v>
      </c>
      <c r="J167">
        <f>0.9242+(0.004492*(I167-140))+(0.00094*(E167-8)*(I167-140))</f>
        <v>1.2622035831564651</v>
      </c>
      <c r="K167" s="2" t="s">
        <v>80</v>
      </c>
      <c r="L167" s="2" t="s">
        <v>12</v>
      </c>
      <c r="M167" s="3">
        <v>2002</v>
      </c>
    </row>
    <row r="168" spans="1:13" x14ac:dyDescent="0.25">
      <c r="A168" s="5">
        <v>37447</v>
      </c>
      <c r="B168" s="2" t="s">
        <v>17</v>
      </c>
      <c r="C168" s="3">
        <v>7</v>
      </c>
      <c r="D168" s="3">
        <v>40</v>
      </c>
      <c r="E168" s="3">
        <v>7.4009999999999998</v>
      </c>
      <c r="F168" s="3">
        <v>32.521999999999998</v>
      </c>
      <c r="G168" s="3">
        <v>25.414000000000001</v>
      </c>
      <c r="H168" s="11">
        <v>5.21</v>
      </c>
      <c r="I168" s="8">
        <f>H168*44660/(G168+1000)</f>
        <v>226.91186194064056</v>
      </c>
      <c r="J168">
        <f>0.9242+(0.004492*(I168-140))+(0.00094*(E168-8)*(I168-140))</f>
        <v>1.2656714908530604</v>
      </c>
      <c r="K168" s="2" t="s">
        <v>80</v>
      </c>
      <c r="L168" s="2" t="s">
        <v>12</v>
      </c>
      <c r="M168" s="3">
        <v>2002</v>
      </c>
    </row>
    <row r="169" spans="1:13" x14ac:dyDescent="0.25">
      <c r="A169" s="5">
        <v>37447</v>
      </c>
      <c r="B169" s="2" t="s">
        <v>17</v>
      </c>
      <c r="C169" s="3">
        <v>7</v>
      </c>
      <c r="D169" s="3">
        <v>150</v>
      </c>
      <c r="E169" s="3">
        <v>6.8319999999999999</v>
      </c>
      <c r="F169" s="3">
        <v>33.988</v>
      </c>
      <c r="G169" s="3">
        <v>26.646000000000001</v>
      </c>
      <c r="H169" s="11">
        <v>1.1000000000000001</v>
      </c>
      <c r="I169" s="8">
        <f>H169*44660/(G169+1000)</f>
        <v>47.850963233675493</v>
      </c>
      <c r="J169">
        <f>0.9242+(0.004492*(I169-140))+(0.00094*(E169-8)*(I169-140))</f>
        <v>0.61143879729215334</v>
      </c>
      <c r="K169" s="2" t="s">
        <v>80</v>
      </c>
      <c r="L169" s="2" t="s">
        <v>12</v>
      </c>
      <c r="M169" s="3">
        <v>2002</v>
      </c>
    </row>
    <row r="170" spans="1:13" x14ac:dyDescent="0.25">
      <c r="A170" s="5">
        <v>37526</v>
      </c>
      <c r="B170" s="2" t="s">
        <v>13</v>
      </c>
      <c r="C170" s="3">
        <v>9</v>
      </c>
      <c r="D170" s="3">
        <v>20</v>
      </c>
      <c r="E170" s="3">
        <v>8.0879999999999992</v>
      </c>
      <c r="F170" s="3">
        <v>33.450000000000003</v>
      </c>
      <c r="G170" s="3">
        <v>26.044</v>
      </c>
      <c r="H170" s="11">
        <v>3.3</v>
      </c>
      <c r="I170" s="8">
        <f>H170*44660/(G170+1000)</f>
        <v>143.63711497752533</v>
      </c>
      <c r="J170">
        <f>0.9242+(0.004492*(I170-140))+(0.00094*(E170-8)*(I170-140))</f>
        <v>0.94083878262998477</v>
      </c>
      <c r="K170" s="2" t="s">
        <v>81</v>
      </c>
      <c r="L170" s="2" t="s">
        <v>12</v>
      </c>
      <c r="M170" s="3">
        <v>2002</v>
      </c>
    </row>
    <row r="171" spans="1:13" x14ac:dyDescent="0.25">
      <c r="A171" s="5">
        <v>37526</v>
      </c>
      <c r="B171" s="2" t="s">
        <v>13</v>
      </c>
      <c r="C171" s="3">
        <v>9</v>
      </c>
      <c r="D171" s="3">
        <v>40</v>
      </c>
      <c r="E171" s="3">
        <v>7.81</v>
      </c>
      <c r="F171" s="3">
        <v>33.673999999999999</v>
      </c>
      <c r="G171" s="3">
        <v>26.260999999999999</v>
      </c>
      <c r="H171" s="11">
        <v>2.71</v>
      </c>
      <c r="I171" s="8">
        <f>H171*44660/(G171+1000)</f>
        <v>117.93159829711935</v>
      </c>
      <c r="J171">
        <f>0.9242+(0.004492*(I171-140))+(0.00094*(E171-8)*(I171-140))</f>
        <v>0.82901015609479467</v>
      </c>
      <c r="K171" s="2" t="s">
        <v>81</v>
      </c>
      <c r="L171" s="2" t="s">
        <v>12</v>
      </c>
      <c r="M171" s="3">
        <v>2002</v>
      </c>
    </row>
    <row r="172" spans="1:13" x14ac:dyDescent="0.25">
      <c r="A172" s="5">
        <v>37526</v>
      </c>
      <c r="B172" s="2" t="s">
        <v>13</v>
      </c>
      <c r="C172" s="3">
        <v>9</v>
      </c>
      <c r="D172" s="3">
        <v>50</v>
      </c>
      <c r="E172" s="3">
        <v>7.8049999999999997</v>
      </c>
      <c r="F172" s="3">
        <v>33.807000000000002</v>
      </c>
      <c r="G172" s="3">
        <v>26.367000000000001</v>
      </c>
      <c r="H172" s="11">
        <v>1.65</v>
      </c>
      <c r="I172" s="8">
        <f>H172*44660/(G172+1000)</f>
        <v>71.795956027424893</v>
      </c>
      <c r="J172">
        <f>0.9242+(0.004492*(I172-140))+(0.00094*(E172-8)*(I172-140))</f>
        <v>0.6303292357353657</v>
      </c>
      <c r="K172" s="2" t="s">
        <v>81</v>
      </c>
      <c r="L172" s="2" t="s">
        <v>12</v>
      </c>
      <c r="M172" s="3">
        <v>2002</v>
      </c>
    </row>
    <row r="173" spans="1:13" x14ac:dyDescent="0.25">
      <c r="A173" s="5">
        <v>37527</v>
      </c>
      <c r="B173" s="2" t="s">
        <v>17</v>
      </c>
      <c r="C173" s="3">
        <v>9</v>
      </c>
      <c r="D173" s="3">
        <v>20</v>
      </c>
      <c r="E173" s="3">
        <v>11.253</v>
      </c>
      <c r="F173" s="3">
        <v>32.393000000000001</v>
      </c>
      <c r="G173" s="3">
        <v>24.702000000000002</v>
      </c>
      <c r="H173" s="3">
        <v>6.06</v>
      </c>
      <c r="I173" s="8">
        <f>H173*44660/(G173+1000)</f>
        <v>264.11542087358077</v>
      </c>
      <c r="J173">
        <f>0.9242+(0.004492*(I173-140))+(0.00094*(E173-8)*(I173-140))</f>
        <v>1.8612490868197775</v>
      </c>
      <c r="K173" s="2" t="s">
        <v>82</v>
      </c>
      <c r="L173" s="2" t="s">
        <v>12</v>
      </c>
      <c r="M173" s="3">
        <v>2002</v>
      </c>
    </row>
    <row r="174" spans="1:13" x14ac:dyDescent="0.25">
      <c r="A174" s="5">
        <v>37527</v>
      </c>
      <c r="B174" s="2" t="s">
        <v>17</v>
      </c>
      <c r="C174" s="3">
        <v>9</v>
      </c>
      <c r="D174" s="3">
        <v>40</v>
      </c>
      <c r="E174" s="3">
        <v>7.9180000000000001</v>
      </c>
      <c r="F174" s="3">
        <v>32.485999999999997</v>
      </c>
      <c r="G174" s="3">
        <v>25.312000000000001</v>
      </c>
      <c r="H174" s="3">
        <v>6.05</v>
      </c>
      <c r="I174" s="8">
        <f>H174*44660/(G174+1000)</f>
        <v>263.52271308635812</v>
      </c>
      <c r="J174">
        <f>0.9242+(0.004492*(I174-140))+(0.00094*(E174-8)*(I174-140))</f>
        <v>1.4695428964592241</v>
      </c>
      <c r="K174" s="2" t="s">
        <v>82</v>
      </c>
      <c r="L174" s="2" t="s">
        <v>12</v>
      </c>
      <c r="M174" s="3">
        <v>2002</v>
      </c>
    </row>
    <row r="175" spans="1:13" x14ac:dyDescent="0.25">
      <c r="A175" s="5">
        <v>37527</v>
      </c>
      <c r="B175" s="2" t="s">
        <v>17</v>
      </c>
      <c r="C175" s="3">
        <v>9</v>
      </c>
      <c r="D175" s="3">
        <v>150</v>
      </c>
      <c r="E175" s="3">
        <v>7.9240000000000004</v>
      </c>
      <c r="F175" s="3">
        <v>33.904000000000003</v>
      </c>
      <c r="G175" s="3">
        <v>26.427</v>
      </c>
      <c r="H175" s="3">
        <v>2.14</v>
      </c>
      <c r="I175" s="8">
        <f>H175*44660/(G175+1000)</f>
        <v>93.111736148795785</v>
      </c>
      <c r="J175">
        <f>0.9242+(0.004492*(I175-140))+(0.00094*(E175-8)*(I175-140))</f>
        <v>0.71692761634992064</v>
      </c>
      <c r="K175" s="2" t="s">
        <v>82</v>
      </c>
      <c r="L175" s="2" t="s">
        <v>12</v>
      </c>
      <c r="M175" s="3">
        <v>2002</v>
      </c>
    </row>
    <row r="176" spans="1:13" x14ac:dyDescent="0.25">
      <c r="A176" s="5">
        <v>37593</v>
      </c>
      <c r="B176" s="2" t="s">
        <v>13</v>
      </c>
      <c r="C176" s="3">
        <v>12</v>
      </c>
      <c r="D176" s="3">
        <v>20</v>
      </c>
      <c r="E176" s="3">
        <v>12.2</v>
      </c>
      <c r="F176" s="3">
        <v>32.31</v>
      </c>
      <c r="G176" s="3">
        <v>24.463999999999999</v>
      </c>
      <c r="H176" s="3">
        <v>6.32</v>
      </c>
      <c r="I176" s="8">
        <f>H176*44660/(G176+1000)</f>
        <v>275.51109653438289</v>
      </c>
      <c r="J176">
        <f>0.9242+(0.004492*(I176-140))+(0.00094*(E176-8)*(I176-140))</f>
        <v>2.0679136547501917</v>
      </c>
      <c r="K176" s="2" t="s">
        <v>83</v>
      </c>
      <c r="L176" s="2" t="s">
        <v>12</v>
      </c>
      <c r="M176" s="3">
        <v>2002</v>
      </c>
    </row>
    <row r="177" spans="1:13" x14ac:dyDescent="0.25">
      <c r="A177" s="5">
        <v>37593</v>
      </c>
      <c r="B177" s="2" t="s">
        <v>13</v>
      </c>
      <c r="C177" s="3">
        <v>12</v>
      </c>
      <c r="D177" s="3">
        <v>40</v>
      </c>
      <c r="E177" s="3">
        <v>9.4079999999999995</v>
      </c>
      <c r="F177" s="3">
        <v>32.531999999999996</v>
      </c>
      <c r="G177" s="3">
        <v>25.123000000000001</v>
      </c>
      <c r="H177" s="3">
        <v>6.2</v>
      </c>
      <c r="I177" s="8">
        <f>H177*44660/(G177+1000)</f>
        <v>270.10612385050376</v>
      </c>
      <c r="J177">
        <f>0.9242+(0.004492*(I177-140))+(0.00094*(E177-8)*(I177-140))</f>
        <v>1.6808347653750815</v>
      </c>
      <c r="K177" s="2" t="s">
        <v>83</v>
      </c>
      <c r="L177" s="2" t="s">
        <v>12</v>
      </c>
      <c r="M177" s="3">
        <v>2002</v>
      </c>
    </row>
    <row r="178" spans="1:13" x14ac:dyDescent="0.25">
      <c r="A178" s="5">
        <v>37593</v>
      </c>
      <c r="B178" s="2" t="s">
        <v>13</v>
      </c>
      <c r="C178" s="3">
        <v>12</v>
      </c>
      <c r="D178" s="3">
        <v>50</v>
      </c>
      <c r="E178" s="3">
        <v>8.74</v>
      </c>
      <c r="F178" s="3">
        <v>32.777999999999999</v>
      </c>
      <c r="G178" s="3">
        <v>25.42</v>
      </c>
      <c r="H178" s="3">
        <v>6.19</v>
      </c>
      <c r="I178" s="8">
        <f>H178*44660/(G178+1000)</f>
        <v>269.59236215404422</v>
      </c>
      <c r="J178">
        <f>0.9242+(0.004492*(I178-140))+(0.00094*(E178-8)*(I178-140))</f>
        <v>1.5964733379103198</v>
      </c>
      <c r="K178" s="2" t="s">
        <v>83</v>
      </c>
      <c r="L178" s="2" t="s">
        <v>12</v>
      </c>
      <c r="M178" s="3">
        <v>2002</v>
      </c>
    </row>
    <row r="179" spans="1:13" x14ac:dyDescent="0.25">
      <c r="A179" s="5">
        <v>37593</v>
      </c>
      <c r="B179" s="2" t="s">
        <v>17</v>
      </c>
      <c r="C179" s="3">
        <v>12</v>
      </c>
      <c r="D179" s="3">
        <v>20</v>
      </c>
      <c r="E179" s="3">
        <v>12.616</v>
      </c>
      <c r="F179" s="3">
        <v>32.283999999999999</v>
      </c>
      <c r="G179" s="3">
        <v>24.364999999999998</v>
      </c>
      <c r="H179" s="11">
        <v>6.57</v>
      </c>
      <c r="I179" s="8">
        <f>H179*44660/(G179+1000)</f>
        <v>286.43715862998056</v>
      </c>
      <c r="J179">
        <f>0.9242+(0.004492*(I179-140))+(0.00094*(E179-8)*(I179-140))</f>
        <v>2.2173924053477037</v>
      </c>
      <c r="K179" s="2" t="s">
        <v>84</v>
      </c>
      <c r="L179" s="2" t="s">
        <v>12</v>
      </c>
      <c r="M179" s="3">
        <v>2002</v>
      </c>
    </row>
    <row r="180" spans="1:13" x14ac:dyDescent="0.25">
      <c r="A180" s="5">
        <v>37593</v>
      </c>
      <c r="B180" s="2" t="s">
        <v>17</v>
      </c>
      <c r="C180" s="3">
        <v>12</v>
      </c>
      <c r="D180" s="3">
        <v>40</v>
      </c>
      <c r="E180" s="3">
        <v>12.087999999999999</v>
      </c>
      <c r="F180" s="3">
        <v>32.311</v>
      </c>
      <c r="G180" s="3">
        <v>24.486000000000001</v>
      </c>
      <c r="H180" s="11">
        <v>6.55</v>
      </c>
      <c r="I180" s="8">
        <f>H180*44660/(G180+1000)</f>
        <v>285.53147627200372</v>
      </c>
      <c r="J180">
        <f>0.9242+(0.004492*(I180-140))+(0.00094*(E180-8)*(I180-140))</f>
        <v>2.1371641059137945</v>
      </c>
      <c r="K180" s="2" t="s">
        <v>84</v>
      </c>
      <c r="L180" s="2" t="s">
        <v>12</v>
      </c>
      <c r="M180" s="3">
        <v>2002</v>
      </c>
    </row>
    <row r="181" spans="1:13" x14ac:dyDescent="0.25">
      <c r="A181" s="5">
        <v>37593</v>
      </c>
      <c r="B181" s="2" t="s">
        <v>17</v>
      </c>
      <c r="C181" s="3">
        <v>12</v>
      </c>
      <c r="D181" s="3">
        <v>150</v>
      </c>
      <c r="E181" s="3">
        <v>8.3539999999999992</v>
      </c>
      <c r="F181" s="3">
        <v>33.64</v>
      </c>
      <c r="G181" s="3">
        <v>26.155999999999999</v>
      </c>
      <c r="H181" s="11">
        <v>3.91</v>
      </c>
      <c r="I181" s="8">
        <f>H181*44660/(G181+1000)</f>
        <v>170.16964282233891</v>
      </c>
      <c r="J181">
        <f>0.9242+(0.004492*(I181-140))+(0.00094*(E181-8)*(I181-140))</f>
        <v>1.0697612859035079</v>
      </c>
      <c r="K181" s="2" t="s">
        <v>84</v>
      </c>
      <c r="L181" s="2" t="s">
        <v>12</v>
      </c>
      <c r="M181" s="3">
        <v>2002</v>
      </c>
    </row>
    <row r="182" spans="1:13" x14ac:dyDescent="0.25">
      <c r="A182" s="5">
        <v>37666</v>
      </c>
      <c r="B182" s="2" t="s">
        <v>13</v>
      </c>
      <c r="C182" s="3">
        <v>2</v>
      </c>
      <c r="D182" s="3">
        <v>20</v>
      </c>
      <c r="E182" s="3">
        <v>11.035</v>
      </c>
      <c r="F182" s="3">
        <v>32.298999999999999</v>
      </c>
      <c r="G182" s="3">
        <v>24.667999999999999</v>
      </c>
      <c r="H182" s="11">
        <v>6.18</v>
      </c>
      <c r="I182" s="8">
        <f>H182*44660/(G182+1000)</f>
        <v>269.35436648748669</v>
      </c>
      <c r="J182">
        <f>0.9242+(0.004492*(I182-140))+(0.00094*(E182-8)*(I182-140))</f>
        <v>1.8742948864139408</v>
      </c>
      <c r="K182" s="2" t="s">
        <v>85</v>
      </c>
      <c r="L182" s="2" t="s">
        <v>12</v>
      </c>
      <c r="M182" s="3">
        <v>2003</v>
      </c>
    </row>
    <row r="183" spans="1:13" x14ac:dyDescent="0.25">
      <c r="A183" s="5">
        <v>37666</v>
      </c>
      <c r="B183" s="2" t="s">
        <v>13</v>
      </c>
      <c r="C183" s="3">
        <v>2</v>
      </c>
      <c r="D183" s="3">
        <v>40</v>
      </c>
      <c r="E183" s="3">
        <v>10.451000000000001</v>
      </c>
      <c r="F183" s="3">
        <v>32.710999999999999</v>
      </c>
      <c r="G183" s="3">
        <v>25.09</v>
      </c>
      <c r="H183" s="11">
        <v>5.37</v>
      </c>
      <c r="I183" s="8">
        <f>H183*44660/(G183+1000)</f>
        <v>233.9542869406589</v>
      </c>
      <c r="J183">
        <f>0.9242+(0.004492*(I183-140))+(0.00094*(E183-8)*(I183-140))</f>
        <v>1.5627076967915015</v>
      </c>
      <c r="K183" s="2" t="s">
        <v>85</v>
      </c>
      <c r="L183" s="2" t="s">
        <v>12</v>
      </c>
      <c r="M183" s="3">
        <v>2003</v>
      </c>
    </row>
    <row r="184" spans="1:13" x14ac:dyDescent="0.25">
      <c r="A184" s="5">
        <v>37666</v>
      </c>
      <c r="B184" s="2" t="s">
        <v>13</v>
      </c>
      <c r="C184" s="3">
        <v>2</v>
      </c>
      <c r="D184" s="3">
        <v>50</v>
      </c>
      <c r="E184" s="3">
        <v>10.451000000000001</v>
      </c>
      <c r="F184" s="3">
        <v>32.716000000000001</v>
      </c>
      <c r="G184" s="3">
        <v>25.094999999999999</v>
      </c>
      <c r="H184" s="11">
        <v>5.31</v>
      </c>
      <c r="I184" s="8">
        <f>H184*44660/(G184+1000)</f>
        <v>231.33914417688115</v>
      </c>
      <c r="J184">
        <f>0.9242+(0.004492*(I184-140))+(0.00094*(E184-8)*(I184-140))</f>
        <v>1.5449353434774338</v>
      </c>
      <c r="K184" s="2" t="s">
        <v>85</v>
      </c>
      <c r="L184" s="2" t="s">
        <v>12</v>
      </c>
      <c r="M184" s="3">
        <v>2003</v>
      </c>
    </row>
    <row r="185" spans="1:13" x14ac:dyDescent="0.25">
      <c r="A185" s="5">
        <v>37666</v>
      </c>
      <c r="B185" s="2" t="s">
        <v>17</v>
      </c>
      <c r="C185" s="3">
        <v>2</v>
      </c>
      <c r="D185" s="3">
        <v>20</v>
      </c>
      <c r="E185" s="3">
        <v>10.593999999999999</v>
      </c>
      <c r="F185" s="3">
        <v>31.983000000000001</v>
      </c>
      <c r="G185" s="3">
        <v>24.498000000000001</v>
      </c>
      <c r="H185" s="11">
        <v>6.65</v>
      </c>
      <c r="I185" s="8">
        <f>H185*44660/(G185+1000)</f>
        <v>289.88733994600278</v>
      </c>
      <c r="J185">
        <f>0.9242+(0.004492*(I185-140))+(0.00094*(E185-8)*(I185-140))</f>
        <v>1.9629732252681797</v>
      </c>
      <c r="K185" s="2" t="s">
        <v>86</v>
      </c>
      <c r="L185" s="2" t="s">
        <v>12</v>
      </c>
      <c r="M185" s="3">
        <v>2003</v>
      </c>
    </row>
    <row r="186" spans="1:13" x14ac:dyDescent="0.25">
      <c r="A186" s="5">
        <v>37666</v>
      </c>
      <c r="B186" s="2" t="s">
        <v>17</v>
      </c>
      <c r="C186" s="3">
        <v>2</v>
      </c>
      <c r="D186" s="3">
        <v>40</v>
      </c>
      <c r="E186" s="3">
        <v>11.036</v>
      </c>
      <c r="F186" s="3">
        <v>32.414999999999999</v>
      </c>
      <c r="G186" s="3">
        <v>24.757999999999999</v>
      </c>
      <c r="H186" s="11">
        <v>6.16</v>
      </c>
      <c r="I186" s="8">
        <f>H186*44660/(G186+1000)</f>
        <v>268.4590898534093</v>
      </c>
      <c r="J186">
        <f>0.9242+(0.004492*(I186-140))+(0.00094*(E186-8)*(I186-140))</f>
        <v>1.8678399206087681</v>
      </c>
      <c r="K186" s="2" t="s">
        <v>86</v>
      </c>
      <c r="L186" s="2" t="s">
        <v>12</v>
      </c>
      <c r="M186" s="3">
        <v>2003</v>
      </c>
    </row>
    <row r="187" spans="1:13" x14ac:dyDescent="0.25">
      <c r="A187" s="5">
        <v>37666</v>
      </c>
      <c r="B187" s="2" t="s">
        <v>17</v>
      </c>
      <c r="C187" s="3">
        <v>2</v>
      </c>
      <c r="D187" s="3">
        <v>150</v>
      </c>
      <c r="E187" s="3">
        <v>7.8479999999999999</v>
      </c>
      <c r="F187" s="3">
        <v>33.816000000000003</v>
      </c>
      <c r="G187" s="3">
        <v>26.369</v>
      </c>
      <c r="H187" s="11">
        <v>2.72</v>
      </c>
      <c r="I187" s="8">
        <f>H187*44660/(G187+1000)</f>
        <v>118.35431506602403</v>
      </c>
      <c r="J187">
        <f>0.9242+(0.004492*(I187-140))+(0.00094*(E187-8)*(I187-140))</f>
        <v>0.83006031873994646</v>
      </c>
      <c r="K187" s="2" t="s">
        <v>86</v>
      </c>
      <c r="L187" s="2" t="s">
        <v>12</v>
      </c>
      <c r="M187" s="3">
        <v>2003</v>
      </c>
    </row>
    <row r="188" spans="1:13" x14ac:dyDescent="0.25">
      <c r="A188" s="5">
        <v>37712</v>
      </c>
      <c r="B188" s="2" t="s">
        <v>13</v>
      </c>
      <c r="C188" s="3">
        <v>4</v>
      </c>
      <c r="D188" s="3">
        <v>20</v>
      </c>
      <c r="E188" s="3">
        <v>10.842000000000001</v>
      </c>
      <c r="F188" s="3">
        <v>31.722999999999999</v>
      </c>
      <c r="G188" s="3">
        <v>24.253</v>
      </c>
      <c r="H188" s="11">
        <v>6.81</v>
      </c>
      <c r="I188" s="8">
        <f>H188*44660/(G188+1000)</f>
        <v>296.9330819631478</v>
      </c>
      <c r="J188">
        <f>0.9242+(0.004492*(I188-140))+(0.00094*(E188-8)*(I188-140))</f>
        <v>2.0483869939813704</v>
      </c>
      <c r="K188" s="2" t="s">
        <v>87</v>
      </c>
      <c r="L188" s="2" t="s">
        <v>12</v>
      </c>
      <c r="M188" s="3">
        <v>2003</v>
      </c>
    </row>
    <row r="189" spans="1:13" x14ac:dyDescent="0.25">
      <c r="A189" s="5">
        <v>37712</v>
      </c>
      <c r="B189" s="2" t="s">
        <v>13</v>
      </c>
      <c r="C189" s="3">
        <v>4</v>
      </c>
      <c r="D189" s="3">
        <v>40</v>
      </c>
      <c r="E189" s="3">
        <v>10.590999999999999</v>
      </c>
      <c r="F189" s="3">
        <v>32.173999999999999</v>
      </c>
      <c r="G189" s="3">
        <v>24.648</v>
      </c>
      <c r="H189" s="11">
        <v>6.04</v>
      </c>
      <c r="I189" s="8">
        <f>H189*44660/(G189+1000)</f>
        <v>263.2576260335257</v>
      </c>
      <c r="J189">
        <f>0.9242+(0.004492*(I189-140))+(0.00094*(E189-8)*(I189-140))</f>
        <v>1.7780721346522905</v>
      </c>
      <c r="K189" s="2" t="s">
        <v>87</v>
      </c>
      <c r="L189" s="2" t="s">
        <v>12</v>
      </c>
      <c r="M189" s="3">
        <v>2003</v>
      </c>
    </row>
    <row r="190" spans="1:13" x14ac:dyDescent="0.25">
      <c r="A190" s="5">
        <v>37712</v>
      </c>
      <c r="B190" s="2" t="s">
        <v>13</v>
      </c>
      <c r="C190" s="3">
        <v>4</v>
      </c>
      <c r="D190" s="3">
        <v>50</v>
      </c>
      <c r="E190" s="3">
        <v>10.204000000000001</v>
      </c>
      <c r="F190" s="3">
        <v>32.487000000000002</v>
      </c>
      <c r="G190" s="3">
        <v>24.957999999999998</v>
      </c>
      <c r="H190" s="11">
        <v>5.49</v>
      </c>
      <c r="I190" s="8">
        <f>H190*44660/(G190+1000)</f>
        <v>239.21311897658245</v>
      </c>
      <c r="J190">
        <f>0.9242+(0.004492*(I190-140))+(0.00094*(E190-8)*(I190-140))</f>
        <v>1.5754111018137329</v>
      </c>
      <c r="K190" s="2" t="s">
        <v>87</v>
      </c>
      <c r="L190" s="2" t="s">
        <v>12</v>
      </c>
      <c r="M190" s="3">
        <v>2003</v>
      </c>
    </row>
    <row r="191" spans="1:13" x14ac:dyDescent="0.25">
      <c r="A191" s="5">
        <v>37713</v>
      </c>
      <c r="B191" s="2" t="s">
        <v>17</v>
      </c>
      <c r="C191" s="3">
        <v>4</v>
      </c>
      <c r="D191" s="3">
        <v>20</v>
      </c>
      <c r="E191" s="3">
        <v>10.646000000000001</v>
      </c>
      <c r="F191" s="3">
        <v>32.265000000000001</v>
      </c>
      <c r="G191" s="3">
        <v>24.709</v>
      </c>
      <c r="H191" s="3">
        <v>6.62</v>
      </c>
      <c r="I191" s="8">
        <f>H191*44660/(G191+1000)</f>
        <v>288.52015547828699</v>
      </c>
      <c r="J191">
        <f>0.9242+(0.004492*(I191-140))+(0.00094*(E191-8)*(I191-140))</f>
        <v>1.9607578099202798</v>
      </c>
      <c r="K191" s="2" t="s">
        <v>88</v>
      </c>
      <c r="L191" s="2" t="s">
        <v>12</v>
      </c>
      <c r="M191" s="3">
        <v>2003</v>
      </c>
    </row>
    <row r="192" spans="1:13" x14ac:dyDescent="0.25">
      <c r="A192" s="5">
        <v>37713</v>
      </c>
      <c r="B192" s="2" t="s">
        <v>17</v>
      </c>
      <c r="C192" s="3">
        <v>4</v>
      </c>
      <c r="D192" s="3">
        <v>40</v>
      </c>
      <c r="E192" s="3">
        <v>10.645</v>
      </c>
      <c r="F192" s="3">
        <v>32.265000000000001</v>
      </c>
      <c r="G192" s="3">
        <v>24.709</v>
      </c>
      <c r="H192" s="3">
        <v>6.57</v>
      </c>
      <c r="I192" s="8">
        <f>H192*44660/(G192+1000)</f>
        <v>286.34100022542987</v>
      </c>
      <c r="J192">
        <f>0.9242+(0.004492*(I192-140))+(0.00094*(E192-8)*(I192-140))</f>
        <v>1.9454114018731172</v>
      </c>
      <c r="K192" s="2" t="s">
        <v>88</v>
      </c>
      <c r="L192" s="2" t="s">
        <v>12</v>
      </c>
      <c r="M192" s="3">
        <v>2003</v>
      </c>
    </row>
    <row r="193" spans="1:13" x14ac:dyDescent="0.25">
      <c r="A193" s="5">
        <v>37713</v>
      </c>
      <c r="B193" s="2" t="s">
        <v>17</v>
      </c>
      <c r="C193" s="3">
        <v>4</v>
      </c>
      <c r="D193" s="3">
        <v>150</v>
      </c>
      <c r="E193" s="3">
        <v>8.1280000000000001</v>
      </c>
      <c r="F193" s="3">
        <v>33.695</v>
      </c>
      <c r="G193" s="3">
        <v>26.233000000000001</v>
      </c>
      <c r="H193" s="3">
        <v>2.89</v>
      </c>
      <c r="I193" s="8">
        <f>H193*44660/(G193+1000)</f>
        <v>125.76812478257862</v>
      </c>
      <c r="J193">
        <f>0.9242+(0.004492*(I193-140))+(0.00094*(E193-8)*(I193-140))</f>
        <v>0.85855803729718305</v>
      </c>
      <c r="K193" s="2" t="s">
        <v>88</v>
      </c>
      <c r="L193" s="2" t="s">
        <v>12</v>
      </c>
      <c r="M193" s="3">
        <v>2003</v>
      </c>
    </row>
    <row r="194" spans="1:13" x14ac:dyDescent="0.25">
      <c r="A194" s="5">
        <v>37804</v>
      </c>
      <c r="B194" s="2" t="s">
        <v>13</v>
      </c>
      <c r="C194" s="3">
        <v>7</v>
      </c>
      <c r="D194" s="3">
        <v>20</v>
      </c>
      <c r="E194" s="3">
        <v>8.327</v>
      </c>
      <c r="F194" s="3">
        <v>33.594999999999999</v>
      </c>
      <c r="G194" s="3">
        <v>26.123000000000001</v>
      </c>
      <c r="H194" s="3">
        <v>4.42</v>
      </c>
      <c r="I194" s="8">
        <f>H194*44660/(G194+1000)</f>
        <v>192.37186964915509</v>
      </c>
      <c r="J194">
        <f>0.9242+(0.004492*(I194-140))+(0.00094*(E194-8)*(I194-140))</f>
        <v>1.175552503756762</v>
      </c>
      <c r="K194" s="2" t="s">
        <v>89</v>
      </c>
      <c r="L194" s="2" t="s">
        <v>12</v>
      </c>
      <c r="M194" s="3">
        <v>2003</v>
      </c>
    </row>
    <row r="195" spans="1:13" x14ac:dyDescent="0.25">
      <c r="A195" s="5">
        <v>37804</v>
      </c>
      <c r="B195" s="2" t="s">
        <v>13</v>
      </c>
      <c r="C195" s="3">
        <v>7</v>
      </c>
      <c r="D195" s="3">
        <v>40</v>
      </c>
      <c r="E195" s="3">
        <v>7.5220000000000002</v>
      </c>
      <c r="F195" s="3">
        <v>33.908000000000001</v>
      </c>
      <c r="G195" s="3">
        <v>26.486000000000001</v>
      </c>
      <c r="H195" s="11">
        <v>2.83</v>
      </c>
      <c r="I195" s="8">
        <f>H195*44660/(G195+1000)</f>
        <v>123.12666709531352</v>
      </c>
      <c r="J195">
        <f>0.9242+(0.004492*(I195-140))+(0.00094*(E195-8)*(I195-140))</f>
        <v>0.85598651453288199</v>
      </c>
      <c r="K195" s="2" t="s">
        <v>89</v>
      </c>
      <c r="L195" s="2" t="s">
        <v>12</v>
      </c>
      <c r="M195" s="3">
        <v>2003</v>
      </c>
    </row>
    <row r="196" spans="1:13" x14ac:dyDescent="0.25">
      <c r="A196" s="5">
        <v>37804</v>
      </c>
      <c r="B196" s="2" t="s">
        <v>13</v>
      </c>
      <c r="C196" s="3">
        <v>7</v>
      </c>
      <c r="D196" s="3">
        <v>50</v>
      </c>
      <c r="E196" s="3">
        <v>7.16</v>
      </c>
      <c r="F196" s="3">
        <v>33.923999999999999</v>
      </c>
      <c r="G196" s="3">
        <v>26.55</v>
      </c>
      <c r="H196" s="11">
        <v>2.0699999999999998</v>
      </c>
      <c r="I196" s="8">
        <f>H196*44660/(G196+1000)</f>
        <v>90.055233549266958</v>
      </c>
      <c r="J196">
        <f>0.9242+(0.004492*(I196-140))+(0.00094*(E196-8)*(I196-140))</f>
        <v>0.73928449669280605</v>
      </c>
      <c r="K196" s="2" t="s">
        <v>89</v>
      </c>
      <c r="L196" s="2" t="s">
        <v>12</v>
      </c>
      <c r="M196" s="3">
        <v>2003</v>
      </c>
    </row>
    <row r="197" spans="1:13" x14ac:dyDescent="0.25">
      <c r="A197" s="5">
        <v>37805</v>
      </c>
      <c r="B197" s="2" t="s">
        <v>17</v>
      </c>
      <c r="C197" s="3">
        <v>7</v>
      </c>
      <c r="D197" s="3">
        <v>20</v>
      </c>
      <c r="E197" s="3">
        <v>10.791</v>
      </c>
      <c r="F197" s="3">
        <v>32.110999999999997</v>
      </c>
      <c r="G197" s="3">
        <v>24.562999999999999</v>
      </c>
      <c r="H197" s="11">
        <v>6.86</v>
      </c>
      <c r="I197" s="8">
        <f>H197*44660/(G197+1000)</f>
        <v>299.02270528996263</v>
      </c>
      <c r="J197">
        <f>0.9242+(0.004492*(I197-140))+(0.00094*(E197-8)*(I197-140))</f>
        <v>2.0557324203989409</v>
      </c>
      <c r="K197" s="2" t="s">
        <v>90</v>
      </c>
      <c r="L197" s="2" t="s">
        <v>12</v>
      </c>
      <c r="M197" s="3">
        <v>2003</v>
      </c>
    </row>
    <row r="198" spans="1:13" x14ac:dyDescent="0.25">
      <c r="A198" s="5">
        <v>37805</v>
      </c>
      <c r="B198" s="2" t="s">
        <v>17</v>
      </c>
      <c r="C198" s="3">
        <v>7</v>
      </c>
      <c r="D198" s="3">
        <v>40</v>
      </c>
      <c r="E198" s="3">
        <v>9.2219999999999995</v>
      </c>
      <c r="F198" s="3">
        <v>32.305999999999997</v>
      </c>
      <c r="G198" s="3">
        <v>24.975999999999999</v>
      </c>
      <c r="H198" s="11">
        <v>6.14</v>
      </c>
      <c r="I198" s="8">
        <f>H198*44660/(G198+1000)</f>
        <v>267.53055681303749</v>
      </c>
      <c r="J198">
        <f>0.9242+(0.004492*(I198-140))+(0.00094*(E198-8)*(I198-140))</f>
        <v>1.6435590612041644</v>
      </c>
      <c r="K198" s="2" t="s">
        <v>90</v>
      </c>
      <c r="L198" s="2" t="s">
        <v>12</v>
      </c>
      <c r="M198" s="3">
        <v>2003</v>
      </c>
    </row>
    <row r="199" spans="1:13" x14ac:dyDescent="0.25">
      <c r="A199" s="5">
        <v>37805</v>
      </c>
      <c r="B199" s="2" t="s">
        <v>17</v>
      </c>
      <c r="C199" s="3">
        <v>7</v>
      </c>
      <c r="D199" s="3">
        <v>150</v>
      </c>
      <c r="E199" s="3">
        <v>7.3230000000000004</v>
      </c>
      <c r="F199" s="3">
        <v>33.938000000000002</v>
      </c>
      <c r="G199" s="3">
        <v>26.54</v>
      </c>
      <c r="H199" s="11">
        <v>2.16</v>
      </c>
      <c r="I199" s="8">
        <f>H199*44660/(G199+1000)</f>
        <v>93.971593897948452</v>
      </c>
      <c r="J199">
        <f>0.9242+(0.004492*(I199-140))+(0.00094*(E199-8)*(I199-140))</f>
        <v>0.74673195686480798</v>
      </c>
      <c r="K199" s="2" t="s">
        <v>90</v>
      </c>
      <c r="L199" s="2" t="s">
        <v>12</v>
      </c>
      <c r="M199" s="3">
        <v>2003</v>
      </c>
    </row>
    <row r="200" spans="1:13" x14ac:dyDescent="0.25">
      <c r="A200" s="5">
        <v>37890</v>
      </c>
      <c r="B200" s="2" t="s">
        <v>13</v>
      </c>
      <c r="C200" s="3">
        <v>9</v>
      </c>
      <c r="D200" s="3">
        <v>20</v>
      </c>
      <c r="E200" s="3">
        <v>8.1549999999999994</v>
      </c>
      <c r="F200" s="3">
        <v>33.466000000000001</v>
      </c>
      <c r="G200" s="3">
        <v>26.047000000000001</v>
      </c>
      <c r="H200" s="11">
        <v>3.2</v>
      </c>
      <c r="I200" s="8">
        <f>H200*44660/(G200+1000)</f>
        <v>139.28406788382989</v>
      </c>
      <c r="J200">
        <f>0.9242+(0.004492*(I200-140))+(0.00094*(E200-8)*(I200-140))</f>
        <v>0.92087972162483789</v>
      </c>
      <c r="K200" s="2" t="s">
        <v>91</v>
      </c>
      <c r="L200" s="2" t="s">
        <v>12</v>
      </c>
      <c r="M200" s="3">
        <v>2003</v>
      </c>
    </row>
    <row r="201" spans="1:13" x14ac:dyDescent="0.25">
      <c r="A201" s="5">
        <v>37890</v>
      </c>
      <c r="B201" s="2" t="s">
        <v>13</v>
      </c>
      <c r="C201" s="3">
        <v>9</v>
      </c>
      <c r="D201" s="3">
        <v>20</v>
      </c>
      <c r="E201" s="3">
        <v>8.1549999999999994</v>
      </c>
      <c r="F201" s="3">
        <v>33.466000000000001</v>
      </c>
      <c r="G201" s="3">
        <v>26.047000000000001</v>
      </c>
      <c r="H201" s="3">
        <v>3.2</v>
      </c>
      <c r="I201" s="8">
        <f>H201*44660/(G201+1000)</f>
        <v>139.28406788382989</v>
      </c>
      <c r="J201">
        <f>0.9242+(0.004492*(I201-140))+(0.00094*(E201-8)*(I201-140))</f>
        <v>0.92087972162483789</v>
      </c>
      <c r="K201" s="2" t="s">
        <v>91</v>
      </c>
      <c r="L201" s="2" t="s">
        <v>12</v>
      </c>
      <c r="M201" s="3">
        <v>2003</v>
      </c>
    </row>
    <row r="202" spans="1:13" x14ac:dyDescent="0.25">
      <c r="A202" s="5">
        <v>37890</v>
      </c>
      <c r="B202" s="2" t="s">
        <v>13</v>
      </c>
      <c r="C202" s="3">
        <v>9</v>
      </c>
      <c r="D202" s="3">
        <v>40</v>
      </c>
      <c r="E202" s="3">
        <v>7.7220000000000004</v>
      </c>
      <c r="F202" s="3">
        <v>33.731000000000002</v>
      </c>
      <c r="G202" s="3">
        <v>26.318999999999999</v>
      </c>
      <c r="H202" s="3">
        <v>1.64</v>
      </c>
      <c r="I202" s="8">
        <f>H202*44660/(G202+1000)</f>
        <v>71.364166501838113</v>
      </c>
      <c r="J202">
        <f>0.9242+(0.004492*(I202-140))+(0.00094*(E202-8)*(I202-140))</f>
        <v>0.63382375193599638</v>
      </c>
      <c r="K202" s="2" t="s">
        <v>91</v>
      </c>
      <c r="L202" s="2" t="s">
        <v>12</v>
      </c>
      <c r="M202" s="3">
        <v>2003</v>
      </c>
    </row>
    <row r="203" spans="1:13" x14ac:dyDescent="0.25">
      <c r="A203" s="5">
        <v>37890</v>
      </c>
      <c r="B203" s="2" t="s">
        <v>13</v>
      </c>
      <c r="C203" s="3">
        <v>9</v>
      </c>
      <c r="D203" s="3">
        <v>40</v>
      </c>
      <c r="E203" s="3">
        <v>7.7220000000000004</v>
      </c>
      <c r="F203" s="3">
        <v>33.731000000000002</v>
      </c>
      <c r="G203" s="3">
        <v>26.318999999999999</v>
      </c>
      <c r="H203" s="3">
        <v>1.64</v>
      </c>
      <c r="I203" s="8">
        <f>H203*44660/(G203+1000)</f>
        <v>71.364166501838113</v>
      </c>
      <c r="J203">
        <f>0.9242+(0.004492*(I203-140))+(0.00094*(E203-8)*(I203-140))</f>
        <v>0.63382375193599638</v>
      </c>
      <c r="K203" s="2" t="s">
        <v>91</v>
      </c>
      <c r="L203" s="2" t="s">
        <v>12</v>
      </c>
      <c r="M203" s="3">
        <v>2003</v>
      </c>
    </row>
    <row r="204" spans="1:13" x14ac:dyDescent="0.25">
      <c r="A204" s="5">
        <v>37890</v>
      </c>
      <c r="B204" s="2" t="s">
        <v>13</v>
      </c>
      <c r="C204" s="3">
        <v>9</v>
      </c>
      <c r="D204" s="3">
        <v>50</v>
      </c>
      <c r="E204" s="3">
        <v>7.7380000000000004</v>
      </c>
      <c r="F204" s="3">
        <v>33.781999999999996</v>
      </c>
      <c r="G204" s="3">
        <v>26.356999999999999</v>
      </c>
      <c r="H204" s="3">
        <v>1.41</v>
      </c>
      <c r="I204" s="8">
        <f>H204*44660/(G204+1000)</f>
        <v>61.353505651542299</v>
      </c>
      <c r="J204">
        <f>0.9242+(0.004492*(I204-140))+(0.00094*(E204-8)*(I204-140))</f>
        <v>0.590289006014866</v>
      </c>
      <c r="K204" s="2" t="s">
        <v>91</v>
      </c>
      <c r="L204" s="2" t="s">
        <v>12</v>
      </c>
      <c r="M204" s="3">
        <v>2003</v>
      </c>
    </row>
    <row r="205" spans="1:13" x14ac:dyDescent="0.25">
      <c r="A205" s="5">
        <v>37890</v>
      </c>
      <c r="B205" s="2" t="s">
        <v>13</v>
      </c>
      <c r="C205" s="3">
        <v>9</v>
      </c>
      <c r="D205" s="3">
        <v>50</v>
      </c>
      <c r="E205" s="3">
        <v>7.7380000000000004</v>
      </c>
      <c r="F205" s="3">
        <v>33.781999999999996</v>
      </c>
      <c r="G205" s="3">
        <v>26.356999999999999</v>
      </c>
      <c r="H205" s="3">
        <v>1.41</v>
      </c>
      <c r="I205" s="8">
        <f>H205*44660/(G205+1000)</f>
        <v>61.353505651542299</v>
      </c>
      <c r="J205">
        <f>0.9242+(0.004492*(I205-140))+(0.00094*(E205-8)*(I205-140))</f>
        <v>0.590289006014866</v>
      </c>
      <c r="K205" s="2" t="s">
        <v>91</v>
      </c>
      <c r="L205" s="2" t="s">
        <v>12</v>
      </c>
      <c r="M205" s="3">
        <v>2003</v>
      </c>
    </row>
    <row r="206" spans="1:13" x14ac:dyDescent="0.25">
      <c r="A206" s="5">
        <v>37890</v>
      </c>
      <c r="B206" s="2" t="s">
        <v>17</v>
      </c>
      <c r="C206" s="3">
        <v>9</v>
      </c>
      <c r="D206" s="3">
        <v>20</v>
      </c>
      <c r="E206" s="3">
        <v>10.951000000000001</v>
      </c>
      <c r="F206" s="3">
        <v>32.363</v>
      </c>
      <c r="G206" s="3">
        <v>24.731999999999999</v>
      </c>
      <c r="H206" s="3">
        <v>5.97</v>
      </c>
      <c r="I206" s="8">
        <f>H206*44660/(G206+1000)</f>
        <v>260.18529722893402</v>
      </c>
      <c r="J206">
        <f>0.9242+(0.004492*(I206-140))+(0.00094*(E206-8)*(I206-140))</f>
        <v>1.797459158547601</v>
      </c>
      <c r="K206" s="2" t="s">
        <v>92</v>
      </c>
      <c r="L206" s="2" t="s">
        <v>12</v>
      </c>
      <c r="M206" s="3">
        <v>2003</v>
      </c>
    </row>
    <row r="207" spans="1:13" x14ac:dyDescent="0.25">
      <c r="A207" s="5">
        <v>37890</v>
      </c>
      <c r="B207" s="2" t="s">
        <v>17</v>
      </c>
      <c r="C207" s="3">
        <v>9</v>
      </c>
      <c r="D207" s="3">
        <v>20</v>
      </c>
      <c r="E207" s="3">
        <v>10.951000000000001</v>
      </c>
      <c r="F207" s="3">
        <v>32.363</v>
      </c>
      <c r="G207" s="3">
        <v>24.731999999999999</v>
      </c>
      <c r="H207" s="3">
        <v>5.97</v>
      </c>
      <c r="I207" s="8">
        <f>H207*44660/(G207+1000)</f>
        <v>260.18529722893402</v>
      </c>
      <c r="J207">
        <f>0.9242+(0.004492*(I207-140))+(0.00094*(E207-8)*(I207-140))</f>
        <v>1.797459158547601</v>
      </c>
      <c r="K207" s="2" t="s">
        <v>92</v>
      </c>
      <c r="L207" s="2" t="s">
        <v>12</v>
      </c>
      <c r="M207" s="3">
        <v>2003</v>
      </c>
    </row>
    <row r="208" spans="1:13" x14ac:dyDescent="0.25">
      <c r="A208" s="5">
        <v>37890</v>
      </c>
      <c r="B208" s="2" t="s">
        <v>17</v>
      </c>
      <c r="C208" s="3">
        <v>9</v>
      </c>
      <c r="D208" s="3">
        <v>40</v>
      </c>
      <c r="E208" s="3">
        <v>8.3689999999999998</v>
      </c>
      <c r="F208" s="3">
        <v>32.643999999999998</v>
      </c>
      <c r="G208" s="3">
        <v>25.370999999999999</v>
      </c>
      <c r="H208" s="3">
        <v>5.04</v>
      </c>
      <c r="I208" s="8">
        <f>H208*44660/(G208+1000)</f>
        <v>219.51703334695441</v>
      </c>
      <c r="J208">
        <f>0.9242+(0.004492*(I208-140))+(0.00094*(E208-8)*(I208-140))</f>
        <v>1.3089717919812438</v>
      </c>
      <c r="K208" s="2" t="s">
        <v>92</v>
      </c>
      <c r="L208" s="2" t="s">
        <v>12</v>
      </c>
      <c r="M208" s="3">
        <v>2003</v>
      </c>
    </row>
    <row r="209" spans="1:13" x14ac:dyDescent="0.25">
      <c r="A209" s="5">
        <v>37890</v>
      </c>
      <c r="B209" s="2" t="s">
        <v>17</v>
      </c>
      <c r="C209" s="3">
        <v>9</v>
      </c>
      <c r="D209" s="3">
        <v>40</v>
      </c>
      <c r="E209" s="3">
        <v>8.3689999999999998</v>
      </c>
      <c r="F209" s="3">
        <v>32.643999999999998</v>
      </c>
      <c r="G209" s="3">
        <v>25.370999999999999</v>
      </c>
      <c r="H209" s="3">
        <v>5.04</v>
      </c>
      <c r="I209" s="8">
        <f>H209*44660/(G209+1000)</f>
        <v>219.51703334695441</v>
      </c>
      <c r="J209">
        <f>0.9242+(0.004492*(I209-140))+(0.00094*(E209-8)*(I209-140))</f>
        <v>1.3089717919812438</v>
      </c>
      <c r="K209" s="2" t="s">
        <v>92</v>
      </c>
      <c r="L209" s="2" t="s">
        <v>12</v>
      </c>
      <c r="M209" s="3">
        <v>2003</v>
      </c>
    </row>
    <row r="210" spans="1:13" x14ac:dyDescent="0.25">
      <c r="A210" s="5">
        <v>37890</v>
      </c>
      <c r="B210" s="2" t="s">
        <v>17</v>
      </c>
      <c r="C210" s="3">
        <v>9</v>
      </c>
      <c r="D210" s="3">
        <v>150</v>
      </c>
      <c r="E210" s="3">
        <v>7.8719999999999999</v>
      </c>
      <c r="F210" s="3">
        <v>33.881</v>
      </c>
      <c r="G210" s="3">
        <v>26.416</v>
      </c>
      <c r="H210" s="3">
        <v>2.2799999999999998</v>
      </c>
      <c r="I210" s="8">
        <f>H210*44660/(G210+1000)</f>
        <v>99.204221290392979</v>
      </c>
      <c r="J210">
        <f>0.9242+(0.004492*(I210-140))+(0.00094*(E210-8)*(I210-140))</f>
        <v>0.74585391013078517</v>
      </c>
      <c r="K210" s="2" t="s">
        <v>92</v>
      </c>
      <c r="L210" s="2" t="s">
        <v>12</v>
      </c>
      <c r="M210" s="3">
        <v>2003</v>
      </c>
    </row>
    <row r="211" spans="1:13" x14ac:dyDescent="0.25">
      <c r="A211" s="5">
        <v>37890</v>
      </c>
      <c r="B211" s="2" t="s">
        <v>17</v>
      </c>
      <c r="C211" s="3">
        <v>9</v>
      </c>
      <c r="D211" s="3">
        <v>150</v>
      </c>
      <c r="E211" s="3">
        <v>7.8719999999999999</v>
      </c>
      <c r="F211" s="3">
        <v>33.881</v>
      </c>
      <c r="G211" s="3">
        <v>26.416</v>
      </c>
      <c r="H211" s="3">
        <v>2.2799999999999998</v>
      </c>
      <c r="I211" s="8">
        <f>H211*44660/(G211+1000)</f>
        <v>99.204221290392979</v>
      </c>
      <c r="J211">
        <f>0.9242+(0.004492*(I211-140))+(0.00094*(E211-8)*(I211-140))</f>
        <v>0.74585391013078517</v>
      </c>
      <c r="K211" s="2" t="s">
        <v>92</v>
      </c>
      <c r="L211" s="2" t="s">
        <v>12</v>
      </c>
      <c r="M211" s="3">
        <v>2003</v>
      </c>
    </row>
    <row r="212" spans="1:13" x14ac:dyDescent="0.25">
      <c r="A212" s="5">
        <v>38164</v>
      </c>
      <c r="B212" s="2" t="s">
        <v>13</v>
      </c>
      <c r="C212" s="3">
        <v>6</v>
      </c>
      <c r="D212" s="3">
        <v>20</v>
      </c>
      <c r="E212" s="3">
        <v>8.2490000000000006</v>
      </c>
      <c r="F212" s="3">
        <v>33.131999999999998</v>
      </c>
      <c r="G212" s="3">
        <v>25.771000000000001</v>
      </c>
      <c r="H212" s="3">
        <v>2.92</v>
      </c>
      <c r="I212" s="8">
        <f>H212*44660/(G212+1000)</f>
        <v>127.13090933551446</v>
      </c>
      <c r="J212">
        <f>0.9242+(0.004492*(I212-140))+(0.00094*(E212-8)*(I212-140))</f>
        <v>0.86337990537420151</v>
      </c>
      <c r="K212" s="2" t="s">
        <v>94</v>
      </c>
      <c r="L212" s="2" t="s">
        <v>93</v>
      </c>
      <c r="M212" s="3">
        <v>2004</v>
      </c>
    </row>
    <row r="213" spans="1:13" x14ac:dyDescent="0.25">
      <c r="A213" s="5">
        <v>38164</v>
      </c>
      <c r="B213" s="2" t="s">
        <v>13</v>
      </c>
      <c r="C213" s="3">
        <v>6</v>
      </c>
      <c r="D213" s="3">
        <v>40</v>
      </c>
      <c r="E213" s="3">
        <v>7.8250000000000002</v>
      </c>
      <c r="F213" s="3">
        <v>33.640999999999998</v>
      </c>
      <c r="G213" s="3">
        <v>26.233000000000001</v>
      </c>
      <c r="H213" s="11">
        <v>2.33</v>
      </c>
      <c r="I213" s="8">
        <f>H213*44660/(G213+1000)</f>
        <v>101.39783070706166</v>
      </c>
      <c r="J213">
        <f>0.9242+(0.004492*(I213-140))+(0.00094*(E213-8)*(I213-140))</f>
        <v>0.75714911238480942</v>
      </c>
      <c r="K213" s="2" t="s">
        <v>94</v>
      </c>
      <c r="L213" s="2" t="s">
        <v>93</v>
      </c>
      <c r="M213" s="3">
        <v>2004</v>
      </c>
    </row>
    <row r="214" spans="1:13" x14ac:dyDescent="0.25">
      <c r="A214" s="5">
        <v>38164</v>
      </c>
      <c r="B214" s="2" t="s">
        <v>13</v>
      </c>
      <c r="C214" s="3">
        <v>6</v>
      </c>
      <c r="D214" s="3">
        <v>50</v>
      </c>
      <c r="E214" s="3">
        <v>7.8380000000000001</v>
      </c>
      <c r="F214" s="3">
        <v>33.709000000000003</v>
      </c>
      <c r="G214" s="3">
        <v>26.285</v>
      </c>
      <c r="H214" s="11">
        <v>1.97</v>
      </c>
      <c r="I214" s="8">
        <f>H214*44660/(G214+1000)</f>
        <v>85.726869241974683</v>
      </c>
      <c r="J214">
        <f>0.9242+(0.004492*(I214-140))+(0.00094*(E214-8)*(I214-140))</f>
        <v>0.68866980898678243</v>
      </c>
      <c r="K214" s="2" t="s">
        <v>94</v>
      </c>
      <c r="L214" s="2" t="s">
        <v>93</v>
      </c>
      <c r="M214" s="3">
        <v>2004</v>
      </c>
    </row>
    <row r="215" spans="1:13" x14ac:dyDescent="0.25">
      <c r="A215" s="5">
        <v>38165</v>
      </c>
      <c r="B215" s="2" t="s">
        <v>17</v>
      </c>
      <c r="C215" s="3">
        <v>6</v>
      </c>
      <c r="D215" s="3">
        <v>20</v>
      </c>
      <c r="E215" s="3">
        <v>11.275</v>
      </c>
      <c r="F215" s="3">
        <v>32.146000000000001</v>
      </c>
      <c r="G215" s="3">
        <v>24.506</v>
      </c>
      <c r="H215" s="11">
        <v>6.63</v>
      </c>
      <c r="I215" s="8">
        <f>H215*44660/(G215+1000)</f>
        <v>289.01324150371005</v>
      </c>
      <c r="J215">
        <f>0.9242+(0.004492*(I215-140))+(0.00094*(E215-8)*(I215-140))</f>
        <v>2.0523047448038372</v>
      </c>
      <c r="K215" s="2" t="s">
        <v>95</v>
      </c>
      <c r="L215" s="2" t="s">
        <v>93</v>
      </c>
      <c r="M215" s="3">
        <v>2004</v>
      </c>
    </row>
    <row r="216" spans="1:13" x14ac:dyDescent="0.25">
      <c r="A216" s="5">
        <v>38165</v>
      </c>
      <c r="B216" s="2" t="s">
        <v>17</v>
      </c>
      <c r="C216" s="3">
        <v>6</v>
      </c>
      <c r="D216" s="3">
        <v>40</v>
      </c>
      <c r="E216" s="3">
        <v>9.33</v>
      </c>
      <c r="F216" s="3">
        <v>32.378</v>
      </c>
      <c r="G216" s="3">
        <v>25.015000000000001</v>
      </c>
      <c r="H216" s="11">
        <v>5.92</v>
      </c>
      <c r="I216" s="8">
        <f>H216*44660/(G216+1000)</f>
        <v>257.93495704940904</v>
      </c>
      <c r="J216">
        <f>0.9242+(0.004492*(I216-140))+(0.00094*(E216-8)*(I216-140))</f>
        <v>1.6014061103691166</v>
      </c>
      <c r="K216" s="2" t="s">
        <v>95</v>
      </c>
      <c r="L216" s="2" t="s">
        <v>93</v>
      </c>
      <c r="M216" s="3">
        <v>2004</v>
      </c>
    </row>
    <row r="217" spans="1:13" x14ac:dyDescent="0.25">
      <c r="A217" s="5">
        <v>38165</v>
      </c>
      <c r="B217" s="2" t="s">
        <v>17</v>
      </c>
      <c r="C217" s="3">
        <v>6</v>
      </c>
      <c r="D217" s="3">
        <v>150</v>
      </c>
      <c r="E217" s="3">
        <v>7.484</v>
      </c>
      <c r="F217" s="3">
        <v>33.881</v>
      </c>
      <c r="G217" s="3">
        <v>26.472000000000001</v>
      </c>
      <c r="H217" s="11">
        <v>1.99</v>
      </c>
      <c r="I217" s="8">
        <f>H217*44660/(G217+1000)</f>
        <v>86.581416736160364</v>
      </c>
      <c r="J217">
        <f>0.9242+(0.004492*(I217-140))+(0.00094*(E217-8)*(I217-140))</f>
        <v>0.71015387360512516</v>
      </c>
      <c r="K217" s="2" t="s">
        <v>95</v>
      </c>
      <c r="L217" s="2" t="s">
        <v>93</v>
      </c>
      <c r="M217" s="3">
        <v>2004</v>
      </c>
    </row>
    <row r="218" spans="1:13" x14ac:dyDescent="0.25">
      <c r="A218" s="5">
        <v>38187</v>
      </c>
      <c r="B218" s="2" t="s">
        <v>13</v>
      </c>
      <c r="C218" s="3">
        <v>7</v>
      </c>
      <c r="D218" s="3">
        <v>19.71</v>
      </c>
      <c r="E218" s="3">
        <v>8.6357999999999997</v>
      </c>
      <c r="F218" s="3">
        <v>33.156399999999998</v>
      </c>
      <c r="G218" s="3">
        <v>25.731000000000002</v>
      </c>
      <c r="H218" s="11">
        <v>4.8604130000000003</v>
      </c>
      <c r="I218" s="8">
        <f>H218*44660/(G218+1000)</f>
        <v>211.6208290282735</v>
      </c>
      <c r="J218">
        <f>0.9242+(0.004492*(I218-140))+(0.00094*(E218-8)*(I218-140))</f>
        <v>1.2887250957054102</v>
      </c>
      <c r="K218" s="2" t="s">
        <v>96</v>
      </c>
      <c r="L218" s="2" t="s">
        <v>20</v>
      </c>
      <c r="M218" s="3">
        <v>2004</v>
      </c>
    </row>
    <row r="219" spans="1:13" x14ac:dyDescent="0.25">
      <c r="A219" s="5">
        <v>38187</v>
      </c>
      <c r="B219" s="2" t="s">
        <v>13</v>
      </c>
      <c r="C219" s="3">
        <v>7</v>
      </c>
      <c r="D219" s="3">
        <v>20.23</v>
      </c>
      <c r="E219" s="3">
        <v>8.5878999999999994</v>
      </c>
      <c r="F219" s="3">
        <v>33.159399999999998</v>
      </c>
      <c r="G219" s="3">
        <v>25.740600000000001</v>
      </c>
      <c r="H219" s="3">
        <v>4.6272700000000002</v>
      </c>
      <c r="I219" s="8">
        <f>H219*44660/(G219+1000)</f>
        <v>201.46797172696489</v>
      </c>
      <c r="J219">
        <f>0.9242+(0.004492*(I219-140))+(0.00094*(E219-8)*(I219-140))</f>
        <v>1.2342829283411121</v>
      </c>
      <c r="K219" s="2" t="s">
        <v>96</v>
      </c>
      <c r="L219" s="2" t="s">
        <v>20</v>
      </c>
      <c r="M219" s="3">
        <v>2004</v>
      </c>
    </row>
    <row r="220" spans="1:13" x14ac:dyDescent="0.25">
      <c r="A220" s="5">
        <v>38187</v>
      </c>
      <c r="B220" s="2" t="s">
        <v>13</v>
      </c>
      <c r="C220" s="3">
        <v>7</v>
      </c>
      <c r="D220" s="3">
        <v>39.909999999999997</v>
      </c>
      <c r="E220" s="3">
        <v>7.7446000000000002</v>
      </c>
      <c r="F220" s="3">
        <v>33.662599999999998</v>
      </c>
      <c r="G220" s="3">
        <v>26.2608</v>
      </c>
      <c r="H220" s="3">
        <v>2.191916</v>
      </c>
      <c r="I220" s="8">
        <f>H220*44660/(G220+1000)</f>
        <v>95.386054461010289</v>
      </c>
      <c r="J220">
        <f>0.9242+(0.004492*(I220-140))+(0.00094*(E220-8)*(I220-140))</f>
        <v>0.73450489422807674</v>
      </c>
      <c r="K220" s="2" t="s">
        <v>96</v>
      </c>
      <c r="L220" s="2" t="s">
        <v>20</v>
      </c>
      <c r="M220" s="3">
        <v>2004</v>
      </c>
    </row>
    <row r="221" spans="1:13" x14ac:dyDescent="0.25">
      <c r="A221" s="5">
        <v>38187</v>
      </c>
      <c r="B221" s="2" t="s">
        <v>13</v>
      </c>
      <c r="C221" s="3">
        <v>7</v>
      </c>
      <c r="D221" s="3">
        <v>40.36</v>
      </c>
      <c r="E221" s="3">
        <v>7.7408999999999999</v>
      </c>
      <c r="F221" s="3">
        <v>33.666699999999999</v>
      </c>
      <c r="G221" s="3">
        <v>26.264600000000002</v>
      </c>
      <c r="H221" s="3">
        <v>2.1761180000000002</v>
      </c>
      <c r="I221" s="8">
        <f>H221*44660/(G221+1000)</f>
        <v>94.698219036299236</v>
      </c>
      <c r="J221">
        <f>0.9242+(0.004492*(I221-140))+(0.00094*(E221-8)*(I221-140))</f>
        <v>0.7317378298718894</v>
      </c>
      <c r="K221" s="2" t="s">
        <v>96</v>
      </c>
      <c r="L221" s="2" t="s">
        <v>20</v>
      </c>
      <c r="M221" s="3">
        <v>2004</v>
      </c>
    </row>
    <row r="222" spans="1:13" x14ac:dyDescent="0.25">
      <c r="A222" s="5">
        <v>38187</v>
      </c>
      <c r="B222" s="2" t="s">
        <v>13</v>
      </c>
      <c r="C222" s="3">
        <v>7</v>
      </c>
      <c r="D222" s="3">
        <v>49.41</v>
      </c>
      <c r="E222" s="3">
        <v>7.6388999999999996</v>
      </c>
      <c r="F222" s="3">
        <v>33.756700000000002</v>
      </c>
      <c r="G222" s="3">
        <v>26.35</v>
      </c>
      <c r="H222" s="3">
        <v>1.7145060000000001</v>
      </c>
      <c r="I222" s="8">
        <f>H222*44660/(G222+1000)</f>
        <v>74.604021980805783</v>
      </c>
      <c r="J222">
        <f>0.9242+(0.004492*(I222-140))+(0.00094*(E222-8)*(I222-140))</f>
        <v>0.65263888514074675</v>
      </c>
      <c r="K222" s="2" t="s">
        <v>96</v>
      </c>
      <c r="L222" s="2" t="s">
        <v>20</v>
      </c>
      <c r="M222" s="3">
        <v>2004</v>
      </c>
    </row>
    <row r="223" spans="1:13" x14ac:dyDescent="0.25">
      <c r="A223" s="5">
        <v>38187</v>
      </c>
      <c r="B223" s="2" t="s">
        <v>13</v>
      </c>
      <c r="C223" s="3">
        <v>7</v>
      </c>
      <c r="D223" s="3">
        <v>49.87</v>
      </c>
      <c r="E223" s="3">
        <v>7.6330999999999998</v>
      </c>
      <c r="F223" s="3">
        <v>33.768500000000003</v>
      </c>
      <c r="G223" s="3">
        <v>26.360099999999999</v>
      </c>
      <c r="H223" s="3">
        <v>1.676793</v>
      </c>
      <c r="I223" s="8">
        <f>H223*44660/(G223+1000)</f>
        <v>72.962282321769905</v>
      </c>
      <c r="J223">
        <f>0.9242+(0.004492*(I223-140))+(0.00094*(E223-8)*(I223-140))</f>
        <v>0.64618694248856456</v>
      </c>
      <c r="K223" s="2" t="s">
        <v>96</v>
      </c>
      <c r="L223" s="2" t="s">
        <v>20</v>
      </c>
      <c r="M223" s="3">
        <v>2004</v>
      </c>
    </row>
    <row r="224" spans="1:13" x14ac:dyDescent="0.25">
      <c r="A224" s="5">
        <v>38187</v>
      </c>
      <c r="B224" s="2" t="s">
        <v>17</v>
      </c>
      <c r="C224" s="3">
        <v>7</v>
      </c>
      <c r="D224" s="3">
        <v>19.559999999999999</v>
      </c>
      <c r="E224" s="3">
        <v>10.1485</v>
      </c>
      <c r="F224" s="3">
        <v>32.408000000000001</v>
      </c>
      <c r="G224" s="3">
        <v>24.9038</v>
      </c>
      <c r="H224" s="3">
        <v>6.9137300000000002</v>
      </c>
      <c r="I224" s="8">
        <f>H224*44660/(G224+1000)</f>
        <v>301.26454970700667</v>
      </c>
      <c r="J224">
        <f>0.9242+(0.004492*(I224-140))+(0.00094*(E224-8)*(I224-140))</f>
        <v>1.9742886292266477</v>
      </c>
      <c r="K224" s="2" t="s">
        <v>97</v>
      </c>
      <c r="L224" s="2" t="s">
        <v>20</v>
      </c>
      <c r="M224" s="3">
        <v>2004</v>
      </c>
    </row>
    <row r="225" spans="1:13" x14ac:dyDescent="0.25">
      <c r="A225" s="5">
        <v>38187</v>
      </c>
      <c r="B225" s="2" t="s">
        <v>17</v>
      </c>
      <c r="C225" s="3">
        <v>7</v>
      </c>
      <c r="D225" s="3">
        <v>20.23</v>
      </c>
      <c r="E225" s="3">
        <v>10.0245</v>
      </c>
      <c r="F225" s="3">
        <v>32.414200000000001</v>
      </c>
      <c r="G225" s="3">
        <v>24.929300000000001</v>
      </c>
      <c r="H225" s="11">
        <v>6.8552179999999998</v>
      </c>
      <c r="I225" s="8">
        <f>H225*44660/(G225+1000)</f>
        <v>298.70746780290114</v>
      </c>
      <c r="J225">
        <f>0.9242+(0.004492*(I225-140))+(0.00094*(E225-8)*(I225-140))</f>
        <v>1.9391390178235868</v>
      </c>
      <c r="K225" s="2" t="s">
        <v>97</v>
      </c>
      <c r="L225" s="2" t="s">
        <v>20</v>
      </c>
      <c r="M225" s="3">
        <v>2004</v>
      </c>
    </row>
    <row r="226" spans="1:13" x14ac:dyDescent="0.25">
      <c r="A226" s="5">
        <v>38187</v>
      </c>
      <c r="B226" s="2" t="s">
        <v>17</v>
      </c>
      <c r="C226" s="3">
        <v>7</v>
      </c>
      <c r="D226" s="3">
        <v>39.840000000000003</v>
      </c>
      <c r="E226" s="3">
        <v>8.9848999999999997</v>
      </c>
      <c r="F226" s="3">
        <v>32.5304</v>
      </c>
      <c r="G226" s="3">
        <v>25.187100000000001</v>
      </c>
      <c r="H226" s="11">
        <v>6.1714450000000003</v>
      </c>
      <c r="I226" s="8">
        <f>H226*44660/(G226+1000)</f>
        <v>268.84530023836624</v>
      </c>
      <c r="J226">
        <f>0.9242+(0.004492*(I226-140))+(0.00094*(E226-8)*(I226-140))</f>
        <v>1.6222588407032221</v>
      </c>
      <c r="K226" s="2" t="s">
        <v>97</v>
      </c>
      <c r="L226" s="2" t="s">
        <v>20</v>
      </c>
      <c r="M226" s="3">
        <v>2004</v>
      </c>
    </row>
    <row r="227" spans="1:13" x14ac:dyDescent="0.25">
      <c r="A227" s="5">
        <v>38187</v>
      </c>
      <c r="B227" s="2" t="s">
        <v>17</v>
      </c>
      <c r="C227" s="3">
        <v>7</v>
      </c>
      <c r="D227" s="3">
        <v>40.299999999999997</v>
      </c>
      <c r="E227" s="3">
        <v>8.9613999999999994</v>
      </c>
      <c r="F227" s="3">
        <v>32.535299999999999</v>
      </c>
      <c r="G227" s="3">
        <v>25.194600000000001</v>
      </c>
      <c r="H227" s="11">
        <v>6.169867</v>
      </c>
      <c r="I227" s="8">
        <f>H227*44660/(G227+1000)</f>
        <v>268.77459188723776</v>
      </c>
      <c r="J227">
        <f>0.9242+(0.004492*(I227-140))+(0.00094*(E227-8)*(I227-140))</f>
        <v>1.619031125839439</v>
      </c>
      <c r="K227" s="2" t="s">
        <v>97</v>
      </c>
      <c r="L227" s="2" t="s">
        <v>20</v>
      </c>
      <c r="M227" s="3">
        <v>2004</v>
      </c>
    </row>
    <row r="228" spans="1:13" x14ac:dyDescent="0.25">
      <c r="A228" s="5">
        <v>38187</v>
      </c>
      <c r="B228" s="2" t="s">
        <v>17</v>
      </c>
      <c r="C228" s="3">
        <v>7</v>
      </c>
      <c r="D228" s="3">
        <v>149.76</v>
      </c>
      <c r="E228" s="3">
        <v>7.4283000000000001</v>
      </c>
      <c r="F228" s="3">
        <v>33.877800000000001</v>
      </c>
      <c r="G228" s="3">
        <v>26.475200000000001</v>
      </c>
      <c r="H228" s="11">
        <v>2.0153720000000002</v>
      </c>
      <c r="I228" s="8">
        <f>H228*44660/(G228+1000)</f>
        <v>87.68503468958626</v>
      </c>
      <c r="J228">
        <f>0.9242+(0.004492*(I228-140))+(0.00094*(E228-8)*(I228-140))</f>
        <v>0.71731513355350718</v>
      </c>
      <c r="K228" s="2" t="s">
        <v>97</v>
      </c>
      <c r="L228" s="2" t="s">
        <v>20</v>
      </c>
      <c r="M228" s="3">
        <v>2004</v>
      </c>
    </row>
    <row r="229" spans="1:13" x14ac:dyDescent="0.25">
      <c r="A229" s="5">
        <v>38187</v>
      </c>
      <c r="B229" s="2" t="s">
        <v>17</v>
      </c>
      <c r="C229" s="3">
        <v>7</v>
      </c>
      <c r="D229" s="3">
        <v>150.32</v>
      </c>
      <c r="E229" s="3">
        <v>7.4276999999999997</v>
      </c>
      <c r="F229" s="3">
        <v>33.878500000000003</v>
      </c>
      <c r="G229" s="3">
        <v>26.4758</v>
      </c>
      <c r="H229" s="11">
        <v>2.0247600000000001</v>
      </c>
      <c r="I229" s="8">
        <f>H229*44660/(G229+1000)</f>
        <v>88.093437370856677</v>
      </c>
      <c r="J229">
        <f>0.9242+(0.004492*(I229-140))+(0.00094*(E229-8)*(I229-140))</f>
        <v>0.71895947891498735</v>
      </c>
      <c r="K229" s="2" t="s">
        <v>97</v>
      </c>
      <c r="L229" s="2" t="s">
        <v>20</v>
      </c>
      <c r="M229" s="3">
        <v>2004</v>
      </c>
    </row>
    <row r="230" spans="1:13" x14ac:dyDescent="0.25">
      <c r="A230" s="5">
        <v>38196</v>
      </c>
      <c r="B230" s="2" t="s">
        <v>13</v>
      </c>
      <c r="C230" s="3">
        <v>7</v>
      </c>
      <c r="D230" s="3">
        <v>20</v>
      </c>
      <c r="E230" s="3">
        <v>7.7647000000000004</v>
      </c>
      <c r="F230" s="3">
        <v>33.554000000000002</v>
      </c>
      <c r="G230" s="3">
        <v>26.173100000000002</v>
      </c>
      <c r="H230" s="11">
        <v>2.2124000000000001</v>
      </c>
      <c r="I230" s="8">
        <f>H230*44660/(G230+1000)</f>
        <v>96.285689032386443</v>
      </c>
      <c r="J230">
        <f>0.9242+(0.004492*(I230-140))+(0.00094*(E230-8)*(I230-140))</f>
        <v>0.7375041338619186</v>
      </c>
      <c r="K230" s="2" t="s">
        <v>98</v>
      </c>
      <c r="L230" s="2" t="s">
        <v>99</v>
      </c>
      <c r="M230" s="3">
        <v>2004</v>
      </c>
    </row>
    <row r="231" spans="1:13" x14ac:dyDescent="0.25">
      <c r="A231" s="5">
        <v>38196</v>
      </c>
      <c r="B231" s="2" t="s">
        <v>13</v>
      </c>
      <c r="C231" s="3">
        <v>7</v>
      </c>
      <c r="D231" s="3">
        <v>40</v>
      </c>
      <c r="E231" s="3">
        <v>7.6234000000000002</v>
      </c>
      <c r="F231" s="3">
        <v>33.788400000000003</v>
      </c>
      <c r="G231" s="3">
        <v>26.3779</v>
      </c>
      <c r="H231" s="11">
        <v>1.3237000000000001</v>
      </c>
      <c r="I231" s="8">
        <f>H231*44660/(G231+1000)</f>
        <v>57.59715013349372</v>
      </c>
      <c r="J231">
        <f>0.9242+(0.004492*(I231-140))+(0.00094*(E231-8)*(I231-140))</f>
        <v>0.5832173368637964</v>
      </c>
      <c r="K231" s="2" t="s">
        <v>98</v>
      </c>
      <c r="L231" s="2" t="s">
        <v>99</v>
      </c>
      <c r="M231" s="3">
        <v>2004</v>
      </c>
    </row>
    <row r="232" spans="1:13" x14ac:dyDescent="0.25">
      <c r="A232" s="5">
        <v>38196</v>
      </c>
      <c r="B232" s="2" t="s">
        <v>13</v>
      </c>
      <c r="C232" s="3">
        <v>7</v>
      </c>
      <c r="D232" s="3">
        <v>50</v>
      </c>
      <c r="E232" s="3">
        <v>7.5675999999999997</v>
      </c>
      <c r="F232" s="3">
        <v>33.813000000000002</v>
      </c>
      <c r="G232" s="3">
        <v>26.4054</v>
      </c>
      <c r="H232" s="11">
        <v>0.9214</v>
      </c>
      <c r="I232" s="8">
        <f>H232*44660/(G232+1000)</f>
        <v>40.091102404566456</v>
      </c>
      <c r="J232">
        <f>0.9242+(0.004492*(I232-140))+(0.00094*(E232-8)*(I232-140))</f>
        <v>0.5160178028823621</v>
      </c>
      <c r="K232" s="2" t="s">
        <v>98</v>
      </c>
      <c r="L232" s="2" t="s">
        <v>99</v>
      </c>
      <c r="M232" s="3">
        <v>2004</v>
      </c>
    </row>
    <row r="233" spans="1:13" x14ac:dyDescent="0.25">
      <c r="A233" s="5">
        <v>38201</v>
      </c>
      <c r="B233" s="2" t="s">
        <v>13</v>
      </c>
      <c r="C233" s="3">
        <v>8</v>
      </c>
      <c r="D233" s="3">
        <v>19.61</v>
      </c>
      <c r="E233" s="3">
        <v>7.9210000000000003</v>
      </c>
      <c r="F233" s="3">
        <v>33.5443</v>
      </c>
      <c r="G233" s="3">
        <v>26.142199999999999</v>
      </c>
      <c r="H233" s="11">
        <v>2.4377249999999999</v>
      </c>
      <c r="I233" s="8">
        <f>H233*44660/(G233+1000)</f>
        <v>106.09523563108503</v>
      </c>
      <c r="J233">
        <f>0.9242+(0.004492*(I233-140))+(0.00094*(E233-8)*(I233-140))</f>
        <v>0.77441756625686953</v>
      </c>
      <c r="K233" s="2" t="s">
        <v>100</v>
      </c>
      <c r="L233" s="2" t="s">
        <v>20</v>
      </c>
      <c r="M233" s="3">
        <v>2004</v>
      </c>
    </row>
    <row r="234" spans="1:13" x14ac:dyDescent="0.25">
      <c r="A234" s="5">
        <v>38201</v>
      </c>
      <c r="B234" s="2" t="s">
        <v>13</v>
      </c>
      <c r="C234" s="3">
        <v>8</v>
      </c>
      <c r="D234" s="3">
        <v>20.010000000000002</v>
      </c>
      <c r="E234" s="3">
        <v>7.8658999999999999</v>
      </c>
      <c r="F234" s="3">
        <v>33.5625</v>
      </c>
      <c r="G234" s="3">
        <v>26.1646</v>
      </c>
      <c r="H234" s="11">
        <v>2.4235660000000001</v>
      </c>
      <c r="I234" s="8">
        <f>H234*44660/(G234+1000)</f>
        <v>105.47670184685771</v>
      </c>
      <c r="J234">
        <f>0.9242+(0.004492*(I234-140))+(0.00094*(E234-8)*(I234-140))</f>
        <v>0.77347314452148108</v>
      </c>
      <c r="K234" s="2" t="s">
        <v>100</v>
      </c>
      <c r="L234" s="2" t="s">
        <v>20</v>
      </c>
      <c r="M234" s="3">
        <v>2004</v>
      </c>
    </row>
    <row r="235" spans="1:13" x14ac:dyDescent="0.25">
      <c r="A235" s="5">
        <v>38201</v>
      </c>
      <c r="B235" s="2" t="s">
        <v>13</v>
      </c>
      <c r="C235" s="3">
        <v>8</v>
      </c>
      <c r="D235" s="3">
        <v>39.770000000000003</v>
      </c>
      <c r="E235" s="3">
        <v>7.7195</v>
      </c>
      <c r="F235" s="3">
        <v>33.816299999999998</v>
      </c>
      <c r="G235" s="3">
        <v>26.385200000000001</v>
      </c>
      <c r="H235" s="11">
        <v>1.0326489999999999</v>
      </c>
      <c r="I235" s="8">
        <f>H235*44660/(G235+1000)</f>
        <v>44.932550021181129</v>
      </c>
      <c r="J235">
        <f>0.9242+(0.004492*(I235-140))+(0.00094*(E235-8)*(I235-140))</f>
        <v>0.52222344923106079</v>
      </c>
      <c r="K235" s="2" t="s">
        <v>100</v>
      </c>
      <c r="L235" s="2" t="s">
        <v>20</v>
      </c>
      <c r="M235" s="3">
        <v>2004</v>
      </c>
    </row>
    <row r="236" spans="1:13" x14ac:dyDescent="0.25">
      <c r="A236" s="5">
        <v>38201</v>
      </c>
      <c r="B236" s="2" t="s">
        <v>13</v>
      </c>
      <c r="C236" s="3">
        <v>8</v>
      </c>
      <c r="D236" s="3">
        <v>40.33</v>
      </c>
      <c r="E236" s="3">
        <v>7.7202000000000002</v>
      </c>
      <c r="F236" s="3">
        <v>33.816899999999997</v>
      </c>
      <c r="G236" s="3">
        <v>26.3856</v>
      </c>
      <c r="H236" s="11">
        <v>0.98523740000000004</v>
      </c>
      <c r="I236" s="8">
        <f>H236*44660/(G236+1000)</f>
        <v>42.869563138843723</v>
      </c>
      <c r="J236">
        <f>0.9242+(0.004492*(I236-140))+(0.00094*(E236-8)*(I236-140))</f>
        <v>0.51343654807941241</v>
      </c>
      <c r="K236" s="2" t="s">
        <v>100</v>
      </c>
      <c r="L236" s="2" t="s">
        <v>20</v>
      </c>
      <c r="M236" s="3">
        <v>2004</v>
      </c>
    </row>
    <row r="237" spans="1:13" x14ac:dyDescent="0.25">
      <c r="A237" s="5">
        <v>38201</v>
      </c>
      <c r="B237" s="2" t="s">
        <v>13</v>
      </c>
      <c r="C237" s="3">
        <v>8</v>
      </c>
      <c r="D237" s="3">
        <v>49.78</v>
      </c>
      <c r="E237" s="3">
        <v>7.7473000000000001</v>
      </c>
      <c r="F237" s="3">
        <v>33.837699999999998</v>
      </c>
      <c r="G237" s="3">
        <v>26.398</v>
      </c>
      <c r="H237" s="11">
        <v>0.4991061</v>
      </c>
      <c r="I237" s="8">
        <f>H237*44660/(G237+1000)</f>
        <v>21.716798382303942</v>
      </c>
      <c r="J237">
        <f>0.9242+(0.004492*(I237-140))+(0.00094*(E237-8)*(I237-140))</f>
        <v>0.42096861347917358</v>
      </c>
      <c r="K237" s="2" t="s">
        <v>100</v>
      </c>
      <c r="L237" s="2" t="s">
        <v>20</v>
      </c>
      <c r="M237" s="3">
        <v>2004</v>
      </c>
    </row>
    <row r="238" spans="1:13" x14ac:dyDescent="0.25">
      <c r="A238" s="5">
        <v>38201</v>
      </c>
      <c r="B238" s="2" t="s">
        <v>13</v>
      </c>
      <c r="C238" s="3">
        <v>8</v>
      </c>
      <c r="D238" s="3">
        <v>50.38</v>
      </c>
      <c r="E238" s="3">
        <v>7.7469000000000001</v>
      </c>
      <c r="F238" s="3">
        <v>33.837899999999998</v>
      </c>
      <c r="G238" s="3">
        <v>26.398099999999999</v>
      </c>
      <c r="H238" s="11">
        <v>0.48476659999999999</v>
      </c>
      <c r="I238" s="8">
        <f>H238*44660/(G238+1000)</f>
        <v>21.092864801678804</v>
      </c>
      <c r="J238">
        <f>0.9242+(0.004492*(I238-140))+(0.00094*(E238-8)*(I238-140))</f>
        <v>0.41835882085271447</v>
      </c>
      <c r="K238" s="2" t="s">
        <v>100</v>
      </c>
      <c r="L238" s="2" t="s">
        <v>20</v>
      </c>
      <c r="M238" s="3">
        <v>2004</v>
      </c>
    </row>
    <row r="239" spans="1:13" x14ac:dyDescent="0.25">
      <c r="A239" s="5">
        <v>38201</v>
      </c>
      <c r="B239" s="2" t="s">
        <v>17</v>
      </c>
      <c r="C239" s="3">
        <v>8</v>
      </c>
      <c r="D239" s="3">
        <v>19.559999999999999</v>
      </c>
      <c r="E239" s="3">
        <v>9.4857999999999993</v>
      </c>
      <c r="F239" s="3">
        <v>32.466500000000003</v>
      </c>
      <c r="G239" s="3">
        <v>25.0581</v>
      </c>
      <c r="H239" s="11">
        <v>6.4612970000000001</v>
      </c>
      <c r="I239" s="8">
        <f>H239*44660/(G239+1000)</f>
        <v>281.5074814003226</v>
      </c>
      <c r="J239">
        <f>0.9242+(0.004492*(I239-140))+(0.00094*(E239-8)*(I239-140))</f>
        <v>1.7574883133629724</v>
      </c>
      <c r="K239" s="2" t="s">
        <v>101</v>
      </c>
      <c r="L239" s="2" t="s">
        <v>20</v>
      </c>
      <c r="M239" s="3">
        <v>2004</v>
      </c>
    </row>
    <row r="240" spans="1:13" x14ac:dyDescent="0.25">
      <c r="A240" s="5">
        <v>38201</v>
      </c>
      <c r="B240" s="2" t="s">
        <v>17</v>
      </c>
      <c r="C240" s="3">
        <v>8</v>
      </c>
      <c r="D240" s="3">
        <v>20.2</v>
      </c>
      <c r="E240" s="3">
        <v>9.4446999999999992</v>
      </c>
      <c r="F240" s="3">
        <v>32.4681</v>
      </c>
      <c r="G240" s="3">
        <v>25.065899999999999</v>
      </c>
      <c r="H240" s="11">
        <v>6.4215109999999997</v>
      </c>
      <c r="I240" s="8">
        <f>H240*44660/(G240+1000)</f>
        <v>279.77194564759202</v>
      </c>
      <c r="J240">
        <f>0.9242+(0.004492*(I240-140))+(0.00094*(E240-8)*(I240-140))</f>
        <v>1.7418683979334351</v>
      </c>
      <c r="K240" s="2" t="s">
        <v>101</v>
      </c>
      <c r="L240" s="2" t="s">
        <v>20</v>
      </c>
      <c r="M240" s="3">
        <v>2004</v>
      </c>
    </row>
    <row r="241" spans="1:13" x14ac:dyDescent="0.25">
      <c r="A241" s="5">
        <v>38201</v>
      </c>
      <c r="B241" s="2" t="s">
        <v>17</v>
      </c>
      <c r="C241" s="3">
        <v>8</v>
      </c>
      <c r="D241" s="3">
        <v>39.83</v>
      </c>
      <c r="E241" s="3">
        <v>8.6051000000000002</v>
      </c>
      <c r="F241" s="3">
        <v>32.701599999999999</v>
      </c>
      <c r="G241" s="3">
        <v>25.3794</v>
      </c>
      <c r="H241" s="11">
        <v>5.5036490000000002</v>
      </c>
      <c r="I241" s="8">
        <f>H241*44660/(G241+1000)</f>
        <v>239.70928647484044</v>
      </c>
      <c r="J241">
        <f>0.9242+(0.004492*(I241-140))+(0.00094*(E241-8)*(I241-140))</f>
        <v>1.4288081587361536</v>
      </c>
      <c r="K241" s="2" t="s">
        <v>101</v>
      </c>
      <c r="L241" s="2" t="s">
        <v>20</v>
      </c>
      <c r="M241" s="3">
        <v>2004</v>
      </c>
    </row>
    <row r="242" spans="1:13" x14ac:dyDescent="0.25">
      <c r="A242" s="5">
        <v>38201</v>
      </c>
      <c r="B242" s="2" t="s">
        <v>17</v>
      </c>
      <c r="C242" s="3">
        <v>8</v>
      </c>
      <c r="D242" s="3">
        <v>40.35</v>
      </c>
      <c r="E242" s="3">
        <v>8.5990000000000002</v>
      </c>
      <c r="F242" s="3">
        <v>32.710700000000003</v>
      </c>
      <c r="G242" s="3">
        <v>25.387499999999999</v>
      </c>
      <c r="H242" s="3">
        <v>5.4786869999999999</v>
      </c>
      <c r="I242" s="8">
        <f>H242*44660/(G242+1000)</f>
        <v>238.62019131304018</v>
      </c>
      <c r="J242">
        <f>0.9242+(0.004492*(I242-140))+(0.00094*(E242-8)*(I242-140))</f>
        <v>1.4227309842988969</v>
      </c>
      <c r="K242" s="2" t="s">
        <v>101</v>
      </c>
      <c r="L242" s="2" t="s">
        <v>20</v>
      </c>
      <c r="M242" s="3">
        <v>2004</v>
      </c>
    </row>
    <row r="243" spans="1:13" x14ac:dyDescent="0.25">
      <c r="A243" s="5">
        <v>38201</v>
      </c>
      <c r="B243" s="2" t="s">
        <v>17</v>
      </c>
      <c r="C243" s="3">
        <v>8</v>
      </c>
      <c r="D243" s="3">
        <v>149.83000000000001</v>
      </c>
      <c r="E243" s="3">
        <v>7.4820000000000002</v>
      </c>
      <c r="F243" s="3">
        <v>33.905500000000004</v>
      </c>
      <c r="G243" s="3">
        <v>26.4893</v>
      </c>
      <c r="H243" s="3">
        <v>2.048413</v>
      </c>
      <c r="I243" s="8">
        <f>H243*44660/(G243+1000)</f>
        <v>89.121362083365128</v>
      </c>
      <c r="J243">
        <f>0.9242+(0.004492*(I243-140))+(0.00094*(E243-8)*(I243-140))</f>
        <v>0.72042698485284407</v>
      </c>
      <c r="K243" s="2" t="s">
        <v>101</v>
      </c>
      <c r="L243" s="2" t="s">
        <v>20</v>
      </c>
      <c r="M243" s="3">
        <v>2004</v>
      </c>
    </row>
    <row r="244" spans="1:13" x14ac:dyDescent="0.25">
      <c r="A244" s="5">
        <v>38201</v>
      </c>
      <c r="B244" s="2" t="s">
        <v>17</v>
      </c>
      <c r="C244" s="3">
        <v>8</v>
      </c>
      <c r="D244" s="3">
        <v>150.27000000000001</v>
      </c>
      <c r="E244" s="3">
        <v>7.4831000000000003</v>
      </c>
      <c r="F244" s="3">
        <v>33.907499999999999</v>
      </c>
      <c r="G244" s="3">
        <v>26.4908</v>
      </c>
      <c r="H244" s="3">
        <v>2.0464120000000001</v>
      </c>
      <c r="I244" s="8">
        <f>H244*44660/(G244+1000)</f>
        <v>89.034173438281186</v>
      </c>
      <c r="J244">
        <f>0.9242+(0.004492*(I244-140))+(0.00094*(E244-8)*(I244-140))</f>
        <v>0.72002508868952642</v>
      </c>
      <c r="K244" s="2" t="s">
        <v>101</v>
      </c>
      <c r="L244" s="2" t="s">
        <v>20</v>
      </c>
      <c r="M244" s="3">
        <v>2004</v>
      </c>
    </row>
    <row r="245" spans="1:13" x14ac:dyDescent="0.25">
      <c r="A245" s="10">
        <v>38229</v>
      </c>
      <c r="B245" s="2" t="s">
        <v>13</v>
      </c>
      <c r="C245" s="12">
        <v>8</v>
      </c>
      <c r="D245" s="3">
        <v>20</v>
      </c>
      <c r="E245" s="3">
        <v>12.782999999999999</v>
      </c>
      <c r="F245" s="3">
        <v>32.621000000000002</v>
      </c>
      <c r="G245" s="3">
        <v>24.594000000000001</v>
      </c>
      <c r="H245" s="3">
        <v>5.3</v>
      </c>
      <c r="I245" s="8">
        <f>H245*44660/(G245+1000)</f>
        <v>231.01638307466175</v>
      </c>
      <c r="J245">
        <f>0.9242+(0.004492*(I245-140))+(0.00094*(E245-8)*(I245-140))</f>
        <v>1.7422570714027212</v>
      </c>
      <c r="K245" s="2" t="s">
        <v>15</v>
      </c>
      <c r="L245" s="2" t="s">
        <v>12</v>
      </c>
      <c r="M245" s="12">
        <v>2004</v>
      </c>
    </row>
    <row r="246" spans="1:13" x14ac:dyDescent="0.25">
      <c r="A246" s="5">
        <v>38229</v>
      </c>
      <c r="B246" s="2" t="s">
        <v>13</v>
      </c>
      <c r="C246" s="3">
        <v>8</v>
      </c>
      <c r="D246" s="3">
        <v>20</v>
      </c>
      <c r="E246" s="3">
        <v>12.782999999999999</v>
      </c>
      <c r="F246" s="3">
        <v>32.621000000000002</v>
      </c>
      <c r="G246" s="3">
        <v>24.594000000000001</v>
      </c>
      <c r="H246" s="3">
        <v>5.3</v>
      </c>
      <c r="I246" s="8">
        <f>H246*44660/(G246+1000)</f>
        <v>231.01638307466175</v>
      </c>
      <c r="J246">
        <f>0.9242+(0.004492*(I246-140))+(0.00094*(E246-8)*(I246-140))</f>
        <v>1.7422570714027212</v>
      </c>
      <c r="K246" s="2" t="s">
        <v>102</v>
      </c>
      <c r="L246" s="2" t="s">
        <v>93</v>
      </c>
      <c r="M246" s="3">
        <v>2004</v>
      </c>
    </row>
    <row r="247" spans="1:13" x14ac:dyDescent="0.25">
      <c r="A247" s="10">
        <v>38229</v>
      </c>
      <c r="B247" s="2" t="s">
        <v>13</v>
      </c>
      <c r="C247" s="12">
        <v>8</v>
      </c>
      <c r="D247" s="3">
        <v>40</v>
      </c>
      <c r="E247" s="3">
        <v>8.3439999999999994</v>
      </c>
      <c r="F247" s="3">
        <v>33.256</v>
      </c>
      <c r="G247" s="3">
        <v>25.855</v>
      </c>
      <c r="H247" s="3">
        <v>2.93</v>
      </c>
      <c r="I247" s="8">
        <f>H247*44660/(G247+1000)</f>
        <v>127.55584366211599</v>
      </c>
      <c r="J247">
        <f>0.9242+(0.004492*(I247-140))+(0.00094*(E247-8)*(I247-140))</f>
        <v>0.86427690733680684</v>
      </c>
      <c r="K247" s="2" t="s">
        <v>15</v>
      </c>
      <c r="L247" s="2" t="s">
        <v>12</v>
      </c>
      <c r="M247" s="12">
        <v>2004</v>
      </c>
    </row>
    <row r="248" spans="1:13" x14ac:dyDescent="0.25">
      <c r="A248" s="5">
        <v>38229</v>
      </c>
      <c r="B248" s="2" t="s">
        <v>13</v>
      </c>
      <c r="C248" s="3">
        <v>8</v>
      </c>
      <c r="D248" s="3">
        <v>40</v>
      </c>
      <c r="E248" s="3">
        <v>8.3439999999999994</v>
      </c>
      <c r="F248" s="3">
        <v>33.256</v>
      </c>
      <c r="G248" s="3">
        <v>25.855</v>
      </c>
      <c r="H248" s="3">
        <v>2.93</v>
      </c>
      <c r="I248" s="8">
        <f>H248*44660/(G248+1000)</f>
        <v>127.55584366211599</v>
      </c>
      <c r="J248">
        <f>0.9242+(0.004492*(I248-140))+(0.00094*(E248-8)*(I248-140))</f>
        <v>0.86427690733680684</v>
      </c>
      <c r="K248" s="2" t="s">
        <v>102</v>
      </c>
      <c r="L248" s="2" t="s">
        <v>93</v>
      </c>
      <c r="M248" s="3">
        <v>2004</v>
      </c>
    </row>
    <row r="249" spans="1:13" x14ac:dyDescent="0.25">
      <c r="A249" s="10">
        <v>38229</v>
      </c>
      <c r="B249" s="2" t="s">
        <v>13</v>
      </c>
      <c r="C249" s="12">
        <v>8</v>
      </c>
      <c r="D249" s="3">
        <v>50</v>
      </c>
      <c r="E249" s="3">
        <v>7.8710000000000004</v>
      </c>
      <c r="F249" s="3">
        <v>33.536000000000001</v>
      </c>
      <c r="G249" s="3">
        <v>26.143999999999998</v>
      </c>
      <c r="H249" s="3">
        <v>1.99</v>
      </c>
      <c r="I249" s="8">
        <f>H249*44660/(G249+1000)</f>
        <v>86.609091901331581</v>
      </c>
      <c r="J249">
        <f>0.9242+(0.004492*(I249-140))+(0.00094*(E249-8)*(I249-140))</f>
        <v>0.69084222233682602</v>
      </c>
      <c r="K249" s="2" t="s">
        <v>15</v>
      </c>
      <c r="L249" s="2" t="s">
        <v>12</v>
      </c>
      <c r="M249" s="12">
        <v>2004</v>
      </c>
    </row>
    <row r="250" spans="1:13" x14ac:dyDescent="0.25">
      <c r="A250" s="5">
        <v>38229</v>
      </c>
      <c r="B250" s="2" t="s">
        <v>13</v>
      </c>
      <c r="C250" s="3">
        <v>8</v>
      </c>
      <c r="D250" s="3">
        <v>50</v>
      </c>
      <c r="E250" s="3">
        <v>7.8710000000000004</v>
      </c>
      <c r="F250" s="3">
        <v>33.536000000000001</v>
      </c>
      <c r="G250" s="3">
        <v>26.143999999999998</v>
      </c>
      <c r="H250" s="3">
        <v>1.99</v>
      </c>
      <c r="I250" s="8">
        <f>H250*44660/(G250+1000)</f>
        <v>86.609091901331581</v>
      </c>
      <c r="J250">
        <f>0.9242+(0.004492*(I250-140))+(0.00094*(E250-8)*(I250-140))</f>
        <v>0.69084222233682602</v>
      </c>
      <c r="K250" s="2" t="s">
        <v>102</v>
      </c>
      <c r="L250" s="2" t="s">
        <v>93</v>
      </c>
      <c r="M250" s="3">
        <v>2004</v>
      </c>
    </row>
    <row r="251" spans="1:13" x14ac:dyDescent="0.25">
      <c r="A251" s="5">
        <v>38229</v>
      </c>
      <c r="B251" s="2" t="s">
        <v>17</v>
      </c>
      <c r="C251" s="3">
        <v>8</v>
      </c>
      <c r="D251" s="3">
        <v>20</v>
      </c>
      <c r="E251" s="3">
        <v>9.5310000000000006</v>
      </c>
      <c r="F251" s="3">
        <v>32.578000000000003</v>
      </c>
      <c r="G251" s="3">
        <v>25.138999999999999</v>
      </c>
      <c r="H251" s="3">
        <v>5.21</v>
      </c>
      <c r="I251" s="8">
        <f>H251*44660/(G251+1000)</f>
        <v>226.9727324782298</v>
      </c>
      <c r="J251">
        <f>0.9242+(0.004492*(I251-140))+(0.00094*(E251-8)*(I251-140))</f>
        <v>1.4400474525109281</v>
      </c>
      <c r="K251" s="2" t="s">
        <v>103</v>
      </c>
      <c r="L251" s="2" t="s">
        <v>93</v>
      </c>
      <c r="M251" s="3">
        <v>2004</v>
      </c>
    </row>
    <row r="252" spans="1:13" x14ac:dyDescent="0.25">
      <c r="A252" s="5">
        <v>38229</v>
      </c>
      <c r="B252" s="2" t="s">
        <v>17</v>
      </c>
      <c r="C252" s="3">
        <v>8</v>
      </c>
      <c r="D252" s="3">
        <v>40</v>
      </c>
      <c r="E252" s="3">
        <v>8.641</v>
      </c>
      <c r="F252" s="3">
        <v>32.884</v>
      </c>
      <c r="G252" s="3">
        <v>25.518000000000001</v>
      </c>
      <c r="H252" s="3">
        <v>4.79</v>
      </c>
      <c r="I252" s="8">
        <f>H252*44660/(G252+1000)</f>
        <v>208.59838637644583</v>
      </c>
      <c r="J252">
        <f>0.9242+(0.004492*(I252-140))+(0.00094*(E252-8)*(I252-140))</f>
        <v>1.2736772233302585</v>
      </c>
      <c r="K252" s="2" t="s">
        <v>103</v>
      </c>
      <c r="L252" s="2" t="s">
        <v>93</v>
      </c>
      <c r="M252" s="3">
        <v>2004</v>
      </c>
    </row>
    <row r="253" spans="1:13" x14ac:dyDescent="0.25">
      <c r="A253" s="5">
        <v>38229</v>
      </c>
      <c r="B253" s="2" t="s">
        <v>17</v>
      </c>
      <c r="C253" s="3">
        <v>8</v>
      </c>
      <c r="D253" s="3">
        <v>150</v>
      </c>
      <c r="E253" s="3">
        <v>7.8860000000000001</v>
      </c>
      <c r="F253" s="3">
        <v>33.871000000000002</v>
      </c>
      <c r="G253" s="3">
        <v>26.405999999999999</v>
      </c>
      <c r="H253" s="3">
        <v>2.35</v>
      </c>
      <c r="I253" s="8">
        <f>H253*44660/(G253+1000)</f>
        <v>102.25096112064817</v>
      </c>
      <c r="J253">
        <f>0.9242+(0.004492*(I253-140))+(0.00094*(E253-8)*(I253-140))</f>
        <v>0.7586765043602629</v>
      </c>
      <c r="K253" s="2" t="s">
        <v>103</v>
      </c>
      <c r="L253" s="2" t="s">
        <v>93</v>
      </c>
      <c r="M253" s="3">
        <v>2004</v>
      </c>
    </row>
    <row r="254" spans="1:13" x14ac:dyDescent="0.25">
      <c r="A254" s="10">
        <v>38230</v>
      </c>
      <c r="B254" s="2" t="s">
        <v>17</v>
      </c>
      <c r="C254" s="12">
        <v>8</v>
      </c>
      <c r="D254" s="3">
        <v>20</v>
      </c>
      <c r="E254" s="3">
        <v>9.5310000000000006</v>
      </c>
      <c r="F254" s="3">
        <v>32.578000000000003</v>
      </c>
      <c r="G254" s="3">
        <v>25.138999999999999</v>
      </c>
      <c r="H254" s="11">
        <v>5.21</v>
      </c>
      <c r="I254" s="8">
        <f>H254*44660/(G254+1000)</f>
        <v>226.9727324782298</v>
      </c>
      <c r="J254">
        <f>0.9242+(0.004492*(I254-140))+(0.00094*(E254-8)*(I254-140))</f>
        <v>1.4400474525109281</v>
      </c>
      <c r="K254" s="2" t="s">
        <v>19</v>
      </c>
      <c r="L254" s="2" t="s">
        <v>12</v>
      </c>
      <c r="M254" s="12">
        <v>2004</v>
      </c>
    </row>
    <row r="255" spans="1:13" x14ac:dyDescent="0.25">
      <c r="A255" s="10">
        <v>38230</v>
      </c>
      <c r="B255" s="2" t="s">
        <v>17</v>
      </c>
      <c r="C255" s="12">
        <v>8</v>
      </c>
      <c r="D255" s="3">
        <v>40</v>
      </c>
      <c r="E255" s="3">
        <v>8.641</v>
      </c>
      <c r="F255" s="3">
        <v>32.884</v>
      </c>
      <c r="G255" s="3">
        <v>25.518000000000001</v>
      </c>
      <c r="H255" s="11">
        <v>4.79</v>
      </c>
      <c r="I255" s="8">
        <f>H255*44660/(G255+1000)</f>
        <v>208.59838637644583</v>
      </c>
      <c r="J255">
        <f>0.9242+(0.004492*(I255-140))+(0.00094*(E255-8)*(I255-140))</f>
        <v>1.2736772233302585</v>
      </c>
      <c r="K255" s="2" t="s">
        <v>19</v>
      </c>
      <c r="L255" s="2" t="s">
        <v>12</v>
      </c>
      <c r="M255" s="12">
        <v>2004</v>
      </c>
    </row>
    <row r="256" spans="1:13" x14ac:dyDescent="0.25">
      <c r="A256" s="10">
        <v>38230</v>
      </c>
      <c r="B256" s="2" t="s">
        <v>17</v>
      </c>
      <c r="C256" s="12">
        <v>8</v>
      </c>
      <c r="D256" s="3">
        <v>150</v>
      </c>
      <c r="E256" s="3">
        <v>7.8860000000000001</v>
      </c>
      <c r="F256" s="3">
        <v>33.871000000000002</v>
      </c>
      <c r="G256" s="3">
        <v>26.405999999999999</v>
      </c>
      <c r="H256" s="11">
        <v>2.35</v>
      </c>
      <c r="I256" s="8">
        <f>H256*44660/(G256+1000)</f>
        <v>102.25096112064817</v>
      </c>
      <c r="J256">
        <f>0.9242+(0.004492*(I256-140))+(0.00094*(E256-8)*(I256-140))</f>
        <v>0.7586765043602629</v>
      </c>
      <c r="K256" s="2" t="s">
        <v>19</v>
      </c>
      <c r="L256" s="2" t="s">
        <v>12</v>
      </c>
      <c r="M256" s="12">
        <v>2004</v>
      </c>
    </row>
    <row r="257" spans="1:13" x14ac:dyDescent="0.25">
      <c r="A257" s="5">
        <v>38232</v>
      </c>
      <c r="B257" s="2" t="s">
        <v>13</v>
      </c>
      <c r="C257" s="3">
        <v>9</v>
      </c>
      <c r="D257" s="3">
        <v>20</v>
      </c>
      <c r="E257" s="3">
        <v>9.5530000000000008</v>
      </c>
      <c r="F257" s="3">
        <v>32.892000000000003</v>
      </c>
      <c r="G257" s="3">
        <v>25.381</v>
      </c>
      <c r="H257" s="11">
        <v>4.09</v>
      </c>
      <c r="I257" s="8">
        <f>H257*44660/(G257+1000)</f>
        <v>178.13807745608705</v>
      </c>
      <c r="J257">
        <f>0.9242+(0.004492*(I257-140))+(0.00094*(E257-8)*(I257-140))</f>
        <v>1.151190972164688</v>
      </c>
      <c r="K257" s="2" t="s">
        <v>104</v>
      </c>
      <c r="L257" s="2" t="s">
        <v>93</v>
      </c>
      <c r="M257" s="3">
        <v>2004</v>
      </c>
    </row>
    <row r="258" spans="1:13" x14ac:dyDescent="0.25">
      <c r="A258" s="5">
        <v>38232</v>
      </c>
      <c r="B258" s="2" t="s">
        <v>13</v>
      </c>
      <c r="C258" s="3">
        <v>9</v>
      </c>
      <c r="D258" s="3">
        <v>40</v>
      </c>
      <c r="E258" s="3">
        <v>8.0519999999999996</v>
      </c>
      <c r="F258" s="3">
        <v>33.497999999999998</v>
      </c>
      <c r="G258" s="3">
        <v>26.088000000000001</v>
      </c>
      <c r="H258" s="11">
        <v>2.06</v>
      </c>
      <c r="I258" s="8">
        <f>H258*44660/(G258+1000)</f>
        <v>89.660535938438031</v>
      </c>
      <c r="J258">
        <f>0.9242+(0.004492*(I258-140))+(0.00094*(E258-8)*(I258-140))</f>
        <v>0.6956145344321345</v>
      </c>
      <c r="K258" s="2" t="s">
        <v>104</v>
      </c>
      <c r="L258" s="2" t="s">
        <v>93</v>
      </c>
      <c r="M258" s="3">
        <v>2004</v>
      </c>
    </row>
    <row r="259" spans="1:13" x14ac:dyDescent="0.25">
      <c r="A259" s="5">
        <v>38232</v>
      </c>
      <c r="B259" s="2" t="s">
        <v>13</v>
      </c>
      <c r="C259" s="3">
        <v>9</v>
      </c>
      <c r="D259" s="3">
        <v>50</v>
      </c>
      <c r="E259" s="3">
        <v>8.0220000000000002</v>
      </c>
      <c r="F259" s="3">
        <v>33.615000000000002</v>
      </c>
      <c r="G259" s="3">
        <v>26.184000000000001</v>
      </c>
      <c r="H259" s="11">
        <v>1.48</v>
      </c>
      <c r="I259" s="8">
        <f>H259*44660/(G259+1000)</f>
        <v>64.410281197134239</v>
      </c>
      <c r="J259">
        <f>0.9242+(0.004492*(I259-140))+(0.00094*(E259-8)*(I259-140))</f>
        <v>0.58308778775268377</v>
      </c>
      <c r="K259" s="2" t="s">
        <v>104</v>
      </c>
      <c r="L259" s="2" t="s">
        <v>93</v>
      </c>
      <c r="M259" s="3">
        <v>2004</v>
      </c>
    </row>
    <row r="260" spans="1:13" x14ac:dyDescent="0.25">
      <c r="A260" s="5">
        <v>38232</v>
      </c>
      <c r="B260" s="2" t="s">
        <v>17</v>
      </c>
      <c r="C260" s="3">
        <v>9</v>
      </c>
      <c r="D260" s="3">
        <v>20</v>
      </c>
      <c r="E260" s="3">
        <v>10.192</v>
      </c>
      <c r="F260" s="3">
        <v>32.829000000000001</v>
      </c>
      <c r="G260" s="3">
        <v>25.225999999999999</v>
      </c>
      <c r="H260" s="11">
        <v>4.93</v>
      </c>
      <c r="I260" s="8">
        <f>H260*44660/(G260+1000)</f>
        <v>214.75635615951992</v>
      </c>
      <c r="J260">
        <f>0.9242+(0.004492*(I260-140))+(0.00094*(E260-8)*(I260-140))</f>
        <v>1.4140395286081311</v>
      </c>
      <c r="K260" s="2" t="s">
        <v>105</v>
      </c>
      <c r="L260" s="2" t="s">
        <v>93</v>
      </c>
      <c r="M260" s="3">
        <v>2004</v>
      </c>
    </row>
    <row r="261" spans="1:13" x14ac:dyDescent="0.25">
      <c r="A261" s="5">
        <v>38232</v>
      </c>
      <c r="B261" s="2" t="s">
        <v>17</v>
      </c>
      <c r="C261" s="3">
        <v>9</v>
      </c>
      <c r="D261" s="3">
        <v>40</v>
      </c>
      <c r="E261" s="3">
        <v>8.2780000000000005</v>
      </c>
      <c r="F261" s="3">
        <v>33.22</v>
      </c>
      <c r="G261" s="3">
        <v>25.835999999999999</v>
      </c>
      <c r="H261" s="11">
        <v>3.77</v>
      </c>
      <c r="I261" s="8">
        <f>H261*44660/(G261+1000)</f>
        <v>164.12779430630238</v>
      </c>
      <c r="J261">
        <f>0.9242+(0.004492*(I261-140))+(0.00094*(E261-8)*(I261-140))</f>
        <v>1.0388871272320332</v>
      </c>
      <c r="K261" s="2" t="s">
        <v>105</v>
      </c>
      <c r="L261" s="2" t="s">
        <v>93</v>
      </c>
      <c r="M261" s="3">
        <v>2004</v>
      </c>
    </row>
    <row r="262" spans="1:13" x14ac:dyDescent="0.25">
      <c r="A262" s="5">
        <v>38232</v>
      </c>
      <c r="B262" s="2" t="s">
        <v>17</v>
      </c>
      <c r="C262" s="3">
        <v>9</v>
      </c>
      <c r="D262" s="3">
        <v>150</v>
      </c>
      <c r="E262" s="3">
        <v>7.6660000000000004</v>
      </c>
      <c r="F262" s="3">
        <v>33.902999999999999</v>
      </c>
      <c r="G262" s="3">
        <v>26.463999999999999</v>
      </c>
      <c r="H262" s="11">
        <v>1.94</v>
      </c>
      <c r="I262" s="8">
        <f>H262*44660/(G262+1000)</f>
        <v>84.406662094335502</v>
      </c>
      <c r="J262">
        <f>0.9242+(0.004492*(I262-140))+(0.00094*(E262-8)*(I262-140))</f>
        <v>0.69192881049661747</v>
      </c>
      <c r="K262" s="2" t="s">
        <v>105</v>
      </c>
      <c r="L262" s="2" t="s">
        <v>93</v>
      </c>
      <c r="M262" s="3">
        <v>2004</v>
      </c>
    </row>
    <row r="263" spans="1:13" x14ac:dyDescent="0.25">
      <c r="A263" s="10">
        <v>38233</v>
      </c>
      <c r="B263" s="2" t="s">
        <v>13</v>
      </c>
      <c r="C263" s="12">
        <v>9</v>
      </c>
      <c r="D263" s="3">
        <v>20</v>
      </c>
      <c r="E263" s="3">
        <v>9.5530000000000008</v>
      </c>
      <c r="F263" s="3">
        <v>32.892000000000003</v>
      </c>
      <c r="G263" s="3">
        <v>25.381</v>
      </c>
      <c r="H263" s="11">
        <v>4.09</v>
      </c>
      <c r="I263" s="8">
        <f>H263*44660/(G263+1000)</f>
        <v>178.13807745608705</v>
      </c>
      <c r="J263">
        <f>0.9242+(0.004492*(I263-140))+(0.00094*(E263-8)*(I263-140))</f>
        <v>1.151190972164688</v>
      </c>
      <c r="K263" s="2" t="s">
        <v>11</v>
      </c>
      <c r="L263" s="2" t="s">
        <v>12</v>
      </c>
      <c r="M263" s="12">
        <v>2004</v>
      </c>
    </row>
    <row r="264" spans="1:13" x14ac:dyDescent="0.25">
      <c r="A264" s="5">
        <v>38233</v>
      </c>
      <c r="B264" s="2" t="s">
        <v>13</v>
      </c>
      <c r="C264" s="3">
        <v>9</v>
      </c>
      <c r="D264" s="3">
        <v>20</v>
      </c>
      <c r="E264" s="3">
        <v>9.5530000000000008</v>
      </c>
      <c r="F264" s="3">
        <v>32.892000000000003</v>
      </c>
      <c r="G264" s="3">
        <v>25.381</v>
      </c>
      <c r="H264" s="11">
        <v>4.09</v>
      </c>
      <c r="I264" s="8">
        <f>H264*44660/(G264+1000)</f>
        <v>178.13807745608705</v>
      </c>
      <c r="J264">
        <f>0.9242+(0.004492*(I264-140))+(0.00094*(E264-8)*(I264-140))</f>
        <v>1.151190972164688</v>
      </c>
      <c r="K264" s="2" t="s">
        <v>104</v>
      </c>
      <c r="L264" s="2" t="s">
        <v>93</v>
      </c>
      <c r="M264" s="3">
        <v>2004</v>
      </c>
    </row>
    <row r="265" spans="1:13" x14ac:dyDescent="0.25">
      <c r="A265" s="10">
        <v>38233</v>
      </c>
      <c r="B265" s="2" t="s">
        <v>13</v>
      </c>
      <c r="C265" s="12">
        <v>9</v>
      </c>
      <c r="D265" s="3">
        <v>40</v>
      </c>
      <c r="E265" s="3">
        <v>8.0519999999999996</v>
      </c>
      <c r="F265" s="3">
        <v>33.497999999999998</v>
      </c>
      <c r="G265" s="3">
        <v>26.088000000000001</v>
      </c>
      <c r="H265" s="11">
        <v>2.06</v>
      </c>
      <c r="I265" s="8">
        <f>H265*44660/(G265+1000)</f>
        <v>89.660535938438031</v>
      </c>
      <c r="J265">
        <f>0.9242+(0.004492*(I265-140))+(0.00094*(E265-8)*(I265-140))</f>
        <v>0.6956145344321345</v>
      </c>
      <c r="K265" s="2" t="s">
        <v>11</v>
      </c>
      <c r="L265" s="2" t="s">
        <v>12</v>
      </c>
      <c r="M265" s="12">
        <v>2004</v>
      </c>
    </row>
    <row r="266" spans="1:13" x14ac:dyDescent="0.25">
      <c r="A266" s="5">
        <v>38233</v>
      </c>
      <c r="B266" s="2" t="s">
        <v>13</v>
      </c>
      <c r="C266" s="3">
        <v>9</v>
      </c>
      <c r="D266" s="3">
        <v>40</v>
      </c>
      <c r="E266" s="3">
        <v>8.0519999999999996</v>
      </c>
      <c r="F266" s="3">
        <v>33.497999999999998</v>
      </c>
      <c r="G266" s="3">
        <v>26.088000000000001</v>
      </c>
      <c r="H266" s="3">
        <v>2.06</v>
      </c>
      <c r="I266" s="8">
        <f>H266*44660/(G266+1000)</f>
        <v>89.660535938438031</v>
      </c>
      <c r="J266">
        <f>0.9242+(0.004492*(I266-140))+(0.00094*(E266-8)*(I266-140))</f>
        <v>0.6956145344321345</v>
      </c>
      <c r="K266" s="2" t="s">
        <v>104</v>
      </c>
      <c r="L266" s="2" t="s">
        <v>93</v>
      </c>
      <c r="M266" s="3">
        <v>2004</v>
      </c>
    </row>
    <row r="267" spans="1:13" x14ac:dyDescent="0.25">
      <c r="A267" s="10">
        <v>38233</v>
      </c>
      <c r="B267" s="2" t="s">
        <v>13</v>
      </c>
      <c r="C267" s="12">
        <v>9</v>
      </c>
      <c r="D267" s="3">
        <v>50</v>
      </c>
      <c r="E267" s="3">
        <v>8.0220000000000002</v>
      </c>
      <c r="F267" s="3">
        <v>33.615000000000002</v>
      </c>
      <c r="G267" s="3">
        <v>26.184000000000001</v>
      </c>
      <c r="H267" s="3">
        <v>1.48</v>
      </c>
      <c r="I267" s="8">
        <f>H267*44660/(G267+1000)</f>
        <v>64.410281197134239</v>
      </c>
      <c r="J267">
        <f>0.9242+(0.004492*(I267-140))+(0.00094*(E267-8)*(I267-140))</f>
        <v>0.58308778775268377</v>
      </c>
      <c r="K267" s="2" t="s">
        <v>11</v>
      </c>
      <c r="L267" s="2" t="s">
        <v>12</v>
      </c>
      <c r="M267" s="12">
        <v>2004</v>
      </c>
    </row>
    <row r="268" spans="1:13" x14ac:dyDescent="0.25">
      <c r="A268" s="5">
        <v>38233</v>
      </c>
      <c r="B268" s="2" t="s">
        <v>13</v>
      </c>
      <c r="C268" s="3">
        <v>9</v>
      </c>
      <c r="D268" s="3">
        <v>50</v>
      </c>
      <c r="E268" s="3">
        <v>8.0220000000000002</v>
      </c>
      <c r="F268" s="3">
        <v>33.615000000000002</v>
      </c>
      <c r="G268" s="3">
        <v>26.184000000000001</v>
      </c>
      <c r="H268" s="3">
        <v>1.48</v>
      </c>
      <c r="I268" s="8">
        <f>H268*44660/(G268+1000)</f>
        <v>64.410281197134239</v>
      </c>
      <c r="J268">
        <f>0.9242+(0.004492*(I268-140))+(0.00094*(E268-8)*(I268-140))</f>
        <v>0.58308778775268377</v>
      </c>
      <c r="K268" s="2" t="s">
        <v>104</v>
      </c>
      <c r="L268" s="2" t="s">
        <v>93</v>
      </c>
      <c r="M268" s="3">
        <v>2004</v>
      </c>
    </row>
    <row r="269" spans="1:13" x14ac:dyDescent="0.25">
      <c r="A269" s="10">
        <v>38233</v>
      </c>
      <c r="B269" s="2" t="s">
        <v>17</v>
      </c>
      <c r="C269" s="12">
        <v>9</v>
      </c>
      <c r="D269" s="3">
        <v>20</v>
      </c>
      <c r="E269" s="3">
        <v>10.192</v>
      </c>
      <c r="F269" s="3">
        <v>32.829000000000001</v>
      </c>
      <c r="G269" s="3">
        <v>25.225999999999999</v>
      </c>
      <c r="H269" s="3">
        <v>4.93</v>
      </c>
      <c r="I269" s="8">
        <f>H269*44660/(G269+1000)</f>
        <v>214.75635615951992</v>
      </c>
      <c r="J269">
        <f>0.9242+(0.004492*(I269-140))+(0.00094*(E269-8)*(I269-140))</f>
        <v>1.4140395286081311</v>
      </c>
      <c r="K269" s="2" t="s">
        <v>16</v>
      </c>
      <c r="L269" s="2" t="s">
        <v>12</v>
      </c>
      <c r="M269" s="12">
        <v>2004</v>
      </c>
    </row>
    <row r="270" spans="1:13" x14ac:dyDescent="0.25">
      <c r="A270" s="10">
        <v>38233</v>
      </c>
      <c r="B270" s="2" t="s">
        <v>17</v>
      </c>
      <c r="C270" s="12">
        <v>9</v>
      </c>
      <c r="D270" s="3">
        <v>40</v>
      </c>
      <c r="E270" s="3">
        <v>8.2780000000000005</v>
      </c>
      <c r="F270" s="3">
        <v>33.22</v>
      </c>
      <c r="G270" s="3">
        <v>25.835999999999999</v>
      </c>
      <c r="H270" s="3">
        <v>3.77</v>
      </c>
      <c r="I270" s="8">
        <f>H270*44660/(G270+1000)</f>
        <v>164.12779430630238</v>
      </c>
      <c r="J270">
        <f>0.9242+(0.004492*(I270-140))+(0.00094*(E270-8)*(I270-140))</f>
        <v>1.0388871272320332</v>
      </c>
      <c r="K270" s="2" t="s">
        <v>16</v>
      </c>
      <c r="L270" s="2" t="s">
        <v>12</v>
      </c>
      <c r="M270" s="12">
        <v>2004</v>
      </c>
    </row>
    <row r="271" spans="1:13" x14ac:dyDescent="0.25">
      <c r="A271" s="10">
        <v>38233</v>
      </c>
      <c r="B271" s="2" t="s">
        <v>17</v>
      </c>
      <c r="C271" s="12">
        <v>9</v>
      </c>
      <c r="D271" s="3">
        <v>150</v>
      </c>
      <c r="E271" s="3">
        <v>7.6660000000000004</v>
      </c>
      <c r="F271" s="3">
        <v>33.902999999999999</v>
      </c>
      <c r="G271" s="3">
        <v>26.463999999999999</v>
      </c>
      <c r="H271" s="3">
        <v>1.94</v>
      </c>
      <c r="I271" s="8">
        <f>H271*44660/(G271+1000)</f>
        <v>84.406662094335502</v>
      </c>
      <c r="J271">
        <f>0.9242+(0.004492*(I271-140))+(0.00094*(E271-8)*(I271-140))</f>
        <v>0.69192881049661747</v>
      </c>
      <c r="K271" s="2" t="s">
        <v>16</v>
      </c>
      <c r="L271" s="2" t="s">
        <v>12</v>
      </c>
      <c r="M271" s="12">
        <v>2004</v>
      </c>
    </row>
    <row r="272" spans="1:13" x14ac:dyDescent="0.25">
      <c r="A272" s="10">
        <v>38237</v>
      </c>
      <c r="B272" s="2" t="s">
        <v>13</v>
      </c>
      <c r="C272" s="12">
        <v>9</v>
      </c>
      <c r="D272" s="3">
        <v>20</v>
      </c>
      <c r="E272" s="3">
        <v>8.6760000000000002</v>
      </c>
      <c r="F272" s="3">
        <v>33.162999999999997</v>
      </c>
      <c r="G272" s="3">
        <v>25.731000000000002</v>
      </c>
      <c r="H272" s="11">
        <v>3.54</v>
      </c>
      <c r="I272" s="8">
        <f>H272*44660/(G272+1000)</f>
        <v>154.13046890461533</v>
      </c>
      <c r="J272">
        <f>0.9242+(0.004492*(I272-140))+(0.00094*(E272-8)*(I272-140))</f>
        <v>0.99665313148028079</v>
      </c>
      <c r="K272" s="2" t="s">
        <v>14</v>
      </c>
      <c r="L272" s="2" t="s">
        <v>12</v>
      </c>
      <c r="M272" s="12">
        <v>2004</v>
      </c>
    </row>
    <row r="273" spans="1:13" x14ac:dyDescent="0.25">
      <c r="A273" s="10">
        <v>38237</v>
      </c>
      <c r="B273" s="2" t="s">
        <v>13</v>
      </c>
      <c r="C273" s="12">
        <v>9</v>
      </c>
      <c r="D273" s="3">
        <v>40</v>
      </c>
      <c r="E273" s="3">
        <v>8.0120000000000005</v>
      </c>
      <c r="F273" s="3">
        <v>33.487000000000002</v>
      </c>
      <c r="G273" s="3">
        <v>26.085000000000001</v>
      </c>
      <c r="H273" s="11">
        <v>1.58</v>
      </c>
      <c r="I273" s="8">
        <f>H273*44660/(G273+1000)</f>
        <v>68.768961635731927</v>
      </c>
      <c r="J273">
        <f>0.9242+(0.004492*(I273-140))+(0.00094*(E273-8)*(I273-140))</f>
        <v>0.60342668955495882</v>
      </c>
      <c r="K273" s="2" t="s">
        <v>14</v>
      </c>
      <c r="L273" s="2" t="s">
        <v>12</v>
      </c>
      <c r="M273" s="12">
        <v>2004</v>
      </c>
    </row>
    <row r="274" spans="1:13" x14ac:dyDescent="0.25">
      <c r="A274" s="10">
        <v>38237</v>
      </c>
      <c r="B274" s="2" t="s">
        <v>13</v>
      </c>
      <c r="C274" s="12">
        <v>9</v>
      </c>
      <c r="D274" s="3">
        <v>50</v>
      </c>
      <c r="E274" s="3">
        <v>8.0039999999999996</v>
      </c>
      <c r="F274" s="3">
        <v>33.625</v>
      </c>
      <c r="G274" s="3">
        <v>26.193999999999999</v>
      </c>
      <c r="H274" s="11">
        <v>1.26</v>
      </c>
      <c r="I274" s="8">
        <f>H274*44660/(G274+1000)</f>
        <v>54.835245577346974</v>
      </c>
      <c r="J274">
        <f>0.9242+(0.004492*(I274-140))+(0.00094*(E274-8)*(I274-140))</f>
        <v>0.54131970365681337</v>
      </c>
      <c r="K274" s="2" t="s">
        <v>14</v>
      </c>
      <c r="L274" s="2" t="s">
        <v>12</v>
      </c>
      <c r="M274" s="12">
        <v>2004</v>
      </c>
    </row>
    <row r="275" spans="1:13" x14ac:dyDescent="0.25">
      <c r="A275" s="10">
        <v>38238</v>
      </c>
      <c r="B275" s="2" t="s">
        <v>17</v>
      </c>
      <c r="C275" s="12">
        <v>9</v>
      </c>
      <c r="D275" s="3">
        <v>20</v>
      </c>
      <c r="E275" s="3">
        <v>11.304</v>
      </c>
      <c r="F275" s="3">
        <v>32.814999999999998</v>
      </c>
      <c r="G275" s="3">
        <v>25.021000000000001</v>
      </c>
      <c r="H275" s="11">
        <v>5.22</v>
      </c>
      <c r="I275" s="8">
        <f>H275*44660/(G275+1000)</f>
        <v>227.43455987730982</v>
      </c>
      <c r="J275">
        <f>0.9242+(0.004492*(I275-140))+(0.00094*(E275-8)*(I275-140))</f>
        <v>1.5885068016534296</v>
      </c>
      <c r="K275" s="2" t="s">
        <v>18</v>
      </c>
      <c r="L275" s="2" t="s">
        <v>12</v>
      </c>
      <c r="M275" s="12">
        <v>2004</v>
      </c>
    </row>
    <row r="276" spans="1:13" x14ac:dyDescent="0.25">
      <c r="A276" s="10">
        <v>38238</v>
      </c>
      <c r="B276" s="2" t="s">
        <v>17</v>
      </c>
      <c r="C276" s="12">
        <v>9</v>
      </c>
      <c r="D276" s="3">
        <v>40</v>
      </c>
      <c r="E276" s="3">
        <v>8.5779999999999994</v>
      </c>
      <c r="F276" s="3">
        <v>33.216000000000001</v>
      </c>
      <c r="G276" s="3">
        <v>25.788</v>
      </c>
      <c r="H276" s="11">
        <v>3.52</v>
      </c>
      <c r="I276" s="8">
        <f>H276*44660/(G276+1000)</f>
        <v>153.25115910889971</v>
      </c>
      <c r="J276">
        <f>0.9242+(0.004492*(I276-140))+(0.00094*(E276-8)*(I276-140))</f>
        <v>0.99092382648422495</v>
      </c>
      <c r="K276" s="2" t="s">
        <v>18</v>
      </c>
      <c r="L276" s="2" t="s">
        <v>12</v>
      </c>
      <c r="M276" s="12">
        <v>2004</v>
      </c>
    </row>
    <row r="277" spans="1:13" x14ac:dyDescent="0.25">
      <c r="A277" s="10">
        <v>38238</v>
      </c>
      <c r="B277" s="2" t="s">
        <v>17</v>
      </c>
      <c r="C277" s="12">
        <v>9</v>
      </c>
      <c r="D277" s="3">
        <v>150</v>
      </c>
      <c r="E277" s="3">
        <v>7.4930000000000003</v>
      </c>
      <c r="F277" s="3">
        <v>33.936</v>
      </c>
      <c r="G277" s="3">
        <v>26.513999999999999</v>
      </c>
      <c r="H277" s="11">
        <v>2.1800000000000002</v>
      </c>
      <c r="I277" s="8">
        <f>H277*44660/(G277+1000)</f>
        <v>94.844103441355898</v>
      </c>
      <c r="J277">
        <f>0.9242+(0.004492*(I277-140))+(0.00094*(E277-8)*(I277-140))</f>
        <v>0.74288010984048924</v>
      </c>
      <c r="K277" s="2" t="s">
        <v>18</v>
      </c>
      <c r="L277" s="2" t="s">
        <v>12</v>
      </c>
      <c r="M277" s="12">
        <v>2004</v>
      </c>
    </row>
    <row r="278" spans="1:13" x14ac:dyDescent="0.25">
      <c r="A278" s="5">
        <v>38246</v>
      </c>
      <c r="B278" s="2" t="s">
        <v>13</v>
      </c>
      <c r="C278" s="3">
        <v>9</v>
      </c>
      <c r="D278" s="3">
        <v>19.73</v>
      </c>
      <c r="E278" s="3">
        <v>11.124599999999999</v>
      </c>
      <c r="F278" s="3">
        <v>33.064300000000003</v>
      </c>
      <c r="G278" s="3">
        <v>25.246200000000002</v>
      </c>
      <c r="H278" s="11">
        <v>5.2151170000000002</v>
      </c>
      <c r="I278" s="8">
        <f>H278*44660/(G278+1000)</f>
        <v>227.17189804751288</v>
      </c>
      <c r="J278">
        <f>0.9242+(0.004492*(I278-140))+(0.00094*(E278-8)*(I278-140))</f>
        <v>1.5718108399103312</v>
      </c>
      <c r="K278" s="2" t="s">
        <v>106</v>
      </c>
      <c r="L278" s="2" t="s">
        <v>20</v>
      </c>
      <c r="M278" s="3">
        <v>2004</v>
      </c>
    </row>
    <row r="279" spans="1:13" x14ac:dyDescent="0.25">
      <c r="A279" s="5">
        <v>38246</v>
      </c>
      <c r="B279" s="2" t="s">
        <v>13</v>
      </c>
      <c r="C279" s="3">
        <v>9</v>
      </c>
      <c r="D279" s="3">
        <v>20.25</v>
      </c>
      <c r="E279" s="3">
        <v>10.950900000000001</v>
      </c>
      <c r="F279" s="3">
        <v>33.099699999999999</v>
      </c>
      <c r="G279" s="3">
        <v>25.3047</v>
      </c>
      <c r="H279" s="3">
        <v>5.1485760000000003</v>
      </c>
      <c r="I279" s="8">
        <f>H279*44660/(G279+1000)</f>
        <v>224.26055801753373</v>
      </c>
      <c r="J279">
        <f>0.9242+(0.004492*(I279-140))+(0.00094*(E279-8)*(I279-140))</f>
        <v>1.5364242384294655</v>
      </c>
      <c r="K279" s="2" t="s">
        <v>106</v>
      </c>
      <c r="L279" s="2" t="s">
        <v>20</v>
      </c>
      <c r="M279" s="3">
        <v>2004</v>
      </c>
    </row>
    <row r="280" spans="1:13" x14ac:dyDescent="0.25">
      <c r="A280" s="5">
        <v>38246</v>
      </c>
      <c r="B280" s="2" t="s">
        <v>13</v>
      </c>
      <c r="C280" s="3">
        <v>9</v>
      </c>
      <c r="D280" s="3">
        <v>40</v>
      </c>
      <c r="E280" s="3">
        <v>7.9607000000000001</v>
      </c>
      <c r="F280" s="3">
        <v>33.4206</v>
      </c>
      <c r="G280" s="3">
        <v>26.039300000000001</v>
      </c>
      <c r="H280" s="3">
        <v>2.999959</v>
      </c>
      <c r="I280" s="8">
        <f>H280*44660/(G280+1000)</f>
        <v>130.57800899049386</v>
      </c>
      <c r="J280">
        <f>0.9242+(0.004492*(I280-140))+(0.00094*(E280-8)*(I280-140))</f>
        <v>0.88222448357717165</v>
      </c>
      <c r="K280" s="2" t="s">
        <v>106</v>
      </c>
      <c r="L280" s="2" t="s">
        <v>20</v>
      </c>
      <c r="M280" s="3">
        <v>2004</v>
      </c>
    </row>
    <row r="281" spans="1:13" x14ac:dyDescent="0.25">
      <c r="A281" s="5">
        <v>38246</v>
      </c>
      <c r="B281" s="2" t="s">
        <v>13</v>
      </c>
      <c r="C281" s="3">
        <v>9</v>
      </c>
      <c r="D281" s="3">
        <v>40.380000000000003</v>
      </c>
      <c r="E281" s="3">
        <v>7.9549000000000003</v>
      </c>
      <c r="F281" s="3">
        <v>33.431600000000003</v>
      </c>
      <c r="G281" s="3">
        <v>26.0488</v>
      </c>
      <c r="H281" s="3">
        <v>2.9909490000000001</v>
      </c>
      <c r="I281" s="8">
        <f>H281*44660/(G281+1000)</f>
        <v>130.18462897671145</v>
      </c>
      <c r="J281">
        <f>0.9242+(0.004492*(I281-140))+(0.00094*(E281-8)*(I281-140))</f>
        <v>0.88052546620254923</v>
      </c>
      <c r="K281" s="2" t="s">
        <v>106</v>
      </c>
      <c r="L281" s="2" t="s">
        <v>20</v>
      </c>
      <c r="M281" s="3">
        <v>2004</v>
      </c>
    </row>
    <row r="282" spans="1:13" x14ac:dyDescent="0.25">
      <c r="A282" s="5">
        <v>38246</v>
      </c>
      <c r="B282" s="2" t="s">
        <v>13</v>
      </c>
      <c r="C282" s="3">
        <v>9</v>
      </c>
      <c r="D282" s="3">
        <v>49.53</v>
      </c>
      <c r="E282" s="3">
        <v>7.9878999999999998</v>
      </c>
      <c r="F282" s="3">
        <v>33.627299999999998</v>
      </c>
      <c r="G282" s="3">
        <v>26.197600000000001</v>
      </c>
      <c r="H282" s="3">
        <v>1.8040350000000001</v>
      </c>
      <c r="I282" s="8">
        <f>H282*44660/(G282+1000)</f>
        <v>78.51139302995837</v>
      </c>
      <c r="J282">
        <f>0.9242+(0.004492*(I282-140))+(0.00094*(E282-8)*(I282-140))</f>
        <v>0.64869254890625017</v>
      </c>
      <c r="K282" s="2" t="s">
        <v>106</v>
      </c>
      <c r="L282" s="2" t="s">
        <v>20</v>
      </c>
      <c r="M282" s="3">
        <v>2004</v>
      </c>
    </row>
    <row r="283" spans="1:13" x14ac:dyDescent="0.25">
      <c r="A283" s="5">
        <v>38246</v>
      </c>
      <c r="B283" s="2" t="s">
        <v>13</v>
      </c>
      <c r="C283" s="3">
        <v>9</v>
      </c>
      <c r="D283" s="3">
        <v>49.99</v>
      </c>
      <c r="E283" s="3">
        <v>7.9901</v>
      </c>
      <c r="F283" s="3">
        <v>33.630400000000002</v>
      </c>
      <c r="G283" s="3">
        <v>26.1997</v>
      </c>
      <c r="H283" s="3">
        <v>1.748057</v>
      </c>
      <c r="I283" s="8">
        <f>H283*44660/(G283+1000)</f>
        <v>76.075081312146168</v>
      </c>
      <c r="J283">
        <f>0.9242+(0.004492*(I283-140))+(0.00094*(E283-8)*(I283-140))</f>
        <v>0.63764415054746981</v>
      </c>
      <c r="K283" s="2" t="s">
        <v>106</v>
      </c>
      <c r="L283" s="2" t="s">
        <v>20</v>
      </c>
      <c r="M283" s="3">
        <v>2004</v>
      </c>
    </row>
    <row r="284" spans="1:13" x14ac:dyDescent="0.25">
      <c r="A284" s="5">
        <v>38246</v>
      </c>
      <c r="B284" s="2" t="s">
        <v>13</v>
      </c>
      <c r="C284" s="3">
        <v>9</v>
      </c>
      <c r="D284" s="3">
        <v>50.39</v>
      </c>
      <c r="E284" s="3">
        <v>7.9911000000000003</v>
      </c>
      <c r="F284" s="3">
        <v>33.633400000000002</v>
      </c>
      <c r="G284" s="3">
        <v>26.201899999999998</v>
      </c>
      <c r="H284" s="3">
        <v>1.7037709999999999</v>
      </c>
      <c r="I284" s="8">
        <f>H284*44660/(G284+1000)</f>
        <v>74.14760473548138</v>
      </c>
      <c r="J284">
        <f>0.9242+(0.004492*(I284-140))+(0.00094*(E284-8)*(I284-140))</f>
        <v>0.62894196161056526</v>
      </c>
      <c r="K284" s="2" t="s">
        <v>106</v>
      </c>
      <c r="L284" s="2" t="s">
        <v>20</v>
      </c>
      <c r="M284" s="3">
        <v>2004</v>
      </c>
    </row>
    <row r="285" spans="1:13" x14ac:dyDescent="0.25">
      <c r="A285" s="5">
        <v>38521</v>
      </c>
      <c r="B285" s="2" t="s">
        <v>13</v>
      </c>
      <c r="C285" s="3">
        <v>6</v>
      </c>
      <c r="D285" s="3">
        <v>20</v>
      </c>
      <c r="E285" s="3">
        <v>14.26</v>
      </c>
      <c r="F285" s="3">
        <v>30.731300000000001</v>
      </c>
      <c r="G285" s="3">
        <v>22.8384</v>
      </c>
      <c r="H285" s="11">
        <v>5.5870499999999996</v>
      </c>
      <c r="I285" s="8">
        <f>H285*44660/(G285+1000)</f>
        <v>243.94630960276814</v>
      </c>
      <c r="J285">
        <f>0.9242+(0.004492*(I285-140))+(0.00094*(E285-8)*(I285-140))</f>
        <v>2.0027884869621633</v>
      </c>
      <c r="K285" s="2" t="s">
        <v>107</v>
      </c>
      <c r="L285" s="2" t="s">
        <v>99</v>
      </c>
      <c r="M285" s="3">
        <v>2005</v>
      </c>
    </row>
    <row r="286" spans="1:13" x14ac:dyDescent="0.25">
      <c r="A286" s="5">
        <v>38521</v>
      </c>
      <c r="B286" s="2" t="s">
        <v>13</v>
      </c>
      <c r="C286" s="3">
        <v>6</v>
      </c>
      <c r="D286" s="3">
        <v>40</v>
      </c>
      <c r="E286" s="3">
        <v>11.356400000000001</v>
      </c>
      <c r="F286" s="3">
        <v>32.213700000000003</v>
      </c>
      <c r="G286" s="3">
        <v>24.5442</v>
      </c>
      <c r="H286" s="11">
        <v>4.9889200000000002</v>
      </c>
      <c r="I286" s="8">
        <f>H286*44660/(G286+1000)</f>
        <v>217.46759895766334</v>
      </c>
      <c r="J286">
        <f>0.9242+(0.004492*(I286-140))+(0.00094*(E286-8)*(I286-140))</f>
        <v>1.516595968710835</v>
      </c>
      <c r="K286" s="2" t="s">
        <v>107</v>
      </c>
      <c r="L286" s="2" t="s">
        <v>99</v>
      </c>
      <c r="M286" s="3">
        <v>2005</v>
      </c>
    </row>
    <row r="287" spans="1:13" x14ac:dyDescent="0.25">
      <c r="A287" s="5">
        <v>38521</v>
      </c>
      <c r="B287" s="2" t="s">
        <v>13</v>
      </c>
      <c r="C287" s="3">
        <v>6</v>
      </c>
      <c r="D287" s="3">
        <v>50</v>
      </c>
      <c r="E287" s="3">
        <v>8.9806000000000008</v>
      </c>
      <c r="F287" s="3">
        <v>33.331899999999997</v>
      </c>
      <c r="G287" s="3">
        <v>25.8156</v>
      </c>
      <c r="H287" s="11">
        <v>2.2589600000000001</v>
      </c>
      <c r="I287" s="8">
        <f>H287*44660/(G287+1000)</f>
        <v>98.34628523878952</v>
      </c>
      <c r="J287">
        <f>0.9242+(0.004492*(I287-140))+(0.00094*(E287-8)*(I287-140))</f>
        <v>0.69869661855949006</v>
      </c>
      <c r="K287" s="2" t="s">
        <v>107</v>
      </c>
      <c r="L287" s="2" t="s">
        <v>99</v>
      </c>
      <c r="M287" s="3">
        <v>2005</v>
      </c>
    </row>
    <row r="288" spans="1:13" x14ac:dyDescent="0.25">
      <c r="A288" s="5">
        <v>38522</v>
      </c>
      <c r="B288" s="2" t="s">
        <v>17</v>
      </c>
      <c r="C288" s="3">
        <v>6</v>
      </c>
      <c r="D288" s="3">
        <v>20</v>
      </c>
      <c r="E288" s="3">
        <v>14.422599999999999</v>
      </c>
      <c r="F288" s="3">
        <v>31.962800000000001</v>
      </c>
      <c r="G288" s="3">
        <v>23.754300000000001</v>
      </c>
      <c r="H288" s="11">
        <v>5.3594900000000001</v>
      </c>
      <c r="I288" s="8">
        <f>H288*44660/(G288+1000)</f>
        <v>233.80104327766924</v>
      </c>
      <c r="J288">
        <f>0.9242+(0.004492*(I288-140))+(0.00094*(E288-8)*(I288-140))</f>
        <v>1.9118540721251391</v>
      </c>
      <c r="K288" s="2" t="s">
        <v>108</v>
      </c>
      <c r="L288" s="2" t="s">
        <v>99</v>
      </c>
      <c r="M288" s="3">
        <v>2005</v>
      </c>
    </row>
    <row r="289" spans="1:13" x14ac:dyDescent="0.25">
      <c r="A289" s="5">
        <v>38522</v>
      </c>
      <c r="B289" s="2" t="s">
        <v>17</v>
      </c>
      <c r="C289" s="3">
        <v>6</v>
      </c>
      <c r="D289" s="3">
        <v>40</v>
      </c>
      <c r="E289" s="3">
        <v>12.077500000000001</v>
      </c>
      <c r="F289" s="3">
        <v>32.2804</v>
      </c>
      <c r="G289" s="3">
        <v>24.464099999999998</v>
      </c>
      <c r="H289" s="11">
        <v>5.7803399999999998</v>
      </c>
      <c r="I289" s="8">
        <f>H289*44660/(G289+1000)</f>
        <v>251.98538865344329</v>
      </c>
      <c r="J289">
        <f>0.9242+(0.004492*(I289-140))+(0.00094*(E289-8)*(I289-140))</f>
        <v>1.8564615627316174</v>
      </c>
      <c r="K289" s="2" t="s">
        <v>108</v>
      </c>
      <c r="L289" s="2" t="s">
        <v>99</v>
      </c>
      <c r="M289" s="3">
        <v>2005</v>
      </c>
    </row>
    <row r="290" spans="1:13" x14ac:dyDescent="0.25">
      <c r="A290" s="5">
        <v>38522</v>
      </c>
      <c r="B290" s="2" t="s">
        <v>17</v>
      </c>
      <c r="C290" s="3">
        <v>6</v>
      </c>
      <c r="D290" s="3">
        <v>150</v>
      </c>
      <c r="E290" s="3">
        <v>7.8246000000000002</v>
      </c>
      <c r="F290" s="3">
        <v>33.811700000000002</v>
      </c>
      <c r="G290" s="3">
        <v>26.368500000000001</v>
      </c>
      <c r="H290" s="11">
        <v>2.1396099999999998</v>
      </c>
      <c r="I290" s="8">
        <f>H290*44660/(G290+1000)</f>
        <v>93.100073316747327</v>
      </c>
      <c r="J290">
        <f>0.9242+(0.004492*(I290-140))+(0.00094*(E290-8)*(I290-140))</f>
        <v>0.7212582016506569</v>
      </c>
      <c r="K290" s="2" t="s">
        <v>108</v>
      </c>
      <c r="L290" s="2" t="s">
        <v>99</v>
      </c>
      <c r="M290" s="3">
        <v>2005</v>
      </c>
    </row>
    <row r="291" spans="1:13" x14ac:dyDescent="0.25">
      <c r="A291" s="5">
        <v>38609</v>
      </c>
      <c r="B291" s="2" t="s">
        <v>13</v>
      </c>
      <c r="C291" s="3">
        <v>9</v>
      </c>
      <c r="D291" s="3">
        <v>20</v>
      </c>
      <c r="E291" s="3">
        <v>8.1864000000000008</v>
      </c>
      <c r="F291" s="3">
        <v>33.751800000000003</v>
      </c>
      <c r="G291" s="3">
        <v>26.266200000000001</v>
      </c>
      <c r="H291" s="3">
        <v>3.28132</v>
      </c>
      <c r="I291" s="8">
        <f>H291*44660/(G291+1000)</f>
        <v>142.79311858852995</v>
      </c>
      <c r="J291">
        <f>0.9242+(0.004492*(I291-140))+(0.00094*(E291-8)*(I291-140))</f>
        <v>0.93723608776628442</v>
      </c>
      <c r="K291" s="2" t="s">
        <v>109</v>
      </c>
      <c r="L291" s="2" t="s">
        <v>20</v>
      </c>
      <c r="M291" s="3">
        <v>2005</v>
      </c>
    </row>
    <row r="292" spans="1:13" x14ac:dyDescent="0.25">
      <c r="A292" s="5">
        <v>38609</v>
      </c>
      <c r="B292" s="2" t="s">
        <v>13</v>
      </c>
      <c r="C292" s="3">
        <v>9</v>
      </c>
      <c r="D292" s="3">
        <v>40</v>
      </c>
      <c r="E292" s="3">
        <v>7.8196000000000003</v>
      </c>
      <c r="F292" s="3">
        <v>33.888199999999998</v>
      </c>
      <c r="G292" s="3">
        <v>26.427700000000002</v>
      </c>
      <c r="H292" s="3">
        <v>1.6339300000000001</v>
      </c>
      <c r="I292" s="8">
        <f>H292*44660/(G292+1000)</f>
        <v>71.092502472409905</v>
      </c>
      <c r="J292">
        <f>0.9242+(0.004492*(I292-140))+(0.00094*(E292-8)*(I292-140))</f>
        <v>0.62635257890680385</v>
      </c>
      <c r="K292" s="2" t="s">
        <v>109</v>
      </c>
      <c r="L292" s="2" t="s">
        <v>20</v>
      </c>
      <c r="M292" s="3">
        <v>2005</v>
      </c>
    </row>
    <row r="293" spans="1:13" x14ac:dyDescent="0.25">
      <c r="A293" s="5">
        <v>38609</v>
      </c>
      <c r="B293" s="2" t="s">
        <v>13</v>
      </c>
      <c r="C293" s="3">
        <v>9</v>
      </c>
      <c r="D293" s="3">
        <v>50</v>
      </c>
      <c r="E293" s="3">
        <v>7.7173999999999996</v>
      </c>
      <c r="F293" s="3">
        <v>33.909199999999998</v>
      </c>
      <c r="G293" s="3">
        <v>26.459199999999999</v>
      </c>
      <c r="H293" s="3">
        <v>1.0985499999999999</v>
      </c>
      <c r="I293" s="8">
        <f>H293*44660/(G293+1000)</f>
        <v>47.796583634303239</v>
      </c>
      <c r="J293">
        <f>0.9242+(0.004492*(I293-140))+(0.00094*(E293-8)*(I293-140))</f>
        <v>0.53451553802233931</v>
      </c>
      <c r="K293" s="2" t="s">
        <v>109</v>
      </c>
      <c r="L293" s="2" t="s">
        <v>20</v>
      </c>
      <c r="M293" s="3">
        <v>2005</v>
      </c>
    </row>
    <row r="294" spans="1:13" x14ac:dyDescent="0.25">
      <c r="A294" s="5">
        <v>38609</v>
      </c>
      <c r="B294" s="2" t="s">
        <v>17</v>
      </c>
      <c r="C294" s="3">
        <v>9</v>
      </c>
      <c r="D294" s="3">
        <v>20</v>
      </c>
      <c r="E294" s="3">
        <v>9.0042000000000009</v>
      </c>
      <c r="F294" s="3">
        <v>32.952199999999998</v>
      </c>
      <c r="G294" s="3">
        <v>25.514500000000002</v>
      </c>
      <c r="H294" s="3">
        <v>4.7507700000000002</v>
      </c>
      <c r="I294" s="8">
        <f>H294*44660/(G294+1000)</f>
        <v>206.89067604602374</v>
      </c>
      <c r="J294">
        <f>0.9242+(0.004492*(I294-140))+(0.00094*(E294-8)*(I294-140))</f>
        <v>1.2878142366710308</v>
      </c>
      <c r="K294" s="2" t="s">
        <v>110</v>
      </c>
      <c r="L294" s="2" t="s">
        <v>20</v>
      </c>
      <c r="M294" s="3">
        <v>2005</v>
      </c>
    </row>
    <row r="295" spans="1:13" x14ac:dyDescent="0.25">
      <c r="A295" s="5">
        <v>38609</v>
      </c>
      <c r="B295" s="2" t="s">
        <v>17</v>
      </c>
      <c r="C295" s="3">
        <v>9</v>
      </c>
      <c r="D295" s="3">
        <v>40</v>
      </c>
      <c r="E295" s="3">
        <v>8.5353999999999992</v>
      </c>
      <c r="F295" s="3">
        <v>33.202199999999998</v>
      </c>
      <c r="G295" s="3">
        <v>25.782900000000001</v>
      </c>
      <c r="H295" s="3">
        <v>4.1451399999999996</v>
      </c>
      <c r="I295" s="8">
        <f>H295*44660/(G295+1000)</f>
        <v>180.46893977273359</v>
      </c>
      <c r="J295">
        <f>0.9242+(0.004492*(I295-140))+(0.00094*(E295-8)*(I295-140))</f>
        <v>1.1263535235921815</v>
      </c>
      <c r="K295" s="2" t="s">
        <v>110</v>
      </c>
      <c r="L295" s="2" t="s">
        <v>20</v>
      </c>
      <c r="M295" s="3">
        <v>2005</v>
      </c>
    </row>
    <row r="296" spans="1:13" x14ac:dyDescent="0.25">
      <c r="A296" s="5">
        <v>38609</v>
      </c>
      <c r="B296" s="2" t="s">
        <v>17</v>
      </c>
      <c r="C296" s="3">
        <v>9</v>
      </c>
      <c r="D296" s="3">
        <v>150</v>
      </c>
      <c r="E296" s="3">
        <v>7.6653000000000002</v>
      </c>
      <c r="F296" s="3">
        <v>33.996200000000002</v>
      </c>
      <c r="G296" s="3">
        <v>26.5365</v>
      </c>
      <c r="H296" s="3">
        <v>1.5798700000000001</v>
      </c>
      <c r="I296" s="8">
        <f>H296*44660/(G296+1000)</f>
        <v>68.733059370027277</v>
      </c>
      <c r="J296">
        <f>0.9242+(0.004492*(I296-140))+(0.00094*(E296-8)*(I296-140))</f>
        <v>0.62649076501728318</v>
      </c>
      <c r="K296" s="2" t="s">
        <v>110</v>
      </c>
      <c r="L296" s="2" t="s">
        <v>20</v>
      </c>
      <c r="M296" s="3">
        <v>2005</v>
      </c>
    </row>
    <row r="297" spans="1:13" x14ac:dyDescent="0.25">
      <c r="A297" s="5">
        <v>38623</v>
      </c>
      <c r="B297" s="2" t="s">
        <v>13</v>
      </c>
      <c r="C297" s="3">
        <v>9</v>
      </c>
      <c r="D297" s="3">
        <v>20</v>
      </c>
      <c r="E297" s="3">
        <v>8.0068000000000001</v>
      </c>
      <c r="F297" s="3">
        <v>33.831299999999999</v>
      </c>
      <c r="G297" s="3">
        <v>26.3553</v>
      </c>
      <c r="H297" s="11">
        <v>1.9648399999999999</v>
      </c>
      <c r="I297" s="8">
        <f>H297*44660/(G297+1000)</f>
        <v>85.49646930258946</v>
      </c>
      <c r="J297">
        <f>0.9242+(0.004492*(I297-140))+(0.00094*(E297-8)*(I297-140))</f>
        <v>0.67902175353901395</v>
      </c>
      <c r="K297" s="2" t="s">
        <v>111</v>
      </c>
      <c r="L297" s="2" t="s">
        <v>20</v>
      </c>
      <c r="M297" s="3">
        <v>2005</v>
      </c>
    </row>
    <row r="298" spans="1:13" x14ac:dyDescent="0.25">
      <c r="A298" s="5">
        <v>38623</v>
      </c>
      <c r="B298" s="2" t="s">
        <v>13</v>
      </c>
      <c r="C298" s="3">
        <v>9</v>
      </c>
      <c r="D298" s="3">
        <v>40</v>
      </c>
      <c r="E298" s="3">
        <v>7.7560000000000002</v>
      </c>
      <c r="F298" s="3">
        <v>33.8752</v>
      </c>
      <c r="G298" s="3">
        <v>26.4267</v>
      </c>
      <c r="H298" s="11">
        <v>1.07961</v>
      </c>
      <c r="I298" s="8">
        <f>H298*44660/(G298+1000)</f>
        <v>46.974014413303941</v>
      </c>
      <c r="J298">
        <f>0.9242+(0.004492*(I298-140))+(0.00094*(E298-8)*(I298-140))</f>
        <v>0.52766371279872581</v>
      </c>
      <c r="K298" s="2" t="s">
        <v>111</v>
      </c>
      <c r="L298" s="2" t="s">
        <v>20</v>
      </c>
      <c r="M298" s="3">
        <v>2005</v>
      </c>
    </row>
    <row r="299" spans="1:13" x14ac:dyDescent="0.25">
      <c r="A299" s="5">
        <v>38623</v>
      </c>
      <c r="B299" s="2" t="s">
        <v>13</v>
      </c>
      <c r="C299" s="3">
        <v>9</v>
      </c>
      <c r="D299" s="3">
        <v>50</v>
      </c>
      <c r="E299" s="3">
        <v>7.7514000000000003</v>
      </c>
      <c r="F299" s="3">
        <v>33.875300000000003</v>
      </c>
      <c r="G299" s="3">
        <v>26.427700000000002</v>
      </c>
      <c r="H299" s="11">
        <v>1.0184800000000001</v>
      </c>
      <c r="I299" s="8">
        <f>H299*44660/(G299+1000)</f>
        <v>44.314194560415707</v>
      </c>
      <c r="J299">
        <f>0.9242+(0.004492*(I299-140))+(0.00094*(E299-8)*(I299-140))</f>
        <v>0.51673960372373107</v>
      </c>
      <c r="K299" s="2" t="s">
        <v>111</v>
      </c>
      <c r="L299" s="2" t="s">
        <v>20</v>
      </c>
      <c r="M299" s="3">
        <v>2005</v>
      </c>
    </row>
    <row r="300" spans="1:13" x14ac:dyDescent="0.25">
      <c r="A300" s="5">
        <v>38671</v>
      </c>
      <c r="B300" s="2" t="s">
        <v>13</v>
      </c>
      <c r="C300" s="3">
        <v>11</v>
      </c>
      <c r="D300" s="3">
        <v>20</v>
      </c>
      <c r="E300" s="3">
        <v>11.654</v>
      </c>
      <c r="F300" s="3">
        <v>33.237900000000003</v>
      </c>
      <c r="G300" s="3">
        <v>25.285499999999999</v>
      </c>
      <c r="H300" s="11">
        <v>5.7218099999999996</v>
      </c>
      <c r="I300" s="8">
        <f>H300*44660/(G300+1000)</f>
        <v>249.23402759524055</v>
      </c>
      <c r="J300">
        <f>0.9242+(0.004492*(I300-140))+(0.00094*(E300-8)*(I300-140))</f>
        <v>1.7900719205808491</v>
      </c>
      <c r="K300" s="2" t="s">
        <v>112</v>
      </c>
      <c r="L300" s="2" t="s">
        <v>20</v>
      </c>
      <c r="M300" s="3">
        <v>2005</v>
      </c>
    </row>
    <row r="301" spans="1:13" x14ac:dyDescent="0.25">
      <c r="A301" s="5">
        <v>38671</v>
      </c>
      <c r="B301" s="2" t="s">
        <v>13</v>
      </c>
      <c r="C301" s="3">
        <v>11</v>
      </c>
      <c r="D301" s="3">
        <v>40</v>
      </c>
      <c r="E301" s="3">
        <v>11.5618</v>
      </c>
      <c r="F301" s="3">
        <v>33.306199999999997</v>
      </c>
      <c r="G301" s="3">
        <v>25.356100000000001</v>
      </c>
      <c r="H301" s="11">
        <v>5.6761200000000001</v>
      </c>
      <c r="I301" s="8">
        <f>H301*44660/(G301+1000)</f>
        <v>247.22681144628683</v>
      </c>
      <c r="J301">
        <f>0.9242+(0.004492*(I301-140))+(0.00094*(E301-8)*(I301-140))</f>
        <v>1.7648680666055419</v>
      </c>
      <c r="K301" s="2" t="s">
        <v>112</v>
      </c>
      <c r="L301" s="2" t="s">
        <v>20</v>
      </c>
      <c r="M301" s="3">
        <v>2005</v>
      </c>
    </row>
    <row r="302" spans="1:13" x14ac:dyDescent="0.25">
      <c r="A302" s="5">
        <v>38671</v>
      </c>
      <c r="B302" s="2" t="s">
        <v>13</v>
      </c>
      <c r="C302" s="3">
        <v>11</v>
      </c>
      <c r="D302" s="3">
        <v>50</v>
      </c>
      <c r="E302" s="3">
        <v>11.4389</v>
      </c>
      <c r="F302" s="3">
        <v>33.410600000000002</v>
      </c>
      <c r="G302" s="3">
        <v>25.459900000000001</v>
      </c>
      <c r="H302" s="11">
        <v>5.4928699999999999</v>
      </c>
      <c r="I302" s="8">
        <f>H302*44660/(G302+1000)</f>
        <v>239.22103068096567</v>
      </c>
      <c r="J302">
        <f>0.9242+(0.004492*(I302-140))+(0.00094*(E302-8)*(I302-140))</f>
        <v>1.6906394000831444</v>
      </c>
      <c r="K302" s="2" t="s">
        <v>112</v>
      </c>
      <c r="L302" s="2" t="s">
        <v>20</v>
      </c>
      <c r="M302" s="3">
        <v>2005</v>
      </c>
    </row>
    <row r="303" spans="1:13" x14ac:dyDescent="0.25">
      <c r="A303" s="5">
        <v>38671</v>
      </c>
      <c r="B303" s="2" t="s">
        <v>17</v>
      </c>
      <c r="C303" s="3">
        <v>11</v>
      </c>
      <c r="D303" s="3">
        <v>20</v>
      </c>
      <c r="E303" s="3">
        <v>11.4947</v>
      </c>
      <c r="F303" s="3">
        <v>33.196399999999997</v>
      </c>
      <c r="G303" s="3">
        <v>25.282599999999999</v>
      </c>
      <c r="H303" s="11">
        <v>5.4946200000000003</v>
      </c>
      <c r="I303" s="8">
        <f>H303*44660/(G303+1000)</f>
        <v>239.33862644308994</v>
      </c>
      <c r="J303">
        <f>0.9242+(0.004492*(I303-140))+(0.00094*(E303-8)*(I303-140))</f>
        <v>1.6967582859431865</v>
      </c>
      <c r="K303" s="2" t="s">
        <v>113</v>
      </c>
      <c r="L303" s="2" t="s">
        <v>20</v>
      </c>
      <c r="M303" s="3">
        <v>2005</v>
      </c>
    </row>
    <row r="304" spans="1:13" x14ac:dyDescent="0.25">
      <c r="A304" s="5">
        <v>38671</v>
      </c>
      <c r="B304" s="2" t="s">
        <v>17</v>
      </c>
      <c r="C304" s="3">
        <v>11</v>
      </c>
      <c r="D304" s="3">
        <v>40</v>
      </c>
      <c r="E304" s="3">
        <v>11.0847</v>
      </c>
      <c r="F304" s="3">
        <v>33.491</v>
      </c>
      <c r="G304" s="3">
        <v>25.586300000000001</v>
      </c>
      <c r="H304" s="11">
        <v>4.8454899999999999</v>
      </c>
      <c r="I304" s="8">
        <f>H304*44660/(G304+1000)</f>
        <v>211.00085229297625</v>
      </c>
      <c r="J304">
        <f>0.9242+(0.004492*(I304-140))+(0.00094*(E304-8)*(I304-140))</f>
        <v>1.4490111778241046</v>
      </c>
      <c r="K304" s="2" t="s">
        <v>113</v>
      </c>
      <c r="L304" s="2" t="s">
        <v>20</v>
      </c>
      <c r="M304" s="3">
        <v>2005</v>
      </c>
    </row>
    <row r="305" spans="1:13" x14ac:dyDescent="0.25">
      <c r="A305" s="5">
        <v>38671</v>
      </c>
      <c r="B305" s="2" t="s">
        <v>17</v>
      </c>
      <c r="C305" s="3">
        <v>11</v>
      </c>
      <c r="D305" s="3">
        <v>150</v>
      </c>
      <c r="E305" s="3">
        <v>8.4712999999999994</v>
      </c>
      <c r="F305" s="3">
        <v>33.981000000000002</v>
      </c>
      <c r="G305" s="3">
        <v>26.404900000000001</v>
      </c>
      <c r="H305" s="11">
        <v>1.49882</v>
      </c>
      <c r="I305" s="8">
        <f>H305*44660/(G305+1000)</f>
        <v>65.215297783555016</v>
      </c>
      <c r="J305">
        <f>0.9242+(0.004492*(I305-140))+(0.00094*(E305-8)*(I305-140))</f>
        <v>0.55513584929839521</v>
      </c>
      <c r="K305" s="2" t="s">
        <v>113</v>
      </c>
      <c r="L305" s="2" t="s">
        <v>20</v>
      </c>
      <c r="M305" s="3">
        <v>2005</v>
      </c>
    </row>
    <row r="306" spans="1:13" x14ac:dyDescent="0.25">
      <c r="A306" s="5">
        <v>38691</v>
      </c>
      <c r="B306" s="2" t="s">
        <v>13</v>
      </c>
      <c r="C306" s="3">
        <v>12</v>
      </c>
      <c r="D306" s="3">
        <v>20</v>
      </c>
      <c r="E306" s="3">
        <v>10.4665</v>
      </c>
      <c r="F306" s="3">
        <v>32.823</v>
      </c>
      <c r="G306" s="3">
        <v>25.1739</v>
      </c>
      <c r="H306" s="11">
        <v>5.77677</v>
      </c>
      <c r="I306" s="8">
        <f>H306*44660/(G306+1000)</f>
        <v>251.65540031793628</v>
      </c>
      <c r="J306">
        <f>0.9242+(0.004492*(I306-140))+(0.00094*(E306-8)*(I306-140))</f>
        <v>1.6846302204193082</v>
      </c>
      <c r="K306" s="2" t="s">
        <v>114</v>
      </c>
      <c r="L306" s="2" t="s">
        <v>20</v>
      </c>
      <c r="M306" s="3">
        <v>2005</v>
      </c>
    </row>
    <row r="307" spans="1:13" x14ac:dyDescent="0.25">
      <c r="A307" s="5">
        <v>38691</v>
      </c>
      <c r="B307" s="2" t="s">
        <v>13</v>
      </c>
      <c r="C307" s="3">
        <v>12</v>
      </c>
      <c r="D307" s="3">
        <v>40</v>
      </c>
      <c r="E307" s="3">
        <v>10.7287</v>
      </c>
      <c r="F307" s="3">
        <v>33.044199999999996</v>
      </c>
      <c r="G307" s="3">
        <v>25.301300000000001</v>
      </c>
      <c r="H307" s="11">
        <v>5.6550500000000001</v>
      </c>
      <c r="I307" s="8">
        <f>H307*44660/(G307+1000)</f>
        <v>246.32225961285718</v>
      </c>
      <c r="J307">
        <f>0.9242+(0.004492*(I307-140))+(0.00094*(E307-8)*(I307-140))</f>
        <v>1.6745138469982217</v>
      </c>
      <c r="K307" s="2" t="s">
        <v>114</v>
      </c>
      <c r="L307" s="2" t="s">
        <v>20</v>
      </c>
      <c r="M307" s="3">
        <v>2005</v>
      </c>
    </row>
    <row r="308" spans="1:13" x14ac:dyDescent="0.25">
      <c r="A308" s="5">
        <v>38691</v>
      </c>
      <c r="B308" s="2" t="s">
        <v>13</v>
      </c>
      <c r="C308" s="3">
        <v>12</v>
      </c>
      <c r="D308" s="3">
        <v>50</v>
      </c>
      <c r="E308" s="3">
        <v>10.8863</v>
      </c>
      <c r="F308" s="3">
        <v>33.112900000000003</v>
      </c>
      <c r="G308" s="3">
        <v>25.327400000000001</v>
      </c>
      <c r="H308" s="11">
        <v>5.4346800000000002</v>
      </c>
      <c r="I308" s="8">
        <f>H308*44660/(G308+1000)</f>
        <v>236.71737320196459</v>
      </c>
      <c r="J308">
        <f>0.9242+(0.004492*(I308-140))+(0.00094*(E308-8)*(I308-140))</f>
        <v>1.6210604734396856</v>
      </c>
      <c r="K308" s="2" t="s">
        <v>114</v>
      </c>
      <c r="L308" s="2" t="s">
        <v>20</v>
      </c>
      <c r="M308" s="3">
        <v>2005</v>
      </c>
    </row>
    <row r="309" spans="1:13" x14ac:dyDescent="0.25">
      <c r="A309" s="5">
        <v>38691</v>
      </c>
      <c r="B309" s="2" t="s">
        <v>17</v>
      </c>
      <c r="C309" s="3">
        <v>12</v>
      </c>
      <c r="D309" s="3">
        <v>20</v>
      </c>
      <c r="E309" s="3">
        <v>10.5837</v>
      </c>
      <c r="F309" s="3">
        <v>33.152799999999999</v>
      </c>
      <c r="G309" s="3">
        <v>25.410799999999998</v>
      </c>
      <c r="H309" s="3">
        <v>5.5783300000000002</v>
      </c>
      <c r="I309" s="8">
        <f>H309*44660/(G309+1000)</f>
        <v>242.95454836247092</v>
      </c>
      <c r="J309">
        <f>0.9242+(0.004492*(I309-140))+(0.00094*(E309-8)*(I309-140))</f>
        <v>1.6367152778520886</v>
      </c>
      <c r="K309" s="2" t="s">
        <v>115</v>
      </c>
      <c r="L309" s="2" t="s">
        <v>20</v>
      </c>
      <c r="M309" s="3">
        <v>2005</v>
      </c>
    </row>
    <row r="310" spans="1:13" x14ac:dyDescent="0.25">
      <c r="A310" s="5">
        <v>38691</v>
      </c>
      <c r="B310" s="2" t="s">
        <v>17</v>
      </c>
      <c r="C310" s="3">
        <v>12</v>
      </c>
      <c r="D310" s="3">
        <v>40</v>
      </c>
      <c r="E310" s="3">
        <v>10.6503</v>
      </c>
      <c r="F310" s="3">
        <v>33.196100000000001</v>
      </c>
      <c r="G310" s="3">
        <v>25.433299999999999</v>
      </c>
      <c r="H310" s="3">
        <v>5.3485800000000001</v>
      </c>
      <c r="I310" s="8">
        <f>H310*44660/(G310+1000)</f>
        <v>232.94307177268382</v>
      </c>
      <c r="J310">
        <f>0.9242+(0.004492*(I310-140))+(0.00094*(E310-8)*(I310-140))</f>
        <v>1.5732476801348909</v>
      </c>
      <c r="K310" s="2" t="s">
        <v>115</v>
      </c>
      <c r="L310" s="2" t="s">
        <v>20</v>
      </c>
      <c r="M310" s="3">
        <v>2005</v>
      </c>
    </row>
    <row r="311" spans="1:13" x14ac:dyDescent="0.25">
      <c r="A311" s="5">
        <v>38691</v>
      </c>
      <c r="B311" s="2" t="s">
        <v>17</v>
      </c>
      <c r="C311" s="3">
        <v>12</v>
      </c>
      <c r="D311" s="3">
        <v>150</v>
      </c>
      <c r="E311" s="3">
        <v>8.5511999999999997</v>
      </c>
      <c r="F311" s="3">
        <v>33.977600000000002</v>
      </c>
      <c r="G311" s="3">
        <v>26.3901</v>
      </c>
      <c r="H311" s="3">
        <v>1.79101</v>
      </c>
      <c r="I311" s="8">
        <f>H311*44660/(G311+1000)</f>
        <v>77.929928006904959</v>
      </c>
      <c r="J311">
        <f>0.9242+(0.004492*(I311-140))+(0.00094*(E311-8)*(I311-140))</f>
        <v>0.6132209943453788</v>
      </c>
      <c r="K311" s="2" t="s">
        <v>115</v>
      </c>
      <c r="L311" s="2" t="s">
        <v>20</v>
      </c>
      <c r="M311" s="3">
        <v>2005</v>
      </c>
    </row>
    <row r="312" spans="1:13" x14ac:dyDescent="0.25">
      <c r="A312" s="5">
        <v>38763</v>
      </c>
      <c r="B312" s="2" t="s">
        <v>13</v>
      </c>
      <c r="C312" s="3">
        <v>2</v>
      </c>
      <c r="D312" s="3">
        <v>20</v>
      </c>
      <c r="E312" s="3">
        <v>10.589499999999999</v>
      </c>
      <c r="F312" s="3">
        <v>32.348799999999997</v>
      </c>
      <c r="G312" s="3">
        <v>24.7834</v>
      </c>
      <c r="H312" s="3">
        <v>5.9086800000000004</v>
      </c>
      <c r="I312" s="8">
        <f>H312*44660/(G312+1000)</f>
        <v>257.49992515491567</v>
      </c>
      <c r="J312">
        <f>0.9242+(0.004492*(I312-140))+(0.00094*(E312-8)*(I312-140))</f>
        <v>1.7380197566132161</v>
      </c>
      <c r="K312" s="2" t="s">
        <v>116</v>
      </c>
      <c r="L312" s="2" t="s">
        <v>20</v>
      </c>
      <c r="M312" s="3">
        <v>2006</v>
      </c>
    </row>
    <row r="313" spans="1:13" x14ac:dyDescent="0.25">
      <c r="A313" s="5">
        <v>38763</v>
      </c>
      <c r="B313" s="2" t="s">
        <v>13</v>
      </c>
      <c r="C313" s="3">
        <v>2</v>
      </c>
      <c r="D313" s="3">
        <v>40</v>
      </c>
      <c r="E313" s="3">
        <v>9.9307999999999996</v>
      </c>
      <c r="F313" s="3">
        <v>33.072400000000002</v>
      </c>
      <c r="G313" s="3">
        <v>25.459299999999999</v>
      </c>
      <c r="H313" s="3">
        <v>4.5073400000000001</v>
      </c>
      <c r="I313" s="8">
        <f>H313*44660/(G313+1000)</f>
        <v>196.30014023959799</v>
      </c>
      <c r="J313">
        <f>0.9242+(0.004492*(I313-140))+(0.00094*(E313-8)*(I313-140))</f>
        <v>1.2792822820844132</v>
      </c>
      <c r="K313" s="2" t="s">
        <v>116</v>
      </c>
      <c r="L313" s="2" t="s">
        <v>20</v>
      </c>
      <c r="M313" s="3">
        <v>2006</v>
      </c>
    </row>
    <row r="314" spans="1:13" x14ac:dyDescent="0.25">
      <c r="A314" s="5">
        <v>38763</v>
      </c>
      <c r="B314" s="2" t="s">
        <v>13</v>
      </c>
      <c r="C314" s="3">
        <v>2</v>
      </c>
      <c r="D314" s="3">
        <v>50</v>
      </c>
      <c r="E314" s="3">
        <v>8.8972999999999995</v>
      </c>
      <c r="F314" s="3">
        <v>33.671700000000001</v>
      </c>
      <c r="G314" s="3">
        <v>26.094999999999999</v>
      </c>
      <c r="H314" s="3">
        <v>2.9978699999999998</v>
      </c>
      <c r="I314" s="8">
        <f>H314*44660/(G314+1000)</f>
        <v>130.47999863560389</v>
      </c>
      <c r="J314">
        <f>0.9242+(0.004492*(I314-140))+(0.00094*(E314-8)*(I314-140))</f>
        <v>0.87340639448031643</v>
      </c>
      <c r="K314" s="2" t="s">
        <v>116</v>
      </c>
      <c r="L314" s="2" t="s">
        <v>20</v>
      </c>
      <c r="M314" s="3">
        <v>2006</v>
      </c>
    </row>
    <row r="315" spans="1:13" x14ac:dyDescent="0.25">
      <c r="A315" s="5">
        <v>38763</v>
      </c>
      <c r="B315" s="2" t="s">
        <v>17</v>
      </c>
      <c r="C315" s="3">
        <v>2</v>
      </c>
      <c r="D315" s="3">
        <v>20</v>
      </c>
      <c r="E315" s="3">
        <v>10.2196</v>
      </c>
      <c r="F315" s="3">
        <v>31.803000000000001</v>
      </c>
      <c r="G315" s="3">
        <v>24.4206</v>
      </c>
      <c r="H315" s="11">
        <v>6.3613099999999996</v>
      </c>
      <c r="I315" s="8">
        <f>H315*44660/(G315+1000)</f>
        <v>277.32369360787942</v>
      </c>
      <c r="J315">
        <f>0.9242+(0.004492*(I315-140))+(0.00094*(E315-8)*(I315-140))</f>
        <v>1.8275734817987206</v>
      </c>
      <c r="K315" s="2" t="s">
        <v>117</v>
      </c>
      <c r="L315" s="2" t="s">
        <v>20</v>
      </c>
      <c r="M315" s="3">
        <v>2006</v>
      </c>
    </row>
    <row r="316" spans="1:13" x14ac:dyDescent="0.25">
      <c r="A316" s="5">
        <v>38763</v>
      </c>
      <c r="B316" s="2" t="s">
        <v>17</v>
      </c>
      <c r="C316" s="3">
        <v>2</v>
      </c>
      <c r="D316" s="3">
        <v>40</v>
      </c>
      <c r="E316" s="3">
        <v>10.545400000000001</v>
      </c>
      <c r="F316" s="3">
        <v>32.538200000000003</v>
      </c>
      <c r="G316" s="3">
        <v>24.9389</v>
      </c>
      <c r="H316" s="11">
        <v>5.9650499999999997</v>
      </c>
      <c r="I316" s="8">
        <f>H316*44660/(G316+1000)</f>
        <v>259.91708676487929</v>
      </c>
      <c r="J316">
        <f>0.9242+(0.004492*(I316-140))+(0.00094*(E316-8)*(I316-140))</f>
        <v>1.7497902892400823</v>
      </c>
      <c r="K316" s="2" t="s">
        <v>117</v>
      </c>
      <c r="L316" s="2" t="s">
        <v>20</v>
      </c>
      <c r="M316" s="3">
        <v>2006</v>
      </c>
    </row>
    <row r="317" spans="1:13" x14ac:dyDescent="0.25">
      <c r="A317" s="5">
        <v>38763</v>
      </c>
      <c r="B317" s="2" t="s">
        <v>17</v>
      </c>
      <c r="C317" s="3">
        <v>2</v>
      </c>
      <c r="D317" s="3">
        <v>150</v>
      </c>
      <c r="E317" s="3">
        <v>8.2782999999999998</v>
      </c>
      <c r="F317" s="3">
        <v>33.945399999999999</v>
      </c>
      <c r="G317" s="3">
        <v>26.406300000000002</v>
      </c>
      <c r="H317" s="11">
        <v>2.14242</v>
      </c>
      <c r="I317" s="8">
        <f>H317*44660/(G317+1000)</f>
        <v>93.218910678938727</v>
      </c>
      <c r="J317">
        <f>0.9242+(0.004492*(I317-140))+(0.00094*(E317-8)*(I317-140))</f>
        <v>0.70182132024122446</v>
      </c>
      <c r="K317" s="2" t="s">
        <v>117</v>
      </c>
      <c r="L317" s="2" t="s">
        <v>20</v>
      </c>
      <c r="M317" s="3">
        <v>2006</v>
      </c>
    </row>
    <row r="318" spans="1:13" x14ac:dyDescent="0.25">
      <c r="A318" s="5">
        <v>38804</v>
      </c>
      <c r="B318" s="2" t="s">
        <v>13</v>
      </c>
      <c r="C318" s="3">
        <v>3</v>
      </c>
      <c r="D318" s="3">
        <v>20</v>
      </c>
      <c r="E318" s="3">
        <v>10.074299999999999</v>
      </c>
      <c r="F318" s="3">
        <v>32.078299999999999</v>
      </c>
      <c r="G318" s="3">
        <v>24.659400000000002</v>
      </c>
      <c r="H318" s="11">
        <v>6.1737299999999999</v>
      </c>
      <c r="I318" s="8">
        <f>H318*44660/(G318+1000)</f>
        <v>269.08334789101627</v>
      </c>
      <c r="J318">
        <f>0.9242+(0.004492*(I318-140))+(0.00094*(E318-8)*(I318-140))</f>
        <v>1.7557345319449602</v>
      </c>
      <c r="K318" s="2" t="s">
        <v>118</v>
      </c>
      <c r="L318" s="2" t="s">
        <v>20</v>
      </c>
      <c r="M318" s="3">
        <v>2006</v>
      </c>
    </row>
    <row r="319" spans="1:13" x14ac:dyDescent="0.25">
      <c r="A319" s="5">
        <v>38804</v>
      </c>
      <c r="B319" s="2" t="s">
        <v>13</v>
      </c>
      <c r="C319" s="3">
        <v>3</v>
      </c>
      <c r="D319" s="3">
        <v>40</v>
      </c>
      <c r="E319" s="3">
        <v>9.9465000000000003</v>
      </c>
      <c r="F319" s="3">
        <v>32.4666</v>
      </c>
      <c r="G319" s="3">
        <v>24.983899999999998</v>
      </c>
      <c r="H319" s="11">
        <v>6.0057999999999998</v>
      </c>
      <c r="I319" s="8">
        <f>H319*44660/(G319+1000)</f>
        <v>261.68121079755497</v>
      </c>
      <c r="J319">
        <f>0.9242+(0.004492*(I319-140))+(0.00094*(E319-8)*(I319-140))</f>
        <v>1.6934333271110114</v>
      </c>
      <c r="K319" s="2" t="s">
        <v>118</v>
      </c>
      <c r="L319" s="2" t="s">
        <v>20</v>
      </c>
      <c r="M319" s="3">
        <v>2006</v>
      </c>
    </row>
    <row r="320" spans="1:13" x14ac:dyDescent="0.25">
      <c r="A320" s="5">
        <v>38804</v>
      </c>
      <c r="B320" s="2" t="s">
        <v>13</v>
      </c>
      <c r="C320" s="3">
        <v>3</v>
      </c>
      <c r="D320" s="3">
        <v>50</v>
      </c>
      <c r="E320" s="3">
        <v>9.9434000000000005</v>
      </c>
      <c r="F320" s="3">
        <v>32.482199999999999</v>
      </c>
      <c r="G320" s="3">
        <v>24.9968</v>
      </c>
      <c r="H320" s="11">
        <v>5.9857399999999998</v>
      </c>
      <c r="I320" s="8">
        <f>H320*44660/(G320+1000)</f>
        <v>260.80388582676557</v>
      </c>
      <c r="J320">
        <f>0.9242+(0.004492*(I320-140))+(0.00094*(E320-8)*(I320-140))</f>
        <v>1.687535110546623</v>
      </c>
      <c r="K320" s="2" t="s">
        <v>118</v>
      </c>
      <c r="L320" s="2" t="s">
        <v>20</v>
      </c>
      <c r="M320" s="3">
        <v>2006</v>
      </c>
    </row>
    <row r="321" spans="1:13" x14ac:dyDescent="0.25">
      <c r="A321" s="5">
        <v>38812</v>
      </c>
      <c r="B321" s="2" t="s">
        <v>13</v>
      </c>
      <c r="C321" s="3">
        <v>4</v>
      </c>
      <c r="D321" s="3">
        <v>20</v>
      </c>
      <c r="E321" s="3">
        <v>10.294700000000001</v>
      </c>
      <c r="F321" s="3">
        <v>32.090499999999999</v>
      </c>
      <c r="G321" s="3">
        <v>24.632200000000001</v>
      </c>
      <c r="H321" s="11">
        <v>6.5691100000000002</v>
      </c>
      <c r="I321" s="8">
        <f>H321*44660/(G321+1000)</f>
        <v>286.32367067909831</v>
      </c>
      <c r="J321">
        <f>0.9242+(0.004492*(I321-140))+(0.00094*(E321-8)*(I321-140))</f>
        <v>1.897108720171397</v>
      </c>
      <c r="K321" s="2" t="s">
        <v>119</v>
      </c>
      <c r="L321" s="2" t="s">
        <v>20</v>
      </c>
      <c r="M321" s="3">
        <v>2006</v>
      </c>
    </row>
    <row r="322" spans="1:13" x14ac:dyDescent="0.25">
      <c r="A322" s="5">
        <v>38812</v>
      </c>
      <c r="B322" s="2" t="s">
        <v>13</v>
      </c>
      <c r="C322" s="3">
        <v>4</v>
      </c>
      <c r="D322" s="3">
        <v>40</v>
      </c>
      <c r="E322" s="3">
        <v>10.223000000000001</v>
      </c>
      <c r="F322" s="3">
        <v>32.301200000000001</v>
      </c>
      <c r="G322" s="3">
        <v>24.808800000000002</v>
      </c>
      <c r="H322" s="11">
        <v>6.4650800000000004</v>
      </c>
      <c r="I322" s="8">
        <f>H322*44660/(G322+1000)</f>
        <v>281.74082111707082</v>
      </c>
      <c r="J322">
        <f>0.9242+(0.004492*(I322-140))+(0.00094*(E322-8)*(I322-140))</f>
        <v>1.8570842230805358</v>
      </c>
      <c r="K322" s="2" t="s">
        <v>119</v>
      </c>
      <c r="L322" s="2" t="s">
        <v>20</v>
      </c>
      <c r="M322" s="3">
        <v>2006</v>
      </c>
    </row>
    <row r="323" spans="1:13" x14ac:dyDescent="0.25">
      <c r="A323" s="5">
        <v>38812</v>
      </c>
      <c r="B323" s="2" t="s">
        <v>13</v>
      </c>
      <c r="C323" s="3">
        <v>4</v>
      </c>
      <c r="D323" s="3">
        <v>50</v>
      </c>
      <c r="E323" s="3">
        <v>10.1089</v>
      </c>
      <c r="F323" s="3">
        <v>32.524799999999999</v>
      </c>
      <c r="G323" s="3">
        <v>25.002400000000002</v>
      </c>
      <c r="H323" s="11">
        <v>6.2775999999999996</v>
      </c>
      <c r="I323" s="8">
        <f>H323*44660/(G323+1000)</f>
        <v>273.51898493115721</v>
      </c>
      <c r="J323">
        <f>0.9242+(0.004492*(I323-140))+(0.00094*(E323-8)*(I323-140))</f>
        <v>1.7886507763927966</v>
      </c>
      <c r="K323" s="2" t="s">
        <v>119</v>
      </c>
      <c r="L323" s="2" t="s">
        <v>20</v>
      </c>
      <c r="M323" s="3">
        <v>2006</v>
      </c>
    </row>
    <row r="324" spans="1:13" x14ac:dyDescent="0.25">
      <c r="A324" s="5">
        <v>38825</v>
      </c>
      <c r="B324" s="2" t="s">
        <v>13</v>
      </c>
      <c r="C324" s="3">
        <v>4</v>
      </c>
      <c r="D324" s="3">
        <v>20</v>
      </c>
      <c r="E324" s="3">
        <v>10.744999999999999</v>
      </c>
      <c r="F324" s="3">
        <v>32.234400000000001</v>
      </c>
      <c r="G324" s="3">
        <v>24.6675</v>
      </c>
      <c r="H324" s="11">
        <v>6.4108999999999998</v>
      </c>
      <c r="I324" s="8">
        <f>H324*44660/(G324+1000)</f>
        <v>279.41824445490852</v>
      </c>
      <c r="J324">
        <f>0.9242+(0.004492*(I324-140))+(0.00094*(E324-8)*(I324-140))</f>
        <v>1.9102076502584495</v>
      </c>
      <c r="K324" s="2" t="s">
        <v>120</v>
      </c>
      <c r="L324" s="2" t="s">
        <v>20</v>
      </c>
      <c r="M324" s="3">
        <v>2006</v>
      </c>
    </row>
    <row r="325" spans="1:13" x14ac:dyDescent="0.25">
      <c r="A325" s="5">
        <v>38825</v>
      </c>
      <c r="B325" s="2" t="s">
        <v>13</v>
      </c>
      <c r="C325" s="3">
        <v>4</v>
      </c>
      <c r="D325" s="3">
        <v>40</v>
      </c>
      <c r="E325" s="3">
        <v>10.7117</v>
      </c>
      <c r="F325" s="3">
        <v>32.257199999999997</v>
      </c>
      <c r="G325" s="3">
        <v>24.691400000000002</v>
      </c>
      <c r="H325" s="11">
        <v>6.3811600000000004</v>
      </c>
      <c r="I325" s="8">
        <f>H325*44660/(G325+1000)</f>
        <v>278.1155434699657</v>
      </c>
      <c r="J325">
        <f>0.9242+(0.004492*(I325-140))+(0.00094*(E325-8)*(I325-140))</f>
        <v>1.8966712653409417</v>
      </c>
      <c r="K325" s="2" t="s">
        <v>120</v>
      </c>
      <c r="L325" s="2" t="s">
        <v>20</v>
      </c>
      <c r="M325" s="3">
        <v>2006</v>
      </c>
    </row>
    <row r="326" spans="1:13" x14ac:dyDescent="0.25">
      <c r="A326" s="5">
        <v>38825</v>
      </c>
      <c r="B326" s="2" t="s">
        <v>13</v>
      </c>
      <c r="C326" s="3">
        <v>4</v>
      </c>
      <c r="D326" s="3">
        <v>50</v>
      </c>
      <c r="E326" s="3">
        <v>10.698</v>
      </c>
      <c r="F326" s="3">
        <v>32.284999999999997</v>
      </c>
      <c r="G326" s="3">
        <v>24.715599999999998</v>
      </c>
      <c r="H326" s="11">
        <v>6.3656600000000001</v>
      </c>
      <c r="I326" s="8">
        <f>H326*44660/(G326+1000)</f>
        <v>277.43344163004838</v>
      </c>
      <c r="J326">
        <f>0.9242+(0.004492*(I326-140))+(0.00094*(E326-8)*(I326-140))</f>
        <v>1.8900987197889756</v>
      </c>
      <c r="K326" s="2" t="s">
        <v>120</v>
      </c>
      <c r="L326" s="2" t="s">
        <v>20</v>
      </c>
      <c r="M326" s="3">
        <v>2006</v>
      </c>
    </row>
    <row r="327" spans="1:13" x14ac:dyDescent="0.25">
      <c r="A327" s="5">
        <v>38825</v>
      </c>
      <c r="B327" s="2" t="s">
        <v>17</v>
      </c>
      <c r="C327" s="3">
        <v>4</v>
      </c>
      <c r="D327" s="3">
        <v>20</v>
      </c>
      <c r="E327" s="3">
        <v>10.5785</v>
      </c>
      <c r="F327" s="3">
        <v>32.5989</v>
      </c>
      <c r="G327" s="3">
        <v>24.9801</v>
      </c>
      <c r="H327" s="11">
        <v>6.4158799999999996</v>
      </c>
      <c r="I327" s="8">
        <f>H327*44660/(G327+1000)</f>
        <v>279.55001350757931</v>
      </c>
      <c r="J327">
        <f>0.9242+(0.004492*(I327-140))+(0.00094*(E327-8)*(I327-140))</f>
        <v>1.8892985879155819</v>
      </c>
      <c r="K327" s="2" t="s">
        <v>121</v>
      </c>
      <c r="L327" s="2" t="s">
        <v>20</v>
      </c>
      <c r="M327" s="3">
        <v>2006</v>
      </c>
    </row>
    <row r="328" spans="1:13" x14ac:dyDescent="0.25">
      <c r="A328" s="5">
        <v>38825</v>
      </c>
      <c r="B328" s="2" t="s">
        <v>17</v>
      </c>
      <c r="C328" s="3">
        <v>4</v>
      </c>
      <c r="D328" s="3">
        <v>40</v>
      </c>
      <c r="E328" s="3">
        <v>10.435700000000001</v>
      </c>
      <c r="F328" s="3">
        <v>32.619100000000003</v>
      </c>
      <c r="G328" s="3">
        <v>25.020700000000001</v>
      </c>
      <c r="H328" s="11">
        <v>6.1755500000000003</v>
      </c>
      <c r="I328" s="8">
        <f>H328*44660/(G328+1000)</f>
        <v>269.06779833812141</v>
      </c>
      <c r="J328">
        <f>0.9242+(0.004492*(I328-140))+(0.00094*(E328-8)*(I328-140))</f>
        <v>1.799480760362274</v>
      </c>
      <c r="K328" s="2" t="s">
        <v>121</v>
      </c>
      <c r="L328" s="2" t="s">
        <v>20</v>
      </c>
      <c r="M328" s="3">
        <v>2006</v>
      </c>
    </row>
    <row r="329" spans="1:13" x14ac:dyDescent="0.25">
      <c r="A329" s="5">
        <v>38825</v>
      </c>
      <c r="B329" s="2" t="s">
        <v>17</v>
      </c>
      <c r="C329" s="3">
        <v>4</v>
      </c>
      <c r="D329" s="3">
        <v>150</v>
      </c>
      <c r="E329" s="3">
        <v>8.4420000000000002</v>
      </c>
      <c r="F329" s="3">
        <v>33.7318</v>
      </c>
      <c r="G329" s="3">
        <v>26.213999999999999</v>
      </c>
      <c r="H329" s="11">
        <v>2.71149</v>
      </c>
      <c r="I329" s="8">
        <f>H329*44660/(G329+1000)</f>
        <v>118.00184308536038</v>
      </c>
      <c r="J329">
        <f>0.9242+(0.004492*(I329-140))+(0.00094*(E329-8)*(I329-140))</f>
        <v>0.81624448490454427</v>
      </c>
      <c r="K329" s="2" t="s">
        <v>121</v>
      </c>
      <c r="L329" s="2" t="s">
        <v>20</v>
      </c>
      <c r="M329" s="3">
        <v>2006</v>
      </c>
    </row>
    <row r="330" spans="1:13" x14ac:dyDescent="0.25">
      <c r="A330" s="5">
        <v>38833</v>
      </c>
      <c r="B330" s="2" t="s">
        <v>13</v>
      </c>
      <c r="C330" s="3">
        <v>4</v>
      </c>
      <c r="D330" s="3">
        <v>20</v>
      </c>
      <c r="E330" s="3">
        <v>10.3331</v>
      </c>
      <c r="F330" s="3">
        <v>32.487000000000002</v>
      </c>
      <c r="G330" s="3">
        <v>24.934799999999999</v>
      </c>
      <c r="H330" s="11">
        <v>6.1891299999999996</v>
      </c>
      <c r="I330" s="8">
        <f>H330*44660/(G330+1000)</f>
        <v>269.68207714285825</v>
      </c>
      <c r="J330">
        <f>0.9242+(0.004492*(I330-140))+(0.00094*(E330-8)*(I330-140))</f>
        <v>1.7911394694568017</v>
      </c>
      <c r="K330" s="2" t="s">
        <v>122</v>
      </c>
      <c r="L330" s="2" t="s">
        <v>20</v>
      </c>
      <c r="M330" s="3">
        <v>2006</v>
      </c>
    </row>
    <row r="331" spans="1:13" x14ac:dyDescent="0.25">
      <c r="A331" s="5">
        <v>38833</v>
      </c>
      <c r="B331" s="2" t="s">
        <v>13</v>
      </c>
      <c r="C331" s="3">
        <v>4</v>
      </c>
      <c r="D331" s="3">
        <v>40</v>
      </c>
      <c r="E331" s="3">
        <v>9.5439000000000007</v>
      </c>
      <c r="F331" s="3">
        <v>32.948700000000002</v>
      </c>
      <c r="G331" s="3">
        <v>25.426200000000001</v>
      </c>
      <c r="H331" s="11">
        <v>4.58704</v>
      </c>
      <c r="I331" s="8">
        <f>H331*44660/(G331+1000)</f>
        <v>199.77762066153565</v>
      </c>
      <c r="J331">
        <f>0.9242+(0.004492*(I331-140))+(0.00094*(E331-8)*(I331-140))</f>
        <v>1.2794743004386024</v>
      </c>
      <c r="K331" s="2" t="s">
        <v>122</v>
      </c>
      <c r="L331" s="2" t="s">
        <v>20</v>
      </c>
      <c r="M331" s="3">
        <v>2006</v>
      </c>
    </row>
    <row r="332" spans="1:13" x14ac:dyDescent="0.25">
      <c r="A332" s="5">
        <v>38833</v>
      </c>
      <c r="B332" s="2" t="s">
        <v>13</v>
      </c>
      <c r="C332" s="3">
        <v>4</v>
      </c>
      <c r="D332" s="3">
        <v>50</v>
      </c>
      <c r="E332" s="3">
        <v>9.2635000000000005</v>
      </c>
      <c r="F332" s="3">
        <v>33.244500000000002</v>
      </c>
      <c r="G332" s="3">
        <v>25.7027</v>
      </c>
      <c r="H332" s="11">
        <v>3.7897400000000001</v>
      </c>
      <c r="I332" s="8">
        <f>H332*44660/(G332+1000)</f>
        <v>165.0086213090791</v>
      </c>
      <c r="J332">
        <f>0.9242+(0.004492*(I332-140))+(0.00094*(E332-8)*(I332-140))</f>
        <v>1.0662412163629635</v>
      </c>
      <c r="K332" s="2" t="s">
        <v>122</v>
      </c>
      <c r="L332" s="2" t="s">
        <v>20</v>
      </c>
      <c r="M332" s="3">
        <v>2006</v>
      </c>
    </row>
    <row r="333" spans="1:13" x14ac:dyDescent="0.25">
      <c r="A333" s="5">
        <v>38833</v>
      </c>
      <c r="B333" s="2" t="s">
        <v>17</v>
      </c>
      <c r="C333" s="3">
        <v>4</v>
      </c>
      <c r="D333" s="3">
        <v>20</v>
      </c>
      <c r="E333" s="3">
        <v>10.668699999999999</v>
      </c>
      <c r="F333" s="3">
        <v>32.598399999999998</v>
      </c>
      <c r="G333" s="3">
        <v>24.964099999999998</v>
      </c>
      <c r="H333" s="11">
        <v>6.2187000000000001</v>
      </c>
      <c r="I333" s="8">
        <f>H333*44660/(G333+1000)</f>
        <v>270.96279957512661</v>
      </c>
      <c r="J333">
        <f>0.9242+(0.004492*(I333-140))+(0.00094*(E333-8)*(I333-140))</f>
        <v>1.8410152935240407</v>
      </c>
      <c r="K333" s="2" t="s">
        <v>123</v>
      </c>
      <c r="L333" s="2" t="s">
        <v>20</v>
      </c>
      <c r="M333" s="3">
        <v>2006</v>
      </c>
    </row>
    <row r="334" spans="1:13" x14ac:dyDescent="0.25">
      <c r="A334" s="5">
        <v>38833</v>
      </c>
      <c r="B334" s="2" t="s">
        <v>17</v>
      </c>
      <c r="C334" s="3">
        <v>4</v>
      </c>
      <c r="D334" s="3">
        <v>40</v>
      </c>
      <c r="E334" s="3">
        <v>9.9756</v>
      </c>
      <c r="F334" s="3">
        <v>32.6038</v>
      </c>
      <c r="G334" s="3">
        <v>25.086099999999998</v>
      </c>
      <c r="H334" s="11">
        <v>6.1410799999999997</v>
      </c>
      <c r="I334" s="8">
        <f>H334*44660/(G334+1000)</f>
        <v>267.54887496767344</v>
      </c>
      <c r="J334">
        <f>0.9242+(0.004492*(I334-140))+(0.00094*(E334-8)*(I334-140))</f>
        <v>1.7340159702977567</v>
      </c>
      <c r="K334" s="2" t="s">
        <v>123</v>
      </c>
      <c r="L334" s="2" t="s">
        <v>20</v>
      </c>
      <c r="M334" s="3">
        <v>2006</v>
      </c>
    </row>
    <row r="335" spans="1:13" x14ac:dyDescent="0.25">
      <c r="A335" s="5">
        <v>38833</v>
      </c>
      <c r="B335" s="2" t="s">
        <v>17</v>
      </c>
      <c r="C335" s="3">
        <v>4</v>
      </c>
      <c r="D335" s="3">
        <v>150</v>
      </c>
      <c r="E335" s="3">
        <v>7.9939</v>
      </c>
      <c r="F335" s="3">
        <v>33.942100000000003</v>
      </c>
      <c r="G335" s="3">
        <v>26.446100000000001</v>
      </c>
      <c r="H335" s="11">
        <v>2.1191800000000001</v>
      </c>
      <c r="I335" s="8">
        <f>H335*44660/(G335+1000)</f>
        <v>92.204138921663784</v>
      </c>
      <c r="J335">
        <f>0.9242+(0.004492*(I335-140))+(0.00094*(E335-8)*(I335-140))</f>
        <v>0.70977505350353687</v>
      </c>
      <c r="K335" s="2" t="s">
        <v>123</v>
      </c>
      <c r="L335" s="2" t="s">
        <v>20</v>
      </c>
      <c r="M335" s="3">
        <v>2006</v>
      </c>
    </row>
    <row r="336" spans="1:13" x14ac:dyDescent="0.25">
      <c r="A336" s="5">
        <v>38840</v>
      </c>
      <c r="B336" s="2" t="s">
        <v>13</v>
      </c>
      <c r="C336" s="3">
        <v>5</v>
      </c>
      <c r="D336" s="3">
        <v>20</v>
      </c>
      <c r="E336" s="3">
        <v>8.5234000000000005</v>
      </c>
      <c r="F336" s="3">
        <v>33.582500000000003</v>
      </c>
      <c r="G336" s="3">
        <v>26.0825</v>
      </c>
      <c r="H336" s="11">
        <v>3.0241099999999999</v>
      </c>
      <c r="I336" s="8">
        <f>H336*44660/(G336+1000)</f>
        <v>131.6236780180931</v>
      </c>
      <c r="J336">
        <f>0.9242+(0.004492*(I336-140))+(0.00094*(E336-8)*(I336-140))</f>
        <v>0.88245244474746387</v>
      </c>
      <c r="K336" s="2" t="s">
        <v>124</v>
      </c>
      <c r="L336" s="2" t="s">
        <v>20</v>
      </c>
      <c r="M336" s="3">
        <v>2006</v>
      </c>
    </row>
    <row r="337" spans="1:13" x14ac:dyDescent="0.25">
      <c r="A337" s="5">
        <v>38840</v>
      </c>
      <c r="B337" s="2" t="s">
        <v>13</v>
      </c>
      <c r="C337" s="3">
        <v>5</v>
      </c>
      <c r="D337" s="3">
        <v>40</v>
      </c>
      <c r="E337" s="3">
        <v>7.7545000000000002</v>
      </c>
      <c r="F337" s="3">
        <v>33.9315</v>
      </c>
      <c r="G337" s="3">
        <v>26.471299999999999</v>
      </c>
      <c r="H337" s="11">
        <v>1.7624500000000001</v>
      </c>
      <c r="I337" s="8">
        <f>H337*44660/(G337+1000)</f>
        <v>76.6811668285319</v>
      </c>
      <c r="J337">
        <f>0.9242+(0.004492*(I337-140))+(0.00094*(E337-8)*(I337-140))</f>
        <v>0.65438388852474494</v>
      </c>
      <c r="K337" s="2" t="s">
        <v>124</v>
      </c>
      <c r="L337" s="2" t="s">
        <v>20</v>
      </c>
      <c r="M337" s="3">
        <v>2006</v>
      </c>
    </row>
    <row r="338" spans="1:13" x14ac:dyDescent="0.25">
      <c r="A338" s="5">
        <v>38840</v>
      </c>
      <c r="B338" s="2" t="s">
        <v>13</v>
      </c>
      <c r="C338" s="3">
        <v>5</v>
      </c>
      <c r="D338" s="3">
        <v>50</v>
      </c>
      <c r="E338" s="3">
        <v>7.7525000000000004</v>
      </c>
      <c r="F338" s="3">
        <v>33.932200000000002</v>
      </c>
      <c r="G338" s="3">
        <v>26.472200000000001</v>
      </c>
      <c r="H338" s="11">
        <v>1.72357</v>
      </c>
      <c r="I338" s="8">
        <f>H338*44660/(G338+1000)</f>
        <v>74.989499179812185</v>
      </c>
      <c r="J338">
        <f>0.9242+(0.004492*(I338-140))+(0.00094*(E338-8)*(I338-140))</f>
        <v>0.64729752333153301</v>
      </c>
      <c r="K338" s="2" t="s">
        <v>124</v>
      </c>
      <c r="L338" s="2" t="s">
        <v>20</v>
      </c>
      <c r="M338" s="3">
        <v>2006</v>
      </c>
    </row>
    <row r="339" spans="1:13" x14ac:dyDescent="0.25">
      <c r="A339" s="5">
        <v>38847</v>
      </c>
      <c r="B339" s="2" t="s">
        <v>13</v>
      </c>
      <c r="C339" s="3">
        <v>5</v>
      </c>
      <c r="D339" s="3">
        <v>20</v>
      </c>
      <c r="E339" s="3">
        <v>8.32</v>
      </c>
      <c r="F339" s="3">
        <v>33.573</v>
      </c>
      <c r="G339" s="3">
        <v>26.106000000000002</v>
      </c>
      <c r="H339" s="11">
        <v>2.87</v>
      </c>
      <c r="I339" s="8">
        <f>H339*44660/(G339+1000)</f>
        <v>124.9132155937106</v>
      </c>
      <c r="J339">
        <f>0.9242+(0.004492*(I339-140))+(0.00094*(E339-8)*(I339-140))</f>
        <v>0.85189205969753623</v>
      </c>
      <c r="K339" s="2" t="s">
        <v>125</v>
      </c>
      <c r="L339" s="2" t="s">
        <v>93</v>
      </c>
      <c r="M339" s="3">
        <v>2006</v>
      </c>
    </row>
    <row r="340" spans="1:13" x14ac:dyDescent="0.25">
      <c r="A340" s="5">
        <v>38847</v>
      </c>
      <c r="B340" s="2" t="s">
        <v>13</v>
      </c>
      <c r="C340" s="3">
        <v>5</v>
      </c>
      <c r="D340" s="3">
        <v>40</v>
      </c>
      <c r="E340" s="3">
        <v>7.6890000000000001</v>
      </c>
      <c r="F340" s="3">
        <v>33.962000000000003</v>
      </c>
      <c r="G340" s="3">
        <v>26.504999999999999</v>
      </c>
      <c r="H340" s="11">
        <v>1.67</v>
      </c>
      <c r="I340" s="8">
        <f>H340*44660/(G340+1000)</f>
        <v>72.656441030486931</v>
      </c>
      <c r="J340">
        <f>0.9242+(0.004492*(I340-140))+(0.00094*(E340-8)*(I340-140))</f>
        <v>0.64137994913809471</v>
      </c>
      <c r="K340" s="2" t="s">
        <v>125</v>
      </c>
      <c r="L340" s="2" t="s">
        <v>93</v>
      </c>
      <c r="M340" s="3">
        <v>2006</v>
      </c>
    </row>
    <row r="341" spans="1:13" x14ac:dyDescent="0.25">
      <c r="A341" s="5">
        <v>38847</v>
      </c>
      <c r="B341" s="2" t="s">
        <v>13</v>
      </c>
      <c r="C341" s="3">
        <v>5</v>
      </c>
      <c r="D341" s="3">
        <v>50</v>
      </c>
      <c r="E341" s="3">
        <v>7.6760000000000002</v>
      </c>
      <c r="F341" s="3">
        <v>33.965000000000003</v>
      </c>
      <c r="G341" s="3">
        <v>26.509</v>
      </c>
      <c r="H341" s="11">
        <v>1.6</v>
      </c>
      <c r="I341" s="8">
        <f>H341*44660/(G341+1000)</f>
        <v>69.610690213139875</v>
      </c>
      <c r="J341">
        <f>0.9242+(0.004492*(I341-140))+(0.00094*(E341-8)*(I341-140))</f>
        <v>0.62944898862611054</v>
      </c>
      <c r="K341" s="2" t="s">
        <v>125</v>
      </c>
      <c r="L341" s="2" t="s">
        <v>93</v>
      </c>
      <c r="M341" s="3">
        <v>2006</v>
      </c>
    </row>
    <row r="342" spans="1:13" x14ac:dyDescent="0.25">
      <c r="A342" s="5">
        <v>38847</v>
      </c>
      <c r="B342" s="2" t="s">
        <v>17</v>
      </c>
      <c r="C342" s="3">
        <v>5</v>
      </c>
      <c r="D342" s="3">
        <v>20</v>
      </c>
      <c r="E342" s="3">
        <v>10.076000000000001</v>
      </c>
      <c r="F342" s="3">
        <v>32.198999999999998</v>
      </c>
      <c r="G342" s="3">
        <v>24.753</v>
      </c>
      <c r="H342" s="11">
        <v>6.26</v>
      </c>
      <c r="I342" s="8">
        <f>H342*44660/(G342+1000)</f>
        <v>272.8185230977611</v>
      </c>
      <c r="J342">
        <f>0.9242+(0.004492*(I342-140))+(0.00094*(E342-8)*(I342-140))</f>
        <v>1.7800081844690379</v>
      </c>
      <c r="K342" s="2" t="s">
        <v>126</v>
      </c>
      <c r="L342" s="2" t="s">
        <v>93</v>
      </c>
      <c r="M342" s="3">
        <v>2006</v>
      </c>
    </row>
    <row r="343" spans="1:13" x14ac:dyDescent="0.25">
      <c r="A343" s="5">
        <v>38847</v>
      </c>
      <c r="B343" s="2" t="s">
        <v>17</v>
      </c>
      <c r="C343" s="3">
        <v>5</v>
      </c>
      <c r="D343" s="3">
        <v>40</v>
      </c>
      <c r="E343" s="3">
        <v>9.8569999999999993</v>
      </c>
      <c r="F343" s="3">
        <v>32.481000000000002</v>
      </c>
      <c r="G343" s="3">
        <v>25.010999999999999</v>
      </c>
      <c r="H343" s="11">
        <v>5.84</v>
      </c>
      <c r="I343" s="8">
        <f>H343*44660/(G343+1000)</f>
        <v>254.45034248412944</v>
      </c>
      <c r="J343">
        <f>0.9242+(0.004492*(I343-140))+(0.00094*(E343-8)*(I343-140))</f>
        <v>1.6380931672721559</v>
      </c>
      <c r="K343" s="2" t="s">
        <v>126</v>
      </c>
      <c r="L343" s="2" t="s">
        <v>93</v>
      </c>
      <c r="M343" s="3">
        <v>2006</v>
      </c>
    </row>
    <row r="344" spans="1:13" x14ac:dyDescent="0.25">
      <c r="A344" s="5">
        <v>38847</v>
      </c>
      <c r="B344" s="2" t="s">
        <v>17</v>
      </c>
      <c r="C344" s="3">
        <v>5</v>
      </c>
      <c r="D344" s="3">
        <v>150</v>
      </c>
      <c r="E344" s="3">
        <v>8.1690000000000005</v>
      </c>
      <c r="F344" s="3">
        <v>33.865000000000002</v>
      </c>
      <c r="G344" s="3">
        <v>26.36</v>
      </c>
      <c r="H344" s="11">
        <v>2.41</v>
      </c>
      <c r="I344" s="8">
        <f>H344*44660/(G344+1000)</f>
        <v>104.86632370708135</v>
      </c>
      <c r="J344">
        <f>0.9242+(0.004492*(I344-140))+(0.00094*(E344-8)*(I344-140))</f>
        <v>0.76079819027631646</v>
      </c>
      <c r="K344" s="2" t="s">
        <v>126</v>
      </c>
      <c r="L344" s="2" t="s">
        <v>93</v>
      </c>
      <c r="M344" s="3">
        <v>2006</v>
      </c>
    </row>
    <row r="345" spans="1:13" x14ac:dyDescent="0.25">
      <c r="A345" s="5">
        <v>38852</v>
      </c>
      <c r="B345" s="2" t="s">
        <v>13</v>
      </c>
      <c r="C345" s="3">
        <v>5</v>
      </c>
      <c r="D345" s="3">
        <v>20</v>
      </c>
      <c r="E345" s="3">
        <v>7.9560000000000004</v>
      </c>
      <c r="F345" s="3">
        <v>33.71</v>
      </c>
      <c r="G345" s="3">
        <v>26.268000000000001</v>
      </c>
      <c r="H345" s="11">
        <v>2.4300000000000002</v>
      </c>
      <c r="I345" s="8">
        <f>H345*44660/(G345+1000)</f>
        <v>105.7460624320353</v>
      </c>
      <c r="J345">
        <f>0.9242+(0.004492*(I345-140))+(0.00094*(E345-8)*(I345-140))</f>
        <v>0.77174805530251367</v>
      </c>
      <c r="K345" s="2" t="s">
        <v>127</v>
      </c>
      <c r="L345" s="2" t="s">
        <v>93</v>
      </c>
      <c r="M345" s="3">
        <v>2006</v>
      </c>
    </row>
    <row r="346" spans="1:13" x14ac:dyDescent="0.25">
      <c r="A346" s="5">
        <v>38852</v>
      </c>
      <c r="B346" s="2" t="s">
        <v>13</v>
      </c>
      <c r="C346" s="3">
        <v>5</v>
      </c>
      <c r="D346" s="3">
        <v>40</v>
      </c>
      <c r="E346" s="3">
        <v>7.1890000000000001</v>
      </c>
      <c r="F346" s="3">
        <v>34.030999999999999</v>
      </c>
      <c r="G346" s="3">
        <v>26.63</v>
      </c>
      <c r="H346" s="11">
        <v>1.33</v>
      </c>
      <c r="I346" s="8">
        <f>H346*44660/(G346+1000)</f>
        <v>57.857066323797277</v>
      </c>
      <c r="J346">
        <f>0.9242+(0.004492*(I346-140))+(0.00094*(E346-8)*(I346-140))</f>
        <v>0.6178347859852138</v>
      </c>
      <c r="K346" s="2" t="s">
        <v>127</v>
      </c>
      <c r="L346" s="2" t="s">
        <v>93</v>
      </c>
      <c r="M346" s="3">
        <v>2006</v>
      </c>
    </row>
    <row r="347" spans="1:13" x14ac:dyDescent="0.25">
      <c r="A347" s="5">
        <v>38852</v>
      </c>
      <c r="B347" s="2" t="s">
        <v>13</v>
      </c>
      <c r="C347" s="3">
        <v>5</v>
      </c>
      <c r="D347" s="3">
        <v>50</v>
      </c>
      <c r="E347" s="3">
        <v>7.19</v>
      </c>
      <c r="F347" s="3">
        <v>34.030999999999999</v>
      </c>
      <c r="G347" s="3">
        <v>26.63</v>
      </c>
      <c r="H347" s="11">
        <v>1.29</v>
      </c>
      <c r="I347" s="8">
        <f>H347*44660/(G347+1000)</f>
        <v>56.117004178720663</v>
      </c>
      <c r="J347">
        <f>0.9242+(0.004492*(I347-140))+(0.00094*(E347-8)*(I347-140))</f>
        <v>0.61126609578913527</v>
      </c>
      <c r="K347" s="2" t="s">
        <v>127</v>
      </c>
      <c r="L347" s="2" t="s">
        <v>93</v>
      </c>
      <c r="M347" s="3">
        <v>2006</v>
      </c>
    </row>
    <row r="348" spans="1:13" x14ac:dyDescent="0.25">
      <c r="A348" s="5">
        <v>38875</v>
      </c>
      <c r="B348" s="2" t="s">
        <v>13</v>
      </c>
      <c r="C348" s="3">
        <v>6</v>
      </c>
      <c r="D348" s="3">
        <v>20</v>
      </c>
      <c r="E348" s="3">
        <v>12.517799999999999</v>
      </c>
      <c r="F348" s="3">
        <v>31.497399999999999</v>
      </c>
      <c r="G348" s="3">
        <v>23.773900000000001</v>
      </c>
      <c r="H348" s="3">
        <v>5.7694900000000002</v>
      </c>
      <c r="I348" s="8">
        <f>H348*44660/(G348+1000)</f>
        <v>251.68196161281313</v>
      </c>
      <c r="J348">
        <f>0.9242+(0.004492*(I348-140))+(0.00094*(E348-8)*(I348-140))</f>
        <v>1.9001587317686619</v>
      </c>
      <c r="K348" s="2" t="s">
        <v>128</v>
      </c>
      <c r="L348" s="2" t="s">
        <v>20</v>
      </c>
      <c r="M348" s="3">
        <v>2006</v>
      </c>
    </row>
    <row r="349" spans="1:13" x14ac:dyDescent="0.25">
      <c r="A349" s="5">
        <v>38875</v>
      </c>
      <c r="B349" s="2" t="s">
        <v>13</v>
      </c>
      <c r="C349" s="3">
        <v>6</v>
      </c>
      <c r="D349" s="3">
        <v>40</v>
      </c>
      <c r="E349" s="3">
        <v>9.4905000000000008</v>
      </c>
      <c r="F349" s="3">
        <v>32.9878</v>
      </c>
      <c r="G349" s="3">
        <v>25.465399999999999</v>
      </c>
      <c r="H349" s="3">
        <v>4.1369199999999999</v>
      </c>
      <c r="I349" s="8">
        <f>H349*44660/(G349+1000)</f>
        <v>180.16682688660191</v>
      </c>
      <c r="J349">
        <f>0.9242+(0.004492*(I349-140))+(0.00094*(E349-8)*(I349-140))</f>
        <v>1.1609059225206273</v>
      </c>
      <c r="K349" s="2" t="s">
        <v>128</v>
      </c>
      <c r="L349" s="2" t="s">
        <v>20</v>
      </c>
      <c r="M349" s="3">
        <v>2006</v>
      </c>
    </row>
    <row r="350" spans="1:13" x14ac:dyDescent="0.25">
      <c r="A350" s="5">
        <v>38875</v>
      </c>
      <c r="B350" s="2" t="s">
        <v>13</v>
      </c>
      <c r="C350" s="3">
        <v>6</v>
      </c>
      <c r="D350" s="3">
        <v>50</v>
      </c>
      <c r="E350" s="3">
        <v>8.8598999999999997</v>
      </c>
      <c r="F350" s="3">
        <v>33.446100000000001</v>
      </c>
      <c r="G350" s="3">
        <v>25.924199999999999</v>
      </c>
      <c r="H350" s="3">
        <v>2.5661999999999998</v>
      </c>
      <c r="I350" s="8">
        <f>H350*44660/(G350+1000)</f>
        <v>111.71048699309365</v>
      </c>
      <c r="J350">
        <f>0.9242+(0.004492*(I350-140))+(0.00094*(E350-8)*(I350-140))</f>
        <v>0.77425692447241623</v>
      </c>
      <c r="K350" s="2" t="s">
        <v>128</v>
      </c>
      <c r="L350" s="2" t="s">
        <v>20</v>
      </c>
      <c r="M350" s="3">
        <v>2006</v>
      </c>
    </row>
    <row r="351" spans="1:13" x14ac:dyDescent="0.25">
      <c r="A351" s="5">
        <v>38881</v>
      </c>
      <c r="B351" s="2" t="s">
        <v>13</v>
      </c>
      <c r="C351" s="3">
        <v>6</v>
      </c>
      <c r="D351" s="3">
        <v>20</v>
      </c>
      <c r="E351" s="3">
        <v>8.8559000000000001</v>
      </c>
      <c r="F351" s="3">
        <v>33.388100000000001</v>
      </c>
      <c r="G351" s="3">
        <v>25.878900000000002</v>
      </c>
      <c r="H351" s="3">
        <v>3.0227599999999999</v>
      </c>
      <c r="I351" s="8">
        <f>H351*44660/(G351+1000)</f>
        <v>131.59103048127807</v>
      </c>
      <c r="J351">
        <f>0.9242+(0.004492*(I351-140))+(0.00094*(E351-8)*(I351-140))</f>
        <v>0.87966150613149152</v>
      </c>
      <c r="K351" s="2" t="s">
        <v>129</v>
      </c>
      <c r="L351" s="2" t="s">
        <v>99</v>
      </c>
      <c r="M351" s="3">
        <v>2006</v>
      </c>
    </row>
    <row r="352" spans="1:13" x14ac:dyDescent="0.25">
      <c r="A352" s="5">
        <v>38881</v>
      </c>
      <c r="B352" s="2" t="s">
        <v>13</v>
      </c>
      <c r="C352" s="3">
        <v>6</v>
      </c>
      <c r="D352" s="3">
        <v>40</v>
      </c>
      <c r="E352" s="3">
        <v>8.1850000000000005</v>
      </c>
      <c r="F352" s="3">
        <v>33.7361</v>
      </c>
      <c r="G352" s="3">
        <v>26.2544</v>
      </c>
      <c r="H352" s="3">
        <v>1.46347</v>
      </c>
      <c r="I352" s="8">
        <f>H352*44660/(G352+1000)</f>
        <v>63.686518859261405</v>
      </c>
      <c r="J352">
        <f>0.9242+(0.004492*(I352-140))+(0.00094*(E352-8)*(I352-140))</f>
        <v>0.56812892834542783</v>
      </c>
      <c r="K352" s="2" t="s">
        <v>129</v>
      </c>
      <c r="L352" s="2" t="s">
        <v>99</v>
      </c>
      <c r="M352" s="3">
        <v>2006</v>
      </c>
    </row>
    <row r="353" spans="1:13" x14ac:dyDescent="0.25">
      <c r="A353" s="5">
        <v>38881</v>
      </c>
      <c r="B353" s="2" t="s">
        <v>13</v>
      </c>
      <c r="C353" s="3">
        <v>6</v>
      </c>
      <c r="D353" s="3">
        <v>50</v>
      </c>
      <c r="E353" s="3">
        <v>8.1378000000000004</v>
      </c>
      <c r="F353" s="3">
        <v>33.751399999999997</v>
      </c>
      <c r="G353" s="3">
        <v>26.273499999999999</v>
      </c>
      <c r="H353" s="3">
        <v>1.3693599999999999</v>
      </c>
      <c r="I353" s="8">
        <f>H353*44660/(G353+1000)</f>
        <v>59.589980253801734</v>
      </c>
      <c r="J353">
        <f>0.9242+(0.004492*(I353-140))+(0.00094*(E353-8)*(I353-140))</f>
        <v>0.55258252062231283</v>
      </c>
      <c r="K353" s="2" t="s">
        <v>129</v>
      </c>
      <c r="L353" s="2" t="s">
        <v>99</v>
      </c>
      <c r="M353" s="3">
        <v>2006</v>
      </c>
    </row>
    <row r="354" spans="1:13" x14ac:dyDescent="0.25">
      <c r="A354" s="5">
        <v>38883</v>
      </c>
      <c r="B354" s="2" t="s">
        <v>13</v>
      </c>
      <c r="C354" s="3">
        <v>6</v>
      </c>
      <c r="D354" s="3">
        <v>20</v>
      </c>
      <c r="E354" s="3">
        <v>11.0944</v>
      </c>
      <c r="F354" s="3">
        <v>32.306899999999999</v>
      </c>
      <c r="G354" s="3">
        <v>24.662800000000001</v>
      </c>
      <c r="H354" s="11">
        <v>5.6338999999999997</v>
      </c>
      <c r="I354" s="8">
        <f>H354*44660/(G354+1000)</f>
        <v>245.55392661859099</v>
      </c>
      <c r="J354">
        <f>0.9242+(0.004492*(I354-140))+(0.00094*(E354-8)*(I354-140))</f>
        <v>1.7053767446675647</v>
      </c>
      <c r="K354" s="2" t="s">
        <v>130</v>
      </c>
      <c r="L354" s="2" t="s">
        <v>20</v>
      </c>
      <c r="M354" s="3">
        <v>2006</v>
      </c>
    </row>
    <row r="355" spans="1:13" x14ac:dyDescent="0.25">
      <c r="A355" s="5">
        <v>38883</v>
      </c>
      <c r="B355" s="2" t="s">
        <v>13</v>
      </c>
      <c r="C355" s="3">
        <v>6</v>
      </c>
      <c r="D355" s="3">
        <v>40</v>
      </c>
      <c r="E355" s="3">
        <v>9.0306999999999995</v>
      </c>
      <c r="F355" s="3">
        <v>33.307600000000001</v>
      </c>
      <c r="G355" s="3">
        <v>25.788900000000002</v>
      </c>
      <c r="H355" s="11">
        <v>3.0267599999999999</v>
      </c>
      <c r="I355" s="8">
        <f>H355*44660/(G355+1000)</f>
        <v>131.77672482125706</v>
      </c>
      <c r="J355">
        <f>0.9242+(0.004492*(I355-140))+(0.00094*(E355-8)*(I355-140))</f>
        <v>0.8792938619539602</v>
      </c>
      <c r="K355" s="2" t="s">
        <v>130</v>
      </c>
      <c r="L355" s="2" t="s">
        <v>20</v>
      </c>
      <c r="M355" s="3">
        <v>2006</v>
      </c>
    </row>
    <row r="356" spans="1:13" x14ac:dyDescent="0.25">
      <c r="A356" s="5">
        <v>38883</v>
      </c>
      <c r="B356" s="2" t="s">
        <v>13</v>
      </c>
      <c r="C356" s="3">
        <v>6</v>
      </c>
      <c r="D356" s="3">
        <v>50</v>
      </c>
      <c r="E356" s="3">
        <v>8.3770000000000007</v>
      </c>
      <c r="F356" s="3">
        <v>33.643099999999997</v>
      </c>
      <c r="G356" s="3">
        <v>26.152699999999999</v>
      </c>
      <c r="H356" s="11">
        <v>2.05179</v>
      </c>
      <c r="I356" s="8">
        <f>H356*44660/(G356+1000)</f>
        <v>89.2975688705979</v>
      </c>
      <c r="J356">
        <f>0.9242+(0.004492*(I356-140))+(0.00094*(E356-8)*(I356-140))</f>
        <v>0.67847675182308831</v>
      </c>
      <c r="K356" s="2" t="s">
        <v>130</v>
      </c>
      <c r="L356" s="2" t="s">
        <v>20</v>
      </c>
      <c r="M356" s="3">
        <v>2006</v>
      </c>
    </row>
    <row r="357" spans="1:13" x14ac:dyDescent="0.25">
      <c r="A357" s="5">
        <v>38883</v>
      </c>
      <c r="B357" s="2" t="s">
        <v>17</v>
      </c>
      <c r="C357" s="3">
        <v>6</v>
      </c>
      <c r="D357" s="3">
        <v>20</v>
      </c>
      <c r="E357" s="3">
        <v>12.8292</v>
      </c>
      <c r="F357" s="3">
        <v>31.959099999999999</v>
      </c>
      <c r="G357" s="3">
        <v>24.0718</v>
      </c>
      <c r="H357" s="11">
        <v>6.1367500000000001</v>
      </c>
      <c r="I357" s="8">
        <f>H357*44660/(G357+1000)</f>
        <v>267.62503859592658</v>
      </c>
      <c r="J357">
        <f>0.9242+(0.004492*(I357-140))+(0.00094*(E357-8)*(I357-140))</f>
        <v>2.0768388995771039</v>
      </c>
      <c r="K357" s="2" t="s">
        <v>131</v>
      </c>
      <c r="L357" s="2" t="s">
        <v>20</v>
      </c>
      <c r="M357" s="3">
        <v>2006</v>
      </c>
    </row>
    <row r="358" spans="1:13" x14ac:dyDescent="0.25">
      <c r="A358" s="5">
        <v>38883</v>
      </c>
      <c r="B358" s="2" t="s">
        <v>17</v>
      </c>
      <c r="C358" s="3">
        <v>6</v>
      </c>
      <c r="D358" s="3">
        <v>40</v>
      </c>
      <c r="E358" s="3">
        <v>10.5646</v>
      </c>
      <c r="F358" s="3">
        <v>32.558799999999998</v>
      </c>
      <c r="G358" s="3">
        <v>24.951599999999999</v>
      </c>
      <c r="H358" s="11">
        <v>6.1207399999999996</v>
      </c>
      <c r="I358" s="8">
        <f>H358*44660/(G358+1000)</f>
        <v>266.69771372618959</v>
      </c>
      <c r="J358">
        <f>0.9242+(0.004492*(I358-140))+(0.00094*(E358-8)*(I358-140))</f>
        <v>1.7987593492828984</v>
      </c>
      <c r="K358" s="2" t="s">
        <v>131</v>
      </c>
      <c r="L358" s="2" t="s">
        <v>20</v>
      </c>
      <c r="M358" s="3">
        <v>2006</v>
      </c>
    </row>
    <row r="359" spans="1:13" x14ac:dyDescent="0.25">
      <c r="A359" s="5">
        <v>38883</v>
      </c>
      <c r="B359" s="2" t="s">
        <v>17</v>
      </c>
      <c r="C359" s="3">
        <v>6</v>
      </c>
      <c r="D359" s="3">
        <v>150</v>
      </c>
      <c r="E359" s="3">
        <v>7.4878999999999998</v>
      </c>
      <c r="F359" s="3">
        <v>33.955399999999997</v>
      </c>
      <c r="G359" s="3">
        <v>26.529800000000002</v>
      </c>
      <c r="H359" s="11">
        <v>1.7006600000000001</v>
      </c>
      <c r="I359" s="8">
        <f>H359*44660/(G359+1000)</f>
        <v>73.988573541654617</v>
      </c>
      <c r="J359">
        <f>0.9242+(0.004492*(I359-140))+(0.00094*(E359-8)*(I359-140))</f>
        <v>0.65945285674907206</v>
      </c>
      <c r="K359" s="2" t="s">
        <v>131</v>
      </c>
      <c r="L359" s="2" t="s">
        <v>20</v>
      </c>
      <c r="M359" s="3">
        <v>2006</v>
      </c>
    </row>
    <row r="360" spans="1:13" x14ac:dyDescent="0.25">
      <c r="A360" s="5">
        <v>38897</v>
      </c>
      <c r="B360" s="2" t="s">
        <v>13</v>
      </c>
      <c r="C360" s="3">
        <v>6</v>
      </c>
      <c r="D360" s="3">
        <v>20</v>
      </c>
      <c r="E360" s="3">
        <v>8.2993000000000006</v>
      </c>
      <c r="F360" s="3">
        <v>33.796599999999998</v>
      </c>
      <c r="G360" s="3">
        <v>26.284400000000002</v>
      </c>
      <c r="H360" s="11">
        <v>2.94177</v>
      </c>
      <c r="I360" s="8">
        <f>H360*44660/(G360+1000)</f>
        <v>128.01465967912989</v>
      </c>
      <c r="J360">
        <f>0.9242+(0.004492*(I360-140))+(0.00094*(E360-8)*(I360-140))</f>
        <v>0.86698987166209729</v>
      </c>
      <c r="K360" s="2" t="s">
        <v>132</v>
      </c>
      <c r="L360" s="2" t="s">
        <v>20</v>
      </c>
      <c r="M360" s="3">
        <v>2006</v>
      </c>
    </row>
    <row r="361" spans="1:13" x14ac:dyDescent="0.25">
      <c r="A361" s="5">
        <v>38897</v>
      </c>
      <c r="B361" s="2" t="s">
        <v>13</v>
      </c>
      <c r="C361" s="3">
        <v>6</v>
      </c>
      <c r="D361" s="3">
        <v>40</v>
      </c>
      <c r="E361" s="3">
        <v>7.5419</v>
      </c>
      <c r="F361" s="3">
        <v>33.942700000000002</v>
      </c>
      <c r="G361" s="3">
        <v>26.5106</v>
      </c>
      <c r="H361" s="11">
        <v>1.49068</v>
      </c>
      <c r="I361" s="8">
        <f>H361*44660/(G361+1000)</f>
        <v>64.854438716950412</v>
      </c>
      <c r="J361">
        <f>0.9242+(0.004492*(I361-140))+(0.00094*(E361-8)*(I361-140))</f>
        <v>0.61900486944288036</v>
      </c>
      <c r="K361" s="2" t="s">
        <v>132</v>
      </c>
      <c r="L361" s="2" t="s">
        <v>20</v>
      </c>
      <c r="M361" s="3">
        <v>2006</v>
      </c>
    </row>
    <row r="362" spans="1:13" x14ac:dyDescent="0.25">
      <c r="A362" s="5">
        <v>38897</v>
      </c>
      <c r="B362" s="2" t="s">
        <v>13</v>
      </c>
      <c r="C362" s="3">
        <v>6</v>
      </c>
      <c r="D362" s="3">
        <v>50</v>
      </c>
      <c r="E362" s="3">
        <v>7.4501999999999997</v>
      </c>
      <c r="F362" s="3">
        <v>33.9559</v>
      </c>
      <c r="G362" s="3">
        <v>26.534099999999999</v>
      </c>
      <c r="H362" s="11">
        <v>1.3506899999999999</v>
      </c>
      <c r="I362" s="8">
        <f>H362*44660/(G362+1000)</f>
        <v>58.762602625670198</v>
      </c>
      <c r="J362">
        <f>0.9242+(0.004492*(I362-140))+(0.00094*(E362-8)*(I362-140))</f>
        <v>0.6012660728063326</v>
      </c>
      <c r="K362" s="2" t="s">
        <v>132</v>
      </c>
      <c r="L362" s="2" t="s">
        <v>20</v>
      </c>
      <c r="M362" s="3">
        <v>2006</v>
      </c>
    </row>
    <row r="363" spans="1:13" x14ac:dyDescent="0.25">
      <c r="A363" s="5">
        <v>38904</v>
      </c>
      <c r="B363" s="2" t="s">
        <v>13</v>
      </c>
      <c r="C363" s="3">
        <v>7</v>
      </c>
      <c r="D363" s="3">
        <v>20</v>
      </c>
      <c r="E363" s="3">
        <v>8.3986000000000001</v>
      </c>
      <c r="F363" s="3">
        <v>33.6524</v>
      </c>
      <c r="G363" s="3">
        <v>26.156300000000002</v>
      </c>
      <c r="H363" s="11">
        <v>2.9965000000000002</v>
      </c>
      <c r="I363" s="8">
        <f>H363*44660/(G363+1000)</f>
        <v>130.41257944817957</v>
      </c>
      <c r="J363">
        <f>0.9242+(0.004492*(I363-140))+(0.00094*(E363-8)*(I363-140))</f>
        <v>0.87754105379918435</v>
      </c>
      <c r="K363" s="2" t="s">
        <v>133</v>
      </c>
      <c r="L363" s="2" t="s">
        <v>20</v>
      </c>
      <c r="M363" s="3">
        <v>2006</v>
      </c>
    </row>
    <row r="364" spans="1:13" x14ac:dyDescent="0.25">
      <c r="A364" s="5">
        <v>38904</v>
      </c>
      <c r="B364" s="2" t="s">
        <v>13</v>
      </c>
      <c r="C364" s="3">
        <v>7</v>
      </c>
      <c r="D364" s="3">
        <v>40</v>
      </c>
      <c r="E364" s="3">
        <v>7.9938000000000002</v>
      </c>
      <c r="F364" s="3">
        <v>33.874499999999998</v>
      </c>
      <c r="G364" s="3">
        <v>26.391400000000001</v>
      </c>
      <c r="H364" s="11">
        <v>2.3062399999999998</v>
      </c>
      <c r="I364" s="8">
        <f>H364*44660/(G364+1000)</f>
        <v>100.34834508551026</v>
      </c>
      <c r="J364">
        <f>0.9242+(0.004492*(I364-140))+(0.00094*(E364-8)*(I364-140))</f>
        <v>0.74631585596895378</v>
      </c>
      <c r="K364" s="2" t="s">
        <v>133</v>
      </c>
      <c r="L364" s="2" t="s">
        <v>20</v>
      </c>
      <c r="M364" s="3">
        <v>2006</v>
      </c>
    </row>
    <row r="365" spans="1:13" x14ac:dyDescent="0.25">
      <c r="A365" s="5">
        <v>38904</v>
      </c>
      <c r="B365" s="2" t="s">
        <v>13</v>
      </c>
      <c r="C365" s="3">
        <v>7</v>
      </c>
      <c r="D365" s="3">
        <v>50</v>
      </c>
      <c r="E365" s="3">
        <v>7.5354000000000001</v>
      </c>
      <c r="F365" s="3">
        <v>33.950400000000002</v>
      </c>
      <c r="G365" s="3">
        <v>26.517800000000001</v>
      </c>
      <c r="H365" s="11">
        <v>1.62964</v>
      </c>
      <c r="I365" s="8">
        <f>H365*44660/(G365+1000)</f>
        <v>70.899620444964512</v>
      </c>
      <c r="J365">
        <f>0.9242+(0.004492*(I365-140))+(0.00094*(E365-8)*(I365-140))</f>
        <v>0.64397888919957402</v>
      </c>
      <c r="K365" s="2" t="s">
        <v>133</v>
      </c>
      <c r="L365" s="2" t="s">
        <v>20</v>
      </c>
      <c r="M365" s="3">
        <v>2006</v>
      </c>
    </row>
    <row r="366" spans="1:13" x14ac:dyDescent="0.25">
      <c r="A366" s="5">
        <v>38904</v>
      </c>
      <c r="B366" s="2" t="s">
        <v>17</v>
      </c>
      <c r="C366" s="3">
        <v>7</v>
      </c>
      <c r="D366" s="3">
        <v>20</v>
      </c>
      <c r="E366" s="3">
        <v>10.381</v>
      </c>
      <c r="F366" s="3">
        <v>32.434800000000003</v>
      </c>
      <c r="G366" s="3">
        <v>24.885899999999999</v>
      </c>
      <c r="H366" s="11">
        <v>5.87324</v>
      </c>
      <c r="I366" s="8">
        <f>H366*44660/(G366+1000)</f>
        <v>255.92985365492882</v>
      </c>
      <c r="J366">
        <f>0.9242+(0.004492*(I366-140))+(0.00094*(E366-8)*(I366-140))</f>
        <v>1.7044241452771827</v>
      </c>
      <c r="K366" s="2" t="s">
        <v>134</v>
      </c>
      <c r="L366" s="2" t="s">
        <v>20</v>
      </c>
      <c r="M366" s="3">
        <v>2006</v>
      </c>
    </row>
    <row r="367" spans="1:13" x14ac:dyDescent="0.25">
      <c r="A367" s="5">
        <v>38904</v>
      </c>
      <c r="B367" s="2" t="s">
        <v>17</v>
      </c>
      <c r="C367" s="3">
        <v>7</v>
      </c>
      <c r="D367" s="3">
        <v>40</v>
      </c>
      <c r="E367" s="3">
        <v>8.9026999999999994</v>
      </c>
      <c r="F367" s="3">
        <v>32.568300000000001</v>
      </c>
      <c r="G367" s="3">
        <v>25.2301</v>
      </c>
      <c r="H367" s="11">
        <v>5.1217199999999998</v>
      </c>
      <c r="I367" s="8">
        <f>H367*44660/(G367+1000)</f>
        <v>223.10700319859902</v>
      </c>
      <c r="J367">
        <f>0.9242+(0.004492*(I367-140))+(0.00094*(E367-8)*(I367-140))</f>
        <v>1.3680361086482395</v>
      </c>
      <c r="K367" s="2" t="s">
        <v>134</v>
      </c>
      <c r="L367" s="2" t="s">
        <v>20</v>
      </c>
      <c r="M367" s="3">
        <v>2006</v>
      </c>
    </row>
    <row r="368" spans="1:13" x14ac:dyDescent="0.25">
      <c r="A368" s="5">
        <v>38904</v>
      </c>
      <c r="B368" s="2" t="s">
        <v>17</v>
      </c>
      <c r="C368" s="3">
        <v>7</v>
      </c>
      <c r="D368" s="3">
        <v>150</v>
      </c>
      <c r="E368" s="3">
        <v>7.3066000000000004</v>
      </c>
      <c r="F368" s="3">
        <v>33.972999999999999</v>
      </c>
      <c r="G368" s="3">
        <v>26.569199999999999</v>
      </c>
      <c r="H368" s="11">
        <v>1.52878</v>
      </c>
      <c r="I368" s="8">
        <f>H368*44660/(G368+1000)</f>
        <v>66.508243964459496</v>
      </c>
      <c r="J368">
        <f>0.9242+(0.004492*(I368-140))+(0.00094*(E368-8)*(I368-140))</f>
        <v>0.64197666450529323</v>
      </c>
      <c r="K368" s="2" t="s">
        <v>134</v>
      </c>
      <c r="L368" s="2" t="s">
        <v>20</v>
      </c>
      <c r="M368" s="3">
        <v>2006</v>
      </c>
    </row>
    <row r="369" spans="1:13" x14ac:dyDescent="0.25">
      <c r="A369" s="5">
        <v>38911</v>
      </c>
      <c r="B369" s="2" t="s">
        <v>13</v>
      </c>
      <c r="C369" s="3">
        <v>7</v>
      </c>
      <c r="D369" s="3">
        <v>20</v>
      </c>
      <c r="E369" s="3">
        <v>8.2677999999999994</v>
      </c>
      <c r="F369" s="3">
        <v>33.757199999999997</v>
      </c>
      <c r="G369" s="3">
        <v>26.258199999999999</v>
      </c>
      <c r="H369" s="11">
        <v>2.76586</v>
      </c>
      <c r="I369" s="8">
        <f>H369*44660/(G369+1000)</f>
        <v>120.36279719859974</v>
      </c>
      <c r="J369">
        <f>0.9242+(0.004492*(I369-140))+(0.00094*(E369-8)*(I369-140))</f>
        <v>0.83104637268050796</v>
      </c>
      <c r="K369" s="2" t="s">
        <v>135</v>
      </c>
      <c r="L369" s="2" t="s">
        <v>20</v>
      </c>
      <c r="M369" s="3">
        <v>2006</v>
      </c>
    </row>
    <row r="370" spans="1:13" x14ac:dyDescent="0.25">
      <c r="A370" s="5">
        <v>38911</v>
      </c>
      <c r="B370" s="2" t="s">
        <v>13</v>
      </c>
      <c r="C370" s="3">
        <v>7</v>
      </c>
      <c r="D370" s="3">
        <v>40</v>
      </c>
      <c r="E370" s="3">
        <v>7.7022000000000004</v>
      </c>
      <c r="F370" s="3">
        <v>33.930599999999998</v>
      </c>
      <c r="G370" s="3">
        <v>26.478000000000002</v>
      </c>
      <c r="H370" s="11">
        <v>1.5579000000000001</v>
      </c>
      <c r="I370" s="8">
        <f>H370*44660/(G370+1000)</f>
        <v>67.781105878547805</v>
      </c>
      <c r="J370">
        <f>0.9242+(0.004492*(I370-140))+(0.00094*(E370-8)*(I370-140))</f>
        <v>0.62000910707564305</v>
      </c>
      <c r="K370" s="2" t="s">
        <v>135</v>
      </c>
      <c r="L370" s="2" t="s">
        <v>20</v>
      </c>
      <c r="M370" s="3">
        <v>2006</v>
      </c>
    </row>
    <row r="371" spans="1:13" x14ac:dyDescent="0.25">
      <c r="A371" s="5">
        <v>38911</v>
      </c>
      <c r="B371" s="2" t="s">
        <v>13</v>
      </c>
      <c r="C371" s="3">
        <v>7</v>
      </c>
      <c r="D371" s="3">
        <v>50</v>
      </c>
      <c r="E371" s="3">
        <v>7.4755000000000003</v>
      </c>
      <c r="F371" s="3">
        <v>33.947099999999999</v>
      </c>
      <c r="G371" s="3">
        <v>26.523599999999998</v>
      </c>
      <c r="H371" s="11">
        <v>1.1429499999999999</v>
      </c>
      <c r="I371" s="8">
        <f>H371*44660/(G371+1000)</f>
        <v>49.725254246468367</v>
      </c>
      <c r="J371">
        <f>0.9242+(0.004492*(I371-140))+(0.00094*(E371-8)*(I371-140))</f>
        <v>0.56319399997399955</v>
      </c>
      <c r="K371" s="2" t="s">
        <v>135</v>
      </c>
      <c r="L371" s="2" t="s">
        <v>20</v>
      </c>
      <c r="M371" s="3">
        <v>2006</v>
      </c>
    </row>
    <row r="372" spans="1:13" x14ac:dyDescent="0.25">
      <c r="A372" s="5">
        <v>38930</v>
      </c>
      <c r="B372" s="2" t="s">
        <v>13</v>
      </c>
      <c r="C372" s="3">
        <v>8</v>
      </c>
      <c r="D372" s="3">
        <v>20</v>
      </c>
      <c r="E372" s="3">
        <v>8.0494000000000003</v>
      </c>
      <c r="F372" s="3">
        <v>33.7834</v>
      </c>
      <c r="G372" s="3">
        <v>26.311399999999999</v>
      </c>
      <c r="H372" s="3">
        <v>2.36897</v>
      </c>
      <c r="I372" s="8">
        <f>H372*44660/(G372+1000)</f>
        <v>103.08586672621975</v>
      </c>
      <c r="J372">
        <f>0.9242+(0.004492*(I372-140))+(0.00094*(E372-8)*(I372-140))</f>
        <v>0.75666756864147788</v>
      </c>
      <c r="K372" s="2" t="s">
        <v>136</v>
      </c>
      <c r="L372" s="2" t="s">
        <v>20</v>
      </c>
      <c r="M372" s="3">
        <v>2006</v>
      </c>
    </row>
    <row r="373" spans="1:13" x14ac:dyDescent="0.25">
      <c r="A373" s="5">
        <v>38930</v>
      </c>
      <c r="B373" s="2" t="s">
        <v>13</v>
      </c>
      <c r="C373" s="3">
        <v>8</v>
      </c>
      <c r="D373" s="3">
        <v>40</v>
      </c>
      <c r="E373" s="3">
        <v>7.5289999999999999</v>
      </c>
      <c r="F373" s="3">
        <v>33.935099999999998</v>
      </c>
      <c r="G373" s="3">
        <v>26.506499999999999</v>
      </c>
      <c r="H373" s="3">
        <v>0.90942000000000001</v>
      </c>
      <c r="I373" s="8">
        <f>H373*44660/(G373+1000)</f>
        <v>39.565942543958563</v>
      </c>
      <c r="J373">
        <f>0.9242+(0.004492*(I373-140))+(0.00094*(E373-8)*(I373-140))</f>
        <v>0.5175163885055496</v>
      </c>
      <c r="K373" s="2" t="s">
        <v>136</v>
      </c>
      <c r="L373" s="2" t="s">
        <v>20</v>
      </c>
      <c r="M373" s="3">
        <v>2006</v>
      </c>
    </row>
    <row r="374" spans="1:13" x14ac:dyDescent="0.25">
      <c r="A374" s="5">
        <v>38930</v>
      </c>
      <c r="B374" s="2" t="s">
        <v>13</v>
      </c>
      <c r="C374" s="3">
        <v>8</v>
      </c>
      <c r="D374" s="3">
        <v>50</v>
      </c>
      <c r="E374" s="3">
        <v>7.5212000000000003</v>
      </c>
      <c r="F374" s="3">
        <v>33.935000000000002</v>
      </c>
      <c r="G374" s="3">
        <v>26.5076</v>
      </c>
      <c r="H374" s="3">
        <v>0.76117999999999997</v>
      </c>
      <c r="I374" s="8">
        <f>H374*44660/(G374+1000)</f>
        <v>33.116460901020119</v>
      </c>
      <c r="J374">
        <f>0.9242+(0.004492*(I374-140))+(0.00094*(E374-8)*(I374-140))</f>
        <v>0.49218443057673844</v>
      </c>
      <c r="K374" s="2" t="s">
        <v>136</v>
      </c>
      <c r="L374" s="2" t="s">
        <v>20</v>
      </c>
      <c r="M374" s="3">
        <v>2006</v>
      </c>
    </row>
    <row r="375" spans="1:13" x14ac:dyDescent="0.25">
      <c r="A375" s="5">
        <v>38939</v>
      </c>
      <c r="B375" s="2" t="s">
        <v>13</v>
      </c>
      <c r="C375" s="3">
        <v>8</v>
      </c>
      <c r="D375" s="3">
        <v>20</v>
      </c>
      <c r="E375" s="3">
        <v>8.4894999999999996</v>
      </c>
      <c r="F375" s="3">
        <v>33.510899999999999</v>
      </c>
      <c r="G375" s="3">
        <v>26.031500000000001</v>
      </c>
      <c r="H375" s="3">
        <v>3.2383000000000002</v>
      </c>
      <c r="I375" s="8">
        <f>H375*44660/(G375+1000)</f>
        <v>140.95325338452085</v>
      </c>
      <c r="J375">
        <f>0.9242+(0.004492*(I375-140))+(0.00094*(E375-8)*(I375-140))</f>
        <v>0.92892063468308728</v>
      </c>
      <c r="K375" s="2" t="s">
        <v>137</v>
      </c>
      <c r="L375" s="2" t="s">
        <v>20</v>
      </c>
      <c r="M375" s="3">
        <v>2006</v>
      </c>
    </row>
    <row r="376" spans="1:13" x14ac:dyDescent="0.25">
      <c r="A376" s="5">
        <v>38939</v>
      </c>
      <c r="B376" s="2" t="s">
        <v>13</v>
      </c>
      <c r="C376" s="3">
        <v>8</v>
      </c>
      <c r="D376" s="3">
        <v>40</v>
      </c>
      <c r="E376" s="3">
        <v>7.7489999999999997</v>
      </c>
      <c r="F376" s="3">
        <v>33.89</v>
      </c>
      <c r="G376" s="3">
        <v>26.439399999999999</v>
      </c>
      <c r="H376" s="3">
        <v>1.49742</v>
      </c>
      <c r="I376" s="8">
        <f>H376*44660/(G376+1000)</f>
        <v>65.152192326210397</v>
      </c>
      <c r="J376">
        <f>0.9242+(0.004492*(I376-140))+(0.00094*(E376-8)*(I376-140))</f>
        <v>0.60564323967189104</v>
      </c>
      <c r="K376" s="2" t="s">
        <v>137</v>
      </c>
      <c r="L376" s="2" t="s">
        <v>20</v>
      </c>
      <c r="M376" s="3">
        <v>2006</v>
      </c>
    </row>
    <row r="377" spans="1:13" x14ac:dyDescent="0.25">
      <c r="A377" s="5">
        <v>38939</v>
      </c>
      <c r="B377" s="2" t="s">
        <v>13</v>
      </c>
      <c r="C377" s="3">
        <v>8</v>
      </c>
      <c r="D377" s="3">
        <v>50</v>
      </c>
      <c r="E377" s="3">
        <v>7.6700999999999997</v>
      </c>
      <c r="F377" s="3">
        <v>33.911799999999999</v>
      </c>
      <c r="G377" s="3">
        <v>26.468</v>
      </c>
      <c r="H377" s="3">
        <v>1.11077</v>
      </c>
      <c r="I377" s="8">
        <f>H377*44660/(G377+1000)</f>
        <v>48.32784675216373</v>
      </c>
      <c r="J377">
        <f>0.9242+(0.004492*(I377-140))+(0.00094*(E377-8)*(I377-140))</f>
        <v>0.54083677236579297</v>
      </c>
      <c r="K377" s="2" t="s">
        <v>137</v>
      </c>
      <c r="L377" s="2" t="s">
        <v>20</v>
      </c>
      <c r="M377" s="3">
        <v>2006</v>
      </c>
    </row>
    <row r="378" spans="1:13" x14ac:dyDescent="0.25">
      <c r="A378" s="5">
        <v>38939</v>
      </c>
      <c r="B378" s="2" t="s">
        <v>17</v>
      </c>
      <c r="C378" s="3">
        <v>8</v>
      </c>
      <c r="D378" s="3">
        <v>20</v>
      </c>
      <c r="E378" s="3">
        <v>9.9133999999999993</v>
      </c>
      <c r="F378" s="3">
        <v>32.458799999999997</v>
      </c>
      <c r="G378" s="3">
        <v>24.982900000000001</v>
      </c>
      <c r="H378" s="11">
        <v>5.39663</v>
      </c>
      <c r="I378" s="8">
        <f>H378*44660/(G378+1000)</f>
        <v>235.13904066106861</v>
      </c>
      <c r="J378">
        <f>0.9242+(0.004492*(I378-140))+(0.00094*(E378-8)*(I378-140))</f>
        <v>1.5226812686263556</v>
      </c>
      <c r="K378" s="2" t="s">
        <v>138</v>
      </c>
      <c r="L378" s="2" t="s">
        <v>20</v>
      </c>
      <c r="M378" s="3">
        <v>2006</v>
      </c>
    </row>
    <row r="379" spans="1:13" x14ac:dyDescent="0.25">
      <c r="A379" s="5">
        <v>38939</v>
      </c>
      <c r="B379" s="2" t="s">
        <v>17</v>
      </c>
      <c r="C379" s="3">
        <v>8</v>
      </c>
      <c r="D379" s="3">
        <v>40</v>
      </c>
      <c r="E379" s="3">
        <v>8.8069000000000006</v>
      </c>
      <c r="F379" s="3">
        <v>32.927399999999999</v>
      </c>
      <c r="G379" s="3">
        <v>25.5261</v>
      </c>
      <c r="H379" s="11">
        <v>4.5416400000000001</v>
      </c>
      <c r="I379" s="8">
        <f>H379*44660/(G379+1000)</f>
        <v>197.78106320258451</v>
      </c>
      <c r="J379">
        <f>0.9242+(0.004492*(I379-140))+(0.00094*(E379-8)*(I379-140))</f>
        <v>1.2275786634102852</v>
      </c>
      <c r="K379" s="2" t="s">
        <v>138</v>
      </c>
      <c r="L379" s="2" t="s">
        <v>20</v>
      </c>
      <c r="M379" s="3">
        <v>2006</v>
      </c>
    </row>
    <row r="380" spans="1:13" x14ac:dyDescent="0.25">
      <c r="A380" s="5">
        <v>38939</v>
      </c>
      <c r="B380" s="2" t="s">
        <v>17</v>
      </c>
      <c r="C380" s="3">
        <v>8</v>
      </c>
      <c r="D380" s="3">
        <v>150</v>
      </c>
      <c r="E380" s="3">
        <v>7.6913999999999998</v>
      </c>
      <c r="F380" s="3">
        <v>33.914999999999999</v>
      </c>
      <c r="G380" s="3">
        <v>26.468900000000001</v>
      </c>
      <c r="H380" s="11">
        <v>2.2528299999999999</v>
      </c>
      <c r="I380" s="8">
        <f>H380*44660/(G380+1000)</f>
        <v>98.016985999283548</v>
      </c>
      <c r="J380">
        <f>0.9242+(0.004492*(I380-140))+(0.00094*(E380-8)*(I380-140))</f>
        <v>0.74779090174216556</v>
      </c>
      <c r="K380" s="2" t="s">
        <v>138</v>
      </c>
      <c r="L380" s="2" t="s">
        <v>20</v>
      </c>
      <c r="M380" s="3">
        <v>2006</v>
      </c>
    </row>
    <row r="381" spans="1:13" x14ac:dyDescent="0.25">
      <c r="A381" s="5">
        <v>38952</v>
      </c>
      <c r="B381" s="2" t="s">
        <v>13</v>
      </c>
      <c r="C381" s="3">
        <v>8</v>
      </c>
      <c r="D381" s="3">
        <v>20</v>
      </c>
      <c r="E381" s="3">
        <v>8.3088999999999995</v>
      </c>
      <c r="F381" s="3">
        <v>33.369900000000001</v>
      </c>
      <c r="G381" s="3">
        <v>25.9482</v>
      </c>
      <c r="H381" s="11">
        <v>3.0889899999999999</v>
      </c>
      <c r="I381" s="8">
        <f>H381*44660/(G381+1000)</f>
        <v>134.46516442058186</v>
      </c>
      <c r="J381">
        <f>0.9242+(0.004492*(I381-140))+(0.00094*(E381-8)*(I381-140))</f>
        <v>0.8977303905094004</v>
      </c>
      <c r="K381" s="2" t="s">
        <v>139</v>
      </c>
      <c r="L381" s="2" t="s">
        <v>20</v>
      </c>
      <c r="M381" s="3">
        <v>2006</v>
      </c>
    </row>
    <row r="382" spans="1:13" x14ac:dyDescent="0.25">
      <c r="A382" s="5">
        <v>38952</v>
      </c>
      <c r="B382" s="2" t="s">
        <v>13</v>
      </c>
      <c r="C382" s="3">
        <v>8</v>
      </c>
      <c r="D382" s="3">
        <v>40</v>
      </c>
      <c r="E382" s="3">
        <v>7.8052000000000001</v>
      </c>
      <c r="F382" s="3">
        <v>33.887300000000003</v>
      </c>
      <c r="G382" s="3">
        <v>26.429099999999998</v>
      </c>
      <c r="H382" s="11">
        <v>1.7387699999999999</v>
      </c>
      <c r="I382" s="8">
        <f>H382*44660/(G382+1000)</f>
        <v>75.654001041085053</v>
      </c>
      <c r="J382">
        <f>0.9242+(0.004492*(I382-140))+(0.00094*(E382-8)*(I382-140))</f>
        <v>0.6469402972379189</v>
      </c>
      <c r="K382" s="2" t="s">
        <v>139</v>
      </c>
      <c r="L382" s="2" t="s">
        <v>20</v>
      </c>
      <c r="M382" s="3">
        <v>2006</v>
      </c>
    </row>
    <row r="383" spans="1:13" x14ac:dyDescent="0.25">
      <c r="A383" s="5">
        <v>38952</v>
      </c>
      <c r="B383" s="2" t="s">
        <v>13</v>
      </c>
      <c r="C383" s="3">
        <v>8</v>
      </c>
      <c r="D383" s="3">
        <v>50</v>
      </c>
      <c r="E383" s="3">
        <v>7.7941000000000003</v>
      </c>
      <c r="F383" s="3">
        <v>33.888599999999997</v>
      </c>
      <c r="G383" s="3">
        <v>26.431899999999999</v>
      </c>
      <c r="H383" s="11">
        <v>1.5906</v>
      </c>
      <c r="I383" s="8">
        <f>H383*44660/(G383+1000)</f>
        <v>69.206925466755266</v>
      </c>
      <c r="J383">
        <f>0.9242+(0.004492*(I383-140))+(0.00094*(E383-8)*(I383-140))</f>
        <v>0.6198992256002761</v>
      </c>
      <c r="K383" s="2" t="s">
        <v>139</v>
      </c>
      <c r="L383" s="2" t="s">
        <v>20</v>
      </c>
      <c r="M383" s="3">
        <v>2006</v>
      </c>
    </row>
    <row r="384" spans="1:13" x14ac:dyDescent="0.25">
      <c r="A384" s="5">
        <v>38958</v>
      </c>
      <c r="B384" s="2" t="s">
        <v>13</v>
      </c>
      <c r="C384" s="3">
        <v>8</v>
      </c>
      <c r="D384" s="3">
        <v>20</v>
      </c>
      <c r="E384" s="3">
        <v>8.4467999999999996</v>
      </c>
      <c r="F384" s="3">
        <v>33.7864</v>
      </c>
      <c r="G384" s="3">
        <v>26.254000000000001</v>
      </c>
      <c r="H384" s="11">
        <v>3.1249500000000001</v>
      </c>
      <c r="I384" s="8">
        <f>H384*44660/(G384+1000)</f>
        <v>135.98998590992093</v>
      </c>
      <c r="J384">
        <f>0.9242+(0.004492*(I384-140))+(0.00094*(E384-8)*(I384-140))</f>
        <v>0.90450284286964444</v>
      </c>
      <c r="K384" s="2" t="s">
        <v>140</v>
      </c>
      <c r="L384" s="2" t="s">
        <v>20</v>
      </c>
      <c r="M384" s="3">
        <v>2006</v>
      </c>
    </row>
    <row r="385" spans="1:13" x14ac:dyDescent="0.25">
      <c r="A385" s="5">
        <v>38958</v>
      </c>
      <c r="B385" s="2" t="s">
        <v>13</v>
      </c>
      <c r="C385" s="3">
        <v>8</v>
      </c>
      <c r="D385" s="3">
        <v>40</v>
      </c>
      <c r="E385" s="3">
        <v>7.9295999999999998</v>
      </c>
      <c r="F385" s="3">
        <v>33.8583</v>
      </c>
      <c r="G385" s="3">
        <v>26.388100000000001</v>
      </c>
      <c r="H385" s="11">
        <v>1.94163</v>
      </c>
      <c r="I385" s="8">
        <f>H385*44660/(G385+1000)</f>
        <v>84.483828095824578</v>
      </c>
      <c r="J385">
        <f>0.9242+(0.004492*(I385-140))+(0.00094*(E385-8)*(I385-140))</f>
        <v>0.67849519399837466</v>
      </c>
      <c r="K385" s="2" t="s">
        <v>140</v>
      </c>
      <c r="L385" s="2" t="s">
        <v>20</v>
      </c>
      <c r="M385" s="3">
        <v>2006</v>
      </c>
    </row>
    <row r="386" spans="1:13" x14ac:dyDescent="0.25">
      <c r="A386" s="5">
        <v>38958</v>
      </c>
      <c r="B386" s="2" t="s">
        <v>13</v>
      </c>
      <c r="C386" s="3">
        <v>8</v>
      </c>
      <c r="D386" s="3">
        <v>50</v>
      </c>
      <c r="E386" s="3">
        <v>7.8898000000000001</v>
      </c>
      <c r="F386" s="3">
        <v>33.858400000000003</v>
      </c>
      <c r="G386" s="3">
        <v>26.394200000000001</v>
      </c>
      <c r="H386" s="11">
        <v>1.6262799999999999</v>
      </c>
      <c r="I386" s="8">
        <f>H386*44660/(G386+1000)</f>
        <v>70.761959488859162</v>
      </c>
      <c r="J386">
        <f>0.9242+(0.004492*(I386-140))+(0.00094*(E386-8)*(I386-140))</f>
        <v>0.62035495216442349</v>
      </c>
      <c r="K386" s="2" t="s">
        <v>140</v>
      </c>
      <c r="L386" s="2" t="s">
        <v>20</v>
      </c>
      <c r="M386" s="3">
        <v>2006</v>
      </c>
    </row>
    <row r="387" spans="1:13" x14ac:dyDescent="0.25">
      <c r="A387" s="5">
        <v>38958</v>
      </c>
      <c r="B387" s="2" t="s">
        <v>17</v>
      </c>
      <c r="C387" s="3">
        <v>8</v>
      </c>
      <c r="D387" s="3">
        <v>20</v>
      </c>
      <c r="E387" s="3">
        <v>11.3566</v>
      </c>
      <c r="F387" s="3">
        <v>32.545099999999998</v>
      </c>
      <c r="G387" s="3">
        <v>24.801300000000001</v>
      </c>
      <c r="H387" s="11">
        <v>5.9271000000000003</v>
      </c>
      <c r="I387" s="8">
        <f>H387*44660/(G387+1000)</f>
        <v>258.29815594496222</v>
      </c>
      <c r="J387">
        <f>0.9242+(0.004492*(I387-140))+(0.00094*(E387-8)*(I387-140))</f>
        <v>1.828850131334939</v>
      </c>
      <c r="K387" s="2" t="s">
        <v>141</v>
      </c>
      <c r="L387" s="2" t="s">
        <v>20</v>
      </c>
      <c r="M387" s="3">
        <v>2006</v>
      </c>
    </row>
    <row r="388" spans="1:13" x14ac:dyDescent="0.25">
      <c r="A388" s="5">
        <v>38958</v>
      </c>
      <c r="B388" s="2" t="s">
        <v>17</v>
      </c>
      <c r="C388" s="3">
        <v>8</v>
      </c>
      <c r="D388" s="3">
        <v>40</v>
      </c>
      <c r="E388" s="3">
        <v>9.5612999999999992</v>
      </c>
      <c r="F388" s="3">
        <v>32.7102</v>
      </c>
      <c r="G388" s="3">
        <v>25.236999999999998</v>
      </c>
      <c r="H388" s="11">
        <v>5.1580500000000002</v>
      </c>
      <c r="I388" s="8">
        <f>H388*44660/(G388+1000)</f>
        <v>224.68806041920061</v>
      </c>
      <c r="J388">
        <f>0.9242+(0.004492*(I388-140))+(0.00094*(E388-8)*(I388-140))</f>
        <v>1.4289088280115971</v>
      </c>
      <c r="K388" s="2" t="s">
        <v>141</v>
      </c>
      <c r="L388" s="2" t="s">
        <v>20</v>
      </c>
      <c r="M388" s="3">
        <v>2006</v>
      </c>
    </row>
    <row r="389" spans="1:13" x14ac:dyDescent="0.25">
      <c r="A389" s="5">
        <v>38958</v>
      </c>
      <c r="B389" s="2" t="s">
        <v>17</v>
      </c>
      <c r="C389" s="3">
        <v>8</v>
      </c>
      <c r="D389" s="3">
        <v>150</v>
      </c>
      <c r="E389" s="3">
        <v>7.9066999999999998</v>
      </c>
      <c r="F389" s="3">
        <v>33.940100000000001</v>
      </c>
      <c r="G389" s="3">
        <v>26.4573</v>
      </c>
      <c r="H389" s="11">
        <v>2.0589</v>
      </c>
      <c r="I389" s="8">
        <f>H389*44660/(G389+1000)</f>
        <v>89.580418006672076</v>
      </c>
      <c r="J389">
        <f>0.9242+(0.004492*(I389-140))+(0.00094*(E389-8)*(I389-140))</f>
        <v>0.70213713586594984</v>
      </c>
      <c r="K389" s="2" t="s">
        <v>141</v>
      </c>
      <c r="L389" s="2" t="s">
        <v>20</v>
      </c>
      <c r="M389" s="3">
        <v>2006</v>
      </c>
    </row>
    <row r="390" spans="1:13" x14ac:dyDescent="0.25">
      <c r="A390" s="5">
        <v>38973</v>
      </c>
      <c r="B390" s="2" t="s">
        <v>13</v>
      </c>
      <c r="C390" s="3">
        <v>9</v>
      </c>
      <c r="D390" s="3">
        <v>20</v>
      </c>
      <c r="E390" s="3">
        <v>8.6602999999999994</v>
      </c>
      <c r="F390" s="3">
        <v>33.688600000000001</v>
      </c>
      <c r="G390" s="3">
        <v>26.144600000000001</v>
      </c>
      <c r="H390" s="11">
        <v>3.38578</v>
      </c>
      <c r="I390" s="8">
        <f>H390*44660/(G390+1000)</f>
        <v>147.35636166676701</v>
      </c>
      <c r="J390">
        <f>0.9242+(0.004492*(I390-140))+(0.00094*(E390-8)*(I390-140))</f>
        <v>0.96181073787916982</v>
      </c>
      <c r="K390" s="2" t="s">
        <v>142</v>
      </c>
      <c r="L390" s="2" t="s">
        <v>20</v>
      </c>
      <c r="M390" s="3">
        <v>2006</v>
      </c>
    </row>
    <row r="391" spans="1:13" x14ac:dyDescent="0.25">
      <c r="A391" s="5">
        <v>38973</v>
      </c>
      <c r="B391" s="2" t="s">
        <v>13</v>
      </c>
      <c r="C391" s="3">
        <v>9</v>
      </c>
      <c r="D391" s="3">
        <v>40</v>
      </c>
      <c r="E391" s="3">
        <v>7.9939</v>
      </c>
      <c r="F391" s="3">
        <v>33.798999999999999</v>
      </c>
      <c r="G391" s="3">
        <v>26.3322</v>
      </c>
      <c r="H391" s="11">
        <v>1.8532999999999999</v>
      </c>
      <c r="I391" s="8">
        <f>H391*44660/(G391+1000)</f>
        <v>80.644822407403751</v>
      </c>
      <c r="J391">
        <f>0.9242+(0.004492*(I391-140))+(0.00094*(E391-8)*(I391-140))</f>
        <v>0.65791688484237354</v>
      </c>
      <c r="K391" s="2" t="s">
        <v>142</v>
      </c>
      <c r="L391" s="2" t="s">
        <v>20</v>
      </c>
      <c r="M391" s="3">
        <v>2006</v>
      </c>
    </row>
    <row r="392" spans="1:13" x14ac:dyDescent="0.25">
      <c r="A392" s="5">
        <v>38973</v>
      </c>
      <c r="B392" s="2" t="s">
        <v>13</v>
      </c>
      <c r="C392" s="3">
        <v>9</v>
      </c>
      <c r="D392" s="3">
        <v>50</v>
      </c>
      <c r="E392" s="3">
        <v>7.8369</v>
      </c>
      <c r="F392" s="3">
        <v>33.8812</v>
      </c>
      <c r="G392" s="3">
        <v>26.419899999999998</v>
      </c>
      <c r="H392" s="11">
        <v>1.38826</v>
      </c>
      <c r="I392" s="8">
        <f>H392*44660/(G392+1000)</f>
        <v>60.403828491633881</v>
      </c>
      <c r="J392">
        <f>0.9242+(0.004492*(I392-140))+(0.00094*(E392-8)*(I392-140))</f>
        <v>0.57885720502305305</v>
      </c>
      <c r="K392" s="2" t="s">
        <v>142</v>
      </c>
      <c r="L392" s="2" t="s">
        <v>20</v>
      </c>
      <c r="M392" s="3">
        <v>2006</v>
      </c>
    </row>
    <row r="393" spans="1:13" x14ac:dyDescent="0.25">
      <c r="A393" s="5">
        <v>38978</v>
      </c>
      <c r="B393" s="2" t="s">
        <v>13</v>
      </c>
      <c r="C393" s="3">
        <v>9</v>
      </c>
      <c r="D393" s="3">
        <v>20</v>
      </c>
      <c r="E393" s="3">
        <v>9.8501999999999992</v>
      </c>
      <c r="F393" s="3">
        <v>33.235100000000003</v>
      </c>
      <c r="G393" s="3">
        <v>25.599399999999999</v>
      </c>
      <c r="H393" s="11">
        <v>5.3601099999999997</v>
      </c>
      <c r="I393" s="8">
        <f>H393*44660/(G393+1000)</f>
        <v>233.40742262524722</v>
      </c>
      <c r="J393">
        <f>0.9242+(0.004492*(I393-140))+(0.00094*(E393-8)*(I393-140))</f>
        <v>1.5062392109733689</v>
      </c>
      <c r="K393" s="2" t="s">
        <v>143</v>
      </c>
      <c r="L393" s="2" t="s">
        <v>20</v>
      </c>
      <c r="M393" s="3">
        <v>2006</v>
      </c>
    </row>
    <row r="394" spans="1:13" x14ac:dyDescent="0.25">
      <c r="A394" s="5">
        <v>38978</v>
      </c>
      <c r="B394" s="2" t="s">
        <v>13</v>
      </c>
      <c r="C394" s="3">
        <v>9</v>
      </c>
      <c r="D394" s="3">
        <v>40</v>
      </c>
      <c r="E394" s="3">
        <v>8.1174999999999997</v>
      </c>
      <c r="F394" s="3">
        <v>33.817599999999999</v>
      </c>
      <c r="G394" s="3">
        <v>26.328499999999998</v>
      </c>
      <c r="H394" s="11">
        <v>2.0845600000000002</v>
      </c>
      <c r="I394" s="8">
        <f>H394*44660/(G394+1000)</f>
        <v>90.708237762081055</v>
      </c>
      <c r="J394">
        <f>0.9242+(0.004492*(I394-140))+(0.00094*(E394-8)*(I394-140))</f>
        <v>0.69733712888808996</v>
      </c>
      <c r="K394" s="2" t="s">
        <v>143</v>
      </c>
      <c r="L394" s="2" t="s">
        <v>20</v>
      </c>
      <c r="M394" s="3">
        <v>2006</v>
      </c>
    </row>
    <row r="395" spans="1:13" x14ac:dyDescent="0.25">
      <c r="A395" s="5">
        <v>38978</v>
      </c>
      <c r="B395" s="2" t="s">
        <v>13</v>
      </c>
      <c r="C395" s="3">
        <v>9</v>
      </c>
      <c r="D395" s="3">
        <v>50</v>
      </c>
      <c r="E395" s="3">
        <v>7.9382999999999999</v>
      </c>
      <c r="F395" s="3">
        <v>33.850700000000003</v>
      </c>
      <c r="G395" s="3">
        <v>26.3811</v>
      </c>
      <c r="H395" s="11">
        <v>1.5027999999999999</v>
      </c>
      <c r="I395" s="8">
        <f>H395*44660/(G395+1000)</f>
        <v>65.389988182751992</v>
      </c>
      <c r="J395">
        <f>0.9242+(0.004492*(I395-140))+(0.00094*(E395-8)*(I395-140))</f>
        <v>0.59337905838229865</v>
      </c>
      <c r="K395" s="2" t="s">
        <v>143</v>
      </c>
      <c r="L395" s="2" t="s">
        <v>20</v>
      </c>
      <c r="M395" s="3">
        <v>2006</v>
      </c>
    </row>
    <row r="396" spans="1:13" x14ac:dyDescent="0.25">
      <c r="A396" s="5">
        <v>38978</v>
      </c>
      <c r="B396" s="2" t="s">
        <v>17</v>
      </c>
      <c r="C396" s="3">
        <v>9</v>
      </c>
      <c r="D396" s="3">
        <v>20</v>
      </c>
      <c r="E396" s="3">
        <v>9.8104999999999993</v>
      </c>
      <c r="F396" s="3">
        <v>32.572499999999998</v>
      </c>
      <c r="G396" s="3">
        <v>25.0885</v>
      </c>
      <c r="H396" s="11">
        <v>5.9126300000000001</v>
      </c>
      <c r="I396" s="8">
        <f>H396*44660/(G396+1000)</f>
        <v>257.59537425305228</v>
      </c>
      <c r="J396">
        <f>0.9242+(0.004492*(I396-140))+(0.00094*(E396-8)*(I396-140))</f>
        <v>1.6525704607247531</v>
      </c>
      <c r="K396" s="2" t="s">
        <v>144</v>
      </c>
      <c r="L396" s="2" t="s">
        <v>20</v>
      </c>
      <c r="M396" s="3">
        <v>2006</v>
      </c>
    </row>
    <row r="397" spans="1:13" x14ac:dyDescent="0.25">
      <c r="A397" s="5">
        <v>38978</v>
      </c>
      <c r="B397" s="2" t="s">
        <v>17</v>
      </c>
      <c r="C397" s="3">
        <v>9</v>
      </c>
      <c r="D397" s="3">
        <v>40</v>
      </c>
      <c r="E397" s="3">
        <v>9.0327999999999999</v>
      </c>
      <c r="F397" s="3">
        <v>32.706200000000003</v>
      </c>
      <c r="G397" s="3">
        <v>25.317799999999998</v>
      </c>
      <c r="H397" s="11">
        <v>5.4426600000000001</v>
      </c>
      <c r="I397" s="8">
        <f>H397*44660/(G397+1000)</f>
        <v>237.0671762452578</v>
      </c>
      <c r="J397">
        <f>0.9242+(0.004492*(I397-140))+(0.00094*(E397-8)*(I397-140))</f>
        <v>1.4544616765422342</v>
      </c>
      <c r="K397" s="2" t="s">
        <v>144</v>
      </c>
      <c r="L397" s="2" t="s">
        <v>20</v>
      </c>
      <c r="M397" s="3">
        <v>2006</v>
      </c>
    </row>
    <row r="398" spans="1:13" x14ac:dyDescent="0.25">
      <c r="A398" s="5">
        <v>38978</v>
      </c>
      <c r="B398" s="2" t="s">
        <v>17</v>
      </c>
      <c r="C398" s="3">
        <v>9</v>
      </c>
      <c r="D398" s="3">
        <v>150</v>
      </c>
      <c r="E398" s="3">
        <v>7.8769</v>
      </c>
      <c r="F398" s="3">
        <v>33.956699999999998</v>
      </c>
      <c r="G398" s="3">
        <v>26.474799999999998</v>
      </c>
      <c r="H398" s="11">
        <v>1.88839</v>
      </c>
      <c r="I398" s="8">
        <f>H398*44660/(G398+1000)</f>
        <v>82.16031937656922</v>
      </c>
      <c r="J398">
        <f>0.9242+(0.004492*(I398-140))+(0.00094*(E398-8)*(I398-140))</f>
        <v>0.67107701544320864</v>
      </c>
      <c r="K398" s="2" t="s">
        <v>144</v>
      </c>
      <c r="L398" s="2" t="s">
        <v>20</v>
      </c>
      <c r="M398" s="3">
        <v>2006</v>
      </c>
    </row>
    <row r="399" spans="1:13" x14ac:dyDescent="0.25">
      <c r="A399" s="5">
        <v>38986</v>
      </c>
      <c r="B399" s="2" t="s">
        <v>13</v>
      </c>
      <c r="C399" s="3">
        <v>9</v>
      </c>
      <c r="D399" s="3">
        <v>20</v>
      </c>
      <c r="E399" s="3">
        <v>9.4548000000000005</v>
      </c>
      <c r="F399" s="3">
        <v>33.4572</v>
      </c>
      <c r="G399" s="3">
        <v>25.837700000000002</v>
      </c>
      <c r="H399" s="3">
        <v>4.3087299999999997</v>
      </c>
      <c r="I399" s="8">
        <f>H399*44660/(G399+1000)</f>
        <v>187.58121465023169</v>
      </c>
      <c r="J399">
        <f>0.9242+(0.004492*(I399-140))+(0.00094*(E399-8)*(I399-140))</f>
        <v>1.2030026982176083</v>
      </c>
      <c r="K399" s="2" t="s">
        <v>145</v>
      </c>
      <c r="L399" s="2" t="s">
        <v>20</v>
      </c>
      <c r="M399" s="3">
        <v>2006</v>
      </c>
    </row>
    <row r="400" spans="1:13" x14ac:dyDescent="0.25">
      <c r="A400" s="5">
        <v>38986</v>
      </c>
      <c r="B400" s="2" t="s">
        <v>13</v>
      </c>
      <c r="C400" s="3">
        <v>9</v>
      </c>
      <c r="D400" s="3">
        <v>40</v>
      </c>
      <c r="E400" s="3">
        <v>8.2281999999999993</v>
      </c>
      <c r="F400" s="3">
        <v>33.835700000000003</v>
      </c>
      <c r="G400" s="3">
        <v>26.3261</v>
      </c>
      <c r="H400" s="3">
        <v>1.32925</v>
      </c>
      <c r="I400" s="8">
        <f>H400*44660/(G400+1000)</f>
        <v>57.841562248100288</v>
      </c>
      <c r="J400">
        <f>0.9242+(0.004492*(I400-140))+(0.00094*(E400-8)*(I400-140))</f>
        <v>0.53752065545318206</v>
      </c>
      <c r="K400" s="2" t="s">
        <v>145</v>
      </c>
      <c r="L400" s="2" t="s">
        <v>20</v>
      </c>
      <c r="M400" s="3">
        <v>2006</v>
      </c>
    </row>
    <row r="401" spans="1:13" x14ac:dyDescent="0.25">
      <c r="A401" s="5">
        <v>38986</v>
      </c>
      <c r="B401" s="2" t="s">
        <v>13</v>
      </c>
      <c r="C401" s="3">
        <v>9</v>
      </c>
      <c r="D401" s="3">
        <v>50</v>
      </c>
      <c r="E401" s="3">
        <v>8.1105</v>
      </c>
      <c r="F401" s="3">
        <v>33.845199999999998</v>
      </c>
      <c r="G401" s="3">
        <v>26.351199999999999</v>
      </c>
      <c r="H401" s="3">
        <v>0.98421000000000003</v>
      </c>
      <c r="I401" s="8">
        <f>H401*44660/(G401+1000)</f>
        <v>42.826294352264604</v>
      </c>
      <c r="J401">
        <f>0.9242+(0.004492*(I401-140))+(0.00094*(E401-8)*(I401-140))</f>
        <v>0.47760228142474226</v>
      </c>
      <c r="K401" s="2" t="s">
        <v>145</v>
      </c>
      <c r="L401" s="2" t="s">
        <v>20</v>
      </c>
      <c r="M401" s="3">
        <v>2006</v>
      </c>
    </row>
    <row r="402" spans="1:13" x14ac:dyDescent="0.25">
      <c r="A402" s="5">
        <v>38986</v>
      </c>
      <c r="B402" s="2" t="s">
        <v>17</v>
      </c>
      <c r="C402" s="3">
        <v>9</v>
      </c>
      <c r="D402" s="3">
        <v>20</v>
      </c>
      <c r="E402" s="3">
        <v>10.473800000000001</v>
      </c>
      <c r="F402" s="3">
        <v>32.5383</v>
      </c>
      <c r="G402" s="3">
        <v>24.950800000000001</v>
      </c>
      <c r="H402" s="3">
        <v>5.9526399999999997</v>
      </c>
      <c r="I402" s="8">
        <f>H402*44660/(G402+1000)</f>
        <v>259.37333031009871</v>
      </c>
      <c r="J402">
        <f>0.9242+(0.004492*(I402-140))+(0.00094*(E402-8)*(I402-140))</f>
        <v>1.7380123996028183</v>
      </c>
      <c r="K402" s="2" t="s">
        <v>146</v>
      </c>
      <c r="L402" s="2" t="s">
        <v>20</v>
      </c>
      <c r="M402" s="3">
        <v>2006</v>
      </c>
    </row>
    <row r="403" spans="1:13" x14ac:dyDescent="0.25">
      <c r="A403" s="5">
        <v>38986</v>
      </c>
      <c r="B403" s="2" t="s">
        <v>17</v>
      </c>
      <c r="C403" s="3">
        <v>9</v>
      </c>
      <c r="D403" s="3">
        <v>40</v>
      </c>
      <c r="E403" s="3">
        <v>8.9968000000000004</v>
      </c>
      <c r="F403" s="3">
        <v>32.773899999999998</v>
      </c>
      <c r="G403" s="3">
        <v>25.3764</v>
      </c>
      <c r="H403" s="3">
        <v>5.1243999999999996</v>
      </c>
      <c r="I403" s="8">
        <f>H403*44660/(G403+1000)</f>
        <v>223.19189714138139</v>
      </c>
      <c r="J403">
        <f>0.9242+(0.004492*(I403-140))+(0.00094*(E403-8)*(I403-140))</f>
        <v>1.3758481440453827</v>
      </c>
      <c r="K403" s="2" t="s">
        <v>146</v>
      </c>
      <c r="L403" s="2" t="s">
        <v>20</v>
      </c>
      <c r="M403" s="3">
        <v>2006</v>
      </c>
    </row>
    <row r="404" spans="1:13" x14ac:dyDescent="0.25">
      <c r="A404" s="5">
        <v>38986</v>
      </c>
      <c r="B404" s="2" t="s">
        <v>17</v>
      </c>
      <c r="C404" s="3">
        <v>9</v>
      </c>
      <c r="D404" s="3">
        <v>150</v>
      </c>
      <c r="E404" s="3">
        <v>7.8605</v>
      </c>
      <c r="F404" s="3">
        <v>33.965200000000003</v>
      </c>
      <c r="G404" s="3">
        <v>26.483799999999999</v>
      </c>
      <c r="H404" s="3">
        <v>1.9048400000000001</v>
      </c>
      <c r="I404" s="8">
        <f>H404*44660/(G404+1000)</f>
        <v>82.875301490388836</v>
      </c>
      <c r="J404">
        <f>0.9242+(0.004492*(I404-140))+(0.00094*(E404-8)*(I404-140))</f>
        <v>0.67508661601039188</v>
      </c>
      <c r="K404" s="2" t="s">
        <v>146</v>
      </c>
      <c r="L404" s="2" t="s">
        <v>20</v>
      </c>
      <c r="M404" s="3">
        <v>2006</v>
      </c>
    </row>
    <row r="405" spans="1:13" x14ac:dyDescent="0.25">
      <c r="A405" s="5">
        <v>38988</v>
      </c>
      <c r="B405" s="2" t="s">
        <v>13</v>
      </c>
      <c r="C405" s="3">
        <v>9</v>
      </c>
      <c r="D405" s="3">
        <v>20</v>
      </c>
      <c r="E405" s="3">
        <v>9.1376000000000008</v>
      </c>
      <c r="F405" s="3">
        <v>33.662500000000001</v>
      </c>
      <c r="G405" s="3">
        <v>26.049399999999999</v>
      </c>
      <c r="H405" s="11">
        <v>3.1802299999999999</v>
      </c>
      <c r="I405" s="8">
        <f>H405*44660/(G405+1000)</f>
        <v>138.42322971973863</v>
      </c>
      <c r="J405">
        <f>0.9242+(0.004492*(I405-140))+(0.00094*(E405-8)*(I405-140))</f>
        <v>0.91543103806249004</v>
      </c>
      <c r="K405" s="2" t="s">
        <v>147</v>
      </c>
      <c r="L405" s="2" t="s">
        <v>21</v>
      </c>
      <c r="M405" s="3">
        <v>2006</v>
      </c>
    </row>
    <row r="406" spans="1:13" x14ac:dyDescent="0.25">
      <c r="A406" s="5">
        <v>38988</v>
      </c>
      <c r="B406" s="2" t="s">
        <v>13</v>
      </c>
      <c r="C406" s="3">
        <v>9</v>
      </c>
      <c r="D406" s="3">
        <v>40</v>
      </c>
      <c r="E406" s="3">
        <v>8.1184999999999992</v>
      </c>
      <c r="F406" s="3">
        <v>33.835999999999999</v>
      </c>
      <c r="G406" s="3">
        <v>26.342400000000001</v>
      </c>
      <c r="H406" s="11">
        <v>0.83357999999999999</v>
      </c>
      <c r="I406" s="8">
        <f>H406*44660/(G406+1000)</f>
        <v>36.272186358080894</v>
      </c>
      <c r="J406">
        <f>0.9242+(0.004492*(I406-140))+(0.00094*(E406-8)*(I406-140))</f>
        <v>0.44670041995892606</v>
      </c>
      <c r="K406" s="2" t="s">
        <v>147</v>
      </c>
      <c r="L406" s="2" t="s">
        <v>21</v>
      </c>
      <c r="M406" s="3">
        <v>2006</v>
      </c>
    </row>
    <row r="407" spans="1:13" x14ac:dyDescent="0.25">
      <c r="A407" s="5">
        <v>38988</v>
      </c>
      <c r="B407" s="2" t="s">
        <v>13</v>
      </c>
      <c r="C407" s="3">
        <v>9</v>
      </c>
      <c r="D407" s="3">
        <v>50</v>
      </c>
      <c r="E407" s="3">
        <v>8.0782000000000007</v>
      </c>
      <c r="F407" s="3">
        <v>33.841299999999997</v>
      </c>
      <c r="G407" s="3">
        <v>26.352499999999999</v>
      </c>
      <c r="H407" s="11">
        <v>0.67908999999999997</v>
      </c>
      <c r="I407" s="8">
        <f>H407*44660/(G407+1000)</f>
        <v>29.549457325821297</v>
      </c>
      <c r="J407">
        <f>0.9242+(0.004492*(I407-140))+(0.00094*(E407-8)*(I407-140))</f>
        <v>0.41993716381669566</v>
      </c>
      <c r="K407" s="2" t="s">
        <v>147</v>
      </c>
      <c r="L407" s="2" t="s">
        <v>21</v>
      </c>
      <c r="M407" s="3">
        <v>2006</v>
      </c>
    </row>
    <row r="408" spans="1:13" x14ac:dyDescent="0.25">
      <c r="A408" s="5">
        <v>39002</v>
      </c>
      <c r="B408" s="2" t="s">
        <v>13</v>
      </c>
      <c r="C408" s="3">
        <v>10</v>
      </c>
      <c r="D408" s="3">
        <v>20</v>
      </c>
      <c r="E408" s="3">
        <v>10.096500000000001</v>
      </c>
      <c r="F408" s="3">
        <v>33.548900000000003</v>
      </c>
      <c r="G408" s="3">
        <v>25.803000000000001</v>
      </c>
      <c r="H408" s="11">
        <v>5.8097099999999999</v>
      </c>
      <c r="I408" s="8">
        <f>H408*44660/(G408+1000)</f>
        <v>252.93516259944644</v>
      </c>
      <c r="J408">
        <f>0.9242+(0.004492*(I408-140))+(0.00094*(E408-8)*(I408-140))</f>
        <v>1.6540672046830687</v>
      </c>
      <c r="K408" s="2" t="s">
        <v>148</v>
      </c>
      <c r="L408" s="2" t="s">
        <v>20</v>
      </c>
      <c r="M408" s="3">
        <v>2006</v>
      </c>
    </row>
    <row r="409" spans="1:13" x14ac:dyDescent="0.25">
      <c r="A409" s="5">
        <v>39002</v>
      </c>
      <c r="B409" s="2" t="s">
        <v>13</v>
      </c>
      <c r="C409" s="3">
        <v>10</v>
      </c>
      <c r="D409" s="3">
        <v>40</v>
      </c>
      <c r="E409" s="3">
        <v>8.6133000000000006</v>
      </c>
      <c r="F409" s="3">
        <v>33.760300000000001</v>
      </c>
      <c r="G409" s="3">
        <v>26.208400000000001</v>
      </c>
      <c r="H409" s="11">
        <v>2.1239599999999998</v>
      </c>
      <c r="I409" s="8">
        <f>H409*44660/(G409+1000)</f>
        <v>92.433518961645603</v>
      </c>
      <c r="J409">
        <f>0.9242+(0.004492*(I409-140))+(0.00094*(E409-8)*(I409-140))</f>
        <v>0.68310919572413864</v>
      </c>
      <c r="K409" s="2" t="s">
        <v>148</v>
      </c>
      <c r="L409" s="2" t="s">
        <v>20</v>
      </c>
      <c r="M409" s="3">
        <v>2006</v>
      </c>
    </row>
    <row r="410" spans="1:13" x14ac:dyDescent="0.25">
      <c r="A410" s="5">
        <v>39002</v>
      </c>
      <c r="B410" s="2" t="s">
        <v>13</v>
      </c>
      <c r="C410" s="3">
        <v>10</v>
      </c>
      <c r="D410" s="3">
        <v>50</v>
      </c>
      <c r="E410" s="3">
        <v>8.5699000000000005</v>
      </c>
      <c r="F410" s="3">
        <v>33.761200000000002</v>
      </c>
      <c r="G410" s="3">
        <v>26.215900000000001</v>
      </c>
      <c r="H410" s="11">
        <v>1.89897</v>
      </c>
      <c r="I410" s="8">
        <f>H410*44660/(G410+1000)</f>
        <v>82.641479439170652</v>
      </c>
      <c r="J410">
        <f>0.9242+(0.004492*(I410-140))+(0.00094*(E410-8)*(I410-140))</f>
        <v>0.635818222025195</v>
      </c>
      <c r="K410" s="2" t="s">
        <v>148</v>
      </c>
      <c r="L410" s="2" t="s">
        <v>20</v>
      </c>
      <c r="M410" s="3">
        <v>2006</v>
      </c>
    </row>
    <row r="411" spans="1:13" x14ac:dyDescent="0.25">
      <c r="A411" s="5">
        <v>39002</v>
      </c>
      <c r="B411" s="2" t="s">
        <v>17</v>
      </c>
      <c r="C411" s="3">
        <v>10</v>
      </c>
      <c r="D411" s="3">
        <v>20</v>
      </c>
      <c r="E411" s="3">
        <v>10.010400000000001</v>
      </c>
      <c r="F411" s="3">
        <v>32.895499999999998</v>
      </c>
      <c r="G411" s="3">
        <v>25.307600000000001</v>
      </c>
      <c r="H411" s="11">
        <v>5.3368000000000002</v>
      </c>
      <c r="I411" s="8">
        <f>H411*44660/(G411+1000)</f>
        <v>232.45852074050751</v>
      </c>
      <c r="J411">
        <f>0.9242+(0.004492*(I411-140))+(0.00094*(E411-8)*(I411-140))</f>
        <v>1.514249568657273</v>
      </c>
      <c r="K411" s="2" t="s">
        <v>149</v>
      </c>
      <c r="L411" s="2" t="s">
        <v>20</v>
      </c>
      <c r="M411" s="3">
        <v>2006</v>
      </c>
    </row>
    <row r="412" spans="1:13" x14ac:dyDescent="0.25">
      <c r="A412" s="5">
        <v>39010</v>
      </c>
      <c r="B412" s="2" t="s">
        <v>17</v>
      </c>
      <c r="C412" s="3">
        <v>10</v>
      </c>
      <c r="D412" s="3">
        <v>20</v>
      </c>
      <c r="E412" s="3">
        <v>10.2348</v>
      </c>
      <c r="F412" s="3">
        <v>32.770600000000002</v>
      </c>
      <c r="G412" s="3">
        <v>25.166699999999999</v>
      </c>
      <c r="H412" s="11">
        <v>5.2723699999999996</v>
      </c>
      <c r="I412" s="8">
        <f>H412*44660/(G412+1000)</f>
        <v>229.6836643250312</v>
      </c>
      <c r="J412">
        <f>0.9242+(0.004492*(I412-140))+(0.00094*(E412-8)*(I412-140))</f>
        <v>1.5154585699996053</v>
      </c>
      <c r="K412" s="2" t="s">
        <v>150</v>
      </c>
      <c r="L412" s="2" t="s">
        <v>151</v>
      </c>
      <c r="M412" s="3">
        <v>2006</v>
      </c>
    </row>
    <row r="413" spans="1:13" x14ac:dyDescent="0.25">
      <c r="A413" s="5">
        <v>39010</v>
      </c>
      <c r="B413" s="2" t="s">
        <v>17</v>
      </c>
      <c r="C413" s="3">
        <v>10</v>
      </c>
      <c r="D413" s="3">
        <v>40</v>
      </c>
      <c r="E413" s="3">
        <v>9.0871999999999993</v>
      </c>
      <c r="F413" s="3">
        <v>33.235300000000002</v>
      </c>
      <c r="G413" s="3">
        <v>25.72</v>
      </c>
      <c r="H413" s="11">
        <v>3.9735999999999998</v>
      </c>
      <c r="I413" s="8">
        <f>H413*44660/(G413+1000)</f>
        <v>173.01112974300977</v>
      </c>
      <c r="J413">
        <f>0.9242+(0.004492*(I413-140))+(0.00094*(E413-8)*(I413-140))</f>
        <v>1.1062223130468043</v>
      </c>
      <c r="K413" s="2" t="s">
        <v>150</v>
      </c>
      <c r="L413" s="2" t="s">
        <v>151</v>
      </c>
      <c r="M413" s="3">
        <v>2006</v>
      </c>
    </row>
    <row r="414" spans="1:13" x14ac:dyDescent="0.25">
      <c r="A414" s="5">
        <v>39010</v>
      </c>
      <c r="B414" s="2" t="s">
        <v>17</v>
      </c>
      <c r="C414" s="3">
        <v>10</v>
      </c>
      <c r="D414" s="3">
        <v>150</v>
      </c>
      <c r="E414" s="3">
        <v>8.2692999999999994</v>
      </c>
      <c r="F414" s="3">
        <v>33.939599999999999</v>
      </c>
      <c r="G414" s="3">
        <v>26.400099999999998</v>
      </c>
      <c r="H414" s="11">
        <v>1.8716299999999999</v>
      </c>
      <c r="I414" s="8">
        <f>H414*44660/(G414+1000)</f>
        <v>81.437049548221964</v>
      </c>
      <c r="J414">
        <f>0.9242+(0.004492*(I414-140))+(0.00094*(E414-8)*(I414-140))</f>
        <v>0.64631048416734915</v>
      </c>
      <c r="K414" s="2" t="s">
        <v>150</v>
      </c>
      <c r="L414" s="2" t="s">
        <v>151</v>
      </c>
      <c r="M414" s="3">
        <v>2006</v>
      </c>
    </row>
    <row r="415" spans="1:13" x14ac:dyDescent="0.25">
      <c r="A415" s="5">
        <v>39021</v>
      </c>
      <c r="B415" s="2" t="s">
        <v>13</v>
      </c>
      <c r="C415" s="3">
        <v>10</v>
      </c>
      <c r="D415" s="3">
        <v>20</v>
      </c>
      <c r="E415" s="3">
        <v>9.4869000000000003</v>
      </c>
      <c r="F415" s="3">
        <v>33.377000000000002</v>
      </c>
      <c r="G415" s="3">
        <v>25.7699</v>
      </c>
      <c r="H415" s="11">
        <v>4.79399</v>
      </c>
      <c r="I415" s="8">
        <f>H415*44660/(G415+1000)</f>
        <v>208.72087726496949</v>
      </c>
      <c r="J415">
        <f>0.9242+(0.004492*(I415-140))+(0.00094*(E415-8)*(I415-140))</f>
        <v>1.3289443887352093</v>
      </c>
      <c r="K415" s="2" t="s">
        <v>152</v>
      </c>
      <c r="L415" s="2" t="s">
        <v>20</v>
      </c>
      <c r="M415" s="3">
        <v>2006</v>
      </c>
    </row>
    <row r="416" spans="1:13" x14ac:dyDescent="0.25">
      <c r="A416" s="5">
        <v>39021</v>
      </c>
      <c r="B416" s="2" t="s">
        <v>13</v>
      </c>
      <c r="C416" s="3">
        <v>10</v>
      </c>
      <c r="D416" s="3">
        <v>40</v>
      </c>
      <c r="E416" s="3">
        <v>8.6860999999999997</v>
      </c>
      <c r="F416" s="3">
        <v>33.726399999999998</v>
      </c>
      <c r="G416" s="3">
        <v>26.1706</v>
      </c>
      <c r="H416" s="11">
        <v>2.2867299999999999</v>
      </c>
      <c r="I416" s="8">
        <f>H416*44660/(G416+1000)</f>
        <v>99.520841661220857</v>
      </c>
      <c r="J416">
        <f>0.9242+(0.004492*(I416-140))+(0.00094*(E416-8)*(I416-140))</f>
        <v>0.71626123523814189</v>
      </c>
      <c r="K416" s="2" t="s">
        <v>152</v>
      </c>
      <c r="L416" s="2" t="s">
        <v>20</v>
      </c>
      <c r="M416" s="3">
        <v>2006</v>
      </c>
    </row>
    <row r="417" spans="1:13" x14ac:dyDescent="0.25">
      <c r="A417" s="5">
        <v>39021</v>
      </c>
      <c r="B417" s="2" t="s">
        <v>13</v>
      </c>
      <c r="C417" s="3">
        <v>10</v>
      </c>
      <c r="D417" s="3">
        <v>50</v>
      </c>
      <c r="E417" s="3">
        <v>8.3460999999999999</v>
      </c>
      <c r="F417" s="3">
        <v>33.834000000000003</v>
      </c>
      <c r="G417" s="3">
        <v>26.307099999999998</v>
      </c>
      <c r="H417" s="3">
        <v>1.2976700000000001</v>
      </c>
      <c r="I417" s="8">
        <f>H417*44660/(G417+1000)</f>
        <v>56.468421781355701</v>
      </c>
      <c r="J417">
        <f>0.9242+(0.004492*(I417-140))+(0.00094*(E417-8)*(I417-140))</f>
        <v>0.52180048817366542</v>
      </c>
      <c r="K417" s="2" t="s">
        <v>152</v>
      </c>
      <c r="L417" s="2" t="s">
        <v>20</v>
      </c>
      <c r="M417" s="3">
        <v>2006</v>
      </c>
    </row>
    <row r="418" spans="1:13" x14ac:dyDescent="0.25">
      <c r="A418" s="5">
        <v>39021</v>
      </c>
      <c r="B418" s="2" t="s">
        <v>17</v>
      </c>
      <c r="C418" s="3">
        <v>10</v>
      </c>
      <c r="D418" s="3">
        <v>20</v>
      </c>
      <c r="E418" s="3">
        <v>9.7194000000000003</v>
      </c>
      <c r="F418" s="3">
        <v>32.835599999999999</v>
      </c>
      <c r="G418" s="3">
        <v>25.309000000000001</v>
      </c>
      <c r="H418" s="3">
        <v>5.2821300000000004</v>
      </c>
      <c r="I418" s="8">
        <f>H418*44660/(G418+1000)</f>
        <v>230.07690930246397</v>
      </c>
      <c r="J418">
        <f>0.9242+(0.004492*(I418-140))+(0.00094*(E418-8)*(I418-140))</f>
        <v>1.4744110201700455</v>
      </c>
      <c r="K418" s="2" t="s">
        <v>153</v>
      </c>
      <c r="L418" s="2" t="s">
        <v>20</v>
      </c>
      <c r="M418" s="3">
        <v>2006</v>
      </c>
    </row>
    <row r="419" spans="1:13" x14ac:dyDescent="0.25">
      <c r="A419" s="5">
        <v>39021</v>
      </c>
      <c r="B419" s="2" t="s">
        <v>17</v>
      </c>
      <c r="C419" s="3">
        <v>10</v>
      </c>
      <c r="D419" s="3">
        <v>40</v>
      </c>
      <c r="E419" s="3">
        <v>8.8701000000000008</v>
      </c>
      <c r="F419" s="3">
        <v>33.207700000000003</v>
      </c>
      <c r="G419" s="3">
        <v>25.735700000000001</v>
      </c>
      <c r="H419" s="3">
        <v>3.9947400000000002</v>
      </c>
      <c r="I419" s="8">
        <f>H419*44660/(G419+1000)</f>
        <v>173.92890624748657</v>
      </c>
      <c r="J419">
        <f>0.9242+(0.004492*(I419-140))+(0.00094*(E419-8)*(I419-140))</f>
        <v>1.1043588957100916</v>
      </c>
      <c r="K419" s="2" t="s">
        <v>153</v>
      </c>
      <c r="L419" s="2" t="s">
        <v>20</v>
      </c>
      <c r="M419" s="3">
        <v>2006</v>
      </c>
    </row>
    <row r="420" spans="1:13" x14ac:dyDescent="0.25">
      <c r="A420" s="5">
        <v>39021</v>
      </c>
      <c r="B420" s="2" t="s">
        <v>17</v>
      </c>
      <c r="C420" s="3">
        <v>10</v>
      </c>
      <c r="D420" s="3">
        <v>150</v>
      </c>
      <c r="E420" s="3">
        <v>8.0719999999999992</v>
      </c>
      <c r="F420" s="3">
        <v>33.970700000000001</v>
      </c>
      <c r="G420" s="3">
        <v>26.457000000000001</v>
      </c>
      <c r="H420" s="3">
        <v>1.94923</v>
      </c>
      <c r="I420" s="8">
        <f>H420*44660/(G420+1000)</f>
        <v>84.808824724269982</v>
      </c>
      <c r="J420">
        <f>0.9242+(0.004492*(I420-140))+(0.00094*(E420-8)*(I420-140))</f>
        <v>0.67254590191875929</v>
      </c>
      <c r="K420" s="2" t="s">
        <v>153</v>
      </c>
      <c r="L420" s="2" t="s">
        <v>20</v>
      </c>
      <c r="M420" s="3">
        <v>2006</v>
      </c>
    </row>
    <row r="421" spans="1:13" x14ac:dyDescent="0.25">
      <c r="A421" s="5">
        <v>39050</v>
      </c>
      <c r="B421" s="2" t="s">
        <v>13</v>
      </c>
      <c r="C421" s="3">
        <v>11</v>
      </c>
      <c r="D421" s="3">
        <v>20</v>
      </c>
      <c r="E421" s="3">
        <v>11.5124</v>
      </c>
      <c r="F421" s="3">
        <v>32.731400000000001</v>
      </c>
      <c r="G421" s="3">
        <v>24.917899999999999</v>
      </c>
      <c r="H421" s="3">
        <v>5.8753200000000003</v>
      </c>
      <c r="I421" s="8">
        <f>H421*44660/(G421+1000)</f>
        <v>256.0124973912545</v>
      </c>
      <c r="J421">
        <f>0.9242+(0.004492*(I421-140))+(0.00094*(E421-8)*(I421-140))</f>
        <v>1.828361496368335</v>
      </c>
      <c r="K421" s="2" t="s">
        <v>154</v>
      </c>
      <c r="L421" s="2" t="s">
        <v>20</v>
      </c>
      <c r="M421" s="3">
        <v>2006</v>
      </c>
    </row>
    <row r="422" spans="1:13" x14ac:dyDescent="0.25">
      <c r="A422" s="5">
        <v>39050</v>
      </c>
      <c r="B422" s="2" t="s">
        <v>13</v>
      </c>
      <c r="C422" s="3">
        <v>11</v>
      </c>
      <c r="D422" s="3">
        <v>40</v>
      </c>
      <c r="E422" s="3">
        <v>11.544600000000001</v>
      </c>
      <c r="F422" s="3">
        <v>32.7654</v>
      </c>
      <c r="G422" s="3">
        <v>24.9389</v>
      </c>
      <c r="H422" s="3">
        <v>5.8339100000000004</v>
      </c>
      <c r="I422" s="8">
        <f>H422*44660/(G422+1000)</f>
        <v>254.20288038633325</v>
      </c>
      <c r="J422">
        <f>0.9242+(0.004492*(I422-140))+(0.00094*(E422-8)*(I422-140))</f>
        <v>1.8177146567237623</v>
      </c>
      <c r="K422" s="2" t="s">
        <v>154</v>
      </c>
      <c r="L422" s="2" t="s">
        <v>20</v>
      </c>
      <c r="M422" s="3">
        <v>2006</v>
      </c>
    </row>
    <row r="423" spans="1:13" x14ac:dyDescent="0.25">
      <c r="A423" s="5">
        <v>39050</v>
      </c>
      <c r="B423" s="2" t="s">
        <v>13</v>
      </c>
      <c r="C423" s="3">
        <v>11</v>
      </c>
      <c r="D423" s="3">
        <v>50</v>
      </c>
      <c r="E423" s="3">
        <v>11.505800000000001</v>
      </c>
      <c r="F423" s="3">
        <v>32.768599999999999</v>
      </c>
      <c r="G423" s="3">
        <v>24.948699999999999</v>
      </c>
      <c r="H423" s="11">
        <v>5.8212099999999998</v>
      </c>
      <c r="I423" s="8">
        <f>H423*44660/(G423+1000)</f>
        <v>253.64707384867165</v>
      </c>
      <c r="J423">
        <f>0.9242+(0.004492*(I423-140))+(0.00094*(E423-8)*(I423-140))</f>
        <v>1.8092211325369858</v>
      </c>
      <c r="K423" s="2" t="s">
        <v>154</v>
      </c>
      <c r="L423" s="2" t="s">
        <v>20</v>
      </c>
      <c r="M423" s="3">
        <v>2006</v>
      </c>
    </row>
    <row r="424" spans="1:13" x14ac:dyDescent="0.25">
      <c r="A424" s="5">
        <v>39056</v>
      </c>
      <c r="B424" s="2" t="s">
        <v>13</v>
      </c>
      <c r="C424" s="3">
        <v>12</v>
      </c>
      <c r="D424" s="3">
        <v>20</v>
      </c>
      <c r="E424" s="3">
        <v>11.291399999999999</v>
      </c>
      <c r="F424" s="3">
        <v>32.4163</v>
      </c>
      <c r="G424" s="3">
        <v>24.712900000000001</v>
      </c>
      <c r="H424" s="11">
        <v>5.7442500000000001</v>
      </c>
      <c r="I424" s="8">
        <f>H424*44660/(G424+1000)</f>
        <v>250.35129839782442</v>
      </c>
      <c r="J424">
        <f>0.9242+(0.004492*(I424-140))+(0.00094*(E424-8)*(I424-140))</f>
        <v>1.7613156801368306</v>
      </c>
      <c r="K424" s="2" t="s">
        <v>155</v>
      </c>
      <c r="L424" s="2" t="s">
        <v>20</v>
      </c>
      <c r="M424" s="3">
        <v>2006</v>
      </c>
    </row>
    <row r="425" spans="1:13" x14ac:dyDescent="0.25">
      <c r="A425" s="5">
        <v>39056</v>
      </c>
      <c r="B425" s="2" t="s">
        <v>13</v>
      </c>
      <c r="C425" s="3">
        <v>12</v>
      </c>
      <c r="D425" s="3">
        <v>40</v>
      </c>
      <c r="E425" s="3">
        <v>11.278600000000001</v>
      </c>
      <c r="F425" s="3">
        <v>32.599499999999999</v>
      </c>
      <c r="G425" s="3">
        <v>24.858000000000001</v>
      </c>
      <c r="H425" s="11">
        <v>5.73203</v>
      </c>
      <c r="I425" s="8">
        <f>H425*44660/(G425+1000)</f>
        <v>249.78334540004568</v>
      </c>
      <c r="J425">
        <f>0.9242+(0.004492*(I425-140))+(0.00094*(E425-8)*(I425-140))</f>
        <v>1.7556863231918796</v>
      </c>
      <c r="K425" s="2" t="s">
        <v>155</v>
      </c>
      <c r="L425" s="2" t="s">
        <v>20</v>
      </c>
      <c r="M425" s="3">
        <v>2006</v>
      </c>
    </row>
    <row r="426" spans="1:13" x14ac:dyDescent="0.25">
      <c r="A426" s="5">
        <v>39056</v>
      </c>
      <c r="B426" s="2" t="s">
        <v>13</v>
      </c>
      <c r="C426" s="3">
        <v>12</v>
      </c>
      <c r="D426" s="3">
        <v>50</v>
      </c>
      <c r="E426" s="3">
        <v>11.072699999999999</v>
      </c>
      <c r="F426" s="3">
        <v>32.924700000000001</v>
      </c>
      <c r="G426" s="3">
        <v>25.148</v>
      </c>
      <c r="H426" s="11">
        <v>5.4079199999999998</v>
      </c>
      <c r="I426" s="8">
        <f>H426*44660/(G426+1000)</f>
        <v>235.59301408186917</v>
      </c>
      <c r="J426">
        <f>0.9242+(0.004492*(I426-140))+(0.00094*(E426-8)*(I426-140))</f>
        <v>1.629708754362954</v>
      </c>
      <c r="K426" s="2" t="s">
        <v>155</v>
      </c>
      <c r="L426" s="2" t="s">
        <v>20</v>
      </c>
      <c r="M426" s="3">
        <v>2006</v>
      </c>
    </row>
    <row r="427" spans="1:13" x14ac:dyDescent="0.25">
      <c r="A427" s="5">
        <v>39056</v>
      </c>
      <c r="B427" s="2" t="s">
        <v>17</v>
      </c>
      <c r="C427" s="3">
        <v>12</v>
      </c>
      <c r="D427" s="3">
        <v>20</v>
      </c>
      <c r="E427" s="3">
        <v>11.226100000000001</v>
      </c>
      <c r="F427" s="3">
        <v>32.764899999999997</v>
      </c>
      <c r="G427" s="3">
        <v>24.9956</v>
      </c>
      <c r="H427" s="11">
        <v>5.9611200000000002</v>
      </c>
      <c r="I427" s="8">
        <f>H427*44660/(G427+1000)</f>
        <v>259.73147513999089</v>
      </c>
      <c r="J427">
        <f>0.9242+(0.004492*(I427-140))+(0.00094*(E427-8)*(I427-140))</f>
        <v>1.8251235555610164</v>
      </c>
      <c r="K427" s="2" t="s">
        <v>156</v>
      </c>
      <c r="L427" s="2" t="s">
        <v>20</v>
      </c>
      <c r="M427" s="3">
        <v>2006</v>
      </c>
    </row>
    <row r="428" spans="1:13" x14ac:dyDescent="0.25">
      <c r="A428" s="5">
        <v>39056</v>
      </c>
      <c r="B428" s="2" t="s">
        <v>17</v>
      </c>
      <c r="C428" s="3">
        <v>12</v>
      </c>
      <c r="D428" s="3">
        <v>40</v>
      </c>
      <c r="E428" s="3">
        <v>11.2178</v>
      </c>
      <c r="F428" s="3">
        <v>32.781599999999997</v>
      </c>
      <c r="G428" s="3">
        <v>25.0105</v>
      </c>
      <c r="H428" s="11">
        <v>5.9163100000000002</v>
      </c>
      <c r="I428" s="8">
        <f>H428*44660/(G428+1000)</f>
        <v>257.77531508213815</v>
      </c>
      <c r="J428">
        <f>0.9242+(0.004492*(I428-140))+(0.00094*(E428-8)*(I428-140))</f>
        <v>1.8094854796879905</v>
      </c>
      <c r="K428" s="2" t="s">
        <v>156</v>
      </c>
      <c r="L428" s="2" t="s">
        <v>20</v>
      </c>
      <c r="M428" s="3">
        <v>2006</v>
      </c>
    </row>
    <row r="429" spans="1:13" x14ac:dyDescent="0.25">
      <c r="A429" s="5">
        <v>39056</v>
      </c>
      <c r="B429" s="2" t="s">
        <v>17</v>
      </c>
      <c r="C429" s="3">
        <v>12</v>
      </c>
      <c r="D429" s="3">
        <v>150</v>
      </c>
      <c r="E429" s="3">
        <v>8.5267999999999997</v>
      </c>
      <c r="F429" s="3">
        <v>33.898200000000003</v>
      </c>
      <c r="G429" s="3">
        <v>26.331499999999998</v>
      </c>
      <c r="H429" s="11">
        <v>2.32965</v>
      </c>
      <c r="I429" s="8">
        <f>H429*44660/(G429+1000)</f>
        <v>101.3728692922316</v>
      </c>
      <c r="J429">
        <f>0.9242+(0.004492*(I429-140))+(0.00094*(E429-8)*(I429-140))</f>
        <v>0.73155908275126302</v>
      </c>
      <c r="K429" s="2" t="s">
        <v>156</v>
      </c>
      <c r="L429" s="2" t="s">
        <v>20</v>
      </c>
      <c r="M429" s="3">
        <v>2006</v>
      </c>
    </row>
    <row r="430" spans="1:13" x14ac:dyDescent="0.25">
      <c r="A430" s="5">
        <v>39094</v>
      </c>
      <c r="B430" s="2" t="s">
        <v>13</v>
      </c>
      <c r="C430" s="3">
        <v>1</v>
      </c>
      <c r="D430" s="3">
        <v>20</v>
      </c>
      <c r="E430" s="3">
        <v>10.0349</v>
      </c>
      <c r="F430" s="3">
        <v>31.624099999999999</v>
      </c>
      <c r="G430" s="3">
        <v>24.311699999999998</v>
      </c>
      <c r="H430" s="11">
        <v>6.3625400000000001</v>
      </c>
      <c r="I430" s="8">
        <f>H430*44660/(G430+1000)</f>
        <v>277.40680536988884</v>
      </c>
      <c r="J430">
        <f>0.9242+(0.004492*(I430-140))+(0.00094*(E430-8)*(I430-140))</f>
        <v>1.8042639314738964</v>
      </c>
      <c r="K430" s="2" t="s">
        <v>157</v>
      </c>
      <c r="L430" s="2" t="s">
        <v>20</v>
      </c>
      <c r="M430" s="3">
        <v>2007</v>
      </c>
    </row>
    <row r="431" spans="1:13" x14ac:dyDescent="0.25">
      <c r="A431" s="5">
        <v>39094</v>
      </c>
      <c r="B431" s="2" t="s">
        <v>13</v>
      </c>
      <c r="C431" s="3">
        <v>1</v>
      </c>
      <c r="D431" s="3">
        <v>40</v>
      </c>
      <c r="E431" s="3">
        <v>10.1592</v>
      </c>
      <c r="F431" s="3">
        <v>33.200099999999999</v>
      </c>
      <c r="G431" s="3">
        <v>25.520700000000001</v>
      </c>
      <c r="H431" s="11">
        <v>4.5936300000000001</v>
      </c>
      <c r="I431" s="8">
        <f>H431*44660/(G431+1000)</f>
        <v>200.04619682469598</v>
      </c>
      <c r="J431">
        <f>0.9242+(0.004492*(I431-140))+(0.00094*(E431-8)*(I431-140))</f>
        <v>1.3158001594293849</v>
      </c>
      <c r="K431" s="2" t="s">
        <v>157</v>
      </c>
      <c r="L431" s="2" t="s">
        <v>20</v>
      </c>
      <c r="M431" s="3">
        <v>2007</v>
      </c>
    </row>
    <row r="432" spans="1:13" x14ac:dyDescent="0.25">
      <c r="A432" s="5">
        <v>39094</v>
      </c>
      <c r="B432" s="2" t="s">
        <v>13</v>
      </c>
      <c r="C432" s="3">
        <v>1</v>
      </c>
      <c r="D432" s="3">
        <v>50</v>
      </c>
      <c r="E432" s="3">
        <v>9.7317</v>
      </c>
      <c r="F432" s="3">
        <v>33.360100000000003</v>
      </c>
      <c r="G432" s="3">
        <v>25.717199999999998</v>
      </c>
      <c r="H432" s="11">
        <v>4.0797100000000004</v>
      </c>
      <c r="I432" s="8">
        <f>H432*44660/(G432+1000)</f>
        <v>177.63165968163545</v>
      </c>
      <c r="J432">
        <f>0.9242+(0.004492*(I432-140))+(0.00094*(E432-8)*(I432-140))</f>
        <v>1.1544981556563534</v>
      </c>
      <c r="K432" s="2" t="s">
        <v>157</v>
      </c>
      <c r="L432" s="2" t="s">
        <v>20</v>
      </c>
      <c r="M432" s="3">
        <v>2007</v>
      </c>
    </row>
    <row r="433" spans="1:13" x14ac:dyDescent="0.25">
      <c r="A433" s="5">
        <v>39094</v>
      </c>
      <c r="B433" s="2" t="s">
        <v>17</v>
      </c>
      <c r="C433" s="3">
        <v>1</v>
      </c>
      <c r="D433" s="3">
        <v>20</v>
      </c>
      <c r="E433" s="3">
        <v>10.2241</v>
      </c>
      <c r="F433" s="3">
        <v>32.582999999999998</v>
      </c>
      <c r="G433" s="3">
        <v>25.027999999999999</v>
      </c>
      <c r="H433" s="11">
        <v>6.17746</v>
      </c>
      <c r="I433" s="8">
        <f>H433*44660/(G433+1000)</f>
        <v>269.14909992702638</v>
      </c>
      <c r="J433">
        <f>0.9242+(0.004492*(I433-140))+(0.00094*(E433-8)*(I433-140))</f>
        <v>1.7743438392310402</v>
      </c>
      <c r="K433" s="2" t="s">
        <v>158</v>
      </c>
      <c r="L433" s="2" t="s">
        <v>20</v>
      </c>
      <c r="M433" s="3">
        <v>2007</v>
      </c>
    </row>
    <row r="434" spans="1:13" x14ac:dyDescent="0.25">
      <c r="A434" s="5">
        <v>39094</v>
      </c>
      <c r="B434" s="2" t="s">
        <v>17</v>
      </c>
      <c r="C434" s="3">
        <v>1</v>
      </c>
      <c r="D434" s="3">
        <v>40</v>
      </c>
      <c r="E434" s="3">
        <v>10.202999999999999</v>
      </c>
      <c r="F434" s="3">
        <v>32.660600000000002</v>
      </c>
      <c r="G434" s="3">
        <v>25.092500000000001</v>
      </c>
      <c r="H434" s="11">
        <v>6.1932200000000002</v>
      </c>
      <c r="I434" s="8">
        <f>H434*44660/(G434+1000)</f>
        <v>269.81877752495512</v>
      </c>
      <c r="J434">
        <f>0.9242+(0.004492*(I434-140))+(0.00094*(E434-8)*(I434-140))</f>
        <v>1.776177269516326</v>
      </c>
      <c r="K434" s="2" t="s">
        <v>158</v>
      </c>
      <c r="L434" s="2" t="s">
        <v>20</v>
      </c>
      <c r="M434" s="3">
        <v>2007</v>
      </c>
    </row>
    <row r="435" spans="1:13" x14ac:dyDescent="0.25">
      <c r="A435" s="5">
        <v>39094</v>
      </c>
      <c r="B435" s="2" t="s">
        <v>17</v>
      </c>
      <c r="C435" s="3">
        <v>1</v>
      </c>
      <c r="D435" s="3">
        <v>150</v>
      </c>
      <c r="E435" s="3">
        <v>8.5200999999999993</v>
      </c>
      <c r="F435" s="3">
        <v>33.831499999999998</v>
      </c>
      <c r="G435" s="3">
        <v>26.2803</v>
      </c>
      <c r="H435" s="11">
        <v>2.5988099999999998</v>
      </c>
      <c r="I435" s="8">
        <f>H435*44660/(G435+1000)</f>
        <v>113.09079459091245</v>
      </c>
      <c r="J435">
        <f>0.9242+(0.004492*(I435-140))+(0.00094*(E435-8)*(I435-140))</f>
        <v>0.79016810023310835</v>
      </c>
      <c r="K435" s="2" t="s">
        <v>158</v>
      </c>
      <c r="L435" s="2" t="s">
        <v>20</v>
      </c>
      <c r="M435" s="3">
        <v>2007</v>
      </c>
    </row>
    <row r="436" spans="1:13" x14ac:dyDescent="0.25">
      <c r="A436" s="5">
        <v>39106</v>
      </c>
      <c r="B436" s="2" t="s">
        <v>13</v>
      </c>
      <c r="C436" s="3">
        <v>1</v>
      </c>
      <c r="D436" s="3">
        <v>20</v>
      </c>
      <c r="E436" s="3">
        <v>9.9908000000000001</v>
      </c>
      <c r="F436" s="3">
        <v>32.582999999999998</v>
      </c>
      <c r="G436" s="3">
        <v>25.0671</v>
      </c>
      <c r="H436" s="11">
        <v>5.7267400000000004</v>
      </c>
      <c r="I436" s="8">
        <f>H436*44660/(G436+1000)</f>
        <v>249.50191884999529</v>
      </c>
      <c r="J436">
        <f>0.9242+(0.004492*(I436-140))+(0.00094*(E436-8)*(I436-140))</f>
        <v>1.6209992543179552</v>
      </c>
      <c r="K436" s="2" t="s">
        <v>159</v>
      </c>
      <c r="L436" s="2" t="s">
        <v>20</v>
      </c>
      <c r="M436" s="3">
        <v>2007</v>
      </c>
    </row>
    <row r="437" spans="1:13" x14ac:dyDescent="0.25">
      <c r="A437" s="5">
        <v>39106</v>
      </c>
      <c r="B437" s="2" t="s">
        <v>13</v>
      </c>
      <c r="C437" s="3">
        <v>1</v>
      </c>
      <c r="D437" s="3">
        <v>40</v>
      </c>
      <c r="E437" s="3">
        <v>9.4230999999999998</v>
      </c>
      <c r="F437" s="3">
        <v>33.440600000000003</v>
      </c>
      <c r="G437" s="3">
        <v>25.830200000000001</v>
      </c>
      <c r="H437" s="11">
        <v>3.8789500000000001</v>
      </c>
      <c r="I437" s="8">
        <f>H437*44660/(G437+1000)</f>
        <v>168.87191174523815</v>
      </c>
      <c r="J437">
        <f>0.9242+(0.004492*(I437-140))+(0.00094*(E437-8)*(I437-140))</f>
        <v>1.0925149881079794</v>
      </c>
      <c r="K437" s="2" t="s">
        <v>159</v>
      </c>
      <c r="L437" s="2" t="s">
        <v>20</v>
      </c>
      <c r="M437" s="3">
        <v>2007</v>
      </c>
    </row>
    <row r="438" spans="1:13" x14ac:dyDescent="0.25">
      <c r="A438" s="5">
        <v>39106</v>
      </c>
      <c r="B438" s="2" t="s">
        <v>13</v>
      </c>
      <c r="C438" s="3">
        <v>1</v>
      </c>
      <c r="D438" s="3">
        <v>50</v>
      </c>
      <c r="E438" s="3">
        <v>9.2957000000000001</v>
      </c>
      <c r="F438" s="3">
        <v>33.5383</v>
      </c>
      <c r="G438" s="3">
        <v>25.927399999999999</v>
      </c>
      <c r="H438" s="11">
        <v>3.4517699999999998</v>
      </c>
      <c r="I438" s="8">
        <f>H438*44660/(G438+1000)</f>
        <v>150.26019209546405</v>
      </c>
      <c r="J438">
        <f>0.9242+(0.004492*(I438-140))+(0.00094*(E438-8)*(I438-140))</f>
        <v>0.98278526593703175</v>
      </c>
      <c r="K438" s="2" t="s">
        <v>159</v>
      </c>
      <c r="L438" s="2" t="s">
        <v>20</v>
      </c>
      <c r="M438" s="3">
        <v>2007</v>
      </c>
    </row>
    <row r="439" spans="1:13" x14ac:dyDescent="0.25">
      <c r="A439" s="5">
        <v>39106</v>
      </c>
      <c r="B439" s="2" t="s">
        <v>17</v>
      </c>
      <c r="C439" s="3">
        <v>1</v>
      </c>
      <c r="D439" s="3">
        <v>20</v>
      </c>
      <c r="E439" s="3">
        <v>9.8994</v>
      </c>
      <c r="F439" s="3">
        <v>32.596600000000002</v>
      </c>
      <c r="G439" s="3">
        <v>25.0928</v>
      </c>
      <c r="H439" s="11">
        <v>6.3369799999999996</v>
      </c>
      <c r="I439" s="8">
        <f>H439*44660/(G439+1000)</f>
        <v>276.08185990575686</v>
      </c>
      <c r="J439">
        <f>0.9242+(0.004492*(I439-140))+(0.00094*(E439-8)*(I439-140))</f>
        <v>1.7784451663193548</v>
      </c>
      <c r="K439" s="2" t="s">
        <v>160</v>
      </c>
      <c r="L439" s="2" t="s">
        <v>20</v>
      </c>
      <c r="M439" s="3">
        <v>2007</v>
      </c>
    </row>
    <row r="440" spans="1:13" x14ac:dyDescent="0.25">
      <c r="A440" s="5">
        <v>39106</v>
      </c>
      <c r="B440" s="2" t="s">
        <v>17</v>
      </c>
      <c r="C440" s="3">
        <v>1</v>
      </c>
      <c r="D440" s="3">
        <v>40</v>
      </c>
      <c r="E440" s="3">
        <v>9.8615999999999993</v>
      </c>
      <c r="F440" s="3">
        <v>32.648699999999998</v>
      </c>
      <c r="G440" s="3">
        <v>25.14</v>
      </c>
      <c r="H440" s="11">
        <v>6.3141499999999997</v>
      </c>
      <c r="I440" s="8">
        <f>H440*44660/(G440+1000)</f>
        <v>275.07456444973366</v>
      </c>
      <c r="J440">
        <f>0.9242+(0.004492*(I440-140))+(0.00094*(E440-8)*(I440-140))</f>
        <v>1.7673224641370502</v>
      </c>
      <c r="K440" s="2" t="s">
        <v>160</v>
      </c>
      <c r="L440" s="2" t="s">
        <v>20</v>
      </c>
      <c r="M440" s="3">
        <v>2007</v>
      </c>
    </row>
    <row r="441" spans="1:13" x14ac:dyDescent="0.25">
      <c r="A441" s="5">
        <v>39106</v>
      </c>
      <c r="B441" s="2" t="s">
        <v>17</v>
      </c>
      <c r="C441" s="3">
        <v>1</v>
      </c>
      <c r="D441" s="3">
        <v>150</v>
      </c>
      <c r="E441" s="3">
        <v>8.5717999999999996</v>
      </c>
      <c r="F441" s="3">
        <v>33.832799999999999</v>
      </c>
      <c r="G441" s="3">
        <v>26.273399999999999</v>
      </c>
      <c r="H441" s="11">
        <v>2.66486</v>
      </c>
      <c r="I441" s="8">
        <f>H441*44660/(G441+1000)</f>
        <v>115.96583093744805</v>
      </c>
      <c r="J441">
        <f>0.9242+(0.004492*(I441-140))+(0.00094*(E441-8)*(I441-140))</f>
        <v>0.80332033897324751</v>
      </c>
      <c r="K441" s="2" t="s">
        <v>160</v>
      </c>
      <c r="L441" s="2" t="s">
        <v>20</v>
      </c>
      <c r="M441" s="3">
        <v>2007</v>
      </c>
    </row>
    <row r="442" spans="1:13" x14ac:dyDescent="0.25">
      <c r="A442" s="5">
        <v>39126</v>
      </c>
      <c r="B442" s="2" t="s">
        <v>13</v>
      </c>
      <c r="C442" s="3">
        <v>2</v>
      </c>
      <c r="D442" s="3">
        <v>20</v>
      </c>
      <c r="E442" s="3">
        <v>9.6351999999999993</v>
      </c>
      <c r="F442" s="3">
        <v>32.434100000000001</v>
      </c>
      <c r="G442" s="3">
        <v>25.009</v>
      </c>
      <c r="H442" s="11">
        <v>6.5534499999999998</v>
      </c>
      <c r="I442" s="8">
        <f>H442*44660/(G442+1000)</f>
        <v>285.53610456103308</v>
      </c>
      <c r="J442">
        <f>0.9242+(0.004492*(I442-140))+(0.00094*(E442-8)*(I442-140))</f>
        <v>1.8016499815756697</v>
      </c>
      <c r="K442" s="2" t="s">
        <v>161</v>
      </c>
      <c r="L442" s="2" t="s">
        <v>20</v>
      </c>
      <c r="M442" s="3">
        <v>2007</v>
      </c>
    </row>
    <row r="443" spans="1:13" x14ac:dyDescent="0.25">
      <c r="A443" s="5">
        <v>39126</v>
      </c>
      <c r="B443" s="2" t="s">
        <v>13</v>
      </c>
      <c r="C443" s="3">
        <v>2</v>
      </c>
      <c r="D443" s="3">
        <v>40</v>
      </c>
      <c r="E443" s="3">
        <v>9.6961999999999993</v>
      </c>
      <c r="F443" s="3">
        <v>32.5961</v>
      </c>
      <c r="G443" s="3">
        <v>25.126000000000001</v>
      </c>
      <c r="H443" s="11">
        <v>6.2385799999999998</v>
      </c>
      <c r="I443" s="8">
        <f>H443*44660/(G443+1000)</f>
        <v>271.78608561289053</v>
      </c>
      <c r="J443">
        <f>0.9242+(0.004492*(I443-140))+(0.00094*(E443-8)*(I443-140))</f>
        <v>1.7263065214846942</v>
      </c>
      <c r="K443" s="2" t="s">
        <v>161</v>
      </c>
      <c r="L443" s="2" t="s">
        <v>20</v>
      </c>
      <c r="M443" s="3">
        <v>2007</v>
      </c>
    </row>
    <row r="444" spans="1:13" x14ac:dyDescent="0.25">
      <c r="A444" s="5">
        <v>39126</v>
      </c>
      <c r="B444" s="2" t="s">
        <v>13</v>
      </c>
      <c r="C444" s="3">
        <v>2</v>
      </c>
      <c r="D444" s="3">
        <v>50</v>
      </c>
      <c r="E444" s="3">
        <v>9.7538999999999998</v>
      </c>
      <c r="F444" s="3">
        <v>32.627899999999997</v>
      </c>
      <c r="G444" s="3">
        <v>25.1416</v>
      </c>
      <c r="H444" s="11">
        <v>6.0021899999999997</v>
      </c>
      <c r="I444" s="8">
        <f>H444*44660/(G444+1000)</f>
        <v>261.48368713161187</v>
      </c>
      <c r="J444">
        <f>0.9242+(0.004492*(I444-140))+(0.00094*(E444-8)*(I444-140))</f>
        <v>1.6701907471237267</v>
      </c>
      <c r="K444" s="2" t="s">
        <v>161</v>
      </c>
      <c r="L444" s="2" t="s">
        <v>20</v>
      </c>
      <c r="M444" s="3">
        <v>2007</v>
      </c>
    </row>
    <row r="445" spans="1:13" x14ac:dyDescent="0.25">
      <c r="A445" s="5">
        <v>39126</v>
      </c>
      <c r="B445" s="2" t="s">
        <v>17</v>
      </c>
      <c r="C445" s="3">
        <v>2</v>
      </c>
      <c r="D445" s="3">
        <v>20</v>
      </c>
      <c r="E445" s="3">
        <v>9.4372000000000007</v>
      </c>
      <c r="F445" s="3">
        <v>32.024099999999997</v>
      </c>
      <c r="G445" s="3">
        <v>24.720600000000001</v>
      </c>
      <c r="H445" s="11">
        <v>6.8538300000000003</v>
      </c>
      <c r="I445" s="8">
        <f>H445*44660/(G445+1000)</f>
        <v>298.70781147563537</v>
      </c>
      <c r="J445">
        <f>0.9242+(0.004492*(I445-140))+(0.00094*(E445-8)*(I445-140))</f>
        <v>1.8515246638021705</v>
      </c>
      <c r="K445" s="2" t="s">
        <v>162</v>
      </c>
      <c r="L445" s="2" t="s">
        <v>20</v>
      </c>
      <c r="M445" s="3">
        <v>2007</v>
      </c>
    </row>
    <row r="446" spans="1:13" x14ac:dyDescent="0.25">
      <c r="A446" s="5">
        <v>39126</v>
      </c>
      <c r="B446" s="2" t="s">
        <v>17</v>
      </c>
      <c r="C446" s="3">
        <v>2</v>
      </c>
      <c r="D446" s="3">
        <v>40</v>
      </c>
      <c r="E446" s="3">
        <v>9.6281999999999996</v>
      </c>
      <c r="F446" s="3">
        <v>32.563400000000001</v>
      </c>
      <c r="G446" s="3">
        <v>25.111499999999999</v>
      </c>
      <c r="H446" s="11">
        <v>6.1592200000000004</v>
      </c>
      <c r="I446" s="8">
        <f>H446*44660/(G446+1000)</f>
        <v>268.33253280252933</v>
      </c>
      <c r="J446">
        <f>0.9242+(0.004492*(I446-140))+(0.00094*(E446-8)*(I446-140))</f>
        <v>1.6970837054634953</v>
      </c>
      <c r="K446" s="2" t="s">
        <v>162</v>
      </c>
      <c r="L446" s="2" t="s">
        <v>20</v>
      </c>
      <c r="M446" s="3">
        <v>2007</v>
      </c>
    </row>
    <row r="447" spans="1:13" x14ac:dyDescent="0.25">
      <c r="A447" s="5">
        <v>39126</v>
      </c>
      <c r="B447" s="2" t="s">
        <v>17</v>
      </c>
      <c r="C447" s="3">
        <v>2</v>
      </c>
      <c r="D447" s="3">
        <v>150</v>
      </c>
      <c r="E447" s="3">
        <v>8.6091999999999995</v>
      </c>
      <c r="F447" s="3">
        <v>33.887799999999999</v>
      </c>
      <c r="G447" s="3">
        <v>26.3108</v>
      </c>
      <c r="H447" s="11">
        <v>2.4595799999999999</v>
      </c>
      <c r="I447" s="8">
        <f>H447*44660/(G447+1000)</f>
        <v>107.02882869399797</v>
      </c>
      <c r="J447">
        <f>0.9242+(0.004492*(I447-140))+(0.00094*(E447-8)*(I447-140))</f>
        <v>0.75721262318739946</v>
      </c>
      <c r="K447" s="2" t="s">
        <v>162</v>
      </c>
      <c r="L447" s="2" t="s">
        <v>20</v>
      </c>
      <c r="M447" s="3">
        <v>2007</v>
      </c>
    </row>
    <row r="448" spans="1:13" x14ac:dyDescent="0.25">
      <c r="A448" s="5">
        <v>39146</v>
      </c>
      <c r="B448" s="2" t="s">
        <v>13</v>
      </c>
      <c r="C448" s="3">
        <v>3</v>
      </c>
      <c r="D448" s="3">
        <v>20</v>
      </c>
      <c r="E448" s="3">
        <v>9.6395999999999997</v>
      </c>
      <c r="F448" s="3">
        <v>32.29</v>
      </c>
      <c r="G448" s="3">
        <v>24.895800000000001</v>
      </c>
      <c r="H448" s="11">
        <v>6.27264</v>
      </c>
      <c r="I448" s="8">
        <f>H448*44660/(G448+1000)</f>
        <v>273.33130099664766</v>
      </c>
      <c r="J448">
        <f>0.9242+(0.004492*(I448-140))+(0.00094*(E448-8)*(I448-140))</f>
        <v>1.7286176051241986</v>
      </c>
      <c r="K448" s="2" t="s">
        <v>163</v>
      </c>
      <c r="L448" s="2" t="s">
        <v>20</v>
      </c>
      <c r="M448" s="3">
        <v>2007</v>
      </c>
    </row>
    <row r="449" spans="1:13" x14ac:dyDescent="0.25">
      <c r="A449" s="5">
        <v>39146</v>
      </c>
      <c r="B449" s="2" t="s">
        <v>13</v>
      </c>
      <c r="C449" s="3">
        <v>3</v>
      </c>
      <c r="D449" s="3">
        <v>40</v>
      </c>
      <c r="E449" s="3">
        <v>9.6449999999999996</v>
      </c>
      <c r="F449" s="3">
        <v>32.522599999999997</v>
      </c>
      <c r="G449" s="3">
        <v>25.077000000000002</v>
      </c>
      <c r="H449" s="11">
        <v>6.2276699999999998</v>
      </c>
      <c r="I449" s="8">
        <f>H449*44660/(G449+1000)</f>
        <v>271.32375636171719</v>
      </c>
      <c r="J449">
        <f>0.9242+(0.004492*(I449-140))+(0.00094*(E449-8)*(I449-140))</f>
        <v>1.7171722380389571</v>
      </c>
      <c r="K449" s="2" t="s">
        <v>163</v>
      </c>
      <c r="L449" s="2" t="s">
        <v>20</v>
      </c>
      <c r="M449" s="3">
        <v>2007</v>
      </c>
    </row>
    <row r="450" spans="1:13" x14ac:dyDescent="0.25">
      <c r="A450" s="5">
        <v>39146</v>
      </c>
      <c r="B450" s="2" t="s">
        <v>13</v>
      </c>
      <c r="C450" s="3">
        <v>3</v>
      </c>
      <c r="D450" s="3">
        <v>50</v>
      </c>
      <c r="E450" s="3">
        <v>9.6659000000000006</v>
      </c>
      <c r="F450" s="3">
        <v>32.574100000000001</v>
      </c>
      <c r="G450" s="3">
        <v>25.114000000000001</v>
      </c>
      <c r="H450" s="3">
        <v>6.1746299999999996</v>
      </c>
      <c r="I450" s="8">
        <f>H450*44660/(G450+1000)</f>
        <v>269.00322871407468</v>
      </c>
      <c r="J450">
        <f>0.9242+(0.004492*(I450-140))+(0.00094*(E450-8)*(I450-140))</f>
        <v>1.7056945933755141</v>
      </c>
      <c r="K450" s="2" t="s">
        <v>163</v>
      </c>
      <c r="L450" s="2" t="s">
        <v>20</v>
      </c>
      <c r="M450" s="3">
        <v>2007</v>
      </c>
    </row>
    <row r="451" spans="1:13" x14ac:dyDescent="0.25">
      <c r="A451" s="5">
        <v>39155</v>
      </c>
      <c r="B451" s="2" t="s">
        <v>13</v>
      </c>
      <c r="C451" s="3">
        <v>3</v>
      </c>
      <c r="D451" s="3">
        <v>20</v>
      </c>
      <c r="E451" s="3">
        <v>10.0189</v>
      </c>
      <c r="F451" s="3">
        <v>32.008299999999998</v>
      </c>
      <c r="G451" s="3">
        <v>24.614100000000001</v>
      </c>
      <c r="H451" s="3">
        <v>6.36754</v>
      </c>
      <c r="I451" s="8">
        <f>H451*44660/(G451+1000)</f>
        <v>277.54286848092369</v>
      </c>
      <c r="J451">
        <f>0.9242+(0.004492*(I451-140))+(0.00094*(E451-8)*(I451-140))</f>
        <v>1.8030667445618778</v>
      </c>
      <c r="K451" s="2" t="s">
        <v>164</v>
      </c>
      <c r="L451" s="2" t="s">
        <v>20</v>
      </c>
      <c r="M451" s="3">
        <v>2007</v>
      </c>
    </row>
    <row r="452" spans="1:13" x14ac:dyDescent="0.25">
      <c r="A452" s="5">
        <v>39155</v>
      </c>
      <c r="B452" s="2" t="s">
        <v>13</v>
      </c>
      <c r="C452" s="3">
        <v>3</v>
      </c>
      <c r="D452" s="3">
        <v>40</v>
      </c>
      <c r="E452" s="3">
        <v>9.7431000000000001</v>
      </c>
      <c r="F452" s="3">
        <v>32.5715</v>
      </c>
      <c r="G452" s="3">
        <v>25.0992</v>
      </c>
      <c r="H452" s="3">
        <v>6.1787099999999997</v>
      </c>
      <c r="I452" s="8">
        <f>H452*44660/(G452+1000)</f>
        <v>269.18486386488252</v>
      </c>
      <c r="J452">
        <f>0.9242+(0.004492*(I452-140))+(0.00094*(E452-8)*(I452-140))</f>
        <v>1.7161696165117566</v>
      </c>
      <c r="K452" s="2" t="s">
        <v>164</v>
      </c>
      <c r="L452" s="2" t="s">
        <v>20</v>
      </c>
      <c r="M452" s="3">
        <v>2007</v>
      </c>
    </row>
    <row r="453" spans="1:13" x14ac:dyDescent="0.25">
      <c r="A453" s="5">
        <v>39155</v>
      </c>
      <c r="B453" s="2" t="s">
        <v>13</v>
      </c>
      <c r="C453" s="3">
        <v>3</v>
      </c>
      <c r="D453" s="3">
        <v>50</v>
      </c>
      <c r="E453" s="3">
        <v>9.6401000000000003</v>
      </c>
      <c r="F453" s="3">
        <v>32.772399999999998</v>
      </c>
      <c r="G453" s="3">
        <v>25.273099999999999</v>
      </c>
      <c r="H453" s="11">
        <v>5.3515800000000002</v>
      </c>
      <c r="I453" s="8">
        <f>H453*44660/(G453+1000)</f>
        <v>233.11014675016835</v>
      </c>
      <c r="J453">
        <f>0.9242+(0.004492*(I453-140))+(0.00094*(E453-8)*(I453-140))</f>
        <v>1.4859981337856105</v>
      </c>
      <c r="K453" s="2" t="s">
        <v>164</v>
      </c>
      <c r="L453" s="2" t="s">
        <v>20</v>
      </c>
      <c r="M453" s="3">
        <v>2007</v>
      </c>
    </row>
    <row r="454" spans="1:13" ht="30" x14ac:dyDescent="0.25">
      <c r="A454" s="5">
        <v>39161</v>
      </c>
      <c r="B454" s="2" t="s">
        <v>17</v>
      </c>
      <c r="C454" s="3">
        <v>3</v>
      </c>
      <c r="D454" s="3">
        <v>20</v>
      </c>
      <c r="E454" s="3">
        <v>9.9172999999999991</v>
      </c>
      <c r="F454" s="3">
        <v>32.296199999999999</v>
      </c>
      <c r="G454" s="3">
        <v>24.855399999999999</v>
      </c>
      <c r="H454" s="11">
        <v>6.2460000000000004</v>
      </c>
      <c r="I454" s="8">
        <f>H454*44660/(G454+1000)</f>
        <v>272.18118770706587</v>
      </c>
      <c r="J454">
        <f>0.9242+(0.004492*(I454-140))+(0.00094*(E454-8)*(I454-140))</f>
        <v>1.7561830268994518</v>
      </c>
      <c r="K454" s="2" t="s">
        <v>165</v>
      </c>
      <c r="L454" s="2" t="s">
        <v>166</v>
      </c>
      <c r="M454" s="3">
        <v>2007</v>
      </c>
    </row>
    <row r="455" spans="1:13" ht="30" x14ac:dyDescent="0.25">
      <c r="A455" s="5">
        <v>39161</v>
      </c>
      <c r="B455" s="2" t="s">
        <v>17</v>
      </c>
      <c r="C455" s="3">
        <v>3</v>
      </c>
      <c r="D455" s="3">
        <v>40</v>
      </c>
      <c r="E455" s="3">
        <v>9.7291000000000007</v>
      </c>
      <c r="F455" s="3">
        <v>32.433799999999998</v>
      </c>
      <c r="G455" s="3">
        <v>24.9939</v>
      </c>
      <c r="H455" s="11">
        <v>6.0085499999999996</v>
      </c>
      <c r="I455" s="8">
        <f>H455*44660/(G455+1000)</f>
        <v>261.79847802021067</v>
      </c>
      <c r="J455">
        <f>0.9242+(0.004492*(I455-140))+(0.00094*(E455-8)*(I455-140))</f>
        <v>1.6692844067108479</v>
      </c>
      <c r="K455" s="2" t="s">
        <v>165</v>
      </c>
      <c r="L455" s="2" t="s">
        <v>166</v>
      </c>
      <c r="M455" s="3">
        <v>2007</v>
      </c>
    </row>
    <row r="456" spans="1:13" ht="30" x14ac:dyDescent="0.25">
      <c r="A456" s="5">
        <v>39161</v>
      </c>
      <c r="B456" s="2" t="s">
        <v>17</v>
      </c>
      <c r="C456" s="3">
        <v>3</v>
      </c>
      <c r="D456" s="3">
        <v>150</v>
      </c>
      <c r="E456" s="3">
        <v>8.4040999999999997</v>
      </c>
      <c r="F456" s="3">
        <v>33.872700000000002</v>
      </c>
      <c r="G456" s="3">
        <v>26.330300000000001</v>
      </c>
      <c r="H456" s="11">
        <v>1.9186700000000001</v>
      </c>
      <c r="I456" s="8">
        <f>H456*44660/(G456+1000)</f>
        <v>83.489498653601089</v>
      </c>
      <c r="J456">
        <f>0.9242+(0.004492*(I456-140))+(0.00094*(E456-8)*(I456-140))</f>
        <v>0.64888908797354106</v>
      </c>
      <c r="K456" s="2" t="s">
        <v>165</v>
      </c>
      <c r="L456" s="2" t="s">
        <v>166</v>
      </c>
      <c r="M456" s="3">
        <v>2007</v>
      </c>
    </row>
    <row r="457" spans="1:13" x14ac:dyDescent="0.25">
      <c r="A457" s="5">
        <v>39163</v>
      </c>
      <c r="B457" s="2" t="s">
        <v>13</v>
      </c>
      <c r="C457" s="3">
        <v>3</v>
      </c>
      <c r="D457" s="3">
        <v>20</v>
      </c>
      <c r="E457" s="3">
        <v>9.8476999999999997</v>
      </c>
      <c r="F457" s="3">
        <v>32.077599999999997</v>
      </c>
      <c r="G457" s="3">
        <v>24.696200000000001</v>
      </c>
      <c r="H457" s="11">
        <v>6.5087200000000003</v>
      </c>
      <c r="I457" s="8">
        <f>H457*44660/(G457+1000)</f>
        <v>283.67377101622901</v>
      </c>
      <c r="J457">
        <f>0.9242+(0.004492*(I457-140))+(0.00094*(E457-8)*(I457-140))</f>
        <v>1.8191206445091859</v>
      </c>
      <c r="K457" s="2" t="s">
        <v>167</v>
      </c>
      <c r="L457" s="2" t="s">
        <v>20</v>
      </c>
      <c r="M457" s="3">
        <v>2007</v>
      </c>
    </row>
    <row r="458" spans="1:13" x14ac:dyDescent="0.25">
      <c r="A458" s="5">
        <v>39163</v>
      </c>
      <c r="B458" s="2" t="s">
        <v>13</v>
      </c>
      <c r="C458" s="3">
        <v>3</v>
      </c>
      <c r="D458" s="3">
        <v>40</v>
      </c>
      <c r="E458" s="3">
        <v>9.7256999999999998</v>
      </c>
      <c r="F458" s="3">
        <v>32.466799999999999</v>
      </c>
      <c r="G458" s="3">
        <v>25.020199999999999</v>
      </c>
      <c r="H458" s="11">
        <v>5.7966699999999998</v>
      </c>
      <c r="I458" s="8">
        <f>H458*44660/(G458+1000)</f>
        <v>252.56017608238355</v>
      </c>
      <c r="J458">
        <f>0.9242+(0.004492*(I458-140))+(0.00094*(E458-8)*(I458-140))</f>
        <v>1.6124107010755142</v>
      </c>
      <c r="K458" s="2" t="s">
        <v>167</v>
      </c>
      <c r="L458" s="2" t="s">
        <v>20</v>
      </c>
      <c r="M458" s="3">
        <v>2007</v>
      </c>
    </row>
    <row r="459" spans="1:13" x14ac:dyDescent="0.25">
      <c r="A459" s="5">
        <v>39163</v>
      </c>
      <c r="B459" s="2" t="s">
        <v>13</v>
      </c>
      <c r="C459" s="3">
        <v>3</v>
      </c>
      <c r="D459" s="3">
        <v>50</v>
      </c>
      <c r="E459" s="3">
        <v>9.3569999999999993</v>
      </c>
      <c r="F459" s="3">
        <v>33.074800000000003</v>
      </c>
      <c r="G459" s="3">
        <v>25.555099999999999</v>
      </c>
      <c r="H459" s="11">
        <v>4.1342400000000001</v>
      </c>
      <c r="I459" s="8">
        <f>H459*44660/(G459+1000)</f>
        <v>180.03436226878497</v>
      </c>
      <c r="J459">
        <f>0.9242+(0.004492*(I459-140))+(0.00094*(E459-8)*(I459-140))</f>
        <v>1.1551013871341989</v>
      </c>
      <c r="K459" s="2" t="s">
        <v>167</v>
      </c>
      <c r="L459" s="2" t="s">
        <v>20</v>
      </c>
      <c r="M459" s="3">
        <v>2007</v>
      </c>
    </row>
    <row r="460" spans="1:13" ht="30" x14ac:dyDescent="0.25">
      <c r="A460" s="5">
        <v>39165</v>
      </c>
      <c r="B460" s="2" t="s">
        <v>17</v>
      </c>
      <c r="C460" s="3">
        <v>3</v>
      </c>
      <c r="D460" s="3">
        <v>20</v>
      </c>
      <c r="E460" s="3">
        <v>10.0099</v>
      </c>
      <c r="F460" s="3">
        <v>32.334099999999999</v>
      </c>
      <c r="G460" s="3">
        <v>24.869599999999998</v>
      </c>
      <c r="H460" s="11">
        <v>6.3390700000000004</v>
      </c>
      <c r="I460" s="8">
        <f>H460*44660/(G460+1000)</f>
        <v>276.23306047910881</v>
      </c>
      <c r="J460">
        <f>0.9242+(0.004492*(I460-140))+(0.00094*(E460-8)*(I460-140))</f>
        <v>1.7935448462337</v>
      </c>
      <c r="K460" s="2" t="s">
        <v>168</v>
      </c>
      <c r="L460" s="2" t="s">
        <v>166</v>
      </c>
      <c r="M460" s="3">
        <v>2007</v>
      </c>
    </row>
    <row r="461" spans="1:13" ht="30" x14ac:dyDescent="0.25">
      <c r="A461" s="5">
        <v>39165</v>
      </c>
      <c r="B461" s="2" t="s">
        <v>17</v>
      </c>
      <c r="C461" s="3">
        <v>3</v>
      </c>
      <c r="D461" s="3">
        <v>40</v>
      </c>
      <c r="E461" s="3">
        <v>9.7868999999999993</v>
      </c>
      <c r="F461" s="3">
        <v>32.491300000000003</v>
      </c>
      <c r="G461" s="3">
        <v>25.029399999999999</v>
      </c>
      <c r="H461" s="11">
        <v>6.2080299999999999</v>
      </c>
      <c r="I461" s="8">
        <f>H461*44660/(G461+1000)</f>
        <v>270.48065138424323</v>
      </c>
      <c r="J461">
        <f>0.9242+(0.004492*(I461-140))+(0.00094*(E461-8)*(I461-140))</f>
        <v>1.7294856094190145</v>
      </c>
      <c r="K461" s="2" t="s">
        <v>168</v>
      </c>
      <c r="L461" s="2" t="s">
        <v>166</v>
      </c>
      <c r="M461" s="3">
        <v>2007</v>
      </c>
    </row>
    <row r="462" spans="1:13" ht="30" x14ac:dyDescent="0.25">
      <c r="A462" s="5">
        <v>39165</v>
      </c>
      <c r="B462" s="2" t="s">
        <v>17</v>
      </c>
      <c r="C462" s="3">
        <v>3</v>
      </c>
      <c r="D462" s="3">
        <v>150</v>
      </c>
      <c r="E462" s="3">
        <v>8.1697000000000006</v>
      </c>
      <c r="F462" s="3">
        <v>33.924199999999999</v>
      </c>
      <c r="G462" s="3">
        <v>26.405899999999999</v>
      </c>
      <c r="H462" s="11">
        <v>2.0037500000000001</v>
      </c>
      <c r="I462" s="8">
        <f>H462*44660/(G462+1000)</f>
        <v>87.185269492312941</v>
      </c>
      <c r="J462">
        <f>0.9242+(0.004492*(I462-140))+(0.00094*(E462-8)*(I462-140))</f>
        <v>0.67853133037834445</v>
      </c>
      <c r="K462" s="2" t="s">
        <v>168</v>
      </c>
      <c r="L462" s="2" t="s">
        <v>166</v>
      </c>
      <c r="M462" s="3">
        <v>2007</v>
      </c>
    </row>
    <row r="463" spans="1:13" x14ac:dyDescent="0.25">
      <c r="A463" s="5">
        <v>39171</v>
      </c>
      <c r="B463" s="2" t="s">
        <v>13</v>
      </c>
      <c r="C463" s="3">
        <v>3</v>
      </c>
      <c r="D463" s="3">
        <v>20</v>
      </c>
      <c r="E463" s="3">
        <v>9.3890999999999991</v>
      </c>
      <c r="F463" s="3">
        <v>32.661900000000003</v>
      </c>
      <c r="G463" s="3">
        <v>25.226600000000001</v>
      </c>
      <c r="H463" s="11">
        <v>5.0802300000000002</v>
      </c>
      <c r="I463" s="8">
        <f>H463*44660/(G463+1000)</f>
        <v>221.30041475708884</v>
      </c>
      <c r="J463">
        <f>0.9242+(0.004492*(I463-140))+(0.00094*(E463-8)*(I463-140))</f>
        <v>1.3955598048595708</v>
      </c>
      <c r="K463" s="2" t="s">
        <v>169</v>
      </c>
      <c r="L463" s="2" t="s">
        <v>20</v>
      </c>
      <c r="M463" s="3">
        <v>2007</v>
      </c>
    </row>
    <row r="464" spans="1:13" x14ac:dyDescent="0.25">
      <c r="A464" s="5">
        <v>39171</v>
      </c>
      <c r="B464" s="2" t="s">
        <v>13</v>
      </c>
      <c r="C464" s="3">
        <v>3</v>
      </c>
      <c r="D464" s="3">
        <v>40</v>
      </c>
      <c r="E464" s="3">
        <v>8.3979999999999997</v>
      </c>
      <c r="F464" s="3">
        <v>33.830300000000001</v>
      </c>
      <c r="G464" s="3">
        <v>26.296199999999999</v>
      </c>
      <c r="H464" s="11">
        <v>2.2944</v>
      </c>
      <c r="I464" s="8">
        <f>H464*44660/(G464+1000)</f>
        <v>99.842427556489042</v>
      </c>
      <c r="J464">
        <f>0.9242+(0.004492*(I464-140))+(0.00094*(E464-8)*(I464-140))</f>
        <v>0.7287884335811825</v>
      </c>
      <c r="K464" s="2" t="s">
        <v>169</v>
      </c>
      <c r="L464" s="2" t="s">
        <v>20</v>
      </c>
      <c r="M464" s="3">
        <v>2007</v>
      </c>
    </row>
    <row r="465" spans="1:13" x14ac:dyDescent="0.25">
      <c r="A465" s="5">
        <v>39171</v>
      </c>
      <c r="B465" s="2" t="s">
        <v>13</v>
      </c>
      <c r="C465" s="3">
        <v>3</v>
      </c>
      <c r="D465" s="3">
        <v>50</v>
      </c>
      <c r="E465" s="3">
        <v>8.3155000000000001</v>
      </c>
      <c r="F465" s="3">
        <v>33.860599999999998</v>
      </c>
      <c r="G465" s="3">
        <v>26.332599999999999</v>
      </c>
      <c r="H465" s="3">
        <v>2.16771</v>
      </c>
      <c r="I465" s="8">
        <f>H465*44660/(G465+1000)</f>
        <v>94.326077725680747</v>
      </c>
      <c r="J465">
        <f>0.9242+(0.004492*(I465-140))+(0.00094*(E465-8)*(I465-140))</f>
        <v>0.70548722601486302</v>
      </c>
      <c r="K465" s="2" t="s">
        <v>169</v>
      </c>
      <c r="L465" s="2" t="s">
        <v>20</v>
      </c>
      <c r="M465" s="3">
        <v>2007</v>
      </c>
    </row>
    <row r="466" spans="1:13" ht="30" x14ac:dyDescent="0.25">
      <c r="A466" s="5">
        <v>39190</v>
      </c>
      <c r="B466" s="2" t="s">
        <v>17</v>
      </c>
      <c r="C466" s="3">
        <v>4</v>
      </c>
      <c r="D466" s="3">
        <v>20</v>
      </c>
      <c r="E466" s="3">
        <v>9.7996999999999996</v>
      </c>
      <c r="F466" s="3">
        <v>32.395000000000003</v>
      </c>
      <c r="G466" s="3">
        <v>24.951799999999999</v>
      </c>
      <c r="H466" s="3">
        <v>6.2097600000000002</v>
      </c>
      <c r="I466" s="8">
        <f>H466*44660/(G466+1000)</f>
        <v>270.57651062225563</v>
      </c>
      <c r="J466">
        <f>0.9242+(0.004492*(I466-140))+(0.00094*(E466-8)*(I466-140))</f>
        <v>1.7316483191120333</v>
      </c>
      <c r="K466" s="2" t="s">
        <v>170</v>
      </c>
      <c r="L466" s="2" t="s">
        <v>166</v>
      </c>
      <c r="M466" s="3">
        <v>2007</v>
      </c>
    </row>
    <row r="467" spans="1:13" ht="30" x14ac:dyDescent="0.25">
      <c r="A467" s="5">
        <v>39190</v>
      </c>
      <c r="B467" s="2" t="s">
        <v>17</v>
      </c>
      <c r="C467" s="3">
        <v>4</v>
      </c>
      <c r="D467" s="3">
        <v>40</v>
      </c>
      <c r="E467" s="3">
        <v>9.2849000000000004</v>
      </c>
      <c r="F467" s="3">
        <v>32.403799999999997</v>
      </c>
      <c r="G467" s="3">
        <v>25.041699999999999</v>
      </c>
      <c r="H467" s="3">
        <v>6.0786600000000002</v>
      </c>
      <c r="I467" s="8">
        <f>H467*44660/(G467+1000)</f>
        <v>264.84088949747115</v>
      </c>
      <c r="J467">
        <f>0.9242+(0.004492*(I467-140))+(0.00094*(E467-8)*(I467-140))</f>
        <v>1.6357688510030233</v>
      </c>
      <c r="K467" s="2" t="s">
        <v>170</v>
      </c>
      <c r="L467" s="2" t="s">
        <v>166</v>
      </c>
      <c r="M467" s="3">
        <v>2007</v>
      </c>
    </row>
    <row r="468" spans="1:13" ht="30" x14ac:dyDescent="0.25">
      <c r="A468" s="5">
        <v>39190</v>
      </c>
      <c r="B468" s="2" t="s">
        <v>17</v>
      </c>
      <c r="C468" s="3">
        <v>4</v>
      </c>
      <c r="D468" s="3">
        <v>150</v>
      </c>
      <c r="E468" s="3">
        <v>7.6131000000000002</v>
      </c>
      <c r="F468" s="3">
        <v>33.953000000000003</v>
      </c>
      <c r="G468" s="3">
        <v>26.510100000000001</v>
      </c>
      <c r="H468" s="3">
        <v>1.64781</v>
      </c>
      <c r="I468" s="8">
        <f>H468*44660/(G468+1000)</f>
        <v>71.690667826843594</v>
      </c>
      <c r="J468">
        <f>0.9242+(0.004492*(I468-140))+(0.00094*(E468-8)*(I468-140))</f>
        <v>0.64219762765890787</v>
      </c>
      <c r="K468" s="2" t="s">
        <v>170</v>
      </c>
      <c r="L468" s="2" t="s">
        <v>166</v>
      </c>
      <c r="M468" s="3">
        <v>2007</v>
      </c>
    </row>
    <row r="469" spans="1:13" x14ac:dyDescent="0.25">
      <c r="A469" s="5">
        <v>39191</v>
      </c>
      <c r="B469" s="2" t="s">
        <v>13</v>
      </c>
      <c r="C469" s="3">
        <v>4</v>
      </c>
      <c r="D469" s="3">
        <v>20</v>
      </c>
      <c r="E469" s="3">
        <v>9.4063999999999997</v>
      </c>
      <c r="F469" s="3">
        <v>32.157299999999999</v>
      </c>
      <c r="G469" s="3">
        <v>24.829499999999999</v>
      </c>
      <c r="H469" s="3">
        <v>6.5561299999999996</v>
      </c>
      <c r="I469" s="8">
        <f>H469*44660/(G469+1000)</f>
        <v>285.70290550769664</v>
      </c>
      <c r="J469">
        <f>0.9242+(0.004492*(I469-140))+(0.00094*(E469-8)*(I469-140))</f>
        <v>1.7713190238682364</v>
      </c>
      <c r="K469" s="2" t="s">
        <v>171</v>
      </c>
      <c r="L469" s="2" t="s">
        <v>20</v>
      </c>
      <c r="M469" s="3">
        <v>2007</v>
      </c>
    </row>
    <row r="470" spans="1:13" x14ac:dyDescent="0.25">
      <c r="A470" s="5">
        <v>39191</v>
      </c>
      <c r="B470" s="2" t="s">
        <v>13</v>
      </c>
      <c r="C470" s="3">
        <v>4</v>
      </c>
      <c r="D470" s="3">
        <v>40</v>
      </c>
      <c r="E470" s="3">
        <v>8.9329000000000001</v>
      </c>
      <c r="F470" s="3">
        <v>33.244999999999997</v>
      </c>
      <c r="G470" s="3">
        <v>25.755099999999999</v>
      </c>
      <c r="H470" s="3">
        <v>3.9689100000000002</v>
      </c>
      <c r="I470" s="8">
        <f>H470*44660/(G470+1000)</f>
        <v>172.80101322430667</v>
      </c>
      <c r="J470">
        <f>0.9242+(0.004492*(I470-140))+(0.00094*(E470-8)*(I470-140))</f>
        <v>1.1003062127263241</v>
      </c>
      <c r="K470" s="2" t="s">
        <v>171</v>
      </c>
      <c r="L470" s="2" t="s">
        <v>20</v>
      </c>
      <c r="M470" s="3">
        <v>2007</v>
      </c>
    </row>
    <row r="471" spans="1:13" x14ac:dyDescent="0.25">
      <c r="A471" s="5">
        <v>39191</v>
      </c>
      <c r="B471" s="2" t="s">
        <v>13</v>
      </c>
      <c r="C471" s="3">
        <v>4</v>
      </c>
      <c r="D471" s="3">
        <v>50</v>
      </c>
      <c r="E471" s="3">
        <v>8.5566999999999993</v>
      </c>
      <c r="F471" s="3">
        <v>33.6252</v>
      </c>
      <c r="G471" s="3">
        <v>26.1113</v>
      </c>
      <c r="H471" s="11">
        <v>2.7297500000000001</v>
      </c>
      <c r="I471" s="8">
        <f>H471*44660/(G471+1000)</f>
        <v>118.80839339748037</v>
      </c>
      <c r="J471">
        <f>0.9242+(0.004492*(I471-140))+(0.00094*(E471-8)*(I471-140))</f>
        <v>0.81791777778959651</v>
      </c>
      <c r="K471" s="2" t="s">
        <v>171</v>
      </c>
      <c r="L471" s="2" t="s">
        <v>20</v>
      </c>
      <c r="M471" s="3">
        <v>2007</v>
      </c>
    </row>
    <row r="472" spans="1:13" ht="30" x14ac:dyDescent="0.25">
      <c r="A472" s="5">
        <v>39192</v>
      </c>
      <c r="B472" s="2" t="s">
        <v>17</v>
      </c>
      <c r="C472" s="3">
        <v>4</v>
      </c>
      <c r="D472" s="3">
        <v>20</v>
      </c>
      <c r="E472" s="3">
        <v>10.219099999999999</v>
      </c>
      <c r="F472" s="3">
        <v>32.4754</v>
      </c>
      <c r="G472" s="3">
        <v>24.944900000000001</v>
      </c>
      <c r="H472" s="11">
        <v>6.2157400000000003</v>
      </c>
      <c r="I472" s="8">
        <f>H472*44660/(G472+1000)</f>
        <v>270.83889914472473</v>
      </c>
      <c r="J472">
        <f>0.9242+(0.004492*(I472-140))+(0.00094*(E472-8)*(I472-140))</f>
        <v>1.7848522599846386</v>
      </c>
      <c r="K472" s="2" t="s">
        <v>172</v>
      </c>
      <c r="L472" s="2" t="s">
        <v>166</v>
      </c>
      <c r="M472" s="3">
        <v>2007</v>
      </c>
    </row>
    <row r="473" spans="1:13" ht="30" x14ac:dyDescent="0.25">
      <c r="A473" s="5">
        <v>39192</v>
      </c>
      <c r="B473" s="2" t="s">
        <v>17</v>
      </c>
      <c r="C473" s="3">
        <v>4</v>
      </c>
      <c r="D473" s="3">
        <v>40</v>
      </c>
      <c r="E473" s="3">
        <v>9.7344000000000008</v>
      </c>
      <c r="F473" s="3">
        <v>32.4557</v>
      </c>
      <c r="G473" s="3">
        <v>25.010200000000001</v>
      </c>
      <c r="H473" s="11">
        <v>6.0269199999999996</v>
      </c>
      <c r="I473" s="8">
        <f>H473*44660/(G473+1000)</f>
        <v>262.594701203949</v>
      </c>
      <c r="J473">
        <f>0.9242+(0.004492*(I473-140))+(0.00094*(E473-8)*(I473-140))</f>
        <v>1.6747659525901804</v>
      </c>
      <c r="K473" s="2" t="s">
        <v>172</v>
      </c>
      <c r="L473" s="2" t="s">
        <v>166</v>
      </c>
      <c r="M473" s="3">
        <v>2007</v>
      </c>
    </row>
    <row r="474" spans="1:13" ht="30" x14ac:dyDescent="0.25">
      <c r="A474" s="5">
        <v>39192</v>
      </c>
      <c r="B474" s="2" t="s">
        <v>17</v>
      </c>
      <c r="C474" s="3">
        <v>4</v>
      </c>
      <c r="D474" s="3">
        <v>150</v>
      </c>
      <c r="E474" s="3">
        <v>7.6077000000000004</v>
      </c>
      <c r="F474" s="3">
        <v>33.953200000000002</v>
      </c>
      <c r="G474" s="3">
        <v>26.510899999999999</v>
      </c>
      <c r="H474" s="11">
        <v>1.6882200000000001</v>
      </c>
      <c r="I474" s="8">
        <f>H474*44660/(G474+1000)</f>
        <v>73.448713696074748</v>
      </c>
      <c r="J474">
        <f>0.9242+(0.004492*(I474-140))+(0.00094*(E474-8)*(I474-140))</f>
        <v>0.64979320736277579</v>
      </c>
      <c r="K474" s="2" t="s">
        <v>172</v>
      </c>
      <c r="L474" s="2" t="s">
        <v>166</v>
      </c>
      <c r="M474" s="3">
        <v>2007</v>
      </c>
    </row>
    <row r="475" spans="1:13" x14ac:dyDescent="0.25">
      <c r="A475" s="5">
        <v>39206</v>
      </c>
      <c r="B475" s="2" t="s">
        <v>13</v>
      </c>
      <c r="C475" s="3">
        <v>5</v>
      </c>
      <c r="D475" s="3">
        <v>20</v>
      </c>
      <c r="E475" s="3">
        <v>10.1755</v>
      </c>
      <c r="F475" s="3">
        <v>31.883299999999998</v>
      </c>
      <c r="G475" s="3">
        <v>24.490600000000001</v>
      </c>
      <c r="H475" s="11">
        <v>6.4105400000000001</v>
      </c>
      <c r="I475" s="8">
        <f>H475*44660/(G475+1000)</f>
        <v>279.45079867009031</v>
      </c>
      <c r="J475">
        <f>0.9242+(0.004492*(I475-140))+(0.00094*(E475-8)*(I475-140))</f>
        <v>1.8357856873824203</v>
      </c>
      <c r="K475" s="2" t="s">
        <v>173</v>
      </c>
      <c r="L475" s="2" t="s">
        <v>20</v>
      </c>
      <c r="M475" s="3">
        <v>2007</v>
      </c>
    </row>
    <row r="476" spans="1:13" x14ac:dyDescent="0.25">
      <c r="A476" s="5">
        <v>39206</v>
      </c>
      <c r="B476" s="2" t="s">
        <v>13</v>
      </c>
      <c r="C476" s="3">
        <v>5</v>
      </c>
      <c r="D476" s="3">
        <v>40</v>
      </c>
      <c r="E476" s="3">
        <v>8.8267000000000007</v>
      </c>
      <c r="F476" s="3">
        <v>33.025599999999997</v>
      </c>
      <c r="G476" s="3">
        <v>25.599900000000002</v>
      </c>
      <c r="H476" s="11">
        <v>4.5871899999999997</v>
      </c>
      <c r="I476" s="8">
        <f>H476*44660/(G476+1000)</f>
        <v>199.75031725334605</v>
      </c>
      <c r="J476">
        <f>0.9242+(0.004492*(I476-140))+(0.00094*(E476-8)*(I476-140))</f>
        <v>1.2390302771389712</v>
      </c>
      <c r="K476" s="2" t="s">
        <v>173</v>
      </c>
      <c r="L476" s="2" t="s">
        <v>20</v>
      </c>
      <c r="M476" s="3">
        <v>2007</v>
      </c>
    </row>
    <row r="477" spans="1:13" x14ac:dyDescent="0.25">
      <c r="A477" s="5">
        <v>39206</v>
      </c>
      <c r="B477" s="2" t="s">
        <v>13</v>
      </c>
      <c r="C477" s="3">
        <v>5</v>
      </c>
      <c r="D477" s="3">
        <v>50</v>
      </c>
      <c r="E477" s="3">
        <v>8.4359000000000002</v>
      </c>
      <c r="F477" s="3">
        <v>33.4863</v>
      </c>
      <c r="G477" s="3">
        <v>26.020900000000001</v>
      </c>
      <c r="H477" s="11">
        <v>3.51098</v>
      </c>
      <c r="I477" s="8">
        <f>H477*44660/(G477+1000)</f>
        <v>152.82375514962706</v>
      </c>
      <c r="J477">
        <f>0.9242+(0.004492*(I477-140))+(0.00094*(E477-8)*(I477-140))</f>
        <v>0.98705879050966394</v>
      </c>
      <c r="K477" s="2" t="s">
        <v>173</v>
      </c>
      <c r="L477" s="2" t="s">
        <v>20</v>
      </c>
      <c r="M477" s="3">
        <v>2007</v>
      </c>
    </row>
    <row r="478" spans="1:13" x14ac:dyDescent="0.25">
      <c r="A478" s="5">
        <v>39217</v>
      </c>
      <c r="B478" s="2" t="s">
        <v>13</v>
      </c>
      <c r="C478" s="3">
        <v>5</v>
      </c>
      <c r="D478" s="3">
        <v>20</v>
      </c>
      <c r="E478" s="3">
        <v>7.8898000000000001</v>
      </c>
      <c r="F478" s="3">
        <v>33.820399999999999</v>
      </c>
      <c r="G478" s="3">
        <v>26.363900000000001</v>
      </c>
      <c r="H478" s="11">
        <v>2.9551799999999999</v>
      </c>
      <c r="I478" s="8">
        <f>H478*44660/(G478+1000)</f>
        <v>128.58825100921806</v>
      </c>
      <c r="J478">
        <f>0.9242+(0.004492*(I478-140))+(0.00094*(E478-8)*(I478-140))</f>
        <v>0.87412054378786463</v>
      </c>
      <c r="K478" s="2" t="s">
        <v>174</v>
      </c>
      <c r="L478" s="2" t="s">
        <v>20</v>
      </c>
      <c r="M478" s="3">
        <v>2007</v>
      </c>
    </row>
    <row r="479" spans="1:13" x14ac:dyDescent="0.25">
      <c r="A479" s="5">
        <v>39217</v>
      </c>
      <c r="B479" s="2" t="s">
        <v>13</v>
      </c>
      <c r="C479" s="3">
        <v>5</v>
      </c>
      <c r="D479" s="3">
        <v>40</v>
      </c>
      <c r="E479" s="3">
        <v>7.2920999999999996</v>
      </c>
      <c r="F479" s="3">
        <v>33.975700000000003</v>
      </c>
      <c r="G479" s="3">
        <v>26.571899999999999</v>
      </c>
      <c r="H479" s="11">
        <v>1.6769000000000001</v>
      </c>
      <c r="I479" s="8">
        <f>H479*44660/(G479+1000)</f>
        <v>72.951883837849067</v>
      </c>
      <c r="J479">
        <f>0.9242+(0.004492*(I479-140))+(0.00094*(E479-8)*(I479-140))</f>
        <v>0.66763542194493353</v>
      </c>
      <c r="K479" s="2" t="s">
        <v>174</v>
      </c>
      <c r="L479" s="2" t="s">
        <v>20</v>
      </c>
      <c r="M479" s="3">
        <v>2007</v>
      </c>
    </row>
    <row r="480" spans="1:13" x14ac:dyDescent="0.25">
      <c r="A480" s="5">
        <v>39217</v>
      </c>
      <c r="B480" s="2" t="s">
        <v>13</v>
      </c>
      <c r="C480" s="3">
        <v>5</v>
      </c>
      <c r="D480" s="3">
        <v>50</v>
      </c>
      <c r="E480" s="3">
        <v>7.1821000000000002</v>
      </c>
      <c r="F480" s="3">
        <v>33.988100000000003</v>
      </c>
      <c r="G480" s="3">
        <v>26.597100000000001</v>
      </c>
      <c r="H480" s="11">
        <v>1.5619499999999999</v>
      </c>
      <c r="I480" s="8">
        <f>H480*44660/(G480+1000)</f>
        <v>67.949429235675808</v>
      </c>
      <c r="J480">
        <f>0.9242+(0.004492*(I480-140))+(0.00094*(E480-8)*(I480-140))</f>
        <v>0.65594318824510811</v>
      </c>
      <c r="K480" s="2" t="s">
        <v>174</v>
      </c>
      <c r="L480" s="2" t="s">
        <v>20</v>
      </c>
      <c r="M480" s="3">
        <v>2007</v>
      </c>
    </row>
    <row r="481" spans="1:13" x14ac:dyDescent="0.25">
      <c r="A481" s="5">
        <v>39217</v>
      </c>
      <c r="B481" s="2" t="s">
        <v>17</v>
      </c>
      <c r="C481" s="3">
        <v>5</v>
      </c>
      <c r="D481" s="3">
        <v>20</v>
      </c>
      <c r="E481" s="3">
        <v>9.8462999999999994</v>
      </c>
      <c r="F481" s="3">
        <v>31.974</v>
      </c>
      <c r="G481" s="3">
        <v>24.615500000000001</v>
      </c>
      <c r="H481" s="11">
        <v>6.5879599999999998</v>
      </c>
      <c r="I481" s="8">
        <f>H481*44660/(G481+1000)</f>
        <v>287.14995390953965</v>
      </c>
      <c r="J481">
        <f>0.9242+(0.004492*(I481-140))+(0.00094*(E481-8)*(I481-140))</f>
        <v>1.8405795752706442</v>
      </c>
      <c r="K481" s="2" t="s">
        <v>175</v>
      </c>
      <c r="L481" s="2" t="s">
        <v>20</v>
      </c>
      <c r="M481" s="3">
        <v>2007</v>
      </c>
    </row>
    <row r="482" spans="1:13" x14ac:dyDescent="0.25">
      <c r="A482" s="5">
        <v>39217</v>
      </c>
      <c r="B482" s="2" t="s">
        <v>17</v>
      </c>
      <c r="C482" s="3">
        <v>5</v>
      </c>
      <c r="D482" s="3">
        <v>40</v>
      </c>
      <c r="E482" s="3">
        <v>9.9078999999999997</v>
      </c>
      <c r="F482" s="3">
        <v>32.411499999999997</v>
      </c>
      <c r="G482" s="3">
        <v>24.947199999999999</v>
      </c>
      <c r="H482" s="11">
        <v>6.5115699999999999</v>
      </c>
      <c r="I482" s="8">
        <f>H482*44660/(G482+1000)</f>
        <v>283.72848494049248</v>
      </c>
      <c r="J482">
        <f>0.9242+(0.004492*(I482-140))+(0.00094*(E482-8)*(I482-140))</f>
        <v>1.8275947561855799</v>
      </c>
      <c r="K482" s="2" t="s">
        <v>175</v>
      </c>
      <c r="L482" s="2" t="s">
        <v>20</v>
      </c>
      <c r="M482" s="3">
        <v>2007</v>
      </c>
    </row>
    <row r="483" spans="1:13" x14ac:dyDescent="0.25">
      <c r="A483" s="5">
        <v>39217</v>
      </c>
      <c r="B483" s="2" t="s">
        <v>17</v>
      </c>
      <c r="C483" s="3">
        <v>5</v>
      </c>
      <c r="D483" s="3">
        <v>150</v>
      </c>
      <c r="E483" s="3">
        <v>7.5530999999999997</v>
      </c>
      <c r="F483" s="3">
        <v>33.932499999999997</v>
      </c>
      <c r="G483" s="3">
        <v>26.502500000000001</v>
      </c>
      <c r="H483" s="11">
        <v>2.09402</v>
      </c>
      <c r="I483" s="8">
        <f>H483*44660/(G483+1000)</f>
        <v>91.104437836244912</v>
      </c>
      <c r="J483">
        <f>0.9242+(0.004492*(I483-140))+(0.00094*(E483-8)*(I483-140))</f>
        <v>0.72510147588753537</v>
      </c>
      <c r="K483" s="2" t="s">
        <v>175</v>
      </c>
      <c r="L483" s="2" t="s">
        <v>20</v>
      </c>
      <c r="M483" s="3">
        <v>2007</v>
      </c>
    </row>
    <row r="484" spans="1:13" x14ac:dyDescent="0.25">
      <c r="A484" s="5">
        <v>39232</v>
      </c>
      <c r="B484" s="2" t="s">
        <v>13</v>
      </c>
      <c r="C484" s="3">
        <v>5</v>
      </c>
      <c r="D484" s="3">
        <v>20</v>
      </c>
      <c r="E484" s="3">
        <v>7.1669</v>
      </c>
      <c r="F484" s="3">
        <v>33.9709</v>
      </c>
      <c r="G484" s="3">
        <v>26.5853</v>
      </c>
      <c r="H484" s="11">
        <v>1.5720799999999999</v>
      </c>
      <c r="I484" s="8">
        <f>H484*44660/(G484+1000)</f>
        <v>68.390900200889305</v>
      </c>
      <c r="J484">
        <f>0.9242+(0.004492*(I484-140))+(0.00094*(E484-8)*(I484-140))</f>
        <v>0.65861001228247551</v>
      </c>
      <c r="K484" s="2" t="s">
        <v>176</v>
      </c>
      <c r="L484" s="2" t="s">
        <v>20</v>
      </c>
      <c r="M484" s="3">
        <v>2007</v>
      </c>
    </row>
    <row r="485" spans="1:13" x14ac:dyDescent="0.25">
      <c r="A485" s="5">
        <v>39232</v>
      </c>
      <c r="B485" s="2" t="s">
        <v>13</v>
      </c>
      <c r="C485" s="3">
        <v>5</v>
      </c>
      <c r="D485" s="3">
        <v>40</v>
      </c>
      <c r="E485" s="3">
        <v>7.1414</v>
      </c>
      <c r="F485" s="3">
        <v>33.9739</v>
      </c>
      <c r="G485" s="3">
        <v>26.5915</v>
      </c>
      <c r="H485" s="11">
        <v>1.4959100000000001</v>
      </c>
      <c r="I485" s="8">
        <f>H485*44660/(G485+1000)</f>
        <v>65.076849555056725</v>
      </c>
      <c r="J485">
        <f>0.9242+(0.004492*(I485-140))+(0.00094*(E485-8)*(I485-140))</f>
        <v>0.64811448415502138</v>
      </c>
      <c r="K485" s="2" t="s">
        <v>176</v>
      </c>
      <c r="L485" s="2" t="s">
        <v>20</v>
      </c>
      <c r="M485" s="3">
        <v>2007</v>
      </c>
    </row>
    <row r="486" spans="1:13" x14ac:dyDescent="0.25">
      <c r="A486" s="5">
        <v>39232</v>
      </c>
      <c r="B486" s="2" t="s">
        <v>13</v>
      </c>
      <c r="C486" s="3">
        <v>5</v>
      </c>
      <c r="D486" s="3">
        <v>50</v>
      </c>
      <c r="E486" s="3">
        <v>7.1102999999999996</v>
      </c>
      <c r="F486" s="3">
        <v>33.979599999999998</v>
      </c>
      <c r="G486" s="3">
        <v>26.6004</v>
      </c>
      <c r="H486" s="11">
        <v>1.4976700000000001</v>
      </c>
      <c r="I486" s="8">
        <f>H486*44660/(G486+1000)</f>
        <v>65.152850320338857</v>
      </c>
      <c r="J486">
        <f>0.9242+(0.004492*(I486-140))+(0.00094*(E486-8)*(I486-140))</f>
        <v>0.65058262216475704</v>
      </c>
      <c r="K486" s="2" t="s">
        <v>176</v>
      </c>
      <c r="L486" s="2" t="s">
        <v>20</v>
      </c>
      <c r="M486" s="3">
        <v>2007</v>
      </c>
    </row>
    <row r="487" spans="1:13" x14ac:dyDescent="0.25">
      <c r="A487" s="5">
        <v>39241</v>
      </c>
      <c r="B487" s="2" t="s">
        <v>13</v>
      </c>
      <c r="C487" s="3">
        <v>6</v>
      </c>
      <c r="D487" s="3">
        <v>20</v>
      </c>
      <c r="E487" s="3">
        <v>8.5686999999999998</v>
      </c>
      <c r="F487" s="3">
        <v>33.434199999999997</v>
      </c>
      <c r="G487" s="3">
        <v>25.959299999999999</v>
      </c>
      <c r="H487" s="11">
        <v>4.1422100000000004</v>
      </c>
      <c r="I487" s="8">
        <f>H487*44660/(G487+1000)</f>
        <v>180.31036767247983</v>
      </c>
      <c r="J487">
        <f>0.9242+(0.004492*(I487-140))+(0.00094*(E487-8)*(I487-140))</f>
        <v>1.1268232073143982</v>
      </c>
      <c r="K487" s="2" t="s">
        <v>177</v>
      </c>
      <c r="L487" s="2" t="s">
        <v>20</v>
      </c>
      <c r="M487" s="3">
        <v>2007</v>
      </c>
    </row>
    <row r="488" spans="1:13" x14ac:dyDescent="0.25">
      <c r="A488" s="5">
        <v>39241</v>
      </c>
      <c r="B488" s="2" t="s">
        <v>13</v>
      </c>
      <c r="C488" s="3">
        <v>6</v>
      </c>
      <c r="D488" s="3">
        <v>40</v>
      </c>
      <c r="E488" s="3">
        <v>7.7516999999999996</v>
      </c>
      <c r="F488" s="3">
        <v>33.757399999999997</v>
      </c>
      <c r="G488" s="3">
        <v>26.334800000000001</v>
      </c>
      <c r="H488" s="11">
        <v>2.1501899999999998</v>
      </c>
      <c r="I488" s="8">
        <f>H488*44660/(G488+1000)</f>
        <v>93.563509100539108</v>
      </c>
      <c r="J488">
        <f>0.9242+(0.004492*(I488-140))+(0.00094*(E488-8)*(I488-140))</f>
        <v>0.72644565272853756</v>
      </c>
      <c r="K488" s="2" t="s">
        <v>177</v>
      </c>
      <c r="L488" s="2" t="s">
        <v>20</v>
      </c>
      <c r="M488" s="3">
        <v>2007</v>
      </c>
    </row>
    <row r="489" spans="1:13" x14ac:dyDescent="0.25">
      <c r="A489" s="5">
        <v>39241</v>
      </c>
      <c r="B489" s="2" t="s">
        <v>13</v>
      </c>
      <c r="C489" s="3">
        <v>6</v>
      </c>
      <c r="D489" s="3">
        <v>50</v>
      </c>
      <c r="E489" s="3">
        <v>7.3551000000000002</v>
      </c>
      <c r="F489" s="3">
        <v>33.925199999999997</v>
      </c>
      <c r="G489" s="3">
        <v>26.523399999999999</v>
      </c>
      <c r="H489" s="11">
        <v>1.4643699999999999</v>
      </c>
      <c r="I489" s="8">
        <f>H489*44660/(G489+1000)</f>
        <v>63.708985299312218</v>
      </c>
      <c r="J489">
        <f>0.9242+(0.004492*(I489-140))+(0.00094*(E489-8)*(I489-140))</f>
        <v>0.62774883282215566</v>
      </c>
      <c r="K489" s="2" t="s">
        <v>177</v>
      </c>
      <c r="L489" s="2" t="s">
        <v>20</v>
      </c>
      <c r="M489" s="3">
        <v>2007</v>
      </c>
    </row>
    <row r="490" spans="1:13" x14ac:dyDescent="0.25">
      <c r="A490" s="5">
        <v>39245</v>
      </c>
      <c r="B490" s="2" t="s">
        <v>13</v>
      </c>
      <c r="C490" s="3">
        <v>6</v>
      </c>
      <c r="D490" s="3">
        <v>20</v>
      </c>
      <c r="E490" s="3">
        <v>8.7589000000000006</v>
      </c>
      <c r="F490" s="3">
        <v>33.588700000000003</v>
      </c>
      <c r="G490" s="3">
        <v>26.051100000000002</v>
      </c>
      <c r="H490" s="11">
        <v>3.3087399999999998</v>
      </c>
      <c r="I490" s="8">
        <f>H490*44660/(G490+1000)</f>
        <v>144.0165391372808</v>
      </c>
      <c r="J490">
        <f>0.9242+(0.004492*(I490-140))+(0.00094*(E490-8)*(I490-140))</f>
        <v>0.94510755626287091</v>
      </c>
      <c r="K490" s="2" t="s">
        <v>178</v>
      </c>
      <c r="L490" s="2" t="s">
        <v>20</v>
      </c>
      <c r="M490" s="3">
        <v>2007</v>
      </c>
    </row>
    <row r="491" spans="1:13" x14ac:dyDescent="0.25">
      <c r="A491" s="5">
        <v>39245</v>
      </c>
      <c r="B491" s="2" t="s">
        <v>13</v>
      </c>
      <c r="C491" s="3">
        <v>6</v>
      </c>
      <c r="D491" s="3">
        <v>40</v>
      </c>
      <c r="E491" s="3">
        <v>7.7301000000000002</v>
      </c>
      <c r="F491" s="3">
        <v>33.822699999999998</v>
      </c>
      <c r="G491" s="3">
        <v>26.389199999999999</v>
      </c>
      <c r="H491" s="11">
        <v>1.65951</v>
      </c>
      <c r="I491" s="8">
        <f>H491*44660/(G491+1000)</f>
        <v>72.208199969368337</v>
      </c>
      <c r="J491">
        <f>0.9242+(0.004492*(I491-140))+(0.00094*(E491-8)*(I491-140))</f>
        <v>0.636878420680974</v>
      </c>
      <c r="K491" s="2" t="s">
        <v>178</v>
      </c>
      <c r="L491" s="2" t="s">
        <v>20</v>
      </c>
      <c r="M491" s="3">
        <v>2007</v>
      </c>
    </row>
    <row r="492" spans="1:13" x14ac:dyDescent="0.25">
      <c r="A492" s="5">
        <v>39245</v>
      </c>
      <c r="B492" s="2" t="s">
        <v>13</v>
      </c>
      <c r="C492" s="3">
        <v>6</v>
      </c>
      <c r="D492" s="3">
        <v>50</v>
      </c>
      <c r="E492" s="3">
        <v>7.5861999999999998</v>
      </c>
      <c r="F492" s="3">
        <v>33.865099999999998</v>
      </c>
      <c r="G492" s="3">
        <v>26.4434</v>
      </c>
      <c r="H492" s="11">
        <v>1.4362900000000001</v>
      </c>
      <c r="I492" s="8">
        <f>H492*44660/(G492+1000)</f>
        <v>62.492205025625374</v>
      </c>
      <c r="J492">
        <f>0.9242+(0.004492*(I492-140))+(0.00094*(E492-8)*(I492-140))</f>
        <v>0.6061833470018817</v>
      </c>
      <c r="K492" s="2" t="s">
        <v>178</v>
      </c>
      <c r="L492" s="2" t="s">
        <v>20</v>
      </c>
      <c r="M492" s="3">
        <v>2007</v>
      </c>
    </row>
    <row r="493" spans="1:13" x14ac:dyDescent="0.25">
      <c r="A493" s="5">
        <v>39245</v>
      </c>
      <c r="B493" s="2" t="s">
        <v>17</v>
      </c>
      <c r="C493" s="3">
        <v>6</v>
      </c>
      <c r="D493" s="3">
        <v>20</v>
      </c>
      <c r="E493" s="3">
        <v>12.7882</v>
      </c>
      <c r="F493" s="3">
        <v>31.486999999999998</v>
      </c>
      <c r="G493" s="3">
        <v>23.714300000000001</v>
      </c>
      <c r="H493" s="11">
        <v>6.4983899999999997</v>
      </c>
      <c r="I493" s="8">
        <f>H493*44660/(G493+1000)</f>
        <v>283.49520701234707</v>
      </c>
      <c r="J493">
        <f>0.9242+(0.004492*(I493-140))+(0.00094*(E493-8)*(I493-140))</f>
        <v>2.214639195102992</v>
      </c>
      <c r="K493" s="2" t="s">
        <v>179</v>
      </c>
      <c r="L493" s="2" t="s">
        <v>20</v>
      </c>
      <c r="M493" s="3">
        <v>2007</v>
      </c>
    </row>
    <row r="494" spans="1:13" x14ac:dyDescent="0.25">
      <c r="A494" s="5">
        <v>39245</v>
      </c>
      <c r="B494" s="2" t="s">
        <v>17</v>
      </c>
      <c r="C494" s="3">
        <v>6</v>
      </c>
      <c r="D494" s="3">
        <v>40</v>
      </c>
      <c r="E494" s="3">
        <v>8.4282000000000004</v>
      </c>
      <c r="F494" s="3">
        <v>32.394500000000001</v>
      </c>
      <c r="G494" s="3">
        <v>25.165900000000001</v>
      </c>
      <c r="H494" s="3">
        <v>6.3342099999999997</v>
      </c>
      <c r="I494" s="8">
        <f>H494*44660/(G494+1000)</f>
        <v>275.94150234610811</v>
      </c>
      <c r="J494">
        <f>0.9242+(0.004492*(I494-140))+(0.00094*(E494-8)*(I494-140))</f>
        <v>1.5895667707650449</v>
      </c>
      <c r="K494" s="2" t="s">
        <v>179</v>
      </c>
      <c r="L494" s="2" t="s">
        <v>20</v>
      </c>
      <c r="M494" s="3">
        <v>2007</v>
      </c>
    </row>
    <row r="495" spans="1:13" x14ac:dyDescent="0.25">
      <c r="A495" s="5">
        <v>39245</v>
      </c>
      <c r="B495" s="2" t="s">
        <v>17</v>
      </c>
      <c r="C495" s="3">
        <v>6</v>
      </c>
      <c r="D495" s="3">
        <v>150</v>
      </c>
      <c r="E495" s="3">
        <v>7.0772000000000004</v>
      </c>
      <c r="F495" s="3">
        <v>33.977499999999999</v>
      </c>
      <c r="G495" s="3">
        <v>26.604600000000001</v>
      </c>
      <c r="H495" s="3">
        <v>1.46879</v>
      </c>
      <c r="I495" s="8">
        <f>H495*44660/(G495+1000)</f>
        <v>63.896227817408963</v>
      </c>
      <c r="J495">
        <f>0.9242+(0.004492*(I495-140))+(0.00094*(E495-8)*(I495-140))</f>
        <v>0.6483567026676903</v>
      </c>
      <c r="K495" s="2" t="s">
        <v>179</v>
      </c>
      <c r="L495" s="2" t="s">
        <v>20</v>
      </c>
      <c r="M495" s="3">
        <v>2007</v>
      </c>
    </row>
    <row r="496" spans="1:13" x14ac:dyDescent="0.25">
      <c r="A496" s="5">
        <v>39260</v>
      </c>
      <c r="B496" s="2" t="s">
        <v>13</v>
      </c>
      <c r="C496" s="3">
        <v>6</v>
      </c>
      <c r="D496" s="3">
        <v>20</v>
      </c>
      <c r="E496" s="3">
        <v>7.7356999999999996</v>
      </c>
      <c r="F496" s="3">
        <v>33.7453</v>
      </c>
      <c r="G496" s="3">
        <v>26.327300000000001</v>
      </c>
      <c r="H496" s="3">
        <v>2.0063</v>
      </c>
      <c r="I496" s="8">
        <f>H496*44660/(G496+1000)</f>
        <v>87.302908146358376</v>
      </c>
      <c r="J496">
        <f>0.9242+(0.004492*(I496-140))+(0.00094*(E496-8)*(I496-140))</f>
        <v>0.70057683428774431</v>
      </c>
      <c r="K496" s="2" t="s">
        <v>180</v>
      </c>
      <c r="L496" s="2" t="s">
        <v>20</v>
      </c>
      <c r="M496" s="3">
        <v>2007</v>
      </c>
    </row>
    <row r="497" spans="1:13" x14ac:dyDescent="0.25">
      <c r="A497" s="5">
        <v>39260</v>
      </c>
      <c r="B497" s="2" t="s">
        <v>13</v>
      </c>
      <c r="C497" s="3">
        <v>6</v>
      </c>
      <c r="D497" s="3">
        <v>40</v>
      </c>
      <c r="E497" s="3">
        <v>7.3815999999999997</v>
      </c>
      <c r="F497" s="3">
        <v>33.926699999999997</v>
      </c>
      <c r="G497" s="3">
        <v>26.520800000000001</v>
      </c>
      <c r="H497" s="3">
        <v>1.3862000000000001</v>
      </c>
      <c r="I497" s="8">
        <f>H497*44660/(G497+1000)</f>
        <v>60.308268473468829</v>
      </c>
      <c r="J497">
        <f>0.9242+(0.004492*(I497-140))+(0.00094*(E497-8)*(I497-140))</f>
        <v>0.61254922675226842</v>
      </c>
      <c r="K497" s="2" t="s">
        <v>180</v>
      </c>
      <c r="L497" s="2" t="s">
        <v>20</v>
      </c>
      <c r="M497" s="3">
        <v>2007</v>
      </c>
    </row>
    <row r="498" spans="1:13" x14ac:dyDescent="0.25">
      <c r="A498" s="5">
        <v>39260</v>
      </c>
      <c r="B498" s="2" t="s">
        <v>13</v>
      </c>
      <c r="C498" s="3">
        <v>6</v>
      </c>
      <c r="D498" s="3">
        <v>50</v>
      </c>
      <c r="E498" s="3">
        <v>7.3792999999999997</v>
      </c>
      <c r="F498" s="3">
        <v>33.927799999999998</v>
      </c>
      <c r="G498" s="3">
        <v>26.522099999999998</v>
      </c>
      <c r="H498" s="3">
        <v>1.3841699999999999</v>
      </c>
      <c r="I498" s="8">
        <f>H498*44660/(G498+1000)</f>
        <v>60.219874662221102</v>
      </c>
      <c r="J498">
        <f>0.9242+(0.004492*(I498-140))+(0.00094*(E498-8)*(I498-140))</f>
        <v>0.61237602935202706</v>
      </c>
      <c r="K498" s="2" t="s">
        <v>180</v>
      </c>
      <c r="L498" s="2" t="s">
        <v>20</v>
      </c>
      <c r="M498" s="3">
        <v>2007</v>
      </c>
    </row>
    <row r="499" spans="1:13" x14ac:dyDescent="0.25">
      <c r="A499" s="5">
        <v>39260</v>
      </c>
      <c r="B499" s="2" t="s">
        <v>17</v>
      </c>
      <c r="C499" s="3">
        <v>6</v>
      </c>
      <c r="D499" s="3">
        <v>20</v>
      </c>
      <c r="E499" s="3">
        <v>11.337</v>
      </c>
      <c r="F499" s="3">
        <v>32.400300000000001</v>
      </c>
      <c r="G499" s="3">
        <v>24.692299999999999</v>
      </c>
      <c r="H499" s="3">
        <v>6.9213300000000002</v>
      </c>
      <c r="I499" s="8">
        <f>H499*44660/(G499+1000)</f>
        <v>301.65796873851792</v>
      </c>
      <c r="J499">
        <f>0.9242+(0.004492*(I499-140))+(0.00094*(E499-8)*(I499-140))</f>
        <v>2.1574530787530311</v>
      </c>
      <c r="K499" s="2" t="s">
        <v>181</v>
      </c>
      <c r="L499" s="2" t="s">
        <v>20</v>
      </c>
      <c r="M499" s="3">
        <v>2007</v>
      </c>
    </row>
    <row r="500" spans="1:13" x14ac:dyDescent="0.25">
      <c r="A500" s="5">
        <v>39260</v>
      </c>
      <c r="B500" s="2" t="s">
        <v>17</v>
      </c>
      <c r="C500" s="3">
        <v>6</v>
      </c>
      <c r="D500" s="3">
        <v>40</v>
      </c>
      <c r="E500" s="3">
        <v>9.5017999999999994</v>
      </c>
      <c r="F500" s="3">
        <v>32.491300000000003</v>
      </c>
      <c r="G500" s="3">
        <v>25.075600000000001</v>
      </c>
      <c r="H500" s="11">
        <v>6.3413899999999996</v>
      </c>
      <c r="I500" s="8">
        <f>H500*44660/(G500+1000)</f>
        <v>276.27862510823593</v>
      </c>
      <c r="J500">
        <f>0.9242+(0.004492*(I500-140))+(0.00094*(E500-8)*(I500-140))</f>
        <v>1.7287470288224918</v>
      </c>
      <c r="K500" s="2" t="s">
        <v>181</v>
      </c>
      <c r="L500" s="2" t="s">
        <v>20</v>
      </c>
      <c r="M500" s="3">
        <v>2007</v>
      </c>
    </row>
    <row r="501" spans="1:13" x14ac:dyDescent="0.25">
      <c r="A501" s="5">
        <v>39260</v>
      </c>
      <c r="B501" s="2" t="s">
        <v>17</v>
      </c>
      <c r="C501" s="3">
        <v>6</v>
      </c>
      <c r="D501" s="3">
        <v>150</v>
      </c>
      <c r="E501" s="3">
        <v>7.2813999999999997</v>
      </c>
      <c r="F501" s="3">
        <v>33.936999999999998</v>
      </c>
      <c r="G501" s="3">
        <v>26.5444</v>
      </c>
      <c r="H501" s="11">
        <v>1.4863200000000001</v>
      </c>
      <c r="I501" s="8">
        <f>H501*44660/(G501+1000)</f>
        <v>64.662620730286974</v>
      </c>
      <c r="J501">
        <f>0.9242+(0.004492*(I501-140))+(0.00094*(E501-8)*(I501-140))</f>
        <v>0.63667368661907198</v>
      </c>
      <c r="K501" s="2" t="s">
        <v>181</v>
      </c>
      <c r="L501" s="2" t="s">
        <v>20</v>
      </c>
      <c r="M501" s="3">
        <v>2007</v>
      </c>
    </row>
    <row r="502" spans="1:13" x14ac:dyDescent="0.25">
      <c r="A502" s="5">
        <v>39261</v>
      </c>
      <c r="B502" s="2" t="s">
        <v>13</v>
      </c>
      <c r="C502" s="3">
        <v>6</v>
      </c>
      <c r="D502" s="3">
        <v>20</v>
      </c>
      <c r="E502" s="3">
        <v>7.8202999999999996</v>
      </c>
      <c r="F502" s="3">
        <v>33.706299999999999</v>
      </c>
      <c r="G502" s="3">
        <v>26.284400000000002</v>
      </c>
      <c r="H502" s="11">
        <v>1.98106</v>
      </c>
      <c r="I502" s="8">
        <f>H502*44660/(G502+1000)</f>
        <v>86.208208562850601</v>
      </c>
      <c r="J502">
        <f>0.9242+(0.004492*(I502-140))+(0.00094*(E502-8)*(I502-140))</f>
        <v>0.69165367469030525</v>
      </c>
      <c r="K502" s="2" t="s">
        <v>182</v>
      </c>
      <c r="L502" s="2" t="s">
        <v>21</v>
      </c>
      <c r="M502" s="3">
        <v>2007</v>
      </c>
    </row>
    <row r="503" spans="1:13" x14ac:dyDescent="0.25">
      <c r="A503" s="5">
        <v>39261</v>
      </c>
      <c r="B503" s="2" t="s">
        <v>13</v>
      </c>
      <c r="C503" s="3">
        <v>6</v>
      </c>
      <c r="D503" s="3">
        <v>40</v>
      </c>
      <c r="E503" s="3">
        <v>7.3948999999999998</v>
      </c>
      <c r="F503" s="3">
        <v>33.916600000000003</v>
      </c>
      <c r="G503" s="3">
        <v>26.5106</v>
      </c>
      <c r="H503" s="11">
        <v>1.38222</v>
      </c>
      <c r="I503" s="8">
        <f>H503*44660/(G503+1000)</f>
        <v>60.135711409117448</v>
      </c>
      <c r="J503">
        <f>0.9242+(0.004492*(I503-140))+(0.00094*(E503-8)*(I503-140))</f>
        <v>0.61087594381451804</v>
      </c>
      <c r="K503" s="2" t="s">
        <v>182</v>
      </c>
      <c r="L503" s="2" t="s">
        <v>21</v>
      </c>
      <c r="M503" s="3">
        <v>2007</v>
      </c>
    </row>
    <row r="504" spans="1:13" x14ac:dyDescent="0.25">
      <c r="A504" s="5">
        <v>39261</v>
      </c>
      <c r="B504" s="2" t="s">
        <v>13</v>
      </c>
      <c r="C504" s="3">
        <v>6</v>
      </c>
      <c r="D504" s="3">
        <v>50</v>
      </c>
      <c r="E504" s="3">
        <v>7.3902999999999999</v>
      </c>
      <c r="F504" s="3">
        <v>33.917900000000003</v>
      </c>
      <c r="G504" s="3">
        <v>26.5124</v>
      </c>
      <c r="H504" s="11">
        <v>1.3393999999999999</v>
      </c>
      <c r="I504" s="8">
        <f>H504*44660/(G504+1000)</f>
        <v>58.272656034159937</v>
      </c>
      <c r="J504">
        <f>0.9242+(0.004492*(I504-140))+(0.00094*(E504-8)*(I504-140))</f>
        <v>0.60392018282446069</v>
      </c>
      <c r="K504" s="2" t="s">
        <v>182</v>
      </c>
      <c r="L504" s="2" t="s">
        <v>21</v>
      </c>
      <c r="M504" s="3">
        <v>2007</v>
      </c>
    </row>
    <row r="505" spans="1:13" x14ac:dyDescent="0.25">
      <c r="A505" s="5">
        <v>39266</v>
      </c>
      <c r="B505" s="2" t="s">
        <v>13</v>
      </c>
      <c r="C505" s="3">
        <v>7</v>
      </c>
      <c r="D505" s="3">
        <v>20</v>
      </c>
      <c r="E505" s="3">
        <v>7.8224999999999998</v>
      </c>
      <c r="F505" s="3">
        <v>32.912700000000001</v>
      </c>
      <c r="G505" s="3">
        <v>25.660699999999999</v>
      </c>
      <c r="H505" s="11">
        <v>3.9232100000000001</v>
      </c>
      <c r="I505" s="8">
        <f>H505*44660/(G505+1000)</f>
        <v>170.82701774573209</v>
      </c>
      <c r="J505">
        <f>0.9242+(0.004492*(I505-140))+(0.00094*(E505-8)*(I505-140))</f>
        <v>1.0575314758029533</v>
      </c>
      <c r="K505" s="2" t="s">
        <v>183</v>
      </c>
      <c r="L505" s="2" t="s">
        <v>20</v>
      </c>
      <c r="M505" s="3">
        <v>2007</v>
      </c>
    </row>
    <row r="506" spans="1:13" x14ac:dyDescent="0.25">
      <c r="A506" s="5">
        <v>39266</v>
      </c>
      <c r="B506" s="2" t="s">
        <v>13</v>
      </c>
      <c r="C506" s="3">
        <v>7</v>
      </c>
      <c r="D506" s="3">
        <v>40</v>
      </c>
      <c r="E506" s="3">
        <v>7.4764999999999997</v>
      </c>
      <c r="F506" s="3">
        <v>33.865699999999997</v>
      </c>
      <c r="G506" s="3">
        <v>26.459299999999999</v>
      </c>
      <c r="H506" s="11">
        <v>1.7378800000000001</v>
      </c>
      <c r="I506" s="8">
        <f>H506*44660/(G506+1000)</f>
        <v>75.613052363595912</v>
      </c>
      <c r="J506">
        <f>0.9242+(0.004492*(I506-140))+(0.00094*(E506-8)*(I506-140))</f>
        <v>0.66665800427967092</v>
      </c>
      <c r="K506" s="2" t="s">
        <v>183</v>
      </c>
      <c r="L506" s="2" t="s">
        <v>20</v>
      </c>
      <c r="M506" s="3">
        <v>2007</v>
      </c>
    </row>
    <row r="507" spans="1:13" x14ac:dyDescent="0.25">
      <c r="A507" s="5">
        <v>39266</v>
      </c>
      <c r="B507" s="2" t="s">
        <v>13</v>
      </c>
      <c r="C507" s="3">
        <v>7</v>
      </c>
      <c r="D507" s="3">
        <v>50</v>
      </c>
      <c r="E507" s="3">
        <v>7.3608000000000002</v>
      </c>
      <c r="F507" s="3">
        <v>33.924599999999998</v>
      </c>
      <c r="G507" s="3">
        <v>26.522200000000002</v>
      </c>
      <c r="H507" s="11">
        <v>1.4096299999999999</v>
      </c>
      <c r="I507" s="8">
        <f>H507*44660/(G507+1000)</f>
        <v>61.327534660234328</v>
      </c>
      <c r="J507">
        <f>0.9242+(0.004492*(I507-140))+(0.00094*(E507-8)*(I507-140))</f>
        <v>0.61807347914824007</v>
      </c>
      <c r="K507" s="2" t="s">
        <v>183</v>
      </c>
      <c r="L507" s="2" t="s">
        <v>20</v>
      </c>
      <c r="M507" s="3">
        <v>2007</v>
      </c>
    </row>
    <row r="508" spans="1:13" x14ac:dyDescent="0.25">
      <c r="A508" s="5">
        <v>39277</v>
      </c>
      <c r="B508" s="2" t="s">
        <v>13</v>
      </c>
      <c r="C508" s="3">
        <v>7</v>
      </c>
      <c r="D508" s="3">
        <v>20</v>
      </c>
      <c r="E508" s="3">
        <v>8.5578000000000003</v>
      </c>
      <c r="F508" s="3">
        <v>33.411900000000003</v>
      </c>
      <c r="G508" s="3">
        <v>25.9436</v>
      </c>
      <c r="H508" s="11">
        <v>3.43154</v>
      </c>
      <c r="I508" s="8">
        <f>H508*44660/(G508+1000)</f>
        <v>149.37719422393198</v>
      </c>
      <c r="J508">
        <f>0.9242+(0.004492*(I508-140))+(0.00094*(E508-8)*(I508-140))</f>
        <v>0.97123911945572527</v>
      </c>
      <c r="K508" s="2" t="s">
        <v>184</v>
      </c>
      <c r="L508" s="2" t="s">
        <v>20</v>
      </c>
      <c r="M508" s="3">
        <v>2007</v>
      </c>
    </row>
    <row r="509" spans="1:13" x14ac:dyDescent="0.25">
      <c r="A509" s="5">
        <v>39277</v>
      </c>
      <c r="B509" s="2" t="s">
        <v>13</v>
      </c>
      <c r="C509" s="3">
        <v>7</v>
      </c>
      <c r="D509" s="3">
        <v>40</v>
      </c>
      <c r="E509" s="3">
        <v>7.3086000000000002</v>
      </c>
      <c r="F509" s="3">
        <v>33.912999999999997</v>
      </c>
      <c r="G509" s="3">
        <v>26.520199999999999</v>
      </c>
      <c r="H509" s="11">
        <v>1.4612499999999999</v>
      </c>
      <c r="I509" s="8">
        <f>H509*44660/(G509+1000)</f>
        <v>63.573444536210786</v>
      </c>
      <c r="J509">
        <f>0.9242+(0.004492*(I509-140))+(0.00094*(E509-8)*(I509-140))</f>
        <v>0.63056275407746287</v>
      </c>
      <c r="K509" s="2" t="s">
        <v>184</v>
      </c>
      <c r="L509" s="2" t="s">
        <v>20</v>
      </c>
      <c r="M509" s="3">
        <v>2007</v>
      </c>
    </row>
    <row r="510" spans="1:13" x14ac:dyDescent="0.25">
      <c r="A510" s="5">
        <v>39277</v>
      </c>
      <c r="B510" s="2" t="s">
        <v>13</v>
      </c>
      <c r="C510" s="3">
        <v>7</v>
      </c>
      <c r="D510" s="3">
        <v>50</v>
      </c>
      <c r="E510" s="3">
        <v>7.2149999999999999</v>
      </c>
      <c r="F510" s="3">
        <v>33.946300000000001</v>
      </c>
      <c r="G510" s="3">
        <v>26.559699999999999</v>
      </c>
      <c r="H510" s="11">
        <v>1.2123600000000001</v>
      </c>
      <c r="I510" s="8">
        <f>H510*44660/(G510+1000)</f>
        <v>52.74315522029552</v>
      </c>
      <c r="J510">
        <f>0.9242+(0.004492*(I510-140))+(0.00094*(E510-8)*(I510-140))</f>
        <v>0.59662907901251139</v>
      </c>
      <c r="K510" s="2" t="s">
        <v>184</v>
      </c>
      <c r="L510" s="2" t="s">
        <v>20</v>
      </c>
      <c r="M510" s="3">
        <v>2007</v>
      </c>
    </row>
    <row r="511" spans="1:13" x14ac:dyDescent="0.25">
      <c r="A511" s="5">
        <v>39277</v>
      </c>
      <c r="B511" s="2" t="s">
        <v>17</v>
      </c>
      <c r="C511" s="3">
        <v>7</v>
      </c>
      <c r="D511" s="3">
        <v>20</v>
      </c>
      <c r="E511" s="3">
        <v>12.021100000000001</v>
      </c>
      <c r="F511" s="3">
        <v>31.752500000000001</v>
      </c>
      <c r="G511" s="3">
        <v>24.064599999999999</v>
      </c>
      <c r="H511" s="11">
        <v>5.59666</v>
      </c>
      <c r="I511" s="8">
        <f>H511*44660/(G511+1000)</f>
        <v>244.07330904710506</v>
      </c>
      <c r="J511">
        <f>0.9242+(0.004492*(I511-140))+(0.00094*(E511-8)*(I511-140))</f>
        <v>1.7850771362683513</v>
      </c>
      <c r="K511" s="2" t="s">
        <v>185</v>
      </c>
      <c r="L511" s="2" t="s">
        <v>20</v>
      </c>
      <c r="M511" s="3">
        <v>2007</v>
      </c>
    </row>
    <row r="512" spans="1:13" x14ac:dyDescent="0.25">
      <c r="A512" s="5">
        <v>39277</v>
      </c>
      <c r="B512" s="2" t="s">
        <v>17</v>
      </c>
      <c r="C512" s="3">
        <v>7</v>
      </c>
      <c r="D512" s="3">
        <v>40</v>
      </c>
      <c r="E512" s="3">
        <v>8.2827999999999999</v>
      </c>
      <c r="F512" s="3">
        <v>32.421199999999999</v>
      </c>
      <c r="G512" s="3">
        <v>25.208400000000001</v>
      </c>
      <c r="H512" s="11">
        <v>5.3670400000000003</v>
      </c>
      <c r="I512" s="8">
        <f>H512*44660/(G512+1000)</f>
        <v>233.79832471134651</v>
      </c>
      <c r="J512">
        <f>0.9242+(0.004492*(I512-140))+(0.00094*(E512-8)*(I512-140))</f>
        <v>1.3704766708580354</v>
      </c>
      <c r="K512" s="2" t="s">
        <v>185</v>
      </c>
      <c r="L512" s="2" t="s">
        <v>20</v>
      </c>
      <c r="M512" s="3">
        <v>2007</v>
      </c>
    </row>
    <row r="513" spans="1:13" x14ac:dyDescent="0.25">
      <c r="A513" s="5">
        <v>39277</v>
      </c>
      <c r="B513" s="2" t="s">
        <v>17</v>
      </c>
      <c r="C513" s="3">
        <v>7</v>
      </c>
      <c r="D513" s="3">
        <v>150</v>
      </c>
      <c r="E513" s="3">
        <v>7.0004</v>
      </c>
      <c r="F513" s="3">
        <v>33.981699999999996</v>
      </c>
      <c r="G513" s="3">
        <v>26.618400000000001</v>
      </c>
      <c r="H513" s="11">
        <v>1.3701099999999999</v>
      </c>
      <c r="I513" s="8">
        <f>H513*44660/(G513+1000)</f>
        <v>59.602587095653064</v>
      </c>
      <c r="J513">
        <f>0.9242+(0.004492*(I513-140))+(0.00094*(E513-8)*(I513-140))</f>
        <v>0.63859815993650759</v>
      </c>
      <c r="K513" s="2" t="s">
        <v>185</v>
      </c>
      <c r="L513" s="2" t="s">
        <v>20</v>
      </c>
      <c r="M513" s="3">
        <v>2007</v>
      </c>
    </row>
    <row r="514" spans="1:13" x14ac:dyDescent="0.25">
      <c r="A514" s="5">
        <v>39291</v>
      </c>
      <c r="B514" s="2" t="s">
        <v>13</v>
      </c>
      <c r="C514" s="3">
        <v>7</v>
      </c>
      <c r="D514" s="3">
        <v>20</v>
      </c>
      <c r="E514" s="3">
        <v>7.9051999999999998</v>
      </c>
      <c r="F514" s="3">
        <v>33.427900000000001</v>
      </c>
      <c r="G514" s="3">
        <v>26.0533</v>
      </c>
      <c r="H514" s="11">
        <v>2.8184399999999998</v>
      </c>
      <c r="I514" s="8">
        <f>H514*44660/(G514+1000)</f>
        <v>122.67543060384874</v>
      </c>
      <c r="J514">
        <f>0.9242+(0.004492*(I514-140))+(0.00094*(E514-8)*(I514-140))</f>
        <v>0.84792186130051839</v>
      </c>
      <c r="K514" s="2" t="s">
        <v>186</v>
      </c>
      <c r="L514" s="2" t="s">
        <v>20</v>
      </c>
      <c r="M514" s="3">
        <v>2007</v>
      </c>
    </row>
    <row r="515" spans="1:13" x14ac:dyDescent="0.25">
      <c r="A515" s="5">
        <v>39291</v>
      </c>
      <c r="B515" s="2" t="s">
        <v>13</v>
      </c>
      <c r="C515" s="3">
        <v>7</v>
      </c>
      <c r="D515" s="3">
        <v>40</v>
      </c>
      <c r="E515" s="3">
        <v>7.4729000000000001</v>
      </c>
      <c r="F515" s="3">
        <v>33.875300000000003</v>
      </c>
      <c r="G515" s="3">
        <v>26.467400000000001</v>
      </c>
      <c r="H515" s="11">
        <v>1.17699</v>
      </c>
      <c r="I515" s="8">
        <f>H515*44660/(G515+1000)</f>
        <v>51.209004202179237</v>
      </c>
      <c r="J515">
        <f>0.9242+(0.004492*(I515-140))+(0.00094*(E515-8)*(I515-140))</f>
        <v>0.56934447672811861</v>
      </c>
      <c r="K515" s="2" t="s">
        <v>186</v>
      </c>
      <c r="L515" s="2" t="s">
        <v>20</v>
      </c>
      <c r="M515" s="3">
        <v>2007</v>
      </c>
    </row>
    <row r="516" spans="1:13" x14ac:dyDescent="0.25">
      <c r="A516" s="5">
        <v>39291</v>
      </c>
      <c r="B516" s="2" t="s">
        <v>13</v>
      </c>
      <c r="C516" s="3">
        <v>7</v>
      </c>
      <c r="D516" s="3">
        <v>50</v>
      </c>
      <c r="E516" s="3">
        <v>7.4187000000000003</v>
      </c>
      <c r="F516" s="3">
        <v>33.897100000000002</v>
      </c>
      <c r="G516" s="3">
        <v>26.4924</v>
      </c>
      <c r="H516" s="11">
        <v>1.07098</v>
      </c>
      <c r="I516" s="8">
        <f>H516*44660/(G516+1000)</f>
        <v>46.595539138916173</v>
      </c>
      <c r="J516">
        <f>0.9242+(0.004492*(I516-140))+(0.00094*(E516-8)*(I516-140))</f>
        <v>0.55566541412464654</v>
      </c>
      <c r="K516" s="2" t="s">
        <v>186</v>
      </c>
      <c r="L516" s="2" t="s">
        <v>20</v>
      </c>
      <c r="M516" s="3">
        <v>2007</v>
      </c>
    </row>
    <row r="517" spans="1:13" x14ac:dyDescent="0.25">
      <c r="A517" s="5">
        <v>39291</v>
      </c>
      <c r="B517" s="2" t="s">
        <v>17</v>
      </c>
      <c r="C517" s="3">
        <v>7</v>
      </c>
      <c r="D517" s="3">
        <v>20</v>
      </c>
      <c r="E517" s="3">
        <v>16.2501</v>
      </c>
      <c r="F517" s="3">
        <v>31.405999999999999</v>
      </c>
      <c r="G517" s="3">
        <v>22.9297</v>
      </c>
      <c r="H517" s="11">
        <v>5.5752300000000004</v>
      </c>
      <c r="I517" s="8">
        <f>H517*44660/(G517+1000)</f>
        <v>243.40848818838677</v>
      </c>
      <c r="J517">
        <f>0.9242+(0.004492*(I517-140))+(0.00094*(E517-8)*(I517-140))</f>
        <v>2.1906534752410627</v>
      </c>
      <c r="K517" s="2" t="s">
        <v>187</v>
      </c>
      <c r="L517" s="2" t="s">
        <v>20</v>
      </c>
      <c r="M517" s="3">
        <v>2007</v>
      </c>
    </row>
    <row r="518" spans="1:13" x14ac:dyDescent="0.25">
      <c r="A518" s="5">
        <v>39291</v>
      </c>
      <c r="B518" s="2" t="s">
        <v>17</v>
      </c>
      <c r="C518" s="3">
        <v>7</v>
      </c>
      <c r="D518" s="3">
        <v>40</v>
      </c>
      <c r="E518" s="3">
        <v>8.7097999999999995</v>
      </c>
      <c r="F518" s="3">
        <v>32.423200000000001</v>
      </c>
      <c r="G518" s="3">
        <v>25.146100000000001</v>
      </c>
      <c r="H518" s="11">
        <v>5.0929200000000003</v>
      </c>
      <c r="I518" s="8">
        <f>H518*44660/(G518+1000)</f>
        <v>221.87062624537128</v>
      </c>
      <c r="J518">
        <f>0.9242+(0.004492*(I518-140))+(0.00094*(E518-8)*(I518-140))</f>
        <v>1.3465879173726345</v>
      </c>
      <c r="K518" s="2" t="s">
        <v>187</v>
      </c>
      <c r="L518" s="2" t="s">
        <v>20</v>
      </c>
      <c r="M518" s="3">
        <v>2007</v>
      </c>
    </row>
    <row r="519" spans="1:13" x14ac:dyDescent="0.25">
      <c r="A519" s="5">
        <v>39291</v>
      </c>
      <c r="B519" s="2" t="s">
        <v>17</v>
      </c>
      <c r="C519" s="3">
        <v>7</v>
      </c>
      <c r="D519" s="3">
        <v>150</v>
      </c>
      <c r="E519" s="3">
        <v>7.3025000000000002</v>
      </c>
      <c r="F519" s="3">
        <v>33.968800000000002</v>
      </c>
      <c r="G519" s="3">
        <v>26.566500000000001</v>
      </c>
      <c r="H519" s="11">
        <v>2.0090400000000002</v>
      </c>
      <c r="I519" s="8">
        <f>H519*44660/(G519+1000)</f>
        <v>87.401767347755865</v>
      </c>
      <c r="J519">
        <f>0.9242+(0.004492*(I519-140))+(0.00094*(E519-8)*(I519-140))</f>
        <v>0.72241477016456324</v>
      </c>
      <c r="K519" s="2" t="s">
        <v>187</v>
      </c>
      <c r="L519" s="2" t="s">
        <v>20</v>
      </c>
      <c r="M519" s="3">
        <v>2007</v>
      </c>
    </row>
    <row r="520" spans="1:13" x14ac:dyDescent="0.25">
      <c r="A520" s="5">
        <v>39301</v>
      </c>
      <c r="B520" s="2" t="s">
        <v>13</v>
      </c>
      <c r="C520" s="3">
        <v>8</v>
      </c>
      <c r="D520" s="3">
        <v>20</v>
      </c>
      <c r="E520" s="3">
        <v>8.0597999999999992</v>
      </c>
      <c r="F520" s="3">
        <v>33.610399999999998</v>
      </c>
      <c r="G520" s="3">
        <v>26.173999999999999</v>
      </c>
      <c r="H520" s="11">
        <v>3.0507200000000001</v>
      </c>
      <c r="I520" s="8">
        <f>H520*44660/(G520+1000)</f>
        <v>132.77003237267755</v>
      </c>
      <c r="J520">
        <f>0.9242+(0.004492*(I520-140))+(0.00094*(E520-8)*(I520-140))</f>
        <v>0.89131657447780055</v>
      </c>
      <c r="K520" s="2" t="s">
        <v>188</v>
      </c>
      <c r="L520" s="2" t="s">
        <v>20</v>
      </c>
      <c r="M520" s="3">
        <v>2007</v>
      </c>
    </row>
    <row r="521" spans="1:13" x14ac:dyDescent="0.25">
      <c r="A521" s="5">
        <v>39301</v>
      </c>
      <c r="B521" s="2" t="s">
        <v>13</v>
      </c>
      <c r="C521" s="3">
        <v>8</v>
      </c>
      <c r="D521" s="3">
        <v>40</v>
      </c>
      <c r="E521" s="3">
        <v>7.5552999999999999</v>
      </c>
      <c r="F521" s="3">
        <v>33.787500000000001</v>
      </c>
      <c r="G521" s="3">
        <v>26.386700000000001</v>
      </c>
      <c r="H521" s="11">
        <v>1.74048</v>
      </c>
      <c r="I521" s="8">
        <f>H521*44660/(G521+1000)</f>
        <v>75.731531595255476</v>
      </c>
      <c r="J521">
        <f>0.9242+(0.004492*(I521-140))+(0.00094*(E521-8)*(I521-140))</f>
        <v>0.66237141655150211</v>
      </c>
      <c r="K521" s="2" t="s">
        <v>188</v>
      </c>
      <c r="L521" s="2" t="s">
        <v>20</v>
      </c>
      <c r="M521" s="3">
        <v>2007</v>
      </c>
    </row>
    <row r="522" spans="1:13" x14ac:dyDescent="0.25">
      <c r="A522" s="5">
        <v>39301</v>
      </c>
      <c r="B522" s="2" t="s">
        <v>13</v>
      </c>
      <c r="C522" s="3">
        <v>8</v>
      </c>
      <c r="D522" s="3">
        <v>50</v>
      </c>
      <c r="E522" s="3">
        <v>7.3883999999999999</v>
      </c>
      <c r="F522" s="3">
        <v>33.911299999999997</v>
      </c>
      <c r="G522" s="3">
        <v>26.507899999999999</v>
      </c>
      <c r="H522" s="11">
        <v>1.12364</v>
      </c>
      <c r="I522" s="8">
        <f>H522*44660/(G522+1000)</f>
        <v>48.885899855227606</v>
      </c>
      <c r="J522">
        <f>0.9242+(0.004492*(I522-140))+(0.00094*(E522-8)*(I522-140))</f>
        <v>0.56729732277931266</v>
      </c>
      <c r="K522" s="2" t="s">
        <v>188</v>
      </c>
      <c r="L522" s="2" t="s">
        <v>20</v>
      </c>
      <c r="M522" s="3">
        <v>2007</v>
      </c>
    </row>
    <row r="523" spans="1:13" x14ac:dyDescent="0.25">
      <c r="A523" s="5">
        <v>39301</v>
      </c>
      <c r="B523" s="2" t="s">
        <v>17</v>
      </c>
      <c r="C523" s="3">
        <v>8</v>
      </c>
      <c r="D523" s="3">
        <v>20</v>
      </c>
      <c r="E523" s="3">
        <v>8.6582000000000008</v>
      </c>
      <c r="F523" s="3">
        <v>32.584800000000001</v>
      </c>
      <c r="G523" s="3">
        <v>25.280100000000001</v>
      </c>
      <c r="H523" s="11">
        <v>4.8258400000000004</v>
      </c>
      <c r="I523" s="8">
        <f>H523*44660/(G523+1000)</f>
        <v>210.20793673845813</v>
      </c>
      <c r="J523">
        <f>0.9242+(0.004492*(I523-140))+(0.00094*(E523-8)*(I523-140))</f>
        <v>1.2830122639527319</v>
      </c>
      <c r="K523" s="2" t="s">
        <v>189</v>
      </c>
      <c r="L523" s="2" t="s">
        <v>20</v>
      </c>
      <c r="M523" s="3">
        <v>2007</v>
      </c>
    </row>
    <row r="524" spans="1:13" x14ac:dyDescent="0.25">
      <c r="A524" s="5">
        <v>39301</v>
      </c>
      <c r="B524" s="2" t="s">
        <v>17</v>
      </c>
      <c r="C524" s="3">
        <v>8</v>
      </c>
      <c r="D524" s="3">
        <v>40</v>
      </c>
      <c r="E524" s="3">
        <v>7.4081000000000001</v>
      </c>
      <c r="F524" s="3">
        <v>32.967700000000001</v>
      </c>
      <c r="G524" s="3">
        <v>25.762799999999999</v>
      </c>
      <c r="H524" s="11">
        <v>4.2633200000000002</v>
      </c>
      <c r="I524" s="8">
        <f>H524*44660/(G524+1000)</f>
        <v>185.61783601433004</v>
      </c>
      <c r="J524">
        <f>0.9242+(0.004492*(I524-140))+(0.00094*(E524-8)*(I524-140))</f>
        <v>1.1037341940677015</v>
      </c>
      <c r="K524" s="2" t="s">
        <v>189</v>
      </c>
      <c r="L524" s="2" t="s">
        <v>20</v>
      </c>
      <c r="M524" s="3">
        <v>2007</v>
      </c>
    </row>
    <row r="525" spans="1:13" x14ac:dyDescent="0.25">
      <c r="A525" s="5">
        <v>39301</v>
      </c>
      <c r="B525" s="2" t="s">
        <v>17</v>
      </c>
      <c r="C525" s="3">
        <v>8</v>
      </c>
      <c r="D525" s="3">
        <v>150</v>
      </c>
      <c r="E525" s="3">
        <v>7.1150000000000002</v>
      </c>
      <c r="F525" s="3">
        <v>34.0002</v>
      </c>
      <c r="G525" s="3">
        <v>26.6172</v>
      </c>
      <c r="H525" s="11">
        <v>1.2505599999999999</v>
      </c>
      <c r="I525" s="8">
        <f>H525*44660/(G525+1000)</f>
        <v>54.401981186366257</v>
      </c>
      <c r="J525">
        <f>0.9242+(0.004492*(I525-140))+(0.00094*(E525-8)*(I525-140))</f>
        <v>0.61090269134021913</v>
      </c>
      <c r="K525" s="2" t="s">
        <v>189</v>
      </c>
      <c r="L525" s="2" t="s">
        <v>20</v>
      </c>
      <c r="M525" s="3">
        <v>2007</v>
      </c>
    </row>
    <row r="526" spans="1:13" x14ac:dyDescent="0.25">
      <c r="A526" s="5">
        <v>39309</v>
      </c>
      <c r="B526" s="2" t="s">
        <v>13</v>
      </c>
      <c r="C526" s="3">
        <v>8</v>
      </c>
      <c r="D526" s="3">
        <v>20</v>
      </c>
      <c r="E526" s="3">
        <v>9.4588999999999999</v>
      </c>
      <c r="F526" s="3">
        <v>33.367600000000003</v>
      </c>
      <c r="G526" s="3">
        <v>25.766999999999999</v>
      </c>
      <c r="H526" s="3">
        <v>4.7503099999999998</v>
      </c>
      <c r="I526" s="8">
        <f>H526*44660/(G526+1000)</f>
        <v>206.81972085278622</v>
      </c>
      <c r="J526">
        <f>0.9242+(0.004492*(I526-140))+(0.00094*(E526-8)*(I526-140))</f>
        <v>1.3159884793777177</v>
      </c>
      <c r="K526" s="2" t="s">
        <v>190</v>
      </c>
      <c r="L526" s="2" t="s">
        <v>20</v>
      </c>
      <c r="M526" s="3">
        <v>2007</v>
      </c>
    </row>
    <row r="527" spans="1:13" x14ac:dyDescent="0.25">
      <c r="A527" s="5">
        <v>39309</v>
      </c>
      <c r="B527" s="2" t="s">
        <v>13</v>
      </c>
      <c r="C527" s="3">
        <v>8</v>
      </c>
      <c r="D527" s="3">
        <v>40</v>
      </c>
      <c r="E527" s="3">
        <v>7.9394999999999998</v>
      </c>
      <c r="F527" s="3">
        <v>33.7532</v>
      </c>
      <c r="G527" s="3">
        <v>26.304099999999998</v>
      </c>
      <c r="H527" s="3">
        <v>1.8455999999999999</v>
      </c>
      <c r="I527" s="8">
        <f>H527*44660/(G527+1000)</f>
        <v>80.311962117271079</v>
      </c>
      <c r="J527">
        <f>0.9242+(0.004492*(I527-140))+(0.00094*(E527-8)*(I527-140))</f>
        <v>0.65947579254517252</v>
      </c>
      <c r="K527" s="2" t="s">
        <v>190</v>
      </c>
      <c r="L527" s="2" t="s">
        <v>20</v>
      </c>
      <c r="M527" s="3">
        <v>2007</v>
      </c>
    </row>
    <row r="528" spans="1:13" x14ac:dyDescent="0.25">
      <c r="A528" s="5">
        <v>39309</v>
      </c>
      <c r="B528" s="2" t="s">
        <v>13</v>
      </c>
      <c r="C528" s="3">
        <v>8</v>
      </c>
      <c r="D528" s="3">
        <v>50</v>
      </c>
      <c r="E528" s="3">
        <v>7.8460999999999999</v>
      </c>
      <c r="F528" s="3">
        <v>33.814900000000002</v>
      </c>
      <c r="G528" s="3">
        <v>26.366399999999999</v>
      </c>
      <c r="H528" s="3">
        <v>1.4158900000000001</v>
      </c>
      <c r="I528" s="8">
        <f>H528*44660/(G528+1000)</f>
        <v>61.609233700557624</v>
      </c>
      <c r="J528">
        <f>0.9242+(0.004492*(I528-140))+(0.00094*(E528-8)*(I528-140))</f>
        <v>0.58340915638037993</v>
      </c>
      <c r="K528" s="2" t="s">
        <v>190</v>
      </c>
      <c r="L528" s="2" t="s">
        <v>20</v>
      </c>
      <c r="M528" s="3">
        <v>2007</v>
      </c>
    </row>
    <row r="529" spans="1:13" x14ac:dyDescent="0.25">
      <c r="A529" s="5">
        <v>39309</v>
      </c>
      <c r="B529" s="2" t="s">
        <v>17</v>
      </c>
      <c r="C529" s="3">
        <v>8</v>
      </c>
      <c r="D529" s="3">
        <v>20</v>
      </c>
      <c r="E529" s="3">
        <v>8.8287999999999993</v>
      </c>
      <c r="F529" s="3">
        <v>32.633499999999998</v>
      </c>
      <c r="G529" s="3">
        <v>25.292200000000001</v>
      </c>
      <c r="H529" s="3">
        <v>4.3143900000000004</v>
      </c>
      <c r="I529" s="8">
        <f>H529*44660/(G529+1000)</f>
        <v>187.92755606645599</v>
      </c>
      <c r="J529">
        <f>0.9242+(0.004492*(I529-140))+(0.00094*(E529-8)*(I529-140))</f>
        <v>1.1768295988103263</v>
      </c>
      <c r="K529" s="2" t="s">
        <v>191</v>
      </c>
      <c r="L529" s="2" t="s">
        <v>20</v>
      </c>
      <c r="M529" s="3">
        <v>2007</v>
      </c>
    </row>
    <row r="530" spans="1:13" x14ac:dyDescent="0.25">
      <c r="A530" s="5">
        <v>39309</v>
      </c>
      <c r="B530" s="2" t="s">
        <v>17</v>
      </c>
      <c r="C530" s="3">
        <v>8</v>
      </c>
      <c r="D530" s="3">
        <v>40</v>
      </c>
      <c r="E530" s="3">
        <v>8.3779000000000003</v>
      </c>
      <c r="F530" s="3">
        <v>33.148400000000002</v>
      </c>
      <c r="G530" s="3">
        <v>25.764399999999998</v>
      </c>
      <c r="H530" s="3">
        <v>3.99383</v>
      </c>
      <c r="I530" s="8">
        <f>H530*44660/(G530+1000)</f>
        <v>173.88442004811239</v>
      </c>
      <c r="J530">
        <f>0.9242+(0.004492*(I530-140))+(0.00094*(E530-8)*(I530-140))</f>
        <v>1.0884454418521317</v>
      </c>
      <c r="K530" s="2" t="s">
        <v>191</v>
      </c>
      <c r="L530" s="2" t="s">
        <v>20</v>
      </c>
      <c r="M530" s="3">
        <v>2007</v>
      </c>
    </row>
    <row r="531" spans="1:13" x14ac:dyDescent="0.25">
      <c r="A531" s="5">
        <v>39309</v>
      </c>
      <c r="B531" s="2" t="s">
        <v>17</v>
      </c>
      <c r="C531" s="3">
        <v>8</v>
      </c>
      <c r="D531" s="3">
        <v>150</v>
      </c>
      <c r="E531" s="3">
        <v>7.3544</v>
      </c>
      <c r="F531" s="3">
        <v>33.974899999999998</v>
      </c>
      <c r="G531" s="3">
        <v>26.5641</v>
      </c>
      <c r="H531" s="3">
        <v>1.8011200000000001</v>
      </c>
      <c r="I531" s="8">
        <f>H531*44660/(G531+1000)</f>
        <v>78.356548022670964</v>
      </c>
      <c r="J531">
        <f>0.9242+(0.004492*(I531-140))+(0.00094*(E531-8)*(I531-140))</f>
        <v>0.68470680555860775</v>
      </c>
      <c r="K531" s="2" t="s">
        <v>191</v>
      </c>
      <c r="L531" s="2" t="s">
        <v>20</v>
      </c>
      <c r="M531" s="3">
        <v>2007</v>
      </c>
    </row>
    <row r="532" spans="1:13" x14ac:dyDescent="0.25">
      <c r="A532" s="5">
        <v>39324</v>
      </c>
      <c r="B532" s="2" t="s">
        <v>13</v>
      </c>
      <c r="C532" s="3">
        <v>8</v>
      </c>
      <c r="D532" s="3">
        <v>20</v>
      </c>
      <c r="E532" s="3">
        <v>8.0562000000000005</v>
      </c>
      <c r="F532" s="3">
        <v>33.636099999999999</v>
      </c>
      <c r="G532" s="3">
        <v>26.194700000000001</v>
      </c>
      <c r="H532" s="11">
        <v>2.1282299999999998</v>
      </c>
      <c r="I532" s="8">
        <f>H532*44660/(G532+1000)</f>
        <v>92.620583403909606</v>
      </c>
      <c r="J532">
        <f>0.9242+(0.004492*(I532-140))+(0.00094*(E532-8)*(I532-140))</f>
        <v>0.70886870083042364</v>
      </c>
      <c r="K532" s="2" t="s">
        <v>192</v>
      </c>
      <c r="L532" s="2" t="s">
        <v>20</v>
      </c>
      <c r="M532" s="3">
        <v>2007</v>
      </c>
    </row>
    <row r="533" spans="1:13" x14ac:dyDescent="0.25">
      <c r="A533" s="5">
        <v>39324</v>
      </c>
      <c r="B533" s="2" t="s">
        <v>13</v>
      </c>
      <c r="C533" s="3">
        <v>8</v>
      </c>
      <c r="D533" s="3">
        <v>40</v>
      </c>
      <c r="E533" s="3">
        <v>7.6811999999999996</v>
      </c>
      <c r="F533" s="3">
        <v>33.860300000000002</v>
      </c>
      <c r="G533" s="3">
        <v>26.425799999999999</v>
      </c>
      <c r="H533" s="11">
        <v>0.92374999999999996</v>
      </c>
      <c r="I533" s="8">
        <f>H533*44660/(G533+1000)</f>
        <v>40.192554590892001</v>
      </c>
      <c r="J533">
        <f>0.9242+(0.004492*(I533-140))+(0.00094*(E533-8)*(I533-140))</f>
        <v>0.50577445200292503</v>
      </c>
      <c r="K533" s="2" t="s">
        <v>192</v>
      </c>
      <c r="L533" s="2" t="s">
        <v>20</v>
      </c>
      <c r="M533" s="3">
        <v>2007</v>
      </c>
    </row>
    <row r="534" spans="1:13" x14ac:dyDescent="0.25">
      <c r="A534" s="5">
        <v>39324</v>
      </c>
      <c r="B534" s="2" t="s">
        <v>13</v>
      </c>
      <c r="C534" s="3">
        <v>8</v>
      </c>
      <c r="D534" s="3">
        <v>50</v>
      </c>
      <c r="E534" s="3">
        <v>7.6718000000000002</v>
      </c>
      <c r="F534" s="3">
        <v>33.863900000000001</v>
      </c>
      <c r="G534" s="3">
        <v>26.430199999999999</v>
      </c>
      <c r="H534" s="11">
        <v>0.85472999999999999</v>
      </c>
      <c r="I534" s="8">
        <f>H534*44660/(G534+1000)</f>
        <v>37.18932061819693</v>
      </c>
      <c r="J534">
        <f>0.9242+(0.004492*(I534-140))+(0.00094*(E534-8)*(I534-140))</f>
        <v>0.49409234529166185</v>
      </c>
      <c r="K534" s="2" t="s">
        <v>192</v>
      </c>
      <c r="L534" s="2" t="s">
        <v>20</v>
      </c>
      <c r="M534" s="3">
        <v>2007</v>
      </c>
    </row>
    <row r="535" spans="1:13" x14ac:dyDescent="0.25">
      <c r="A535" s="5">
        <v>39324</v>
      </c>
      <c r="B535" s="2" t="s">
        <v>17</v>
      </c>
      <c r="C535" s="3">
        <v>8</v>
      </c>
      <c r="D535" s="3">
        <v>20</v>
      </c>
      <c r="E535" s="3">
        <v>10.340999999999999</v>
      </c>
      <c r="F535" s="3">
        <v>32.221600000000002</v>
      </c>
      <c r="G535" s="3">
        <v>24.726600000000001</v>
      </c>
      <c r="H535" s="11">
        <v>6.2028100000000004</v>
      </c>
      <c r="I535" s="8">
        <f>H535*44660/(G535+1000)</f>
        <v>270.33307674456779</v>
      </c>
      <c r="J535">
        <f>0.9242+(0.004492*(I535-140))+(0.00094*(E535-8)*(I535-140))</f>
        <v>1.7964593294360898</v>
      </c>
      <c r="K535" s="2" t="s">
        <v>193</v>
      </c>
      <c r="L535" s="2" t="s">
        <v>20</v>
      </c>
      <c r="M535" s="3">
        <v>2007</v>
      </c>
    </row>
    <row r="536" spans="1:13" x14ac:dyDescent="0.25">
      <c r="A536" s="5">
        <v>39324</v>
      </c>
      <c r="B536" s="2" t="s">
        <v>17</v>
      </c>
      <c r="C536" s="3">
        <v>8</v>
      </c>
      <c r="D536" s="3">
        <v>40</v>
      </c>
      <c r="E536" s="3">
        <v>8.2727000000000004</v>
      </c>
      <c r="F536" s="3">
        <v>32.446599999999997</v>
      </c>
      <c r="G536" s="3">
        <v>25.229800000000001</v>
      </c>
      <c r="H536" s="11">
        <v>5.9479899999999999</v>
      </c>
      <c r="I536" s="8">
        <f>H536*44660/(G536+1000)</f>
        <v>259.10018748967298</v>
      </c>
      <c r="J536">
        <f>0.9242+(0.004492*(I536-140))+(0.00094*(E536-8)*(I536-140))</f>
        <v>1.4897279460643389</v>
      </c>
      <c r="K536" s="2" t="s">
        <v>193</v>
      </c>
      <c r="L536" s="2" t="s">
        <v>20</v>
      </c>
      <c r="M536" s="3">
        <v>2007</v>
      </c>
    </row>
    <row r="537" spans="1:13" x14ac:dyDescent="0.25">
      <c r="A537" s="5">
        <v>39324</v>
      </c>
      <c r="B537" s="2" t="s">
        <v>17</v>
      </c>
      <c r="C537" s="3">
        <v>8</v>
      </c>
      <c r="D537" s="3">
        <v>150</v>
      </c>
      <c r="E537" s="3">
        <v>7.4931000000000001</v>
      </c>
      <c r="F537" s="3">
        <v>33.938000000000002</v>
      </c>
      <c r="G537" s="3">
        <v>26.5154</v>
      </c>
      <c r="H537" s="3">
        <v>0.98560999999999999</v>
      </c>
      <c r="I537" s="8">
        <f>H537*44660/(G537+1000)</f>
        <v>42.880352890955166</v>
      </c>
      <c r="J537">
        <f>0.9242+(0.004492*(I537-140))+(0.00094*(E537-8)*(I537-140))</f>
        <v>0.53421469735857086</v>
      </c>
      <c r="K537" s="2" t="s">
        <v>193</v>
      </c>
      <c r="L537" s="2" t="s">
        <v>20</v>
      </c>
      <c r="M537" s="3">
        <v>2007</v>
      </c>
    </row>
    <row r="538" spans="1:13" x14ac:dyDescent="0.25">
      <c r="A538" s="5">
        <v>39337</v>
      </c>
      <c r="B538" s="2" t="s">
        <v>13</v>
      </c>
      <c r="C538" s="3">
        <v>9</v>
      </c>
      <c r="D538" s="3">
        <v>20</v>
      </c>
      <c r="E538" s="3">
        <v>8.3895</v>
      </c>
      <c r="F538" s="3">
        <v>33.758800000000001</v>
      </c>
      <c r="G538" s="3">
        <v>26.241099999999999</v>
      </c>
      <c r="H538" s="3">
        <v>2.9968699999999999</v>
      </c>
      <c r="I538" s="8">
        <f>H538*44660/(G538+1000)</f>
        <v>130.41790491532643</v>
      </c>
      <c r="J538">
        <f>0.9242+(0.004492*(I538-140))+(0.00094*(E538-8)*(I538-140))</f>
        <v>0.87764893640629482</v>
      </c>
      <c r="K538" s="2" t="s">
        <v>194</v>
      </c>
      <c r="L538" s="2" t="s">
        <v>20</v>
      </c>
      <c r="M538" s="3">
        <v>2007</v>
      </c>
    </row>
    <row r="539" spans="1:13" x14ac:dyDescent="0.25">
      <c r="A539" s="5">
        <v>39337</v>
      </c>
      <c r="B539" s="2" t="s">
        <v>13</v>
      </c>
      <c r="C539" s="3">
        <v>9</v>
      </c>
      <c r="D539" s="3">
        <v>40</v>
      </c>
      <c r="E539" s="3">
        <v>7.9124999999999996</v>
      </c>
      <c r="F539" s="3">
        <v>33.8994</v>
      </c>
      <c r="G539" s="3">
        <v>26.422899999999998</v>
      </c>
      <c r="H539" s="3">
        <v>1.4770399999999999</v>
      </c>
      <c r="I539" s="8">
        <f>H539*44660/(G539+1000)</f>
        <v>64.266499120391785</v>
      </c>
      <c r="J539">
        <f>0.9242+(0.004492*(I539-140))+(0.00094*(E539-8)*(I539-140))</f>
        <v>0.59023419449614767</v>
      </c>
      <c r="K539" s="2" t="s">
        <v>194</v>
      </c>
      <c r="L539" s="2" t="s">
        <v>20</v>
      </c>
      <c r="M539" s="3">
        <v>2007</v>
      </c>
    </row>
    <row r="540" spans="1:13" x14ac:dyDescent="0.25">
      <c r="A540" s="5">
        <v>39337</v>
      </c>
      <c r="B540" s="2" t="s">
        <v>13</v>
      </c>
      <c r="C540" s="3">
        <v>9</v>
      </c>
      <c r="D540" s="3">
        <v>50</v>
      </c>
      <c r="E540" s="3">
        <v>7.9137000000000004</v>
      </c>
      <c r="F540" s="3">
        <v>33.898600000000002</v>
      </c>
      <c r="G540" s="3">
        <v>26.4223</v>
      </c>
      <c r="H540" s="3">
        <v>1.4000600000000001</v>
      </c>
      <c r="I540" s="8">
        <f>H540*44660/(G540+1000)</f>
        <v>60.917109458748122</v>
      </c>
      <c r="J540">
        <f>0.9242+(0.004492*(I540-140))+(0.00094*(E540-8)*(I540-140))</f>
        <v>0.57537501793518397</v>
      </c>
      <c r="K540" s="2" t="s">
        <v>194</v>
      </c>
      <c r="L540" s="2" t="s">
        <v>20</v>
      </c>
      <c r="M540" s="3">
        <v>2007</v>
      </c>
    </row>
    <row r="541" spans="1:13" x14ac:dyDescent="0.25">
      <c r="A541" s="5">
        <v>39337</v>
      </c>
      <c r="B541" s="2" t="s">
        <v>17</v>
      </c>
      <c r="C541" s="3">
        <v>9</v>
      </c>
      <c r="D541" s="3">
        <v>20</v>
      </c>
      <c r="E541" s="3">
        <v>11.1685</v>
      </c>
      <c r="F541" s="3">
        <v>31.789100000000001</v>
      </c>
      <c r="G541" s="3">
        <v>24.2468</v>
      </c>
      <c r="H541" s="3">
        <v>5.4113499999999997</v>
      </c>
      <c r="I541" s="8">
        <f>H541*44660/(G541+1000)</f>
        <v>235.94986188875572</v>
      </c>
      <c r="J541">
        <f>0.9242+(0.004492*(I541-140))+(0.00094*(E541-8)*(I541-140))</f>
        <v>1.6409828887551419</v>
      </c>
      <c r="K541" s="2" t="s">
        <v>195</v>
      </c>
      <c r="L541" s="2" t="s">
        <v>20</v>
      </c>
      <c r="M541" s="3">
        <v>2007</v>
      </c>
    </row>
    <row r="542" spans="1:13" x14ac:dyDescent="0.25">
      <c r="A542" s="5">
        <v>39337</v>
      </c>
      <c r="B542" s="2" t="s">
        <v>17</v>
      </c>
      <c r="C542" s="3">
        <v>9</v>
      </c>
      <c r="D542" s="3">
        <v>40</v>
      </c>
      <c r="E542" s="3">
        <v>7.7656000000000001</v>
      </c>
      <c r="F542" s="3">
        <v>32.615099999999998</v>
      </c>
      <c r="G542" s="3">
        <v>25.435400000000001</v>
      </c>
      <c r="H542" s="3">
        <v>5.3906400000000003</v>
      </c>
      <c r="I542" s="8">
        <f>H542*44660/(G542+1000)</f>
        <v>234.77440158590193</v>
      </c>
      <c r="J542">
        <f>0.9242+(0.004492*(I542-140))+(0.00094*(E542-8)*(I542-140))</f>
        <v>1.3290443993760404</v>
      </c>
      <c r="K542" s="2" t="s">
        <v>195</v>
      </c>
      <c r="L542" s="2" t="s">
        <v>20</v>
      </c>
      <c r="M542" s="3">
        <v>2007</v>
      </c>
    </row>
    <row r="543" spans="1:13" x14ac:dyDescent="0.25">
      <c r="A543" s="5">
        <v>39337</v>
      </c>
      <c r="B543" s="2" t="s">
        <v>17</v>
      </c>
      <c r="C543" s="3">
        <v>9</v>
      </c>
      <c r="D543" s="3">
        <v>150</v>
      </c>
      <c r="E543" s="3">
        <v>7.5355999999999996</v>
      </c>
      <c r="F543" s="3">
        <v>33.954999999999998</v>
      </c>
      <c r="G543" s="3">
        <v>26.522600000000001</v>
      </c>
      <c r="H543" s="11">
        <v>1.82396</v>
      </c>
      <c r="I543" s="8">
        <f>H543*44660/(G543+1000)</f>
        <v>79.353395239422881</v>
      </c>
      <c r="J543">
        <f>0.9242+(0.004492*(I543-140))+(0.00094*(E543-8)*(I543-140))</f>
        <v>0.678249877671251</v>
      </c>
      <c r="K543" s="2" t="s">
        <v>195</v>
      </c>
      <c r="L543" s="2" t="s">
        <v>20</v>
      </c>
      <c r="M543" s="3">
        <v>2007</v>
      </c>
    </row>
    <row r="544" spans="1:13" x14ac:dyDescent="0.25">
      <c r="A544" s="5">
        <v>39349</v>
      </c>
      <c r="B544" s="2" t="s">
        <v>13</v>
      </c>
      <c r="C544" s="3">
        <v>9</v>
      </c>
      <c r="D544" s="3">
        <v>20</v>
      </c>
      <c r="E544" s="3">
        <v>9.5884999999999998</v>
      </c>
      <c r="F544" s="3">
        <v>33.540599999999998</v>
      </c>
      <c r="G544" s="3">
        <v>25.8811</v>
      </c>
      <c r="H544" s="11">
        <v>5.0692300000000001</v>
      </c>
      <c r="I544" s="8">
        <f>H544*44660/(G544+1000)</f>
        <v>220.68036130112932</v>
      </c>
      <c r="J544">
        <f>0.9242+(0.004492*(I544-140))+(0.00094*(E544-8)*(I544-140))</f>
        <v>1.4070872916559063</v>
      </c>
      <c r="K544" s="2" t="s">
        <v>196</v>
      </c>
      <c r="L544" s="2" t="s">
        <v>20</v>
      </c>
      <c r="M544" s="3">
        <v>2007</v>
      </c>
    </row>
    <row r="545" spans="1:13" x14ac:dyDescent="0.25">
      <c r="A545" s="5">
        <v>39349</v>
      </c>
      <c r="B545" s="2" t="s">
        <v>13</v>
      </c>
      <c r="C545" s="3">
        <v>9</v>
      </c>
      <c r="D545" s="3">
        <v>40</v>
      </c>
      <c r="E545" s="3">
        <v>7.9002999999999997</v>
      </c>
      <c r="F545" s="3">
        <v>33.735999999999997</v>
      </c>
      <c r="G545" s="3">
        <v>26.296399999999998</v>
      </c>
      <c r="H545" s="11">
        <v>2.1352500000000001</v>
      </c>
      <c r="I545" s="8">
        <f>H545*44660/(G545+1000)</f>
        <v>92.916885414389057</v>
      </c>
      <c r="J545">
        <f>0.9242+(0.004492*(I545-140))+(0.00094*(E545-8)*(I545-140))</f>
        <v>0.71711518461417001</v>
      </c>
      <c r="K545" s="2" t="s">
        <v>196</v>
      </c>
      <c r="L545" s="2" t="s">
        <v>20</v>
      </c>
      <c r="M545" s="3">
        <v>2007</v>
      </c>
    </row>
    <row r="546" spans="1:13" x14ac:dyDescent="0.25">
      <c r="A546" s="5">
        <v>39349</v>
      </c>
      <c r="B546" s="2" t="s">
        <v>13</v>
      </c>
      <c r="C546" s="3">
        <v>9</v>
      </c>
      <c r="D546" s="3">
        <v>50</v>
      </c>
      <c r="E546" s="3">
        <v>7.9029999999999996</v>
      </c>
      <c r="F546" s="3">
        <v>33.8628</v>
      </c>
      <c r="G546" s="3">
        <v>26.395700000000001</v>
      </c>
      <c r="H546" s="11">
        <v>1.6245000000000001</v>
      </c>
      <c r="I546" s="8">
        <f>H546*44660/(G546+1000)</f>
        <v>70.684405634201312</v>
      </c>
      <c r="J546">
        <f>0.9242+(0.004492*(I546-140))+(0.00094*(E546-8)*(I546-140))</f>
        <v>0.61915454600310582</v>
      </c>
      <c r="K546" s="2" t="s">
        <v>196</v>
      </c>
      <c r="L546" s="2" t="s">
        <v>20</v>
      </c>
      <c r="M546" s="3">
        <v>2007</v>
      </c>
    </row>
    <row r="547" spans="1:13" x14ac:dyDescent="0.25">
      <c r="A547" s="5">
        <v>39349</v>
      </c>
      <c r="B547" s="2" t="s">
        <v>17</v>
      </c>
      <c r="C547" s="3">
        <v>9</v>
      </c>
      <c r="D547" s="3">
        <v>20</v>
      </c>
      <c r="E547" s="3">
        <v>9.2589000000000006</v>
      </c>
      <c r="F547" s="3">
        <v>33.002000000000002</v>
      </c>
      <c r="G547" s="3">
        <v>25.513300000000001</v>
      </c>
      <c r="H547" s="11">
        <v>4.8646700000000003</v>
      </c>
      <c r="I547" s="8">
        <f>H547*44660/(G547+1000)</f>
        <v>211.85114049715398</v>
      </c>
      <c r="J547">
        <f>0.9242+(0.004492*(I547-140))+(0.00094*(E547-8)*(I547-140))</f>
        <v>1.331981519838771</v>
      </c>
      <c r="K547" s="2" t="s">
        <v>197</v>
      </c>
      <c r="L547" s="2" t="s">
        <v>20</v>
      </c>
      <c r="M547" s="3">
        <v>2007</v>
      </c>
    </row>
    <row r="548" spans="1:13" x14ac:dyDescent="0.25">
      <c r="A548" s="5">
        <v>39349</v>
      </c>
      <c r="B548" s="2" t="s">
        <v>17</v>
      </c>
      <c r="C548" s="3">
        <v>9</v>
      </c>
      <c r="D548" s="3">
        <v>40</v>
      </c>
      <c r="E548" s="3">
        <v>8.1100999999999992</v>
      </c>
      <c r="F548" s="3">
        <v>33.396099999999997</v>
      </c>
      <c r="G548" s="3">
        <v>25.998699999999999</v>
      </c>
      <c r="H548" s="11">
        <v>3.1455000000000002</v>
      </c>
      <c r="I548" s="8">
        <f>H548*44660/(G548+1000)</f>
        <v>136.9183313780027</v>
      </c>
      <c r="J548">
        <f>0.9242+(0.004492*(I548-140))+(0.00094*(E548-8)*(I548-140))</f>
        <v>0.91003821033762322</v>
      </c>
      <c r="K548" s="2" t="s">
        <v>197</v>
      </c>
      <c r="L548" s="2" t="s">
        <v>20</v>
      </c>
      <c r="M548" s="3">
        <v>2007</v>
      </c>
    </row>
    <row r="549" spans="1:13" x14ac:dyDescent="0.25">
      <c r="A549" s="5">
        <v>39349</v>
      </c>
      <c r="B549" s="2" t="s">
        <v>17</v>
      </c>
      <c r="C549" s="3">
        <v>9</v>
      </c>
      <c r="D549" s="3">
        <v>150</v>
      </c>
      <c r="E549" s="3">
        <v>7.6567999999999996</v>
      </c>
      <c r="F549" s="3">
        <v>33.972999999999999</v>
      </c>
      <c r="G549" s="3">
        <v>26.519500000000001</v>
      </c>
      <c r="H549" s="11">
        <v>1.6366400000000001</v>
      </c>
      <c r="I549" s="8">
        <f>H549*44660/(G549+1000)</f>
        <v>71.204046683964606</v>
      </c>
      <c r="J549">
        <f>0.9242+(0.004492*(I549-140))+(0.00094*(E549-8)*(I549-140))</f>
        <v>0.63736270261174854</v>
      </c>
      <c r="K549" s="2" t="s">
        <v>197</v>
      </c>
      <c r="L549" s="2" t="s">
        <v>20</v>
      </c>
      <c r="M549" s="3">
        <v>2007</v>
      </c>
    </row>
    <row r="550" spans="1:13" x14ac:dyDescent="0.25">
      <c r="A550" s="5">
        <v>39367</v>
      </c>
      <c r="B550" s="2" t="s">
        <v>13</v>
      </c>
      <c r="C550" s="3">
        <v>10</v>
      </c>
      <c r="D550" s="3">
        <v>20</v>
      </c>
      <c r="E550" s="3">
        <v>10.8878</v>
      </c>
      <c r="F550" s="3">
        <v>32.817</v>
      </c>
      <c r="G550" s="3">
        <v>25.0961</v>
      </c>
      <c r="H550" s="11">
        <v>5.7865099999999998</v>
      </c>
      <c r="I550" s="8">
        <f>H550*44660/(G550+1000)</f>
        <v>252.09883892836973</v>
      </c>
      <c r="J550">
        <f>0.9242+(0.004492*(I550-140))+(0.00094*(E550-8)*(I550-140))</f>
        <v>1.7320438699001421</v>
      </c>
      <c r="K550" s="2" t="s">
        <v>198</v>
      </c>
      <c r="L550" s="2" t="s">
        <v>20</v>
      </c>
      <c r="M550" s="3">
        <v>2007</v>
      </c>
    </row>
    <row r="551" spans="1:13" x14ac:dyDescent="0.25">
      <c r="A551" s="5">
        <v>39367</v>
      </c>
      <c r="B551" s="2" t="s">
        <v>13</v>
      </c>
      <c r="C551" s="3">
        <v>10</v>
      </c>
      <c r="D551" s="3">
        <v>40</v>
      </c>
      <c r="E551" s="3">
        <v>9.8069000000000006</v>
      </c>
      <c r="F551" s="3">
        <v>33.302300000000002</v>
      </c>
      <c r="G551" s="3">
        <v>25.659300000000002</v>
      </c>
      <c r="H551" s="11">
        <v>4.3898700000000002</v>
      </c>
      <c r="I551" s="8">
        <f>H551*44660/(G551+1000)</f>
        <v>191.14689858513447</v>
      </c>
      <c r="J551">
        <f>0.9242+(0.004492*(I551-140))+(0.00094*(E551-8)*(I551-140))</f>
        <v>1.2408241596346947</v>
      </c>
      <c r="K551" s="2" t="s">
        <v>198</v>
      </c>
      <c r="L551" s="2" t="s">
        <v>20</v>
      </c>
      <c r="M551" s="3">
        <v>2007</v>
      </c>
    </row>
    <row r="552" spans="1:13" x14ac:dyDescent="0.25">
      <c r="A552" s="5">
        <v>39367</v>
      </c>
      <c r="B552" s="2" t="s">
        <v>13</v>
      </c>
      <c r="C552" s="3">
        <v>10</v>
      </c>
      <c r="D552" s="3">
        <v>50</v>
      </c>
      <c r="E552" s="3">
        <v>9.5475999999999992</v>
      </c>
      <c r="F552" s="3">
        <v>33.406399999999998</v>
      </c>
      <c r="G552" s="3">
        <v>25.7834</v>
      </c>
      <c r="H552" s="11">
        <v>4.0303000000000004</v>
      </c>
      <c r="I552" s="8">
        <f>H552*44660/(G552+1000)</f>
        <v>175.46901031933254</v>
      </c>
      <c r="J552">
        <f>0.9242+(0.004492*(I552-140))+(0.00094*(E552-8)*(I552-140))</f>
        <v>1.1351251243024287</v>
      </c>
      <c r="K552" s="2" t="s">
        <v>198</v>
      </c>
      <c r="L552" s="2" t="s">
        <v>20</v>
      </c>
      <c r="M552" s="3">
        <v>2007</v>
      </c>
    </row>
    <row r="553" spans="1:13" x14ac:dyDescent="0.25">
      <c r="A553" s="5">
        <v>39367</v>
      </c>
      <c r="B553" s="2" t="s">
        <v>17</v>
      </c>
      <c r="C553" s="3">
        <v>10</v>
      </c>
      <c r="D553" s="3">
        <v>20</v>
      </c>
      <c r="E553" s="3">
        <v>11.624700000000001</v>
      </c>
      <c r="F553" s="3">
        <v>32.424900000000001</v>
      </c>
      <c r="G553" s="3">
        <v>24.659300000000002</v>
      </c>
      <c r="H553" s="3">
        <v>5.8980699999999997</v>
      </c>
      <c r="I553" s="8">
        <f>H553*44660/(G553+1000)</f>
        <v>257.06867267978731</v>
      </c>
      <c r="J553">
        <f>0.9242+(0.004492*(I553-140))+(0.00094*(E553-8)*(I553-140))</f>
        <v>1.8489509664682842</v>
      </c>
      <c r="K553" s="2" t="s">
        <v>199</v>
      </c>
      <c r="L553" s="2" t="s">
        <v>20</v>
      </c>
      <c r="M553" s="3">
        <v>2007</v>
      </c>
    </row>
    <row r="554" spans="1:13" x14ac:dyDescent="0.25">
      <c r="A554" s="5">
        <v>39367</v>
      </c>
      <c r="B554" s="2" t="s">
        <v>17</v>
      </c>
      <c r="C554" s="3">
        <v>10</v>
      </c>
      <c r="D554" s="3">
        <v>40</v>
      </c>
      <c r="E554" s="3">
        <v>7.7497999999999996</v>
      </c>
      <c r="F554" s="3">
        <v>32.890500000000003</v>
      </c>
      <c r="G554" s="3">
        <v>25.654</v>
      </c>
      <c r="H554" s="3">
        <v>4.5945999999999998</v>
      </c>
      <c r="I554" s="8">
        <f>H554*44660/(G554+1000)</f>
        <v>200.06243431020596</v>
      </c>
      <c r="J554">
        <f>0.9242+(0.004492*(I554-140))+(0.00094*(E554-8)*(I554-140))</f>
        <v>1.1798744911208965</v>
      </c>
      <c r="K554" s="2" t="s">
        <v>199</v>
      </c>
      <c r="L554" s="2" t="s">
        <v>20</v>
      </c>
      <c r="M554" s="3">
        <v>2007</v>
      </c>
    </row>
    <row r="555" spans="1:13" x14ac:dyDescent="0.25">
      <c r="A555" s="5">
        <v>39367</v>
      </c>
      <c r="B555" s="2" t="s">
        <v>17</v>
      </c>
      <c r="C555" s="3">
        <v>10</v>
      </c>
      <c r="D555" s="3">
        <v>150</v>
      </c>
      <c r="E555" s="3">
        <v>8.0172000000000008</v>
      </c>
      <c r="F555" s="3">
        <v>33.901800000000001</v>
      </c>
      <c r="G555" s="3">
        <v>26.411000000000001</v>
      </c>
      <c r="H555" s="3">
        <v>2.4405399999999999</v>
      </c>
      <c r="I555" s="8">
        <f>H555*44660/(G555+1000)</f>
        <v>106.18993405175898</v>
      </c>
      <c r="J555">
        <f>0.9242+(0.004492*(I555-140))+(0.00094*(E555-8)*(I555-140))</f>
        <v>0.77177854261425027</v>
      </c>
      <c r="K555" s="2" t="s">
        <v>199</v>
      </c>
      <c r="L555" s="2" t="s">
        <v>20</v>
      </c>
      <c r="M555" s="3">
        <v>2007</v>
      </c>
    </row>
    <row r="556" spans="1:13" ht="30" x14ac:dyDescent="0.25">
      <c r="A556" s="5">
        <v>39378</v>
      </c>
      <c r="B556" s="2" t="s">
        <v>13</v>
      </c>
      <c r="C556" s="3">
        <v>10</v>
      </c>
      <c r="D556" s="3">
        <v>20</v>
      </c>
      <c r="E556" s="3">
        <v>11.884600000000001</v>
      </c>
      <c r="F556" s="3">
        <v>32.528199999999998</v>
      </c>
      <c r="G556" s="3">
        <v>24.691800000000001</v>
      </c>
      <c r="H556" s="3">
        <v>5.0841599999999998</v>
      </c>
      <c r="I556" s="8">
        <f>H556*44660/(G556+1000)</f>
        <v>221.5871988045576</v>
      </c>
      <c r="J556">
        <f>0.9242+(0.004492*(I556-140))+(0.00094*(E556-8)*(I556-140))</f>
        <v>1.5886073115576862</v>
      </c>
      <c r="K556" s="2" t="s">
        <v>200</v>
      </c>
      <c r="L556" s="2" t="s">
        <v>166</v>
      </c>
      <c r="M556" s="3">
        <v>2007</v>
      </c>
    </row>
    <row r="557" spans="1:13" ht="30" x14ac:dyDescent="0.25">
      <c r="A557" s="5">
        <v>39378</v>
      </c>
      <c r="B557" s="2" t="s">
        <v>13</v>
      </c>
      <c r="C557" s="3">
        <v>10</v>
      </c>
      <c r="D557" s="3">
        <v>40</v>
      </c>
      <c r="E557" s="3">
        <v>11.7278</v>
      </c>
      <c r="F557" s="3">
        <v>32.6967</v>
      </c>
      <c r="G557" s="3">
        <v>24.852</v>
      </c>
      <c r="H557" s="3">
        <v>5.1513999999999998</v>
      </c>
      <c r="I557" s="8">
        <f>H557*44660/(G557+1000)</f>
        <v>224.48268042605173</v>
      </c>
      <c r="J557">
        <f>0.9242+(0.004492*(I557-140))+(0.00094*(E557-8)*(I557-140))</f>
        <v>1.5997346644005259</v>
      </c>
      <c r="K557" s="2" t="s">
        <v>200</v>
      </c>
      <c r="L557" s="2" t="s">
        <v>166</v>
      </c>
      <c r="M557" s="3">
        <v>2007</v>
      </c>
    </row>
    <row r="558" spans="1:13" ht="30" x14ac:dyDescent="0.25">
      <c r="A558" s="5">
        <v>39378</v>
      </c>
      <c r="B558" s="2" t="s">
        <v>13</v>
      </c>
      <c r="C558" s="3">
        <v>10</v>
      </c>
      <c r="D558" s="3">
        <v>50</v>
      </c>
      <c r="E558" s="3">
        <v>11.5008</v>
      </c>
      <c r="F558" s="3">
        <v>32.710599999999999</v>
      </c>
      <c r="G558" s="3">
        <v>24.904499999999999</v>
      </c>
      <c r="H558" s="3">
        <v>4.5022099999999998</v>
      </c>
      <c r="I558" s="8">
        <f>H558*44660/(G558+1000)</f>
        <v>196.18286250084762</v>
      </c>
      <c r="J558">
        <f>0.9242+(0.004492*(I558-140))+(0.00094*(E558-8)*(I558-140))</f>
        <v>1.3614572854941969</v>
      </c>
      <c r="K558" s="2" t="s">
        <v>200</v>
      </c>
      <c r="L558" s="2" t="s">
        <v>166</v>
      </c>
      <c r="M558" s="3">
        <v>2007</v>
      </c>
    </row>
    <row r="559" spans="1:13" ht="30" x14ac:dyDescent="0.25">
      <c r="A559" s="5">
        <v>39378</v>
      </c>
      <c r="B559" s="2" t="s">
        <v>17</v>
      </c>
      <c r="C559" s="3">
        <v>10</v>
      </c>
      <c r="D559" s="3">
        <v>20</v>
      </c>
      <c r="E559" s="3">
        <v>12.3979</v>
      </c>
      <c r="F559" s="3">
        <v>32.1845</v>
      </c>
      <c r="G559" s="3">
        <v>24.329000000000001</v>
      </c>
      <c r="H559" s="11">
        <v>5.9676900000000002</v>
      </c>
      <c r="I559" s="8">
        <f>H559*44660/(G559+1000)</f>
        <v>260.18694716248393</v>
      </c>
      <c r="J559">
        <f>0.9242+(0.004492*(I559-140))+(0.00094*(E559-8)*(I559-140))</f>
        <v>1.9609357310842126</v>
      </c>
      <c r="K559" s="2" t="s">
        <v>201</v>
      </c>
      <c r="L559" s="2" t="s">
        <v>166</v>
      </c>
      <c r="M559" s="3">
        <v>2007</v>
      </c>
    </row>
    <row r="560" spans="1:13" ht="30" x14ac:dyDescent="0.25">
      <c r="A560" s="5">
        <v>39378</v>
      </c>
      <c r="B560" s="2" t="s">
        <v>17</v>
      </c>
      <c r="C560" s="3">
        <v>10</v>
      </c>
      <c r="D560" s="3">
        <v>40</v>
      </c>
      <c r="E560" s="3">
        <v>12.016500000000001</v>
      </c>
      <c r="F560" s="3">
        <v>32.24</v>
      </c>
      <c r="G560" s="3">
        <v>24.444099999999999</v>
      </c>
      <c r="H560" s="11">
        <v>5.7961499999999999</v>
      </c>
      <c r="I560" s="8">
        <f>H560*44660/(G560+1000)</f>
        <v>252.67953517424721</v>
      </c>
      <c r="J560">
        <f>0.9242+(0.004492*(I560-140))+(0.00094*(E560-8)*(I560-140))</f>
        <v>1.8557791838484405</v>
      </c>
      <c r="K560" s="2" t="s">
        <v>201</v>
      </c>
      <c r="L560" s="2" t="s">
        <v>166</v>
      </c>
      <c r="M560" s="3">
        <v>2007</v>
      </c>
    </row>
    <row r="561" spans="1:13" ht="30" x14ac:dyDescent="0.25">
      <c r="A561" s="5">
        <v>39378</v>
      </c>
      <c r="B561" s="2" t="s">
        <v>17</v>
      </c>
      <c r="C561" s="3">
        <v>10</v>
      </c>
      <c r="D561" s="3">
        <v>150</v>
      </c>
      <c r="E561" s="3">
        <v>8.2071000000000005</v>
      </c>
      <c r="F561" s="3">
        <v>33.868099999999998</v>
      </c>
      <c r="G561" s="3">
        <v>26.356300000000001</v>
      </c>
      <c r="H561" s="11">
        <v>2.46644</v>
      </c>
      <c r="I561" s="8">
        <f>H561*44660/(G561+1000)</f>
        <v>107.32258417471594</v>
      </c>
      <c r="J561">
        <f>0.9242+(0.004492*(I561-140))+(0.00094*(E561-8)*(I561-140))</f>
        <v>0.77105160486445268</v>
      </c>
      <c r="K561" s="2" t="s">
        <v>201</v>
      </c>
      <c r="L561" s="2" t="s">
        <v>166</v>
      </c>
      <c r="M561" s="3">
        <v>2007</v>
      </c>
    </row>
    <row r="562" spans="1:13" ht="30" x14ac:dyDescent="0.25">
      <c r="A562" s="5">
        <v>39381</v>
      </c>
      <c r="B562" s="2" t="s">
        <v>17</v>
      </c>
      <c r="C562" s="3">
        <v>10</v>
      </c>
      <c r="D562" s="3">
        <v>20</v>
      </c>
      <c r="E562" s="3">
        <v>11.549099999999999</v>
      </c>
      <c r="F562" s="3">
        <v>32.292200000000001</v>
      </c>
      <c r="G562" s="3">
        <v>24.57</v>
      </c>
      <c r="H562" s="11">
        <v>5.98163</v>
      </c>
      <c r="I562" s="8">
        <f>H562*44660/(G562+1000)</f>
        <v>260.73337673365415</v>
      </c>
      <c r="J562">
        <f>0.9242+(0.004492*(I562-140))+(0.00094*(E562-8)*(I562-140))</f>
        <v>1.8693194660110617</v>
      </c>
      <c r="K562" s="2" t="s">
        <v>202</v>
      </c>
      <c r="L562" s="2" t="s">
        <v>166</v>
      </c>
      <c r="M562" s="3">
        <v>2007</v>
      </c>
    </row>
    <row r="563" spans="1:13" ht="30" x14ac:dyDescent="0.25">
      <c r="A563" s="5">
        <v>39381</v>
      </c>
      <c r="B563" s="2" t="s">
        <v>17</v>
      </c>
      <c r="C563" s="3">
        <v>10</v>
      </c>
      <c r="D563" s="3">
        <v>40</v>
      </c>
      <c r="E563" s="3">
        <v>10.2499</v>
      </c>
      <c r="F563" s="3">
        <v>32.44</v>
      </c>
      <c r="G563" s="3">
        <v>24.912600000000001</v>
      </c>
      <c r="H563" s="11">
        <v>5.9311400000000001</v>
      </c>
      <c r="I563" s="8">
        <f>H563*44660/(G563+1000)</f>
        <v>258.44614692023492</v>
      </c>
      <c r="J563">
        <f>0.9242+(0.004492*(I563-140))+(0.00094*(E563-8)*(I563-140))</f>
        <v>1.7067625587641817</v>
      </c>
      <c r="K563" s="2" t="s">
        <v>202</v>
      </c>
      <c r="L563" s="2" t="s">
        <v>166</v>
      </c>
      <c r="M563" s="3">
        <v>2007</v>
      </c>
    </row>
    <row r="564" spans="1:13" ht="30" x14ac:dyDescent="0.25">
      <c r="A564" s="5">
        <v>39381</v>
      </c>
      <c r="B564" s="2" t="s">
        <v>17</v>
      </c>
      <c r="C564" s="3">
        <v>10</v>
      </c>
      <c r="D564" s="3">
        <v>150</v>
      </c>
      <c r="E564" s="3">
        <v>7.7930999999999999</v>
      </c>
      <c r="F564" s="3">
        <v>33.931899999999999</v>
      </c>
      <c r="G564" s="3">
        <v>26.467500000000001</v>
      </c>
      <c r="H564" s="11">
        <v>2.05159</v>
      </c>
      <c r="I564" s="8">
        <f>H564*44660/(G564+1000)</f>
        <v>89.261481147722648</v>
      </c>
      <c r="J564">
        <f>0.9242+(0.004492*(I564-140))+(0.00094*(E564-8)*(I564-140))</f>
        <v>0.70615050489307418</v>
      </c>
      <c r="K564" s="2" t="s">
        <v>202</v>
      </c>
      <c r="L564" s="2" t="s">
        <v>166</v>
      </c>
      <c r="M564" s="3">
        <v>2007</v>
      </c>
    </row>
    <row r="565" spans="1:13" x14ac:dyDescent="0.25">
      <c r="A565" s="5">
        <v>39393</v>
      </c>
      <c r="B565" s="2" t="s">
        <v>13</v>
      </c>
      <c r="C565" s="3">
        <v>11</v>
      </c>
      <c r="D565" s="3">
        <v>20</v>
      </c>
      <c r="E565" s="3">
        <v>8.6713000000000005</v>
      </c>
      <c r="F565" s="3">
        <v>33.564300000000003</v>
      </c>
      <c r="G565" s="3">
        <v>26.0456</v>
      </c>
      <c r="H565" s="11">
        <v>3.4053200000000001</v>
      </c>
      <c r="I565" s="8">
        <f>H565*44660/(G565+1000)</f>
        <v>148.22108413115365</v>
      </c>
      <c r="J565">
        <f>0.9242+(0.004492*(I565-140))+(0.00094*(E565-8)*(I565-140))</f>
        <v>0.96631679486775102</v>
      </c>
      <c r="K565" s="2" t="s">
        <v>203</v>
      </c>
      <c r="L565" s="2" t="s">
        <v>20</v>
      </c>
      <c r="M565" s="3">
        <v>2007</v>
      </c>
    </row>
    <row r="566" spans="1:13" x14ac:dyDescent="0.25">
      <c r="A566" s="5">
        <v>39393</v>
      </c>
      <c r="B566" s="2" t="s">
        <v>13</v>
      </c>
      <c r="C566" s="3">
        <v>11</v>
      </c>
      <c r="D566" s="3">
        <v>40</v>
      </c>
      <c r="E566" s="3">
        <v>8.4306999999999999</v>
      </c>
      <c r="F566" s="3">
        <v>33.755400000000002</v>
      </c>
      <c r="G566" s="3">
        <v>26.232500000000002</v>
      </c>
      <c r="H566" s="11">
        <v>2.5103</v>
      </c>
      <c r="I566" s="8">
        <f>H566*44660/(G566+1000)</f>
        <v>109.24424825758294</v>
      </c>
      <c r="J566">
        <f>0.9242+(0.004492*(I566-140))+(0.00094*(E566-8)*(I566-140))</f>
        <v>0.77359345103413113</v>
      </c>
      <c r="K566" s="2" t="s">
        <v>203</v>
      </c>
      <c r="L566" s="2" t="s">
        <v>20</v>
      </c>
      <c r="M566" s="3">
        <v>2007</v>
      </c>
    </row>
    <row r="567" spans="1:13" x14ac:dyDescent="0.25">
      <c r="A567" s="5">
        <v>39393</v>
      </c>
      <c r="B567" s="2" t="s">
        <v>13</v>
      </c>
      <c r="C567" s="3">
        <v>11</v>
      </c>
      <c r="D567" s="3">
        <v>50</v>
      </c>
      <c r="E567" s="3">
        <v>8.4303000000000008</v>
      </c>
      <c r="F567" s="3">
        <v>33.756500000000003</v>
      </c>
      <c r="G567" s="3">
        <v>26.233599999999999</v>
      </c>
      <c r="H567" s="11">
        <v>2.4622799999999998</v>
      </c>
      <c r="I567" s="8">
        <f>H567*44660/(G567+1000)</f>
        <v>107.1543796656044</v>
      </c>
      <c r="J567">
        <f>0.9242+(0.004492*(I567-140))+(0.00094*(E567-8)*(I567-140))</f>
        <v>0.76337201125379794</v>
      </c>
      <c r="K567" s="2" t="s">
        <v>203</v>
      </c>
      <c r="L567" s="2" t="s">
        <v>20</v>
      </c>
      <c r="M567" s="3">
        <v>2007</v>
      </c>
    </row>
    <row r="568" spans="1:13" x14ac:dyDescent="0.25">
      <c r="A568" s="5">
        <v>39393</v>
      </c>
      <c r="B568" s="2" t="s">
        <v>17</v>
      </c>
      <c r="C568" s="3">
        <v>11</v>
      </c>
      <c r="D568" s="3">
        <v>20</v>
      </c>
      <c r="E568" s="3">
        <v>11.620699999999999</v>
      </c>
      <c r="F568" s="3">
        <v>32.263300000000001</v>
      </c>
      <c r="G568" s="3">
        <v>24.534600000000001</v>
      </c>
      <c r="H568" s="11">
        <v>6.3274499999999998</v>
      </c>
      <c r="I568" s="8">
        <f>H568*44660/(G568+1000)</f>
        <v>275.81686065067987</v>
      </c>
      <c r="J568">
        <f>0.9242+(0.004492*(I568-140))+(0.00094*(E568-8)*(I568-140))</f>
        <v>1.9965363189592955</v>
      </c>
      <c r="K568" s="2" t="s">
        <v>204</v>
      </c>
      <c r="L568" s="2" t="s">
        <v>20</v>
      </c>
      <c r="M568" s="3">
        <v>2007</v>
      </c>
    </row>
    <row r="569" spans="1:13" x14ac:dyDescent="0.25">
      <c r="A569" s="5">
        <v>39393</v>
      </c>
      <c r="B569" s="2" t="s">
        <v>17</v>
      </c>
      <c r="C569" s="3">
        <v>11</v>
      </c>
      <c r="D569" s="3">
        <v>40</v>
      </c>
      <c r="E569" s="3">
        <v>11.301299999999999</v>
      </c>
      <c r="F569" s="3">
        <v>32.326799999999999</v>
      </c>
      <c r="G569" s="3">
        <v>24.641999999999999</v>
      </c>
      <c r="H569" s="11">
        <v>6.0629200000000001</v>
      </c>
      <c r="I569" s="8">
        <f>H569*44660/(G569+1000)</f>
        <v>264.25815767848673</v>
      </c>
      <c r="J569">
        <f>0.9242+(0.004492*(I569-140))+(0.00094*(E569-8)*(I569-140))</f>
        <v>1.8679682928791115</v>
      </c>
      <c r="K569" s="2" t="s">
        <v>204</v>
      </c>
      <c r="L569" s="2" t="s">
        <v>20</v>
      </c>
      <c r="M569" s="3">
        <v>2007</v>
      </c>
    </row>
    <row r="570" spans="1:13" x14ac:dyDescent="0.25">
      <c r="A570" s="5">
        <v>39393</v>
      </c>
      <c r="B570" s="2" t="s">
        <v>17</v>
      </c>
      <c r="C570" s="3">
        <v>11</v>
      </c>
      <c r="D570" s="3">
        <v>150</v>
      </c>
      <c r="E570" s="3">
        <v>7.7534999999999998</v>
      </c>
      <c r="F570" s="3">
        <v>33.930199999999999</v>
      </c>
      <c r="G570" s="3">
        <v>26.471900000000002</v>
      </c>
      <c r="H570" s="11">
        <v>2.2083499999999998</v>
      </c>
      <c r="I570" s="8">
        <f>H570*44660/(G570+1000)</f>
        <v>96.081452400206956</v>
      </c>
      <c r="J570">
        <f>0.9242+(0.004492*(I570-140))+(0.00094*(E570-8)*(I570-140))</f>
        <v>0.73709425084607771</v>
      </c>
      <c r="K570" s="2" t="s">
        <v>204</v>
      </c>
      <c r="L570" s="2" t="s">
        <v>20</v>
      </c>
      <c r="M570" s="3">
        <v>2007</v>
      </c>
    </row>
    <row r="571" spans="1:13" x14ac:dyDescent="0.25">
      <c r="A571" s="5">
        <v>39406</v>
      </c>
      <c r="B571" s="2" t="s">
        <v>13</v>
      </c>
      <c r="C571" s="3">
        <v>11</v>
      </c>
      <c r="D571" s="3">
        <v>20</v>
      </c>
      <c r="E571" s="3">
        <v>10.513400000000001</v>
      </c>
      <c r="F571" s="3">
        <v>32.717100000000002</v>
      </c>
      <c r="G571" s="3">
        <v>25.083400000000001</v>
      </c>
      <c r="H571" s="11">
        <v>5.9684600000000003</v>
      </c>
      <c r="I571" s="8">
        <f>H571*44660/(G571+1000)</f>
        <v>260.02901188332584</v>
      </c>
      <c r="J571">
        <f>0.9242+(0.004492*(I571-140))+(0.00094*(E571-8)*(I571-140))</f>
        <v>1.7469503847393981</v>
      </c>
      <c r="K571" s="2" t="s">
        <v>205</v>
      </c>
      <c r="L571" s="2" t="s">
        <v>20</v>
      </c>
      <c r="M571" s="3">
        <v>2007</v>
      </c>
    </row>
    <row r="572" spans="1:13" x14ac:dyDescent="0.25">
      <c r="A572" s="5">
        <v>39406</v>
      </c>
      <c r="B572" s="2" t="s">
        <v>13</v>
      </c>
      <c r="C572" s="3">
        <v>11</v>
      </c>
      <c r="D572" s="3">
        <v>40</v>
      </c>
      <c r="E572" s="3">
        <v>10.4434</v>
      </c>
      <c r="F572" s="3">
        <v>32.952199999999998</v>
      </c>
      <c r="G572" s="3">
        <v>25.279</v>
      </c>
      <c r="H572" s="11">
        <v>5.7368300000000003</v>
      </c>
      <c r="I572" s="8">
        <f>H572*44660/(G572+1000)</f>
        <v>249.88986197903208</v>
      </c>
      <c r="J572">
        <f>0.9242+(0.004492*(I572-140))+(0.00094*(E572-8)*(I572-140))</f>
        <v>1.670219855443805</v>
      </c>
      <c r="K572" s="2" t="s">
        <v>205</v>
      </c>
      <c r="L572" s="2" t="s">
        <v>20</v>
      </c>
      <c r="M572" s="3">
        <v>2007</v>
      </c>
    </row>
    <row r="573" spans="1:13" x14ac:dyDescent="0.25">
      <c r="A573" s="5">
        <v>39406</v>
      </c>
      <c r="B573" s="2" t="s">
        <v>13</v>
      </c>
      <c r="C573" s="3">
        <v>11</v>
      </c>
      <c r="D573" s="3">
        <v>50</v>
      </c>
      <c r="E573" s="3">
        <v>10.400600000000001</v>
      </c>
      <c r="F573" s="3">
        <v>32.988399999999999</v>
      </c>
      <c r="G573" s="3">
        <v>25.314800000000002</v>
      </c>
      <c r="H573" s="11">
        <v>5.6840700000000002</v>
      </c>
      <c r="I573" s="8">
        <f>H573*44660/(G573+1000)</f>
        <v>247.58305078596348</v>
      </c>
      <c r="J573">
        <f>0.9242+(0.004492*(I573-140))+(0.00094*(E573-8)*(I573-140))</f>
        <v>1.6502311035443249</v>
      </c>
      <c r="K573" s="2" t="s">
        <v>205</v>
      </c>
      <c r="L573" s="2" t="s">
        <v>20</v>
      </c>
      <c r="M573" s="3">
        <v>2007</v>
      </c>
    </row>
    <row r="574" spans="1:13" x14ac:dyDescent="0.25">
      <c r="A574" s="5">
        <v>39406</v>
      </c>
      <c r="B574" s="2" t="s">
        <v>17</v>
      </c>
      <c r="C574" s="3">
        <v>11</v>
      </c>
      <c r="D574" s="3">
        <v>20</v>
      </c>
      <c r="E574" s="3">
        <v>10.625</v>
      </c>
      <c r="F574" s="3">
        <v>32.581200000000003</v>
      </c>
      <c r="G574" s="3">
        <v>24.958300000000001</v>
      </c>
      <c r="H574" s="11">
        <v>5.9585499999999998</v>
      </c>
      <c r="I574" s="8">
        <f>H574*44660/(G574+1000)</f>
        <v>259.62894588004212</v>
      </c>
      <c r="J574">
        <f>0.9242+(0.004492*(I574-140))+(0.00094*(E574-8)*(I574-140))</f>
        <v>1.7567576488521535</v>
      </c>
      <c r="K574" s="2" t="s">
        <v>206</v>
      </c>
      <c r="L574" s="2" t="s">
        <v>20</v>
      </c>
      <c r="M574" s="3">
        <v>2007</v>
      </c>
    </row>
    <row r="575" spans="1:13" x14ac:dyDescent="0.25">
      <c r="A575" s="5">
        <v>39406</v>
      </c>
      <c r="B575" s="2" t="s">
        <v>17</v>
      </c>
      <c r="C575" s="3">
        <v>11</v>
      </c>
      <c r="D575" s="3">
        <v>40</v>
      </c>
      <c r="E575" s="3">
        <v>10.1058</v>
      </c>
      <c r="F575" s="3">
        <v>32.905299999999997</v>
      </c>
      <c r="G575" s="3">
        <v>25.299700000000001</v>
      </c>
      <c r="H575" s="11">
        <v>5.1169000000000002</v>
      </c>
      <c r="I575" s="8">
        <f>H575*44660/(G575+1000)</f>
        <v>222.8819085775603</v>
      </c>
      <c r="J575">
        <f>0.9242+(0.004492*(I575-140))+(0.00094*(E575-8)*(I575-140))</f>
        <v>1.4605662930280698</v>
      </c>
      <c r="K575" s="2" t="s">
        <v>206</v>
      </c>
      <c r="L575" s="2" t="s">
        <v>20</v>
      </c>
      <c r="M575" s="3">
        <v>2007</v>
      </c>
    </row>
    <row r="576" spans="1:13" x14ac:dyDescent="0.25">
      <c r="A576" s="5">
        <v>39406</v>
      </c>
      <c r="B576" s="2" t="s">
        <v>17</v>
      </c>
      <c r="C576" s="3">
        <v>11</v>
      </c>
      <c r="D576" s="3">
        <v>150</v>
      </c>
      <c r="E576" s="3">
        <v>8.0129999999999999</v>
      </c>
      <c r="F576" s="3">
        <v>33.900300000000001</v>
      </c>
      <c r="G576" s="3">
        <v>26.410399999999999</v>
      </c>
      <c r="H576" s="3">
        <v>2.3379099999999999</v>
      </c>
      <c r="I576" s="8">
        <f>H576*44660/(G576+1000)</f>
        <v>101.72447648620863</v>
      </c>
      <c r="J576">
        <f>0.9242+(0.004492*(I576-140))+(0.00094*(E576-8)*(I576-140))</f>
        <v>0.75179862147871068</v>
      </c>
      <c r="K576" s="2" t="s">
        <v>206</v>
      </c>
      <c r="L576" s="2" t="s">
        <v>20</v>
      </c>
      <c r="M576" s="3">
        <v>2007</v>
      </c>
    </row>
    <row r="577" spans="1:13" x14ac:dyDescent="0.25">
      <c r="A577" s="5">
        <v>39426</v>
      </c>
      <c r="B577" s="2" t="s">
        <v>13</v>
      </c>
      <c r="C577" s="3">
        <v>12</v>
      </c>
      <c r="D577" s="3">
        <v>20</v>
      </c>
      <c r="E577" s="3">
        <v>9.9882000000000009</v>
      </c>
      <c r="F577" s="3">
        <v>32.962899999999998</v>
      </c>
      <c r="G577" s="3">
        <v>25.363900000000001</v>
      </c>
      <c r="H577" s="3">
        <v>5.7142299999999997</v>
      </c>
      <c r="I577" s="8">
        <f>H577*44660/(G577+1000)</f>
        <v>248.88482206170897</v>
      </c>
      <c r="J577">
        <f>0.9242+(0.004492*(I577-140))+(0.00094*(E577-8)*(I577-140))</f>
        <v>1.6168063357309013</v>
      </c>
      <c r="K577" s="2" t="s">
        <v>207</v>
      </c>
      <c r="L577" s="2" t="s">
        <v>20</v>
      </c>
      <c r="M577" s="3">
        <v>2007</v>
      </c>
    </row>
    <row r="578" spans="1:13" x14ac:dyDescent="0.25">
      <c r="A578" s="5">
        <v>39426</v>
      </c>
      <c r="B578" s="2" t="s">
        <v>13</v>
      </c>
      <c r="C578" s="3">
        <v>12</v>
      </c>
      <c r="D578" s="3">
        <v>40</v>
      </c>
      <c r="E578" s="3">
        <v>9.8927999999999994</v>
      </c>
      <c r="F578" s="3">
        <v>33.013199999999998</v>
      </c>
      <c r="G578" s="3">
        <v>25.4194</v>
      </c>
      <c r="H578" s="3">
        <v>5.5425500000000003</v>
      </c>
      <c r="I578" s="8">
        <f>H578*44660/(G578+1000)</f>
        <v>241.39418758802498</v>
      </c>
      <c r="J578">
        <f>0.9242+(0.004492*(I578-140))+(0.00094*(E578-8)*(I578-140))</f>
        <v>1.560066473816025</v>
      </c>
      <c r="K578" s="2" t="s">
        <v>207</v>
      </c>
      <c r="L578" s="2" t="s">
        <v>20</v>
      </c>
      <c r="M578" s="3">
        <v>2007</v>
      </c>
    </row>
    <row r="579" spans="1:13" x14ac:dyDescent="0.25">
      <c r="A579" s="5">
        <v>39426</v>
      </c>
      <c r="B579" s="2" t="s">
        <v>13</v>
      </c>
      <c r="C579" s="3">
        <v>12</v>
      </c>
      <c r="D579" s="3">
        <v>50</v>
      </c>
      <c r="E579" s="3">
        <v>9.8508999999999993</v>
      </c>
      <c r="F579" s="3">
        <v>33.017000000000003</v>
      </c>
      <c r="G579" s="3">
        <v>25.429500000000001</v>
      </c>
      <c r="H579" s="3">
        <v>5.4601699999999997</v>
      </c>
      <c r="I579" s="8">
        <f>H579*44660/(G579+1000)</f>
        <v>237.8039564884763</v>
      </c>
      <c r="J579">
        <f>0.9242+(0.004492*(I579-140))+(0.00094*(E579-8)*(I579-140))</f>
        <v>1.533699195026885</v>
      </c>
      <c r="K579" s="2" t="s">
        <v>207</v>
      </c>
      <c r="L579" s="2" t="s">
        <v>20</v>
      </c>
      <c r="M579" s="3">
        <v>2007</v>
      </c>
    </row>
    <row r="580" spans="1:13" x14ac:dyDescent="0.25">
      <c r="A580" s="5">
        <v>39426</v>
      </c>
      <c r="B580" s="2" t="s">
        <v>17</v>
      </c>
      <c r="C580" s="3">
        <v>12</v>
      </c>
      <c r="D580" s="3">
        <v>20</v>
      </c>
      <c r="E580" s="3">
        <v>9.7312999999999992</v>
      </c>
      <c r="F580" s="3">
        <v>32.838000000000001</v>
      </c>
      <c r="G580" s="3">
        <v>25.308900000000001</v>
      </c>
      <c r="H580" s="3">
        <v>5.9694500000000001</v>
      </c>
      <c r="I580" s="8">
        <f>H580*44660/(G580+1000)</f>
        <v>260.014944764451</v>
      </c>
      <c r="J580">
        <f>0.9242+(0.004492*(I580-140))+(0.00094*(E580-8)*(I580-140))</f>
        <v>1.6586220933203664</v>
      </c>
      <c r="K580" s="2" t="s">
        <v>208</v>
      </c>
      <c r="L580" s="2" t="s">
        <v>20</v>
      </c>
      <c r="M580" s="3">
        <v>2007</v>
      </c>
    </row>
    <row r="581" spans="1:13" x14ac:dyDescent="0.25">
      <c r="A581" s="5">
        <v>39426</v>
      </c>
      <c r="B581" s="2" t="s">
        <v>17</v>
      </c>
      <c r="C581" s="3">
        <v>12</v>
      </c>
      <c r="D581" s="3">
        <v>40</v>
      </c>
      <c r="E581" s="3">
        <v>9.9036000000000008</v>
      </c>
      <c r="F581" s="3">
        <v>32.916699999999999</v>
      </c>
      <c r="G581" s="3">
        <v>25.342199999999998</v>
      </c>
      <c r="H581" s="3">
        <v>5.8505500000000001</v>
      </c>
      <c r="I581" s="8">
        <f>H581*44660/(G581+1000)</f>
        <v>254.82766924057157</v>
      </c>
      <c r="J581">
        <f>0.9242+(0.004492*(I581-140))+(0.00094*(E581-8)*(I581-140))</f>
        <v>1.6454766843250184</v>
      </c>
      <c r="K581" s="2" t="s">
        <v>208</v>
      </c>
      <c r="L581" s="2" t="s">
        <v>20</v>
      </c>
      <c r="M581" s="3">
        <v>2007</v>
      </c>
    </row>
    <row r="582" spans="1:13" x14ac:dyDescent="0.25">
      <c r="A582" s="5">
        <v>39426</v>
      </c>
      <c r="B582" s="2" t="s">
        <v>17</v>
      </c>
      <c r="C582" s="3">
        <v>12</v>
      </c>
      <c r="D582" s="3">
        <v>150</v>
      </c>
      <c r="E582" s="3">
        <v>8.3080999999999996</v>
      </c>
      <c r="F582" s="3">
        <v>33.797899999999998</v>
      </c>
      <c r="G582" s="3">
        <v>26.286100000000001</v>
      </c>
      <c r="H582" s="3">
        <v>2.7391299999999998</v>
      </c>
      <c r="I582" s="8">
        <f>H582*44660/(G582+1000)</f>
        <v>119.19633891562985</v>
      </c>
      <c r="J582">
        <f>0.9242+(0.004492*(I582-140))+(0.00094*(E582-8)*(I582-140))</f>
        <v>0.82472492290772059</v>
      </c>
      <c r="K582" s="2" t="s">
        <v>208</v>
      </c>
      <c r="L582" s="2" t="s">
        <v>20</v>
      </c>
      <c r="M582" s="3">
        <v>2007</v>
      </c>
    </row>
    <row r="583" spans="1:13" x14ac:dyDescent="0.25">
      <c r="A583" s="5">
        <v>39490</v>
      </c>
      <c r="B583" s="2" t="s">
        <v>13</v>
      </c>
      <c r="C583" s="3">
        <v>2</v>
      </c>
      <c r="D583" s="3">
        <v>20</v>
      </c>
      <c r="E583" s="3">
        <v>8.4804999999999993</v>
      </c>
      <c r="F583" s="3">
        <v>32.4604</v>
      </c>
      <c r="G583" s="3">
        <v>25.209499999999998</v>
      </c>
      <c r="H583" s="3">
        <v>6.6896000000000004</v>
      </c>
      <c r="I583" s="8">
        <f>H583*44660/(G583+1000)</f>
        <v>291.41120522195712</v>
      </c>
      <c r="J583">
        <f>0.9242+(0.004492*(I583-140))+(0.00094*(E583-8)*(I583-140))</f>
        <v>1.6727270329196327</v>
      </c>
      <c r="K583" s="2" t="s">
        <v>209</v>
      </c>
      <c r="L583" s="2" t="s">
        <v>20</v>
      </c>
      <c r="M583" s="3">
        <v>2008</v>
      </c>
    </row>
    <row r="584" spans="1:13" x14ac:dyDescent="0.25">
      <c r="A584" s="5">
        <v>39490</v>
      </c>
      <c r="B584" s="2" t="s">
        <v>13</v>
      </c>
      <c r="C584" s="3">
        <v>2</v>
      </c>
      <c r="D584" s="3">
        <v>40</v>
      </c>
      <c r="E584" s="3">
        <v>8.4700000000000006</v>
      </c>
      <c r="F584" s="3">
        <v>32.585099999999997</v>
      </c>
      <c r="G584" s="3">
        <v>25.309100000000001</v>
      </c>
      <c r="H584" s="3">
        <v>6.6920900000000003</v>
      </c>
      <c r="I584" s="8">
        <f>H584*44660/(G584+1000)</f>
        <v>291.49135553366301</v>
      </c>
      <c r="J584">
        <f>0.9242+(0.004492*(I584-140))+(0.00094*(E584-8)*(I584-140))</f>
        <v>1.6716280499319867</v>
      </c>
      <c r="K584" s="2" t="s">
        <v>209</v>
      </c>
      <c r="L584" s="2" t="s">
        <v>20</v>
      </c>
      <c r="M584" s="3">
        <v>2008</v>
      </c>
    </row>
    <row r="585" spans="1:13" x14ac:dyDescent="0.25">
      <c r="A585" s="5">
        <v>39490</v>
      </c>
      <c r="B585" s="2" t="s">
        <v>13</v>
      </c>
      <c r="C585" s="3">
        <v>2</v>
      </c>
      <c r="D585" s="3">
        <v>50</v>
      </c>
      <c r="E585" s="3">
        <v>8.4693000000000005</v>
      </c>
      <c r="F585" s="3">
        <v>32.619999999999997</v>
      </c>
      <c r="G585" s="3">
        <v>25.3367</v>
      </c>
      <c r="H585" s="3">
        <v>6.6926500000000004</v>
      </c>
      <c r="I585" s="8">
        <f>H585*44660/(G585+1000)</f>
        <v>291.50790077054688</v>
      </c>
      <c r="J585">
        <f>0.9242+(0.004492*(I585-140))+(0.00094*(E585-8)*(I585-140))</f>
        <v>1.6716099886230174</v>
      </c>
      <c r="K585" s="2" t="s">
        <v>209</v>
      </c>
      <c r="L585" s="2" t="s">
        <v>20</v>
      </c>
      <c r="M585" s="3">
        <v>2008</v>
      </c>
    </row>
    <row r="586" spans="1:13" x14ac:dyDescent="0.25">
      <c r="A586" s="5">
        <v>39495</v>
      </c>
      <c r="B586" s="2" t="s">
        <v>13</v>
      </c>
      <c r="C586" s="3">
        <v>2</v>
      </c>
      <c r="D586" s="3">
        <v>20</v>
      </c>
      <c r="E586" s="3">
        <v>8.5210000000000008</v>
      </c>
      <c r="F586" s="3">
        <v>32.346400000000003</v>
      </c>
      <c r="G586" s="3">
        <v>25.114100000000001</v>
      </c>
      <c r="H586" s="3">
        <v>6.36721</v>
      </c>
      <c r="I586" s="8">
        <f>H586*44660/(G586+1000)</f>
        <v>277.39312004390536</v>
      </c>
      <c r="J586">
        <f>0.9242+(0.004492*(I586-140))+(0.00094*(E586-8)*(I586-140))</f>
        <v>1.6086568018475254</v>
      </c>
      <c r="K586" s="2" t="s">
        <v>210</v>
      </c>
      <c r="L586" s="2" t="s">
        <v>20</v>
      </c>
      <c r="M586" s="3">
        <v>2008</v>
      </c>
    </row>
    <row r="587" spans="1:13" x14ac:dyDescent="0.25">
      <c r="A587" s="5">
        <v>39495</v>
      </c>
      <c r="B587" s="2" t="s">
        <v>13</v>
      </c>
      <c r="C587" s="3">
        <v>2</v>
      </c>
      <c r="D587" s="3">
        <v>40</v>
      </c>
      <c r="E587" s="3">
        <v>8.4794</v>
      </c>
      <c r="F587" s="3">
        <v>32.925600000000003</v>
      </c>
      <c r="G587" s="3">
        <v>25.5746</v>
      </c>
      <c r="H587" s="3">
        <v>5.0163700000000002</v>
      </c>
      <c r="I587" s="8">
        <f>H587*44660/(G587+1000)</f>
        <v>218.44445465010546</v>
      </c>
      <c r="J587">
        <f>0.9242+(0.004492*(I587-140))+(0.00094*(E587-8)*(I587-140))</f>
        <v>1.3119223855539788</v>
      </c>
      <c r="K587" s="2" t="s">
        <v>210</v>
      </c>
      <c r="L587" s="2" t="s">
        <v>20</v>
      </c>
      <c r="M587" s="3">
        <v>2008</v>
      </c>
    </row>
    <row r="588" spans="1:13" x14ac:dyDescent="0.25">
      <c r="A588" s="5">
        <v>39495</v>
      </c>
      <c r="B588" s="2" t="s">
        <v>13</v>
      </c>
      <c r="C588" s="3">
        <v>2</v>
      </c>
      <c r="D588" s="3">
        <v>50</v>
      </c>
      <c r="E588" s="3">
        <v>8.2614000000000001</v>
      </c>
      <c r="F588" s="3">
        <v>33.4758</v>
      </c>
      <c r="G588" s="3">
        <v>26.038799999999998</v>
      </c>
      <c r="H588" s="3">
        <v>3.7041499999999998</v>
      </c>
      <c r="I588" s="8">
        <f>H588*44660/(G588+1000)</f>
        <v>161.22912603305056</v>
      </c>
      <c r="J588">
        <f>0.9242+(0.004492*(I588-140))+(0.00094*(E588-8)*(I588-140))</f>
        <v>1.0247775700728001</v>
      </c>
      <c r="K588" s="2" t="s">
        <v>210</v>
      </c>
      <c r="L588" s="2" t="s">
        <v>20</v>
      </c>
      <c r="M588" s="3">
        <v>2008</v>
      </c>
    </row>
    <row r="589" spans="1:13" x14ac:dyDescent="0.25">
      <c r="A589" s="5">
        <v>39495</v>
      </c>
      <c r="B589" s="2" t="s">
        <v>17</v>
      </c>
      <c r="C589" s="3">
        <v>2</v>
      </c>
      <c r="D589" s="3">
        <v>20</v>
      </c>
      <c r="E589" s="3">
        <v>8.6164000000000005</v>
      </c>
      <c r="F589" s="3">
        <v>32.476500000000001</v>
      </c>
      <c r="G589" s="3">
        <v>25.201699999999999</v>
      </c>
      <c r="H589" s="3">
        <v>6.7805999999999997</v>
      </c>
      <c r="I589" s="8">
        <f>H589*44660/(G589+1000)</f>
        <v>295.37757887057734</v>
      </c>
      <c r="J589">
        <f>0.9242+(0.004492*(I589-140))+(0.00094*(E589-8)*(I589-140))</f>
        <v>1.7121843395255081</v>
      </c>
      <c r="K589" s="2" t="s">
        <v>211</v>
      </c>
      <c r="L589" s="2" t="s">
        <v>20</v>
      </c>
      <c r="M589" s="3">
        <v>2008</v>
      </c>
    </row>
    <row r="590" spans="1:13" x14ac:dyDescent="0.25">
      <c r="A590" s="5">
        <v>39495</v>
      </c>
      <c r="B590" s="2" t="s">
        <v>17</v>
      </c>
      <c r="C590" s="3">
        <v>2</v>
      </c>
      <c r="D590" s="3">
        <v>40</v>
      </c>
      <c r="E590" s="3">
        <v>8.5954999999999995</v>
      </c>
      <c r="F590" s="3">
        <v>32.589799999999997</v>
      </c>
      <c r="G590" s="3">
        <v>25.293900000000001</v>
      </c>
      <c r="H590" s="3">
        <v>6.4980799999999999</v>
      </c>
      <c r="I590" s="8">
        <f>H590*44660/(G590+1000)</f>
        <v>283.04494233312033</v>
      </c>
      <c r="J590">
        <f>0.9242+(0.004492*(I590-140))+(0.00094*(E590-8)*(I590-140))</f>
        <v>1.6468301483301873</v>
      </c>
      <c r="K590" s="2" t="s">
        <v>211</v>
      </c>
      <c r="L590" s="2" t="s">
        <v>20</v>
      </c>
      <c r="M590" s="3">
        <v>2008</v>
      </c>
    </row>
    <row r="591" spans="1:13" x14ac:dyDescent="0.25">
      <c r="A591" s="5">
        <v>39495</v>
      </c>
      <c r="B591" s="2" t="s">
        <v>17</v>
      </c>
      <c r="C591" s="3">
        <v>2</v>
      </c>
      <c r="D591" s="3">
        <v>150</v>
      </c>
      <c r="E591" s="3">
        <v>7.9179000000000004</v>
      </c>
      <c r="F591" s="3">
        <v>33.865600000000001</v>
      </c>
      <c r="G591" s="3">
        <v>26.397200000000002</v>
      </c>
      <c r="H591" s="3">
        <v>2.7660300000000002</v>
      </c>
      <c r="I591" s="8">
        <f>H591*44660/(G591+1000)</f>
        <v>120.35389398957831</v>
      </c>
      <c r="J591">
        <f>0.9242+(0.004492*(I591-140))+(0.00094*(E591-8)*(I591-140))</f>
        <v>0.837465860386434</v>
      </c>
      <c r="K591" s="2" t="s">
        <v>211</v>
      </c>
      <c r="L591" s="2" t="s">
        <v>20</v>
      </c>
      <c r="M591" s="3">
        <v>2008</v>
      </c>
    </row>
    <row r="592" spans="1:13" x14ac:dyDescent="0.25">
      <c r="A592" s="5">
        <v>39511</v>
      </c>
      <c r="B592" s="2" t="s">
        <v>13</v>
      </c>
      <c r="C592" s="3">
        <v>3</v>
      </c>
      <c r="D592" s="3">
        <v>20</v>
      </c>
      <c r="E592" s="3">
        <v>8.8056000000000001</v>
      </c>
      <c r="F592" s="3">
        <v>31.7865</v>
      </c>
      <c r="G592" s="3">
        <v>24.6327</v>
      </c>
      <c r="H592" s="3">
        <v>6.8368000000000002</v>
      </c>
      <c r="I592" s="8">
        <f>H592*44660/(G592+1000)</f>
        <v>297.99116112534762</v>
      </c>
      <c r="J592">
        <f>0.9242+(0.004492*(I592-140))+(0.00094*(E592-8)*(I592-140))</f>
        <v>1.7535373144134869</v>
      </c>
      <c r="K592" s="2" t="s">
        <v>212</v>
      </c>
      <c r="L592" s="2" t="s">
        <v>20</v>
      </c>
      <c r="M592" s="3">
        <v>2008</v>
      </c>
    </row>
    <row r="593" spans="1:13" x14ac:dyDescent="0.25">
      <c r="A593" s="5">
        <v>39511</v>
      </c>
      <c r="B593" s="2" t="s">
        <v>13</v>
      </c>
      <c r="C593" s="3">
        <v>3</v>
      </c>
      <c r="D593" s="3">
        <v>40</v>
      </c>
      <c r="E593" s="3">
        <v>8.7508999999999997</v>
      </c>
      <c r="F593" s="3">
        <v>32.427399999999999</v>
      </c>
      <c r="G593" s="3">
        <v>25.1431</v>
      </c>
      <c r="H593" s="3">
        <v>6.5461200000000002</v>
      </c>
      <c r="I593" s="8">
        <f>H593*44660/(G593+1000)</f>
        <v>285.17942441401595</v>
      </c>
      <c r="J593">
        <f>0.9242+(0.004492*(I593-140))+(0.00094*(E593-8)*(I593-140))</f>
        <v>1.6788202904726952</v>
      </c>
      <c r="K593" s="2" t="s">
        <v>212</v>
      </c>
      <c r="L593" s="2" t="s">
        <v>20</v>
      </c>
      <c r="M593" s="3">
        <v>2008</v>
      </c>
    </row>
    <row r="594" spans="1:13" x14ac:dyDescent="0.25">
      <c r="A594" s="5">
        <v>39511</v>
      </c>
      <c r="B594" s="2" t="s">
        <v>13</v>
      </c>
      <c r="C594" s="3">
        <v>3</v>
      </c>
      <c r="D594" s="3">
        <v>50</v>
      </c>
      <c r="E594" s="3">
        <v>8.5340000000000007</v>
      </c>
      <c r="F594" s="3">
        <v>32.758899999999997</v>
      </c>
      <c r="G594" s="3">
        <v>25.4358</v>
      </c>
      <c r="H594" s="3">
        <v>5.56264</v>
      </c>
      <c r="I594" s="8">
        <f>H594*44660/(G594+1000)</f>
        <v>242.26529091338531</v>
      </c>
      <c r="J594">
        <f>0.9242+(0.004492*(I594-140))+(0.00094*(E594-8)*(I594-140))</f>
        <v>1.4349087722098099</v>
      </c>
      <c r="K594" s="2" t="s">
        <v>212</v>
      </c>
      <c r="L594" s="2" t="s">
        <v>20</v>
      </c>
      <c r="M594" s="3">
        <v>2008</v>
      </c>
    </row>
    <row r="595" spans="1:13" ht="30" x14ac:dyDescent="0.25">
      <c r="A595" s="5">
        <v>39525</v>
      </c>
      <c r="B595" s="2" t="s">
        <v>13</v>
      </c>
      <c r="C595" s="3">
        <v>3</v>
      </c>
      <c r="D595" s="3">
        <v>20</v>
      </c>
      <c r="E595" s="3">
        <v>9.0805000000000007</v>
      </c>
      <c r="F595" s="3">
        <v>31.723199999999999</v>
      </c>
      <c r="G595" s="3">
        <v>24.5412</v>
      </c>
      <c r="H595" s="3">
        <v>6.4586399999999999</v>
      </c>
      <c r="I595" s="8">
        <f>H595*44660/(G595+1000)</f>
        <v>281.53368785950238</v>
      </c>
      <c r="J595">
        <f>0.9242+(0.004492*(I595-140))+(0.00094*(E595-8)*(I595-140))</f>
        <v>1.7037208466131457</v>
      </c>
      <c r="K595" s="2" t="s">
        <v>213</v>
      </c>
      <c r="L595" s="2" t="s">
        <v>166</v>
      </c>
      <c r="M595" s="3">
        <v>2008</v>
      </c>
    </row>
    <row r="596" spans="1:13" ht="30" x14ac:dyDescent="0.25">
      <c r="A596" s="5">
        <v>39525</v>
      </c>
      <c r="B596" s="2" t="s">
        <v>13</v>
      </c>
      <c r="C596" s="3">
        <v>3</v>
      </c>
      <c r="D596" s="3">
        <v>40</v>
      </c>
      <c r="E596" s="3">
        <v>8.9785000000000004</v>
      </c>
      <c r="F596" s="3">
        <v>32.2742</v>
      </c>
      <c r="G596" s="3">
        <v>24.988299999999999</v>
      </c>
      <c r="H596" s="3">
        <v>6.1530100000000001</v>
      </c>
      <c r="I596" s="8">
        <f>H596*44660/(G596+1000)</f>
        <v>268.09420809974125</v>
      </c>
      <c r="J596">
        <f>0.9242+(0.004492*(I596-140))+(0.00094*(E596-8)*(I596-140))</f>
        <v>1.6174189544520989</v>
      </c>
      <c r="K596" s="2" t="s">
        <v>213</v>
      </c>
      <c r="L596" s="2" t="s">
        <v>166</v>
      </c>
      <c r="M596" s="3">
        <v>2008</v>
      </c>
    </row>
    <row r="597" spans="1:13" ht="30" x14ac:dyDescent="0.25">
      <c r="A597" s="5">
        <v>39525</v>
      </c>
      <c r="B597" s="2" t="s">
        <v>13</v>
      </c>
      <c r="C597" s="3">
        <v>3</v>
      </c>
      <c r="D597" s="3">
        <v>50</v>
      </c>
      <c r="E597" s="3">
        <v>8.6209000000000007</v>
      </c>
      <c r="F597" s="3">
        <v>32.764899999999997</v>
      </c>
      <c r="G597" s="3">
        <v>25.427399999999999</v>
      </c>
      <c r="H597" s="3">
        <v>5.1152699999999998</v>
      </c>
      <c r="I597" s="8">
        <f>H597*44660/(G597+1000)</f>
        <v>222.7831616358213</v>
      </c>
      <c r="J597">
        <f>0.9242+(0.004492*(I597-140))+(0.00094*(E597-8)*(I597-140))</f>
        <v>1.34437802322421</v>
      </c>
      <c r="K597" s="2" t="s">
        <v>213</v>
      </c>
      <c r="L597" s="2" t="s">
        <v>166</v>
      </c>
      <c r="M597" s="3">
        <v>2008</v>
      </c>
    </row>
    <row r="598" spans="1:13" ht="30" x14ac:dyDescent="0.25">
      <c r="A598" s="5">
        <v>39525</v>
      </c>
      <c r="B598" s="2" t="s">
        <v>17</v>
      </c>
      <c r="C598" s="3">
        <v>3</v>
      </c>
      <c r="D598" s="3">
        <v>20</v>
      </c>
      <c r="E598" s="3">
        <v>8.8247999999999998</v>
      </c>
      <c r="F598" s="3">
        <v>32.2425</v>
      </c>
      <c r="G598" s="3">
        <v>24.986799999999999</v>
      </c>
      <c r="H598" s="3">
        <v>6.4597800000000003</v>
      </c>
      <c r="I598" s="8">
        <f>H598*44660/(G598+1000)</f>
        <v>281.46096593634184</v>
      </c>
      <c r="J598">
        <f>0.9242+(0.004492*(I598-140))+(0.00094*(E598-8)*(I598-140))</f>
        <v>1.6693190434080847</v>
      </c>
      <c r="K598" s="2" t="s">
        <v>214</v>
      </c>
      <c r="L598" s="2" t="s">
        <v>166</v>
      </c>
      <c r="M598" s="3">
        <v>2008</v>
      </c>
    </row>
    <row r="599" spans="1:13" ht="30" x14ac:dyDescent="0.25">
      <c r="A599" s="5">
        <v>39525</v>
      </c>
      <c r="B599" s="2" t="s">
        <v>17</v>
      </c>
      <c r="C599" s="3">
        <v>3</v>
      </c>
      <c r="D599" s="3">
        <v>40</v>
      </c>
      <c r="E599" s="3">
        <v>8.6281999999999996</v>
      </c>
      <c r="F599" s="3">
        <v>32.537399999999998</v>
      </c>
      <c r="G599" s="3">
        <v>25.247900000000001</v>
      </c>
      <c r="H599" s="3">
        <v>6.1463999999999999</v>
      </c>
      <c r="I599" s="8">
        <f>H599*44660/(G599+1000)</f>
        <v>267.73839185625246</v>
      </c>
      <c r="J599">
        <f>0.9242+(0.004492*(I599-140))+(0.00094*(E599-8)*(I599-140))</f>
        <v>1.5734313985165382</v>
      </c>
      <c r="K599" s="2" t="s">
        <v>214</v>
      </c>
      <c r="L599" s="2" t="s">
        <v>166</v>
      </c>
      <c r="M599" s="3">
        <v>2008</v>
      </c>
    </row>
    <row r="600" spans="1:13" ht="30" x14ac:dyDescent="0.25">
      <c r="A600" s="5">
        <v>39525</v>
      </c>
      <c r="B600" s="2" t="s">
        <v>17</v>
      </c>
      <c r="C600" s="3">
        <v>3</v>
      </c>
      <c r="D600" s="3">
        <v>150</v>
      </c>
      <c r="E600" s="3">
        <v>7.8555000000000001</v>
      </c>
      <c r="F600" s="3">
        <v>33.841000000000001</v>
      </c>
      <c r="G600" s="3">
        <v>26.387</v>
      </c>
      <c r="H600" s="3">
        <v>2.4341599999999999</v>
      </c>
      <c r="I600" s="8">
        <f>H600*44660/(G600+1000)</f>
        <v>105.91481146974776</v>
      </c>
      <c r="J600">
        <f>0.9242+(0.004492*(I600-140))+(0.00094*(E600-8)*(I600-140))</f>
        <v>0.77571912428017109</v>
      </c>
      <c r="K600" s="2" t="s">
        <v>214</v>
      </c>
      <c r="L600" s="2" t="s">
        <v>166</v>
      </c>
      <c r="M600" s="3">
        <v>2008</v>
      </c>
    </row>
    <row r="601" spans="1:13" ht="30" x14ac:dyDescent="0.25">
      <c r="A601" s="5">
        <v>39528</v>
      </c>
      <c r="B601" s="2" t="s">
        <v>13</v>
      </c>
      <c r="C601" s="3">
        <v>3</v>
      </c>
      <c r="D601" s="3">
        <v>20</v>
      </c>
      <c r="E601" s="3">
        <v>9.0805000000000007</v>
      </c>
      <c r="F601" s="3">
        <v>31.723199999999999</v>
      </c>
      <c r="G601" s="3">
        <v>24.5412</v>
      </c>
      <c r="H601" s="3">
        <v>6.4586399999999999</v>
      </c>
      <c r="I601" s="8">
        <f>H601*44660/(G601+1000)</f>
        <v>281.53368785950238</v>
      </c>
      <c r="J601">
        <f>0.9242+(0.004492*(I601-140))+(0.00094*(E601-8)*(I601-140))</f>
        <v>1.7037208466131457</v>
      </c>
      <c r="K601" s="2" t="s">
        <v>213</v>
      </c>
      <c r="L601" s="2" t="s">
        <v>166</v>
      </c>
      <c r="M601" s="3">
        <v>2008</v>
      </c>
    </row>
    <row r="602" spans="1:13" ht="30" x14ac:dyDescent="0.25">
      <c r="A602" s="5">
        <v>39528</v>
      </c>
      <c r="B602" s="2" t="s">
        <v>13</v>
      </c>
      <c r="C602" s="3">
        <v>3</v>
      </c>
      <c r="D602" s="3">
        <v>40</v>
      </c>
      <c r="E602" s="3">
        <v>8.9785000000000004</v>
      </c>
      <c r="F602" s="3">
        <v>32.2742</v>
      </c>
      <c r="G602" s="3">
        <v>24.988299999999999</v>
      </c>
      <c r="H602" s="3">
        <v>6.1530100000000001</v>
      </c>
      <c r="I602" s="8">
        <f>H602*44660/(G602+1000)</f>
        <v>268.09420809974125</v>
      </c>
      <c r="J602">
        <f>0.9242+(0.004492*(I602-140))+(0.00094*(E602-8)*(I602-140))</f>
        <v>1.6174189544520989</v>
      </c>
      <c r="K602" s="2" t="s">
        <v>213</v>
      </c>
      <c r="L602" s="2" t="s">
        <v>166</v>
      </c>
      <c r="M602" s="3">
        <v>2008</v>
      </c>
    </row>
    <row r="603" spans="1:13" ht="30" x14ac:dyDescent="0.25">
      <c r="A603" s="5">
        <v>39528</v>
      </c>
      <c r="B603" s="2" t="s">
        <v>13</v>
      </c>
      <c r="C603" s="3">
        <v>3</v>
      </c>
      <c r="D603" s="3">
        <v>50</v>
      </c>
      <c r="E603" s="3">
        <v>8.6209000000000007</v>
      </c>
      <c r="F603" s="3">
        <v>32.764899999999997</v>
      </c>
      <c r="G603" s="3">
        <v>25.427399999999999</v>
      </c>
      <c r="H603" s="3">
        <v>5.1152699999999998</v>
      </c>
      <c r="I603" s="8">
        <f>H603*44660/(G603+1000)</f>
        <v>222.7831616358213</v>
      </c>
      <c r="J603">
        <f>0.9242+(0.004492*(I603-140))+(0.00094*(E603-8)*(I603-140))</f>
        <v>1.34437802322421</v>
      </c>
      <c r="K603" s="2" t="s">
        <v>213</v>
      </c>
      <c r="L603" s="2" t="s">
        <v>166</v>
      </c>
      <c r="M603" s="3">
        <v>2008</v>
      </c>
    </row>
    <row r="604" spans="1:13" x14ac:dyDescent="0.25">
      <c r="A604" s="5">
        <v>39538</v>
      </c>
      <c r="B604" s="2" t="s">
        <v>13</v>
      </c>
      <c r="C604" s="3">
        <v>3</v>
      </c>
      <c r="D604" s="3">
        <v>20</v>
      </c>
      <c r="E604" s="3">
        <v>8.7829999999999995</v>
      </c>
      <c r="F604" s="3">
        <v>31.625800000000002</v>
      </c>
      <c r="G604" s="3">
        <v>24.510400000000001</v>
      </c>
      <c r="H604" s="3">
        <v>6.84232</v>
      </c>
      <c r="I604" s="8">
        <f>H604*44660/(G604+1000)</f>
        <v>298.26735892578546</v>
      </c>
      <c r="J604">
        <f>0.9242+(0.004492*(I604-140))+(0.00094*(E604-8)*(I604-140))</f>
        <v>1.7516249178111849</v>
      </c>
      <c r="K604" s="2" t="s">
        <v>215</v>
      </c>
      <c r="L604" s="2" t="s">
        <v>20</v>
      </c>
      <c r="M604" s="3">
        <v>2008</v>
      </c>
    </row>
    <row r="605" spans="1:13" x14ac:dyDescent="0.25">
      <c r="A605" s="5">
        <v>39538</v>
      </c>
      <c r="B605" s="2" t="s">
        <v>13</v>
      </c>
      <c r="C605" s="3">
        <v>3</v>
      </c>
      <c r="D605" s="3">
        <v>40</v>
      </c>
      <c r="E605" s="3">
        <v>8.4260999999999999</v>
      </c>
      <c r="F605" s="3">
        <v>32.669899999999998</v>
      </c>
      <c r="G605" s="3">
        <v>25.382200000000001</v>
      </c>
      <c r="H605" s="3">
        <v>5.3602999999999996</v>
      </c>
      <c r="I605" s="8">
        <f>H605*44660/(G605+1000)</f>
        <v>233.46513914518897</v>
      </c>
      <c r="J605">
        <f>0.9242+(0.004492*(I605-140))+(0.00094*(E605-8)*(I605-140))</f>
        <v>1.381481371082568</v>
      </c>
      <c r="K605" s="2" t="s">
        <v>215</v>
      </c>
      <c r="L605" s="2" t="s">
        <v>20</v>
      </c>
      <c r="M605" s="3">
        <v>2008</v>
      </c>
    </row>
    <row r="606" spans="1:13" x14ac:dyDescent="0.25">
      <c r="A606" s="5">
        <v>39538</v>
      </c>
      <c r="B606" s="2" t="s">
        <v>13</v>
      </c>
      <c r="C606" s="3">
        <v>3</v>
      </c>
      <c r="D606" s="3">
        <v>50</v>
      </c>
      <c r="E606" s="3">
        <v>8.3475000000000001</v>
      </c>
      <c r="F606" s="3">
        <v>33.398400000000002</v>
      </c>
      <c r="G606" s="3">
        <v>25.965199999999999</v>
      </c>
      <c r="H606" s="3">
        <v>3.49756</v>
      </c>
      <c r="I606" s="8">
        <f>H606*44660/(G606+1000)</f>
        <v>152.24788287166075</v>
      </c>
      <c r="J606">
        <f>0.9242+(0.004492*(I606-140))+(0.00094*(E606-8)*(I606-140))</f>
        <v>0.98321826079952801</v>
      </c>
      <c r="K606" s="2" t="s">
        <v>215</v>
      </c>
      <c r="L606" s="2" t="s">
        <v>20</v>
      </c>
      <c r="M606" s="3">
        <v>2008</v>
      </c>
    </row>
    <row r="607" spans="1:13" x14ac:dyDescent="0.25">
      <c r="A607" s="5">
        <v>39550</v>
      </c>
      <c r="B607" s="2" t="s">
        <v>13</v>
      </c>
      <c r="C607" s="3">
        <v>4</v>
      </c>
      <c r="D607" s="3">
        <v>20</v>
      </c>
      <c r="E607" s="3">
        <v>8.4158000000000008</v>
      </c>
      <c r="F607" s="3">
        <v>32.424100000000003</v>
      </c>
      <c r="G607" s="3">
        <v>25.1907</v>
      </c>
      <c r="H607" s="3">
        <v>6.0686999999999998</v>
      </c>
      <c r="I607" s="8">
        <f>H607*44660/(G607+1000)</f>
        <v>264.3685140725525</v>
      </c>
      <c r="J607">
        <f>0.9242+(0.004492*(I607-140))+(0.00094*(E607-8)*(I607-140))</f>
        <v>1.5314730476761913</v>
      </c>
      <c r="K607" s="2" t="s">
        <v>216</v>
      </c>
      <c r="L607" s="2" t="s">
        <v>20</v>
      </c>
      <c r="M607" s="3">
        <v>2008</v>
      </c>
    </row>
    <row r="608" spans="1:13" x14ac:dyDescent="0.25">
      <c r="A608" s="5">
        <v>39550</v>
      </c>
      <c r="B608" s="2" t="s">
        <v>13</v>
      </c>
      <c r="C608" s="3">
        <v>4</v>
      </c>
      <c r="D608" s="3">
        <v>40</v>
      </c>
      <c r="E608" s="3">
        <v>8.0937000000000001</v>
      </c>
      <c r="F608" s="3">
        <v>33.652500000000003</v>
      </c>
      <c r="G608" s="3">
        <v>26.202300000000001</v>
      </c>
      <c r="H608" s="3">
        <v>2.67198</v>
      </c>
      <c r="I608" s="8">
        <f>H608*44660/(G608+1000)</f>
        <v>116.28372573322045</v>
      </c>
      <c r="J608">
        <f>0.9242+(0.004492*(I608-140))+(0.00094*(E608-8)*(I608-140))</f>
        <v>0.81557761398875683</v>
      </c>
      <c r="K608" s="2" t="s">
        <v>216</v>
      </c>
      <c r="L608" s="2" t="s">
        <v>20</v>
      </c>
      <c r="M608" s="3">
        <v>2008</v>
      </c>
    </row>
    <row r="609" spans="1:13" x14ac:dyDescent="0.25">
      <c r="A609" s="5">
        <v>39550</v>
      </c>
      <c r="B609" s="2" t="s">
        <v>13</v>
      </c>
      <c r="C609" s="3">
        <v>4</v>
      </c>
      <c r="D609" s="3">
        <v>50</v>
      </c>
      <c r="E609" s="3">
        <v>7.9523000000000001</v>
      </c>
      <c r="F609" s="3">
        <v>33.758099999999999</v>
      </c>
      <c r="G609" s="3">
        <v>26.3062</v>
      </c>
      <c r="H609" s="3">
        <v>2.3166899999999999</v>
      </c>
      <c r="I609" s="8">
        <f>H609*44660/(G609+1000)</f>
        <v>100.81141027892065</v>
      </c>
      <c r="J609">
        <f>0.9242+(0.004492*(I609-140))+(0.00094*(E609-8)*(I609-140))</f>
        <v>0.74992199295882522</v>
      </c>
      <c r="K609" s="2" t="s">
        <v>216</v>
      </c>
      <c r="L609" s="2" t="s">
        <v>20</v>
      </c>
      <c r="M609" s="3">
        <v>2008</v>
      </c>
    </row>
    <row r="610" spans="1:13" x14ac:dyDescent="0.25">
      <c r="A610" s="5">
        <v>39550</v>
      </c>
      <c r="B610" s="2" t="s">
        <v>17</v>
      </c>
      <c r="C610" s="3">
        <v>4</v>
      </c>
      <c r="D610" s="3">
        <v>20</v>
      </c>
      <c r="E610" s="3">
        <v>8.4758999999999993</v>
      </c>
      <c r="F610" s="3">
        <v>32.408900000000003</v>
      </c>
      <c r="G610" s="3">
        <v>25.169899999999998</v>
      </c>
      <c r="H610" s="3">
        <v>6.8387200000000004</v>
      </c>
      <c r="I610" s="8">
        <f>H610*44660/(G610+1000)</f>
        <v>297.91865250823298</v>
      </c>
      <c r="J610">
        <f>0.9242+(0.004492*(I610-140))+(0.00094*(E610-8)*(I610-140))</f>
        <v>1.7042148645919306</v>
      </c>
      <c r="K610" s="2" t="s">
        <v>217</v>
      </c>
      <c r="L610" s="2" t="s">
        <v>20</v>
      </c>
      <c r="M610" s="3">
        <v>2008</v>
      </c>
    </row>
    <row r="611" spans="1:13" x14ac:dyDescent="0.25">
      <c r="A611" s="5">
        <v>39550</v>
      </c>
      <c r="B611" s="2" t="s">
        <v>17</v>
      </c>
      <c r="C611" s="3">
        <v>4</v>
      </c>
      <c r="D611" s="3">
        <v>40</v>
      </c>
      <c r="E611" s="3">
        <v>8.3363999999999994</v>
      </c>
      <c r="F611" s="3">
        <v>32.5441</v>
      </c>
      <c r="G611" s="3">
        <v>25.296800000000001</v>
      </c>
      <c r="H611" s="3">
        <v>6.4993600000000002</v>
      </c>
      <c r="I611" s="8">
        <f>H611*44660/(G611+1000)</f>
        <v>283.09989614714488</v>
      </c>
      <c r="J611">
        <f>0.9242+(0.004492*(I611-140))+(0.00094*(E611-8)*(I611-140))</f>
        <v>1.6122552102530403</v>
      </c>
      <c r="K611" s="2" t="s">
        <v>217</v>
      </c>
      <c r="L611" s="2" t="s">
        <v>20</v>
      </c>
      <c r="M611" s="3">
        <v>2008</v>
      </c>
    </row>
    <row r="612" spans="1:13" x14ac:dyDescent="0.25">
      <c r="A612" s="5">
        <v>39550</v>
      </c>
      <c r="B612" s="2" t="s">
        <v>17</v>
      </c>
      <c r="C612" s="3">
        <v>4</v>
      </c>
      <c r="D612" s="3">
        <v>150</v>
      </c>
      <c r="E612" s="3">
        <v>7.6515000000000004</v>
      </c>
      <c r="F612" s="3">
        <v>33.912399999999998</v>
      </c>
      <c r="G612" s="3">
        <v>26.4726</v>
      </c>
      <c r="H612" s="3">
        <v>2.2049699999999999</v>
      </c>
      <c r="I612" s="8">
        <f>H612*44660/(G612+1000)</f>
        <v>95.934329079996871</v>
      </c>
      <c r="J612">
        <f>0.9242+(0.004492*(I612-140))+(0.00094*(E612-8)*(I612-140))</f>
        <v>0.74069247936402971</v>
      </c>
      <c r="K612" s="2" t="s">
        <v>217</v>
      </c>
      <c r="L612" s="2" t="s">
        <v>20</v>
      </c>
      <c r="M612" s="3">
        <v>2008</v>
      </c>
    </row>
    <row r="613" spans="1:13" ht="30" x14ac:dyDescent="0.25">
      <c r="A613" s="5">
        <v>39560</v>
      </c>
      <c r="B613" s="2" t="s">
        <v>13</v>
      </c>
      <c r="C613" s="3">
        <v>4</v>
      </c>
      <c r="D613" s="3">
        <v>20</v>
      </c>
      <c r="E613" s="3">
        <v>8.1941000000000006</v>
      </c>
      <c r="F613" s="3">
        <v>33.216799999999999</v>
      </c>
      <c r="G613" s="3">
        <v>25.845300000000002</v>
      </c>
      <c r="H613" s="3">
        <v>4.3083400000000003</v>
      </c>
      <c r="I613" s="8">
        <f>H613*44660/(G613+1000)</f>
        <v>187.56284636679626</v>
      </c>
      <c r="J613">
        <f>0.9242+(0.004492*(I613-140))+(0.00094*(E613-8)*(I613-140))</f>
        <v>1.1465303374506564</v>
      </c>
      <c r="K613" s="2" t="s">
        <v>218</v>
      </c>
      <c r="L613" s="2" t="s">
        <v>166</v>
      </c>
      <c r="M613" s="3">
        <v>2008</v>
      </c>
    </row>
    <row r="614" spans="1:13" ht="30" x14ac:dyDescent="0.25">
      <c r="A614" s="5">
        <v>39560</v>
      </c>
      <c r="B614" s="2" t="s">
        <v>13</v>
      </c>
      <c r="C614" s="3">
        <v>4</v>
      </c>
      <c r="D614" s="3">
        <v>40</v>
      </c>
      <c r="E614" s="3">
        <v>7.8479999999999999</v>
      </c>
      <c r="F614" s="3">
        <v>33.819499999999998</v>
      </c>
      <c r="G614" s="3">
        <v>26.369599999999998</v>
      </c>
      <c r="H614" s="3">
        <v>2.1157499999999998</v>
      </c>
      <c r="I614" s="8">
        <f>H614*44660/(G614+1000)</f>
        <v>92.061763130942296</v>
      </c>
      <c r="J614">
        <f>0.9242+(0.004492*(I614-140))+(0.00094*(E614-8)*(I614-140))</f>
        <v>0.71571085526804379</v>
      </c>
      <c r="K614" s="2" t="s">
        <v>218</v>
      </c>
      <c r="L614" s="2" t="s">
        <v>166</v>
      </c>
      <c r="M614" s="3">
        <v>2008</v>
      </c>
    </row>
    <row r="615" spans="1:13" ht="30" x14ac:dyDescent="0.25">
      <c r="A615" s="5">
        <v>39560</v>
      </c>
      <c r="B615" s="2" t="s">
        <v>17</v>
      </c>
      <c r="C615" s="3">
        <v>4</v>
      </c>
      <c r="D615" s="3">
        <v>20</v>
      </c>
      <c r="E615" s="3">
        <v>8.4147999999999996</v>
      </c>
      <c r="F615" s="3">
        <v>31.890699999999999</v>
      </c>
      <c r="G615" s="3">
        <v>24.7728</v>
      </c>
      <c r="H615" s="3">
        <v>6.9734999999999996</v>
      </c>
      <c r="I615" s="8">
        <f>H615*44660/(G615+1000)</f>
        <v>303.90786133277544</v>
      </c>
      <c r="J615">
        <f>0.9242+(0.004492*(I615-140))+(0.00094*(E615-8)*(I615-140))</f>
        <v>1.7243837551348122</v>
      </c>
      <c r="K615" s="2" t="s">
        <v>219</v>
      </c>
      <c r="L615" s="2" t="s">
        <v>166</v>
      </c>
      <c r="M615" s="3">
        <v>2008</v>
      </c>
    </row>
    <row r="616" spans="1:13" ht="30" x14ac:dyDescent="0.25">
      <c r="A616" s="5">
        <v>39560</v>
      </c>
      <c r="B616" s="2" t="s">
        <v>17</v>
      </c>
      <c r="C616" s="3">
        <v>4</v>
      </c>
      <c r="D616" s="3">
        <v>40</v>
      </c>
      <c r="E616" s="3">
        <v>7.9450000000000003</v>
      </c>
      <c r="F616" s="3">
        <v>32.433399999999999</v>
      </c>
      <c r="G616" s="3">
        <v>25.267099999999999</v>
      </c>
      <c r="H616" s="3">
        <v>6.5597000000000003</v>
      </c>
      <c r="I616" s="8">
        <f>H616*44660/(G616+1000)</f>
        <v>285.73647003790524</v>
      </c>
      <c r="J616">
        <f>0.9242+(0.004492*(I616-140))+(0.00094*(E616-8)*(I616-140))</f>
        <v>1.5713136479093108</v>
      </c>
      <c r="K616" s="2" t="s">
        <v>219</v>
      </c>
      <c r="L616" s="2" t="s">
        <v>166</v>
      </c>
      <c r="M616" s="3">
        <v>2008</v>
      </c>
    </row>
    <row r="617" spans="1:13" ht="30" x14ac:dyDescent="0.25">
      <c r="A617" s="5">
        <v>39560</v>
      </c>
      <c r="B617" s="2" t="s">
        <v>17</v>
      </c>
      <c r="C617" s="3">
        <v>4</v>
      </c>
      <c r="D617" s="3">
        <v>150</v>
      </c>
      <c r="E617" s="3">
        <v>7.7279999999999998</v>
      </c>
      <c r="F617" s="3">
        <v>33.895499999999998</v>
      </c>
      <c r="G617" s="3">
        <v>26.4483</v>
      </c>
      <c r="H617" s="3">
        <v>2.3337400000000001</v>
      </c>
      <c r="I617" s="8">
        <f>H617*44660/(G617+1000)</f>
        <v>101.53928687884233</v>
      </c>
      <c r="J617">
        <f>0.9242+(0.004492*(I617-140))+(0.00094*(E617-8)*(I617-140))</f>
        <v>0.76126811179057741</v>
      </c>
      <c r="K617" s="2" t="s">
        <v>219</v>
      </c>
      <c r="L617" s="2" t="s">
        <v>166</v>
      </c>
      <c r="M617" s="3">
        <v>2008</v>
      </c>
    </row>
    <row r="618" spans="1:13" x14ac:dyDescent="0.25">
      <c r="A618" s="5">
        <v>39569</v>
      </c>
      <c r="B618" s="2" t="s">
        <v>13</v>
      </c>
      <c r="C618" s="3">
        <v>5</v>
      </c>
      <c r="D618" s="3">
        <v>20</v>
      </c>
      <c r="E618" s="3">
        <v>8.3635999999999999</v>
      </c>
      <c r="F618" s="3">
        <v>31.832999999999998</v>
      </c>
      <c r="G618" s="3">
        <v>24.735099999999999</v>
      </c>
      <c r="H618" s="11">
        <v>5.91</v>
      </c>
      <c r="I618" s="8">
        <f>H618*44660/(G618+1000)</f>
        <v>257.56959042390565</v>
      </c>
      <c r="J618">
        <f>0.9242+(0.004492*(I618-140))+(0.00094*(E618-8)*(I618-140))</f>
        <v>1.4925060050776284</v>
      </c>
      <c r="K618" s="2" t="s">
        <v>220</v>
      </c>
      <c r="L618" s="2" t="s">
        <v>20</v>
      </c>
      <c r="M618" s="3">
        <v>2008</v>
      </c>
    </row>
    <row r="619" spans="1:13" x14ac:dyDescent="0.25">
      <c r="A619" s="5">
        <v>39569</v>
      </c>
      <c r="B619" s="2" t="s">
        <v>13</v>
      </c>
      <c r="C619" s="3">
        <v>5</v>
      </c>
      <c r="D619" s="3">
        <v>40</v>
      </c>
      <c r="E619" s="3">
        <v>8.1042000000000005</v>
      </c>
      <c r="F619" s="3">
        <v>33.167400000000001</v>
      </c>
      <c r="G619" s="3">
        <v>25.82</v>
      </c>
      <c r="H619" s="11">
        <v>4.3396299999999997</v>
      </c>
      <c r="I619" s="8">
        <f>H619*44660/(G619+1000)</f>
        <v>188.92971067048799</v>
      </c>
      <c r="J619">
        <f>0.9242+(0.004492*(I619-140))+(0.00094*(E619-8)*(I619-140))</f>
        <v>1.1487848276325849</v>
      </c>
      <c r="K619" s="2" t="s">
        <v>220</v>
      </c>
      <c r="L619" s="2" t="s">
        <v>20</v>
      </c>
      <c r="M619" s="3">
        <v>2008</v>
      </c>
    </row>
    <row r="620" spans="1:13" x14ac:dyDescent="0.25">
      <c r="A620" s="5">
        <v>39569</v>
      </c>
      <c r="B620" s="2" t="s">
        <v>13</v>
      </c>
      <c r="C620" s="3">
        <v>5</v>
      </c>
      <c r="D620" s="3">
        <v>50</v>
      </c>
      <c r="E620" s="3">
        <v>7.8521000000000001</v>
      </c>
      <c r="F620" s="3">
        <v>33.728099999999998</v>
      </c>
      <c r="G620" s="3">
        <v>26.2973</v>
      </c>
      <c r="H620" s="11">
        <v>2.4796399999999998</v>
      </c>
      <c r="I620" s="8">
        <f>H620*44660/(G620+1000)</f>
        <v>107.90316061437558</v>
      </c>
      <c r="J620">
        <f>0.9242+(0.004492*(I620-140))+(0.00094*(E620-8)*(I620-140))</f>
        <v>0.78448329267220096</v>
      </c>
      <c r="K620" s="2" t="s">
        <v>220</v>
      </c>
      <c r="L620" s="2" t="s">
        <v>20</v>
      </c>
      <c r="M620" s="3">
        <v>2008</v>
      </c>
    </row>
    <row r="621" spans="1:13" x14ac:dyDescent="0.25">
      <c r="A621" s="5">
        <v>39569</v>
      </c>
      <c r="B621" s="2" t="s">
        <v>17</v>
      </c>
      <c r="C621" s="3">
        <v>5</v>
      </c>
      <c r="D621" s="3">
        <v>20</v>
      </c>
      <c r="E621" s="3">
        <v>8.3800000000000008</v>
      </c>
      <c r="F621" s="3">
        <v>31.614999999999998</v>
      </c>
      <c r="G621" s="3">
        <v>24.561800000000002</v>
      </c>
      <c r="H621" s="11">
        <v>6.40421</v>
      </c>
      <c r="I621" s="8">
        <f>H621*44660/(G621+1000)</f>
        <v>279.15545806997687</v>
      </c>
      <c r="J621">
        <f>0.9242+(0.004492*(I621-140))+(0.00094*(E621-8)*(I621-140))</f>
        <v>1.5989926472729321</v>
      </c>
      <c r="K621" s="2" t="s">
        <v>221</v>
      </c>
      <c r="L621" s="2" t="s">
        <v>20</v>
      </c>
      <c r="M621" s="3">
        <v>2008</v>
      </c>
    </row>
    <row r="622" spans="1:13" x14ac:dyDescent="0.25">
      <c r="A622" s="5">
        <v>39569</v>
      </c>
      <c r="B622" s="2" t="s">
        <v>17</v>
      </c>
      <c r="C622" s="3">
        <v>5</v>
      </c>
      <c r="D622" s="3">
        <v>40</v>
      </c>
      <c r="E622" s="3">
        <v>8.1339000000000006</v>
      </c>
      <c r="F622" s="3">
        <v>32.462400000000002</v>
      </c>
      <c r="G622" s="3">
        <v>25.262499999999999</v>
      </c>
      <c r="H622" s="11">
        <v>6.4520999999999997</v>
      </c>
      <c r="I622" s="8">
        <f>H622*44660/(G622+1000)</f>
        <v>281.0507416393362</v>
      </c>
      <c r="J622">
        <f>0.9242+(0.004492*(I622-140))+(0.00094*(E622-8)*(I622-140))</f>
        <v>1.5755534240910749</v>
      </c>
      <c r="K622" s="2" t="s">
        <v>221</v>
      </c>
      <c r="L622" s="2" t="s">
        <v>20</v>
      </c>
      <c r="M622" s="3">
        <v>2008</v>
      </c>
    </row>
    <row r="623" spans="1:13" x14ac:dyDescent="0.25">
      <c r="A623" s="5">
        <v>39569</v>
      </c>
      <c r="B623" s="2" t="s">
        <v>17</v>
      </c>
      <c r="C623" s="3">
        <v>5</v>
      </c>
      <c r="D623" s="3">
        <v>150</v>
      </c>
      <c r="E623" s="3">
        <v>7.5297000000000001</v>
      </c>
      <c r="F623" s="3">
        <v>33.929000000000002</v>
      </c>
      <c r="G623" s="3">
        <v>26.5031</v>
      </c>
      <c r="H623" s="11">
        <v>1.9852300000000001</v>
      </c>
      <c r="I623" s="8">
        <f>H623*44660/(G623+1000)</f>
        <v>86.371265512982873</v>
      </c>
      <c r="J623">
        <f>0.9242+(0.004492*(I623-140))+(0.00094*(E623-8)*(I623-140))</f>
        <v>0.7070080228838086</v>
      </c>
      <c r="K623" s="2" t="s">
        <v>221</v>
      </c>
      <c r="L623" s="2" t="s">
        <v>20</v>
      </c>
      <c r="M623" s="3">
        <v>2008</v>
      </c>
    </row>
    <row r="624" spans="1:13" x14ac:dyDescent="0.25">
      <c r="A624" s="5">
        <v>39577</v>
      </c>
      <c r="B624" s="2" t="s">
        <v>13</v>
      </c>
      <c r="C624" s="3">
        <v>5</v>
      </c>
      <c r="D624" s="3">
        <v>20</v>
      </c>
      <c r="E624" s="3">
        <v>7.99</v>
      </c>
      <c r="F624" s="3">
        <v>33.569099999999999</v>
      </c>
      <c r="G624" s="3">
        <v>26.151900000000001</v>
      </c>
      <c r="H624" s="11">
        <v>3.0033300000000001</v>
      </c>
      <c r="I624" s="8">
        <f>H624*44660/(G624+1000)</f>
        <v>130.71039268162932</v>
      </c>
      <c r="J624">
        <f>0.9242+(0.004492*(I624-140))+(0.00094*(E624-8)*(I624-140))</f>
        <v>0.88255840623467163</v>
      </c>
      <c r="K624" s="2" t="s">
        <v>222</v>
      </c>
      <c r="L624" s="2" t="s">
        <v>20</v>
      </c>
      <c r="M624" s="3">
        <v>2008</v>
      </c>
    </row>
    <row r="625" spans="1:13" x14ac:dyDescent="0.25">
      <c r="A625" s="5">
        <v>39577</v>
      </c>
      <c r="B625" s="2" t="s">
        <v>13</v>
      </c>
      <c r="C625" s="3">
        <v>5</v>
      </c>
      <c r="D625" s="3">
        <v>40</v>
      </c>
      <c r="E625" s="3">
        <v>7.4059999999999997</v>
      </c>
      <c r="F625" s="3">
        <v>33.907699999999998</v>
      </c>
      <c r="G625" s="3">
        <v>26.502300000000002</v>
      </c>
      <c r="H625" s="3">
        <v>1.73424</v>
      </c>
      <c r="I625" s="8">
        <f>H625*44660/(G625+1000)</f>
        <v>75.451519592308742</v>
      </c>
      <c r="J625">
        <f>0.9242+(0.004492*(I625-140))+(0.00094*(E625-8)*(I625-140))</f>
        <v>0.67028951552908933</v>
      </c>
      <c r="K625" s="2" t="s">
        <v>222</v>
      </c>
      <c r="L625" s="2" t="s">
        <v>20</v>
      </c>
      <c r="M625" s="3">
        <v>2008</v>
      </c>
    </row>
    <row r="626" spans="1:13" x14ac:dyDescent="0.25">
      <c r="A626" s="5">
        <v>39577</v>
      </c>
      <c r="B626" s="2" t="s">
        <v>13</v>
      </c>
      <c r="C626" s="3">
        <v>5</v>
      </c>
      <c r="D626" s="3">
        <v>50</v>
      </c>
      <c r="E626" s="3">
        <v>7.0148999999999999</v>
      </c>
      <c r="F626" s="3">
        <v>33.985399999999998</v>
      </c>
      <c r="G626" s="3">
        <v>26.618099999999998</v>
      </c>
      <c r="H626" s="3">
        <v>1.44848</v>
      </c>
      <c r="I626" s="8">
        <f>H626*44660/(G626+1000)</f>
        <v>63.01186078834963</v>
      </c>
      <c r="J626">
        <f>0.9242+(0.004492*(I626-140))+(0.00094*(E626-8)*(I626-140))</f>
        <v>0.64965983364241942</v>
      </c>
      <c r="K626" s="2" t="s">
        <v>222</v>
      </c>
      <c r="L626" s="2" t="s">
        <v>20</v>
      </c>
      <c r="M626" s="3">
        <v>2008</v>
      </c>
    </row>
    <row r="627" spans="1:13" x14ac:dyDescent="0.25">
      <c r="A627" s="5">
        <v>39577</v>
      </c>
      <c r="B627" s="2" t="s">
        <v>17</v>
      </c>
      <c r="C627" s="3">
        <v>5</v>
      </c>
      <c r="D627" s="3">
        <v>20</v>
      </c>
      <c r="E627" s="3">
        <v>9.1394000000000002</v>
      </c>
      <c r="F627" s="3">
        <v>31.466999999999999</v>
      </c>
      <c r="G627" s="3">
        <v>24.331700000000001</v>
      </c>
      <c r="H627" s="3">
        <v>6.8746600000000004</v>
      </c>
      <c r="I627" s="8">
        <f>H627*44660/(G627+1000)</f>
        <v>299.72939000130526</v>
      </c>
      <c r="J627">
        <f>0.9242+(0.004492*(I627-140))+(0.00094*(E627-8)*(I627-140))</f>
        <v>1.8127803468353012</v>
      </c>
      <c r="K627" s="2" t="s">
        <v>223</v>
      </c>
      <c r="L627" s="2" t="s">
        <v>20</v>
      </c>
      <c r="M627" s="3">
        <v>2008</v>
      </c>
    </row>
    <row r="628" spans="1:13" x14ac:dyDescent="0.25">
      <c r="A628" s="5">
        <v>39577</v>
      </c>
      <c r="B628" s="2" t="s">
        <v>17</v>
      </c>
      <c r="C628" s="3">
        <v>5</v>
      </c>
      <c r="D628" s="3">
        <v>40</v>
      </c>
      <c r="E628" s="3">
        <v>7.9454000000000002</v>
      </c>
      <c r="F628" s="3">
        <v>32.345700000000001</v>
      </c>
      <c r="G628" s="3">
        <v>25.1982</v>
      </c>
      <c r="H628" s="3">
        <v>6.3676599999999999</v>
      </c>
      <c r="I628" s="8">
        <f>H628*44660/(G628+1000)</f>
        <v>277.38996771551098</v>
      </c>
      <c r="J628">
        <f>0.9242+(0.004492*(I628-140))+(0.00094*(E628-8)*(I628-140))</f>
        <v>1.5343043322750447</v>
      </c>
      <c r="K628" s="2" t="s">
        <v>223</v>
      </c>
      <c r="L628" s="2" t="s">
        <v>20</v>
      </c>
      <c r="M628" s="3">
        <v>2008</v>
      </c>
    </row>
    <row r="629" spans="1:13" x14ac:dyDescent="0.25">
      <c r="A629" s="5">
        <v>39577</v>
      </c>
      <c r="B629" s="2" t="s">
        <v>17</v>
      </c>
      <c r="C629" s="3">
        <v>5</v>
      </c>
      <c r="D629" s="3">
        <v>150</v>
      </c>
      <c r="E629" s="3">
        <v>7.3551000000000002</v>
      </c>
      <c r="F629" s="3">
        <v>33.943100000000001</v>
      </c>
      <c r="G629" s="3">
        <v>26.538900000000002</v>
      </c>
      <c r="H629" s="3">
        <v>2.1026600000000002</v>
      </c>
      <c r="I629" s="8">
        <f>H629*44660/(G629+1000)</f>
        <v>91.477094146164376</v>
      </c>
      <c r="J629">
        <f>0.9242+(0.004492*(I629-140))+(0.00094*(E629-8)*(I629-140))</f>
        <v>0.73564998357060063</v>
      </c>
      <c r="K629" s="2" t="s">
        <v>223</v>
      </c>
      <c r="L629" s="2" t="s">
        <v>20</v>
      </c>
      <c r="M629" s="3">
        <v>2008</v>
      </c>
    </row>
    <row r="630" spans="1:13" x14ac:dyDescent="0.25">
      <c r="A630" s="5">
        <v>39589</v>
      </c>
      <c r="B630" s="2" t="s">
        <v>13</v>
      </c>
      <c r="C630" s="3">
        <v>5</v>
      </c>
      <c r="D630" s="3">
        <v>20</v>
      </c>
      <c r="E630" s="3">
        <v>7.9107000000000003</v>
      </c>
      <c r="F630" s="3">
        <v>33.119300000000003</v>
      </c>
      <c r="G630" s="3">
        <v>25.810300000000002</v>
      </c>
      <c r="H630" s="3">
        <v>3.73685</v>
      </c>
      <c r="I630" s="8">
        <f>H630*44660/(G630+1000)</f>
        <v>162.6886774289554</v>
      </c>
      <c r="J630">
        <f>0.9242+(0.004492*(I630-140))+(0.00094*(E630-8)*(I630-140))</f>
        <v>1.0242130060501262</v>
      </c>
      <c r="K630" s="2" t="s">
        <v>224</v>
      </c>
      <c r="L630" s="2" t="s">
        <v>93</v>
      </c>
      <c r="M630" s="3">
        <v>2008</v>
      </c>
    </row>
    <row r="631" spans="1:13" x14ac:dyDescent="0.25">
      <c r="A631" s="5">
        <v>39589</v>
      </c>
      <c r="B631" s="2" t="s">
        <v>13</v>
      </c>
      <c r="C631" s="3">
        <v>5</v>
      </c>
      <c r="D631" s="3">
        <v>40</v>
      </c>
      <c r="E631" s="3">
        <v>7.7102000000000004</v>
      </c>
      <c r="F631" s="3">
        <v>33.738300000000002</v>
      </c>
      <c r="G631" s="3">
        <v>26.325800000000001</v>
      </c>
      <c r="H631" s="11">
        <v>2.4311699999999998</v>
      </c>
      <c r="I631" s="8">
        <f>H631*44660/(G631+1000)</f>
        <v>105.79101899221473</v>
      </c>
      <c r="J631">
        <f>0.9242+(0.004492*(I631-140))+(0.00094*(E631-8)*(I631-140))</f>
        <v>0.77985219424732133</v>
      </c>
      <c r="K631" s="2" t="s">
        <v>224</v>
      </c>
      <c r="L631" s="2" t="s">
        <v>93</v>
      </c>
      <c r="M631" s="3">
        <v>2008</v>
      </c>
    </row>
    <row r="632" spans="1:13" x14ac:dyDescent="0.25">
      <c r="A632" s="5">
        <v>39589</v>
      </c>
      <c r="B632" s="2" t="s">
        <v>13</v>
      </c>
      <c r="C632" s="3">
        <v>5</v>
      </c>
      <c r="D632" s="3">
        <v>50</v>
      </c>
      <c r="E632" s="3">
        <v>7.4477000000000002</v>
      </c>
      <c r="F632" s="3">
        <v>33.887999999999998</v>
      </c>
      <c r="G632" s="3">
        <v>26.481100000000001</v>
      </c>
      <c r="H632" s="11">
        <v>1.7590600000000001</v>
      </c>
      <c r="I632" s="8">
        <f>H632*44660/(G632+1000)</f>
        <v>76.532943080978313</v>
      </c>
      <c r="J632">
        <f>0.9242+(0.004492*(I632-140))+(0.00094*(E632-8)*(I632-140))</f>
        <v>0.6720556645239476</v>
      </c>
      <c r="K632" s="2" t="s">
        <v>224</v>
      </c>
      <c r="L632" s="2" t="s">
        <v>93</v>
      </c>
      <c r="M632" s="3">
        <v>2008</v>
      </c>
    </row>
    <row r="633" spans="1:13" x14ac:dyDescent="0.25">
      <c r="A633" s="5">
        <v>39590</v>
      </c>
      <c r="B633" s="2" t="s">
        <v>17</v>
      </c>
      <c r="C633" s="3">
        <v>5</v>
      </c>
      <c r="D633" s="3">
        <v>20</v>
      </c>
      <c r="E633" s="3">
        <v>8.2590000000000003</v>
      </c>
      <c r="F633" s="3">
        <v>32.127600000000001</v>
      </c>
      <c r="G633" s="3">
        <v>24.981400000000001</v>
      </c>
      <c r="H633" s="11">
        <v>6.5471899999999996</v>
      </c>
      <c r="I633" s="8">
        <f>H633*44660/(G633+1000)</f>
        <v>285.27103555245003</v>
      </c>
      <c r="J633">
        <f>0.9242+(0.004492*(I633-140))+(0.00094*(E633-8)*(I633-140))</f>
        <v>1.6121251780172052</v>
      </c>
      <c r="K633" s="2" t="s">
        <v>225</v>
      </c>
      <c r="L633" s="2" t="s">
        <v>93</v>
      </c>
      <c r="M633" s="3">
        <v>2008</v>
      </c>
    </row>
    <row r="634" spans="1:13" x14ac:dyDescent="0.25">
      <c r="A634" s="5">
        <v>39590</v>
      </c>
      <c r="B634" s="2" t="s">
        <v>17</v>
      </c>
      <c r="C634" s="3">
        <v>5</v>
      </c>
      <c r="D634" s="3">
        <v>40</v>
      </c>
      <c r="E634" s="3">
        <v>7.7038000000000002</v>
      </c>
      <c r="F634" s="3">
        <v>32.491500000000002</v>
      </c>
      <c r="G634" s="3">
        <v>25.347000000000001</v>
      </c>
      <c r="H634" s="11">
        <v>6.1661900000000003</v>
      </c>
      <c r="I634" s="8">
        <f>H634*44660/(G634+1000)</f>
        <v>268.57448785630623</v>
      </c>
      <c r="J634">
        <f>0.9242+(0.004492*(I634-140))+(0.00094*(E634-8)*(I634-140))</f>
        <v>1.4659578619456721</v>
      </c>
      <c r="K634" s="2" t="s">
        <v>225</v>
      </c>
      <c r="L634" s="2" t="s">
        <v>93</v>
      </c>
      <c r="M634" s="3">
        <v>2008</v>
      </c>
    </row>
    <row r="635" spans="1:13" x14ac:dyDescent="0.25">
      <c r="A635" s="5">
        <v>39590</v>
      </c>
      <c r="B635" s="2" t="s">
        <v>17</v>
      </c>
      <c r="C635" s="3">
        <v>5</v>
      </c>
      <c r="D635" s="3">
        <v>150</v>
      </c>
      <c r="E635" s="3">
        <v>7.3070000000000004</v>
      </c>
      <c r="F635" s="3">
        <v>33.937100000000001</v>
      </c>
      <c r="G635" s="3">
        <v>26.540900000000001</v>
      </c>
      <c r="H635" s="11">
        <v>2.0254699999999999</v>
      </c>
      <c r="I635" s="8">
        <f>H635*44660/(G635+1000)</f>
        <v>88.118739545594337</v>
      </c>
      <c r="J635">
        <f>0.9242+(0.004492*(I635-140))+(0.00094*(E635-8)*(I635-140))</f>
        <v>0.72494586872401878</v>
      </c>
      <c r="K635" s="2" t="s">
        <v>225</v>
      </c>
      <c r="L635" s="2" t="s">
        <v>93</v>
      </c>
      <c r="M635" s="3">
        <v>2008</v>
      </c>
    </row>
    <row r="636" spans="1:13" x14ac:dyDescent="0.25">
      <c r="A636" s="5">
        <v>39595</v>
      </c>
      <c r="B636" s="2" t="s">
        <v>13</v>
      </c>
      <c r="C636" s="3">
        <v>5</v>
      </c>
      <c r="D636" s="3">
        <v>20</v>
      </c>
      <c r="E636" s="3">
        <v>7.7629999999999999</v>
      </c>
      <c r="F636" s="3">
        <v>33.594299999999997</v>
      </c>
      <c r="G636" s="3">
        <v>26.204699999999999</v>
      </c>
      <c r="H636" s="11">
        <v>2.6701899999999998</v>
      </c>
      <c r="I636" s="8">
        <f>H636*44660/(G636+1000)</f>
        <v>116.20555372626922</v>
      </c>
      <c r="J636">
        <f>0.9242+(0.004492*(I636-140))+(0.00094*(E636-8)*(I636-140))</f>
        <v>0.82261627407926319</v>
      </c>
      <c r="K636" s="2" t="s">
        <v>226</v>
      </c>
      <c r="L636" s="2" t="s">
        <v>20</v>
      </c>
      <c r="M636" s="3">
        <v>2008</v>
      </c>
    </row>
    <row r="637" spans="1:13" x14ac:dyDescent="0.25">
      <c r="A637" s="5">
        <v>39595</v>
      </c>
      <c r="B637" s="2" t="s">
        <v>13</v>
      </c>
      <c r="C637" s="3">
        <v>5</v>
      </c>
      <c r="D637" s="3">
        <v>40</v>
      </c>
      <c r="E637" s="3">
        <v>7.3299000000000003</v>
      </c>
      <c r="F637" s="3">
        <v>33.899500000000003</v>
      </c>
      <c r="G637" s="3">
        <v>26.506699999999999</v>
      </c>
      <c r="H637" s="11">
        <v>1.7408699999999999</v>
      </c>
      <c r="I637" s="8">
        <f>H637*44660/(G637+1000)</f>
        <v>75.739646122134417</v>
      </c>
      <c r="J637">
        <f>0.9242+(0.004492*(I637-140))+(0.00094*(E637-8)*(I637-140))</f>
        <v>0.6760197017261721</v>
      </c>
      <c r="K637" s="2" t="s">
        <v>226</v>
      </c>
      <c r="L637" s="2" t="s">
        <v>20</v>
      </c>
      <c r="M637" s="3">
        <v>2008</v>
      </c>
    </row>
    <row r="638" spans="1:13" x14ac:dyDescent="0.25">
      <c r="A638" s="5">
        <v>39595</v>
      </c>
      <c r="B638" s="2" t="s">
        <v>13</v>
      </c>
      <c r="C638" s="3">
        <v>5</v>
      </c>
      <c r="D638" s="3">
        <v>50</v>
      </c>
      <c r="E638" s="3">
        <v>7.2809999999999997</v>
      </c>
      <c r="F638" s="3">
        <v>33.915999999999997</v>
      </c>
      <c r="G638" s="3">
        <v>26.526599999999998</v>
      </c>
      <c r="H638" s="11">
        <v>1.5523100000000001</v>
      </c>
      <c r="I638" s="8">
        <f>H638*44660/(G638+1000)</f>
        <v>67.534698662460386</v>
      </c>
      <c r="J638">
        <f>0.9242+(0.004492*(I638-140))+(0.00094*(E638-8)*(I638-140))</f>
        <v>0.64766226495376156</v>
      </c>
      <c r="K638" s="2" t="s">
        <v>226</v>
      </c>
      <c r="L638" s="2" t="s">
        <v>20</v>
      </c>
      <c r="M638" s="3">
        <v>2008</v>
      </c>
    </row>
    <row r="639" spans="1:13" x14ac:dyDescent="0.25">
      <c r="A639" s="5">
        <v>39595</v>
      </c>
      <c r="B639" s="2" t="s">
        <v>17</v>
      </c>
      <c r="C639" s="3">
        <v>5</v>
      </c>
      <c r="D639" s="3">
        <v>20</v>
      </c>
      <c r="E639" s="3">
        <v>9.0640999999999998</v>
      </c>
      <c r="F639" s="3">
        <v>31.8415</v>
      </c>
      <c r="G639" s="3">
        <v>24.636199999999999</v>
      </c>
      <c r="H639" s="11">
        <v>6.3060700000000001</v>
      </c>
      <c r="I639" s="8">
        <f>H639*44660/(G639+1000)</f>
        <v>274.85763844767541</v>
      </c>
      <c r="J639">
        <f>0.9242+(0.004492*(I639-140))+(0.00094*(E639-8)*(I639-140))</f>
        <v>1.6648724041947991</v>
      </c>
      <c r="K639" s="2" t="s">
        <v>227</v>
      </c>
      <c r="L639" s="2" t="s">
        <v>20</v>
      </c>
      <c r="M639" s="3">
        <v>2008</v>
      </c>
    </row>
    <row r="640" spans="1:13" x14ac:dyDescent="0.25">
      <c r="A640" s="5">
        <v>39595</v>
      </c>
      <c r="B640" s="2" t="s">
        <v>17</v>
      </c>
      <c r="C640" s="3">
        <v>5</v>
      </c>
      <c r="D640" s="3">
        <v>40</v>
      </c>
      <c r="E640" s="3">
        <v>7.5655999999999999</v>
      </c>
      <c r="F640" s="3">
        <v>32.467300000000002</v>
      </c>
      <c r="G640" s="3">
        <v>25.3474</v>
      </c>
      <c r="H640" s="11">
        <v>5.7417999999999996</v>
      </c>
      <c r="I640" s="8">
        <f>H640*44660/(G640+1000)</f>
        <v>250.08966521980739</v>
      </c>
      <c r="J640">
        <f>0.9242+(0.004492*(I640-140))+(0.00094*(E640-8)*(I640-140))</f>
        <v>1.3737692026301795</v>
      </c>
      <c r="K640" s="2" t="s">
        <v>227</v>
      </c>
      <c r="L640" s="2" t="s">
        <v>20</v>
      </c>
      <c r="M640" s="3">
        <v>2008</v>
      </c>
    </row>
    <row r="641" spans="1:13" x14ac:dyDescent="0.25">
      <c r="A641" s="5">
        <v>39595</v>
      </c>
      <c r="B641" s="2" t="s">
        <v>17</v>
      </c>
      <c r="C641" s="3">
        <v>5</v>
      </c>
      <c r="D641" s="3">
        <v>150</v>
      </c>
      <c r="E641" s="3">
        <v>7.0884999999999998</v>
      </c>
      <c r="F641" s="3">
        <v>33.958500000000001</v>
      </c>
      <c r="G641" s="3">
        <v>26.588100000000001</v>
      </c>
      <c r="H641" s="11">
        <v>1.44652</v>
      </c>
      <c r="I641" s="8">
        <f>H641*44660/(G641+1000)</f>
        <v>62.928435659832807</v>
      </c>
      <c r="J641">
        <f>0.9242+(0.004492*(I641-140))+(0.00094*(E641-8)*(I641-140))</f>
        <v>0.64403022002626775</v>
      </c>
      <c r="K641" s="2" t="s">
        <v>227</v>
      </c>
      <c r="L641" s="2" t="s">
        <v>20</v>
      </c>
      <c r="M641" s="3">
        <v>2008</v>
      </c>
    </row>
    <row r="642" spans="1:13" x14ac:dyDescent="0.25">
      <c r="A642" s="5">
        <v>39610</v>
      </c>
      <c r="B642" s="2" t="s">
        <v>13</v>
      </c>
      <c r="C642" s="3">
        <v>6</v>
      </c>
      <c r="D642" s="3">
        <v>20</v>
      </c>
      <c r="E642" s="3">
        <v>7.7550999999999997</v>
      </c>
      <c r="F642" s="3">
        <v>33.5092</v>
      </c>
      <c r="G642" s="3">
        <v>26.138999999999999</v>
      </c>
      <c r="H642" s="11">
        <v>2.6491099999999999</v>
      </c>
      <c r="I642" s="8">
        <f>H642*44660/(G642+1000)</f>
        <v>115.2955424167681</v>
      </c>
      <c r="J642">
        <f>0.9242+(0.004492*(I642-140))+(0.00094*(E642-8)*(I642-140))</f>
        <v>0.81891469089852786</v>
      </c>
      <c r="K642" s="2" t="s">
        <v>228</v>
      </c>
      <c r="L642" s="2" t="s">
        <v>20</v>
      </c>
      <c r="M642" s="3">
        <v>2008</v>
      </c>
    </row>
    <row r="643" spans="1:13" x14ac:dyDescent="0.25">
      <c r="A643" s="5">
        <v>39610</v>
      </c>
      <c r="B643" s="2" t="s">
        <v>13</v>
      </c>
      <c r="C643" s="3">
        <v>6</v>
      </c>
      <c r="D643" s="3">
        <v>40</v>
      </c>
      <c r="E643" s="3">
        <v>7.3714000000000004</v>
      </c>
      <c r="F643" s="3">
        <v>33.895000000000003</v>
      </c>
      <c r="G643" s="3">
        <v>26.497299999999999</v>
      </c>
      <c r="H643" s="11">
        <v>1.7473099999999999</v>
      </c>
      <c r="I643" s="8">
        <f>H643*44660/(G643+1000)</f>
        <v>76.020525918577675</v>
      </c>
      <c r="J643">
        <f>0.9242+(0.004492*(I643-140))+(0.00094*(E643-8)*(I643-140))</f>
        <v>0.67460864998937808</v>
      </c>
      <c r="K643" s="2" t="s">
        <v>228</v>
      </c>
      <c r="L643" s="2" t="s">
        <v>20</v>
      </c>
      <c r="M643" s="3">
        <v>2008</v>
      </c>
    </row>
    <row r="644" spans="1:13" x14ac:dyDescent="0.25">
      <c r="A644" s="5">
        <v>39610</v>
      </c>
      <c r="B644" s="2" t="s">
        <v>13</v>
      </c>
      <c r="C644" s="3">
        <v>6</v>
      </c>
      <c r="D644" s="3">
        <v>50</v>
      </c>
      <c r="E644" s="3">
        <v>7.2313999999999998</v>
      </c>
      <c r="F644" s="3">
        <v>33.936399999999999</v>
      </c>
      <c r="G644" s="3">
        <v>26.549600000000002</v>
      </c>
      <c r="H644" s="11">
        <v>1.5399700000000001</v>
      </c>
      <c r="I644" s="8">
        <f>H644*44660/(G644+1000)</f>
        <v>66.996334322277278</v>
      </c>
      <c r="J644">
        <f>0.9242+(0.004492*(I644-140))+(0.00094*(E644-8)*(I644-140))</f>
        <v>0.64901151416917335</v>
      </c>
      <c r="K644" s="2" t="s">
        <v>228</v>
      </c>
      <c r="L644" s="2" t="s">
        <v>20</v>
      </c>
      <c r="M644" s="3">
        <v>2008</v>
      </c>
    </row>
    <row r="645" spans="1:13" x14ac:dyDescent="0.25">
      <c r="A645" s="5">
        <v>39610</v>
      </c>
      <c r="B645" s="2" t="s">
        <v>17</v>
      </c>
      <c r="C645" s="3">
        <v>6</v>
      </c>
      <c r="D645" s="3">
        <v>20</v>
      </c>
      <c r="E645" s="3">
        <v>7.9359999999999999</v>
      </c>
      <c r="F645" s="3">
        <v>32.3553</v>
      </c>
      <c r="G645" s="3">
        <v>25.206900000000001</v>
      </c>
      <c r="H645" s="11">
        <v>6.1623400000000004</v>
      </c>
      <c r="I645" s="8">
        <f>H645*44660/(G645+1000)</f>
        <v>268.44347653142017</v>
      </c>
      <c r="J645">
        <f>0.9242+(0.004492*(I645-140))+(0.00094*(E645-8)*(I645-140))</f>
        <v>1.4934409370310093</v>
      </c>
      <c r="K645" s="2" t="s">
        <v>229</v>
      </c>
      <c r="L645" s="2" t="s">
        <v>20</v>
      </c>
      <c r="M645" s="3">
        <v>2008</v>
      </c>
    </row>
    <row r="646" spans="1:13" x14ac:dyDescent="0.25">
      <c r="A646" s="5">
        <v>39610</v>
      </c>
      <c r="B646" s="2" t="s">
        <v>17</v>
      </c>
      <c r="C646" s="3">
        <v>6</v>
      </c>
      <c r="D646" s="3">
        <v>40</v>
      </c>
      <c r="E646" s="3">
        <v>7.4020000000000001</v>
      </c>
      <c r="F646" s="3">
        <v>32.632199999999997</v>
      </c>
      <c r="G646" s="3">
        <v>25.499700000000001</v>
      </c>
      <c r="H646" s="11">
        <v>5.6744399999999997</v>
      </c>
      <c r="I646" s="8">
        <f>H646*44660/(G646+1000)</f>
        <v>247.11902928884325</v>
      </c>
      <c r="J646">
        <f>0.9242+(0.004492*(I646-140))+(0.00094*(E646-8)*(I646-140))</f>
        <v>1.3451649308216393</v>
      </c>
      <c r="K646" s="2" t="s">
        <v>229</v>
      </c>
      <c r="L646" s="2" t="s">
        <v>20</v>
      </c>
      <c r="M646" s="3">
        <v>2008</v>
      </c>
    </row>
    <row r="647" spans="1:13" x14ac:dyDescent="0.25">
      <c r="A647" s="5">
        <v>39610</v>
      </c>
      <c r="B647" s="2" t="s">
        <v>17</v>
      </c>
      <c r="C647" s="3">
        <v>6</v>
      </c>
      <c r="D647" s="3">
        <v>150</v>
      </c>
      <c r="E647" s="3">
        <v>7.0606</v>
      </c>
      <c r="F647" s="3">
        <v>33.969299999999997</v>
      </c>
      <c r="G647" s="3">
        <v>26.6004</v>
      </c>
      <c r="H647" s="11">
        <v>1.65604</v>
      </c>
      <c r="I647" s="8">
        <f>H647*44660/(G647+1000)</f>
        <v>72.042390008809662</v>
      </c>
      <c r="J647">
        <f>0.9242+(0.004492*(I647-140))+(0.00094*(E647-8)*(I647-140))</f>
        <v>0.67894343201575369</v>
      </c>
      <c r="K647" s="2" t="s">
        <v>229</v>
      </c>
      <c r="L647" s="2" t="s">
        <v>20</v>
      </c>
      <c r="M647" s="3">
        <v>2008</v>
      </c>
    </row>
    <row r="648" spans="1:13" x14ac:dyDescent="0.25">
      <c r="A648" s="5">
        <v>39623</v>
      </c>
      <c r="B648" s="2" t="s">
        <v>13</v>
      </c>
      <c r="C648" s="3">
        <v>6</v>
      </c>
      <c r="D648" s="3">
        <v>20</v>
      </c>
      <c r="E648" s="3">
        <v>8.0378000000000007</v>
      </c>
      <c r="F648" s="3">
        <v>33.740600000000001</v>
      </c>
      <c r="G648" s="3">
        <v>26.279499999999999</v>
      </c>
      <c r="H648" s="11">
        <v>3.3039299999999998</v>
      </c>
      <c r="I648" s="8">
        <f>H648*44660/(G648+1000)</f>
        <v>143.77517411192562</v>
      </c>
      <c r="J648">
        <f>0.9242+(0.004492*(I648-140))+(0.00094*(E648-8)*(I648-140))</f>
        <v>0.94129222159731485</v>
      </c>
      <c r="K648" s="2" t="s">
        <v>230</v>
      </c>
      <c r="L648" s="2" t="s">
        <v>20</v>
      </c>
      <c r="M648" s="3">
        <v>2008</v>
      </c>
    </row>
    <row r="649" spans="1:13" x14ac:dyDescent="0.25">
      <c r="A649" s="5">
        <v>39623</v>
      </c>
      <c r="B649" s="2" t="s">
        <v>13</v>
      </c>
      <c r="C649" s="3">
        <v>6</v>
      </c>
      <c r="D649" s="3">
        <v>40</v>
      </c>
      <c r="E649" s="3">
        <v>7.2925000000000004</v>
      </c>
      <c r="F649" s="3">
        <v>33.895699999999998</v>
      </c>
      <c r="G649" s="3">
        <v>26.509</v>
      </c>
      <c r="H649" s="11">
        <v>1.68543</v>
      </c>
      <c r="I649" s="8">
        <f>H649*44660/(G649+1000)</f>
        <v>73.327466003707713</v>
      </c>
      <c r="J649">
        <f>0.9242+(0.004492*(I649-140))+(0.00094*(E649-8)*(I649-140))</f>
        <v>0.66904754602288929</v>
      </c>
      <c r="K649" s="2" t="s">
        <v>230</v>
      </c>
      <c r="L649" s="2" t="s">
        <v>20</v>
      </c>
      <c r="M649" s="3">
        <v>2008</v>
      </c>
    </row>
    <row r="650" spans="1:13" x14ac:dyDescent="0.25">
      <c r="A650" s="5">
        <v>39623</v>
      </c>
      <c r="B650" s="2" t="s">
        <v>13</v>
      </c>
      <c r="C650" s="3">
        <v>6</v>
      </c>
      <c r="D650" s="3">
        <v>50</v>
      </c>
      <c r="E650" s="3">
        <v>7.0570000000000004</v>
      </c>
      <c r="F650" s="3">
        <v>33.954999999999998</v>
      </c>
      <c r="G650" s="3">
        <v>26.5883</v>
      </c>
      <c r="H650" s="11">
        <v>1.4204300000000001</v>
      </c>
      <c r="I650" s="8">
        <f>H650*44660/(G650+1000)</f>
        <v>61.79342176410934</v>
      </c>
      <c r="J650">
        <f>0.9242+(0.004492*(I650-140))+(0.00094*(E650-8)*(I650-140))</f>
        <v>0.64221992564423735</v>
      </c>
      <c r="K650" s="2" t="s">
        <v>230</v>
      </c>
      <c r="L650" s="2" t="s">
        <v>20</v>
      </c>
      <c r="M650" s="3">
        <v>2008</v>
      </c>
    </row>
    <row r="651" spans="1:13" x14ac:dyDescent="0.25">
      <c r="A651" s="5">
        <v>39628</v>
      </c>
      <c r="B651" s="2" t="s">
        <v>13</v>
      </c>
      <c r="C651" s="3">
        <v>6</v>
      </c>
      <c r="D651" s="3">
        <v>20</v>
      </c>
      <c r="E651" s="3">
        <v>7.2480000000000002</v>
      </c>
      <c r="F651" s="3">
        <v>33.934899999999999</v>
      </c>
      <c r="G651" s="3">
        <v>26.5457</v>
      </c>
      <c r="H651" s="11">
        <v>1.9050400000000001</v>
      </c>
      <c r="I651" s="8">
        <f>H651*44660/(G651+1000)</f>
        <v>82.87900519187798</v>
      </c>
      <c r="J651">
        <f>0.9242+(0.004492*(I651-140))+(0.00094*(E651-8)*(I651-140))</f>
        <v>0.7079901801318812</v>
      </c>
      <c r="K651" s="2" t="s">
        <v>231</v>
      </c>
      <c r="L651" s="2" t="s">
        <v>21</v>
      </c>
      <c r="M651" s="3">
        <v>2008</v>
      </c>
    </row>
    <row r="652" spans="1:13" x14ac:dyDescent="0.25">
      <c r="A652" s="5">
        <v>39628</v>
      </c>
      <c r="B652" s="2" t="s">
        <v>13</v>
      </c>
      <c r="C652" s="3">
        <v>6</v>
      </c>
      <c r="D652" s="3">
        <v>40</v>
      </c>
      <c r="E652" s="3">
        <v>7.1546000000000003</v>
      </c>
      <c r="F652" s="3">
        <v>33.938899999999997</v>
      </c>
      <c r="G652" s="3">
        <v>26.561800000000002</v>
      </c>
      <c r="H652" s="11">
        <v>1.3154999999999999</v>
      </c>
      <c r="I652" s="8">
        <f>H652*44660/(G652+1000)</f>
        <v>57.230095645483786</v>
      </c>
      <c r="J652">
        <f>0.9242+(0.004492*(I652-140))+(0.00094*(E652-8)*(I652-140))</f>
        <v>0.6181728461523428</v>
      </c>
      <c r="K652" s="2" t="s">
        <v>231</v>
      </c>
      <c r="L652" s="2" t="s">
        <v>21</v>
      </c>
      <c r="M652" s="3">
        <v>2008</v>
      </c>
    </row>
    <row r="653" spans="1:13" x14ac:dyDescent="0.25">
      <c r="A653" s="5">
        <v>39628</v>
      </c>
      <c r="B653" s="2" t="s">
        <v>13</v>
      </c>
      <c r="C653" s="3">
        <v>6</v>
      </c>
      <c r="D653" s="3">
        <v>50</v>
      </c>
      <c r="E653" s="3">
        <v>7.1519000000000004</v>
      </c>
      <c r="F653" s="3">
        <v>33.939500000000002</v>
      </c>
      <c r="G653" s="3">
        <v>26.5627</v>
      </c>
      <c r="H653" s="11">
        <v>1.2592399999999999</v>
      </c>
      <c r="I653" s="8">
        <f>H653*44660/(G653+1000)</f>
        <v>54.782487616197237</v>
      </c>
      <c r="J653">
        <f>0.9242+(0.004492*(I653-140))+(0.00094*(E653-8)*(I653-140))</f>
        <v>0.60933952828949889</v>
      </c>
      <c r="K653" s="2" t="s">
        <v>231</v>
      </c>
      <c r="L653" s="2" t="s">
        <v>21</v>
      </c>
      <c r="M653" s="3">
        <v>2008</v>
      </c>
    </row>
    <row r="654" spans="1:13" x14ac:dyDescent="0.25">
      <c r="A654" s="5">
        <v>39628</v>
      </c>
      <c r="B654" s="2" t="s">
        <v>17</v>
      </c>
      <c r="C654" s="3">
        <v>6</v>
      </c>
      <c r="D654" s="3">
        <v>20</v>
      </c>
      <c r="E654" s="3">
        <v>10.1732</v>
      </c>
      <c r="F654" s="3">
        <v>32.079900000000002</v>
      </c>
      <c r="G654" s="3">
        <v>24.644300000000001</v>
      </c>
      <c r="H654" s="11">
        <v>6.0567599999999997</v>
      </c>
      <c r="I654" s="8">
        <f>H654*44660/(G654+1000)</f>
        <v>263.9890756236091</v>
      </c>
      <c r="J654">
        <f>0.9242+(0.004492*(I654-140))+(0.00094*(E654-8)*(I654-140))</f>
        <v>1.7344448032977655</v>
      </c>
      <c r="K654" s="2" t="s">
        <v>232</v>
      </c>
      <c r="L654" s="2" t="s">
        <v>21</v>
      </c>
      <c r="M654" s="3">
        <v>2008</v>
      </c>
    </row>
    <row r="655" spans="1:13" x14ac:dyDescent="0.25">
      <c r="A655" s="5">
        <v>39628</v>
      </c>
      <c r="B655" s="2" t="s">
        <v>17</v>
      </c>
      <c r="C655" s="3">
        <v>6</v>
      </c>
      <c r="D655" s="3">
        <v>40</v>
      </c>
      <c r="E655" s="3">
        <v>7.2427999999999999</v>
      </c>
      <c r="F655" s="3">
        <v>32.6</v>
      </c>
      <c r="G655" s="3">
        <v>25.496099999999998</v>
      </c>
      <c r="H655" s="11">
        <v>5.7666000000000004</v>
      </c>
      <c r="I655" s="8">
        <f>H655*44660/(G655+1000)</f>
        <v>251.13343288189981</v>
      </c>
      <c r="J655">
        <f>0.9242+(0.004492*(I655-140))+(0.00094*(E655-8)*(I655-140))</f>
        <v>1.34431015925001</v>
      </c>
      <c r="K655" s="2" t="s">
        <v>232</v>
      </c>
      <c r="L655" s="2" t="s">
        <v>21</v>
      </c>
      <c r="M655" s="3">
        <v>2008</v>
      </c>
    </row>
    <row r="656" spans="1:13" x14ac:dyDescent="0.25">
      <c r="A656" s="5">
        <v>39628</v>
      </c>
      <c r="B656" s="2" t="s">
        <v>17</v>
      </c>
      <c r="C656" s="3">
        <v>6</v>
      </c>
      <c r="D656" s="3">
        <v>150</v>
      </c>
      <c r="E656" s="3">
        <v>6.9325999999999999</v>
      </c>
      <c r="F656" s="3">
        <v>33.977499999999999</v>
      </c>
      <c r="G656" s="3">
        <v>26.622699999999998</v>
      </c>
      <c r="H656" s="11">
        <v>1.32422</v>
      </c>
      <c r="I656" s="8">
        <f>H656*44660/(G656+1000)</f>
        <v>57.606036959829545</v>
      </c>
      <c r="J656">
        <f>0.9242+(0.004492*(I656-140))+(0.00094*(E656-8)*(I656-140))</f>
        <v>0.63675679520368755</v>
      </c>
      <c r="K656" s="2" t="s">
        <v>232</v>
      </c>
      <c r="L656" s="2" t="s">
        <v>21</v>
      </c>
      <c r="M656" s="3">
        <v>2008</v>
      </c>
    </row>
    <row r="657" spans="1:13" x14ac:dyDescent="0.25">
      <c r="A657" s="5">
        <v>39630</v>
      </c>
      <c r="B657" s="2" t="s">
        <v>13</v>
      </c>
      <c r="C657" s="3">
        <v>7</v>
      </c>
      <c r="D657" s="3">
        <v>20</v>
      </c>
      <c r="E657" s="3">
        <v>7.4019000000000004</v>
      </c>
      <c r="F657" s="3">
        <v>33.846499999999999</v>
      </c>
      <c r="G657" s="3">
        <v>26.454499999999999</v>
      </c>
      <c r="H657" s="11">
        <v>2.2818999999999998</v>
      </c>
      <c r="I657" s="8">
        <f>H657*44660/(G657+1000)</f>
        <v>99.283167446779174</v>
      </c>
      <c r="J657">
        <f>0.9242+(0.004492*(I657-140))+(0.00094*(E657-8)*(I657-140))</f>
        <v>0.7641915614680086</v>
      </c>
      <c r="K657" s="2" t="s">
        <v>233</v>
      </c>
      <c r="L657" s="2" t="s">
        <v>20</v>
      </c>
      <c r="M657" s="3">
        <v>2008</v>
      </c>
    </row>
    <row r="658" spans="1:13" x14ac:dyDescent="0.25">
      <c r="A658" s="5">
        <v>39630</v>
      </c>
      <c r="B658" s="2" t="s">
        <v>13</v>
      </c>
      <c r="C658" s="3">
        <v>7</v>
      </c>
      <c r="D658" s="3">
        <v>40</v>
      </c>
      <c r="E658" s="3">
        <v>7.0925000000000002</v>
      </c>
      <c r="F658" s="3">
        <v>33.936</v>
      </c>
      <c r="G658" s="3">
        <v>26.5684</v>
      </c>
      <c r="H658" s="3">
        <v>1.4302299999999999</v>
      </c>
      <c r="I658" s="8">
        <f>H658*44660/(G658+1000)</f>
        <v>62.220960434784466</v>
      </c>
      <c r="J658">
        <f>0.9242+(0.004492*(I658-140))+(0.00094*(E658-8)*(I658-140))</f>
        <v>0.64116596397415893</v>
      </c>
      <c r="K658" s="2" t="s">
        <v>233</v>
      </c>
      <c r="L658" s="2" t="s">
        <v>20</v>
      </c>
      <c r="M658" s="3">
        <v>2008</v>
      </c>
    </row>
    <row r="659" spans="1:13" x14ac:dyDescent="0.25">
      <c r="A659" s="5">
        <v>39630</v>
      </c>
      <c r="B659" s="2" t="s">
        <v>13</v>
      </c>
      <c r="C659" s="3">
        <v>7</v>
      </c>
      <c r="D659" s="3">
        <v>50</v>
      </c>
      <c r="E659" s="3">
        <v>7.0909000000000004</v>
      </c>
      <c r="F659" s="3">
        <v>33.934800000000003</v>
      </c>
      <c r="G659" s="3">
        <v>26.567799999999998</v>
      </c>
      <c r="H659" s="3">
        <v>1.3640300000000001</v>
      </c>
      <c r="I659" s="8">
        <f>H659*44660/(G659+1000)</f>
        <v>59.34101946310804</v>
      </c>
      <c r="J659">
        <f>0.9242+(0.004492*(I659-140))+(0.00094*(E659-8)*(I659-140))</f>
        <v>0.63080731388200451</v>
      </c>
      <c r="K659" s="2" t="s">
        <v>233</v>
      </c>
      <c r="L659" s="2" t="s">
        <v>20</v>
      </c>
      <c r="M659" s="3">
        <v>2008</v>
      </c>
    </row>
    <row r="660" spans="1:13" x14ac:dyDescent="0.25">
      <c r="A660" s="5">
        <v>39630</v>
      </c>
      <c r="B660" s="2" t="s">
        <v>17</v>
      </c>
      <c r="C660" s="3">
        <v>7</v>
      </c>
      <c r="D660" s="3">
        <v>20</v>
      </c>
      <c r="E660" s="3">
        <v>10.777900000000001</v>
      </c>
      <c r="F660" s="3">
        <v>31.924800000000001</v>
      </c>
      <c r="G660" s="3">
        <v>24.4207</v>
      </c>
      <c r="H660" s="3">
        <v>6.2180400000000002</v>
      </c>
      <c r="I660" s="8">
        <f>H660*44660/(G660+1000)</f>
        <v>271.07775780009132</v>
      </c>
      <c r="J660">
        <f>0.9242+(0.004492*(I660-140))+(0.00094*(E660-8)*(I660-140))</f>
        <v>1.8552749372273118</v>
      </c>
      <c r="K660" s="2" t="s">
        <v>234</v>
      </c>
      <c r="L660" s="2" t="s">
        <v>20</v>
      </c>
      <c r="M660" s="3">
        <v>2008</v>
      </c>
    </row>
    <row r="661" spans="1:13" x14ac:dyDescent="0.25">
      <c r="A661" s="5">
        <v>39630</v>
      </c>
      <c r="B661" s="2" t="s">
        <v>17</v>
      </c>
      <c r="C661" s="3">
        <v>7</v>
      </c>
      <c r="D661" s="3">
        <v>40</v>
      </c>
      <c r="E661" s="3">
        <v>7.5289000000000001</v>
      </c>
      <c r="F661" s="3">
        <v>32.482500000000002</v>
      </c>
      <c r="G661" s="3">
        <v>25.3645</v>
      </c>
      <c r="H661" s="3">
        <v>6.0331799999999998</v>
      </c>
      <c r="I661" s="8">
        <f>H661*44660/(G661+1000)</f>
        <v>262.77662119178109</v>
      </c>
      <c r="J661">
        <f>0.9242+(0.004492*(I661-140))+(0.00094*(E661-8)*(I661-140))</f>
        <v>1.4213429201246395</v>
      </c>
      <c r="K661" s="2" t="s">
        <v>234</v>
      </c>
      <c r="L661" s="2" t="s">
        <v>20</v>
      </c>
      <c r="M661" s="3">
        <v>2008</v>
      </c>
    </row>
    <row r="662" spans="1:13" x14ac:dyDescent="0.25">
      <c r="A662" s="5">
        <v>39630</v>
      </c>
      <c r="B662" s="2" t="s">
        <v>17</v>
      </c>
      <c r="C662" s="3">
        <v>7</v>
      </c>
      <c r="D662" s="3">
        <v>150</v>
      </c>
      <c r="E662" s="3">
        <v>6.8244999999999996</v>
      </c>
      <c r="F662" s="3">
        <v>33.992400000000004</v>
      </c>
      <c r="G662" s="3">
        <v>26.650700000000001</v>
      </c>
      <c r="H662" s="3">
        <v>1.4927299999999999</v>
      </c>
      <c r="I662" s="8">
        <f>H662*44660/(G662+1000)</f>
        <v>64.934764862089892</v>
      </c>
      <c r="J662">
        <f>0.9242+(0.004492*(I662-140))+(0.00094*(E662-8)*(I662-140))</f>
        <v>0.66995179663084437</v>
      </c>
      <c r="K662" s="2" t="s">
        <v>234</v>
      </c>
      <c r="L662" s="2" t="s">
        <v>20</v>
      </c>
      <c r="M662" s="3">
        <v>2008</v>
      </c>
    </row>
    <row r="663" spans="1:13" x14ac:dyDescent="0.25">
      <c r="A663" s="5">
        <v>39641</v>
      </c>
      <c r="B663" s="2" t="s">
        <v>13</v>
      </c>
      <c r="C663" s="3">
        <v>7</v>
      </c>
      <c r="D663" s="3">
        <v>20</v>
      </c>
      <c r="E663" s="3">
        <v>7.6627999999999998</v>
      </c>
      <c r="F663" s="3">
        <v>33.900399999999998</v>
      </c>
      <c r="G663" s="3">
        <v>26.459800000000001</v>
      </c>
      <c r="H663" s="3">
        <v>2.6217899999999998</v>
      </c>
      <c r="I663" s="8">
        <f>H663*44660/(G663+1000)</f>
        <v>114.07084953546158</v>
      </c>
      <c r="J663">
        <f>0.9242+(0.004492*(I663-140))+(0.00094*(E663-8)*(I663-140))</f>
        <v>0.81594496707773723</v>
      </c>
      <c r="K663" s="2" t="s">
        <v>235</v>
      </c>
      <c r="L663" s="2" t="s">
        <v>93</v>
      </c>
      <c r="M663" s="3">
        <v>2008</v>
      </c>
    </row>
    <row r="664" spans="1:13" x14ac:dyDescent="0.25">
      <c r="A664" s="5">
        <v>39641</v>
      </c>
      <c r="B664" s="2" t="s">
        <v>13</v>
      </c>
      <c r="C664" s="3">
        <v>7</v>
      </c>
      <c r="D664" s="3">
        <v>40</v>
      </c>
      <c r="E664" s="3">
        <v>7.0747</v>
      </c>
      <c r="F664" s="3">
        <v>33.961199999999998</v>
      </c>
      <c r="G664" s="3">
        <v>26.590699999999998</v>
      </c>
      <c r="H664" s="11">
        <v>1.63561</v>
      </c>
      <c r="I664" s="8">
        <f>H664*44660/(G664+1000)</f>
        <v>71.154299956155853</v>
      </c>
      <c r="J664">
        <f>0.9242+(0.004492*(I664-140))+(0.00094*(E664-8)*(I664-140))</f>
        <v>0.67482586607858697</v>
      </c>
      <c r="K664" s="2" t="s">
        <v>235</v>
      </c>
      <c r="L664" s="2" t="s">
        <v>93</v>
      </c>
      <c r="M664" s="3">
        <v>2008</v>
      </c>
    </row>
    <row r="665" spans="1:13" x14ac:dyDescent="0.25">
      <c r="A665" s="5">
        <v>39641</v>
      </c>
      <c r="B665" s="2" t="s">
        <v>13</v>
      </c>
      <c r="C665" s="3">
        <v>7</v>
      </c>
      <c r="D665" s="3">
        <v>50</v>
      </c>
      <c r="E665" s="3">
        <v>7.0655000000000001</v>
      </c>
      <c r="F665" s="3">
        <v>33.96</v>
      </c>
      <c r="G665" s="3">
        <v>26.591100000000001</v>
      </c>
      <c r="H665" s="11">
        <v>1.4791700000000001</v>
      </c>
      <c r="I665" s="8">
        <f>H665*44660/(G665+1000)</f>
        <v>64.348631309973356</v>
      </c>
      <c r="J665">
        <f>0.9242+(0.004492*(I665-140))+(0.00094*(E665-8)*(I665-140))</f>
        <v>0.65082848364278034</v>
      </c>
      <c r="K665" s="2" t="s">
        <v>235</v>
      </c>
      <c r="L665" s="2" t="s">
        <v>93</v>
      </c>
      <c r="M665" s="3">
        <v>2008</v>
      </c>
    </row>
    <row r="666" spans="1:13" x14ac:dyDescent="0.25">
      <c r="A666" s="5">
        <v>39641</v>
      </c>
      <c r="B666" s="2" t="s">
        <v>17</v>
      </c>
      <c r="C666" s="3">
        <v>7</v>
      </c>
      <c r="D666" s="3">
        <v>20</v>
      </c>
      <c r="E666" s="3">
        <v>9.8103999999999996</v>
      </c>
      <c r="F666" s="3">
        <v>32.410299999999999</v>
      </c>
      <c r="G666" s="3">
        <v>24.9618</v>
      </c>
      <c r="H666" s="11">
        <v>6.3664100000000001</v>
      </c>
      <c r="I666" s="8">
        <f>H666*44660/(G666+1000)</f>
        <v>277.39948025380068</v>
      </c>
      <c r="J666">
        <f>0.9242+(0.004492*(I666-140))+(0.00094*(E666-8)*(I666-140))</f>
        <v>1.7752216032084647</v>
      </c>
      <c r="K666" s="2" t="s">
        <v>236</v>
      </c>
      <c r="L666" s="2" t="s">
        <v>93</v>
      </c>
      <c r="M666" s="3">
        <v>2008</v>
      </c>
    </row>
    <row r="667" spans="1:13" x14ac:dyDescent="0.25">
      <c r="A667" s="5">
        <v>39641</v>
      </c>
      <c r="B667" s="2" t="s">
        <v>17</v>
      </c>
      <c r="C667" s="3">
        <v>7</v>
      </c>
      <c r="D667" s="3">
        <v>40</v>
      </c>
      <c r="E667" s="3">
        <v>7.3056000000000001</v>
      </c>
      <c r="F667" s="3">
        <v>32.6614</v>
      </c>
      <c r="G667" s="3">
        <v>25.536000000000001</v>
      </c>
      <c r="H667" s="11">
        <v>5.9049800000000001</v>
      </c>
      <c r="I667" s="8">
        <f>H667*44660/(G667+1000)</f>
        <v>257.14982877246626</v>
      </c>
      <c r="J667">
        <f>0.9242+(0.004492*(I667-140))+(0.00094*(E667-8)*(I667-140))</f>
        <v>1.3739691202122941</v>
      </c>
      <c r="K667" s="2" t="s">
        <v>236</v>
      </c>
      <c r="L667" s="2" t="s">
        <v>93</v>
      </c>
      <c r="M667" s="3">
        <v>2008</v>
      </c>
    </row>
    <row r="668" spans="1:13" x14ac:dyDescent="0.25">
      <c r="A668" s="5">
        <v>39641</v>
      </c>
      <c r="B668" s="2" t="s">
        <v>17</v>
      </c>
      <c r="C668" s="3">
        <v>7</v>
      </c>
      <c r="D668" s="3">
        <v>150</v>
      </c>
      <c r="E668" s="3">
        <v>7.0114000000000001</v>
      </c>
      <c r="F668" s="3">
        <v>33.976799999999997</v>
      </c>
      <c r="G668" s="3">
        <v>26.613099999999999</v>
      </c>
      <c r="H668" s="11">
        <v>1.91211</v>
      </c>
      <c r="I668" s="8">
        <f>H668*44660/(G668+1000)</f>
        <v>83.181125002203842</v>
      </c>
      <c r="J668">
        <f>0.9242+(0.004492*(I668-140))+(0.00094*(E668-8)*(I668-140))</f>
        <v>0.72177048494335172</v>
      </c>
      <c r="K668" s="2" t="s">
        <v>236</v>
      </c>
      <c r="L668" s="2" t="s">
        <v>93</v>
      </c>
      <c r="M668" s="3">
        <v>2008</v>
      </c>
    </row>
    <row r="669" spans="1:13" x14ac:dyDescent="0.25">
      <c r="A669" s="5">
        <v>39647</v>
      </c>
      <c r="B669" s="2" t="s">
        <v>13</v>
      </c>
      <c r="C669" s="3">
        <v>7</v>
      </c>
      <c r="D669" s="3">
        <v>20</v>
      </c>
      <c r="E669" s="3">
        <v>7.8068999999999997</v>
      </c>
      <c r="F669" s="3">
        <v>33.684600000000003</v>
      </c>
      <c r="G669" s="3">
        <v>26.269300000000001</v>
      </c>
      <c r="H669" s="11">
        <v>3.2315999999999998</v>
      </c>
      <c r="I669" s="8">
        <f>H669*44660/(G669+1000)</f>
        <v>140.62902982677159</v>
      </c>
      <c r="J669">
        <f>0.9242+(0.004492*(I669-140))+(0.00094*(E669-8)*(I669-140))</f>
        <v>0.92691142426188144</v>
      </c>
      <c r="K669" s="2" t="s">
        <v>237</v>
      </c>
      <c r="L669" s="2" t="s">
        <v>93</v>
      </c>
      <c r="M669" s="3">
        <v>2008</v>
      </c>
    </row>
    <row r="670" spans="1:13" x14ac:dyDescent="0.25">
      <c r="A670" s="5">
        <v>39647</v>
      </c>
      <c r="B670" s="2" t="s">
        <v>13</v>
      </c>
      <c r="C670" s="3">
        <v>7</v>
      </c>
      <c r="D670" s="3">
        <v>40</v>
      </c>
      <c r="E670" s="3">
        <v>7.8262</v>
      </c>
      <c r="F670" s="3">
        <v>33.826799999999999</v>
      </c>
      <c r="G670" s="3">
        <v>26.378499999999999</v>
      </c>
      <c r="H670" s="11">
        <v>3.0392100000000002</v>
      </c>
      <c r="I670" s="8">
        <f>H670*44660/(G670+1000)</f>
        <v>132.24275313639171</v>
      </c>
      <c r="J670">
        <f>0.9242+(0.004492*(I670-140))+(0.00094*(E670-8)*(I670-140))</f>
        <v>0.89062176402327298</v>
      </c>
      <c r="K670" s="2" t="s">
        <v>237</v>
      </c>
      <c r="L670" s="2" t="s">
        <v>93</v>
      </c>
      <c r="M670" s="3">
        <v>2008</v>
      </c>
    </row>
    <row r="671" spans="1:13" x14ac:dyDescent="0.25">
      <c r="A671" s="5">
        <v>39647</v>
      </c>
      <c r="B671" s="2" t="s">
        <v>13</v>
      </c>
      <c r="C671" s="3">
        <v>7</v>
      </c>
      <c r="D671" s="3">
        <v>50</v>
      </c>
      <c r="E671" s="3">
        <v>7.4778000000000002</v>
      </c>
      <c r="F671" s="3">
        <v>33.903399999999998</v>
      </c>
      <c r="G671" s="3">
        <v>26.489000000000001</v>
      </c>
      <c r="H671" s="11">
        <v>2.3828200000000002</v>
      </c>
      <c r="I671" s="8">
        <f>H671*44660/(G671+1000)</f>
        <v>103.67061040108564</v>
      </c>
      <c r="J671">
        <f>0.9242+(0.004492*(I671-140))+(0.00094*(E671-8)*(I671-140))</f>
        <v>0.77884131673531654</v>
      </c>
      <c r="K671" s="2" t="s">
        <v>237</v>
      </c>
      <c r="L671" s="2" t="s">
        <v>93</v>
      </c>
      <c r="M671" s="3">
        <v>2008</v>
      </c>
    </row>
    <row r="672" spans="1:13" x14ac:dyDescent="0.25">
      <c r="A672" s="5">
        <v>39648</v>
      </c>
      <c r="B672" s="2" t="s">
        <v>17</v>
      </c>
      <c r="C672" s="3">
        <v>7</v>
      </c>
      <c r="D672" s="3">
        <v>20</v>
      </c>
      <c r="E672" s="3">
        <v>9.2521000000000004</v>
      </c>
      <c r="F672" s="3">
        <v>32.878799999999998</v>
      </c>
      <c r="G672" s="3">
        <v>25.418099999999999</v>
      </c>
      <c r="H672" s="11">
        <v>5.9762500000000003</v>
      </c>
      <c r="I672" s="8">
        <f>H672*44660/(G672+1000)</f>
        <v>260.28341512598615</v>
      </c>
      <c r="J672">
        <f>0.9242+(0.004492*(I672-140))+(0.00094*(E672-8)*(I672-140))</f>
        <v>1.6060835529804225</v>
      </c>
      <c r="K672" s="2" t="s">
        <v>238</v>
      </c>
      <c r="L672" s="2" t="s">
        <v>93</v>
      </c>
      <c r="M672" s="3">
        <v>2008</v>
      </c>
    </row>
    <row r="673" spans="1:13" x14ac:dyDescent="0.25">
      <c r="A673" s="5">
        <v>39648</v>
      </c>
      <c r="B673" s="2" t="s">
        <v>17</v>
      </c>
      <c r="C673" s="3">
        <v>7</v>
      </c>
      <c r="D673" s="3">
        <v>40</v>
      </c>
      <c r="E673" s="3">
        <v>8.1965000000000003</v>
      </c>
      <c r="F673" s="3">
        <v>33.186900000000001</v>
      </c>
      <c r="G673" s="3">
        <v>25.8217</v>
      </c>
      <c r="H673" s="11">
        <v>4.6118899999999998</v>
      </c>
      <c r="I673" s="8">
        <f>H673*44660/(G673+1000)</f>
        <v>200.78246287829552</v>
      </c>
      <c r="J673">
        <f>0.9242+(0.004492*(I673-140))+(0.00094*(E673-8)*(I673-140))</f>
        <v>1.2084619519675535</v>
      </c>
      <c r="K673" s="2" t="s">
        <v>238</v>
      </c>
      <c r="L673" s="2" t="s">
        <v>93</v>
      </c>
      <c r="M673" s="3">
        <v>2008</v>
      </c>
    </row>
    <row r="674" spans="1:13" x14ac:dyDescent="0.25">
      <c r="A674" s="5">
        <v>39648</v>
      </c>
      <c r="B674" s="2" t="s">
        <v>17</v>
      </c>
      <c r="C674" s="3">
        <v>7</v>
      </c>
      <c r="D674" s="3">
        <v>150</v>
      </c>
      <c r="E674" s="3">
        <v>7.1684000000000001</v>
      </c>
      <c r="F674" s="3">
        <v>33.951700000000002</v>
      </c>
      <c r="G674" s="3">
        <v>26.5717</v>
      </c>
      <c r="H674" s="11">
        <v>1.9955099999999999</v>
      </c>
      <c r="I674" s="8">
        <f>H674*44660/(G674+1000)</f>
        <v>86.812715176153787</v>
      </c>
      <c r="J674">
        <f>0.9242+(0.004492*(I674-140))+(0.00094*(E674-8)*(I674-140))</f>
        <v>0.72685942986722274</v>
      </c>
      <c r="K674" s="2" t="s">
        <v>238</v>
      </c>
      <c r="L674" s="2" t="s">
        <v>93</v>
      </c>
      <c r="M674" s="3">
        <v>2008</v>
      </c>
    </row>
    <row r="675" spans="1:13" x14ac:dyDescent="0.25">
      <c r="A675" s="5">
        <v>39657</v>
      </c>
      <c r="B675" s="2" t="s">
        <v>13</v>
      </c>
      <c r="C675" s="3">
        <v>7</v>
      </c>
      <c r="D675" s="3">
        <v>20</v>
      </c>
      <c r="E675" s="3">
        <v>8.1416000000000004</v>
      </c>
      <c r="F675" s="3">
        <v>33.775700000000001</v>
      </c>
      <c r="G675" s="3">
        <v>26.291599999999999</v>
      </c>
      <c r="H675" s="11">
        <v>4.0538400000000001</v>
      </c>
      <c r="I675" s="8">
        <f>H675*44660/(G675+1000)</f>
        <v>176.40648564209235</v>
      </c>
      <c r="J675">
        <f>0.9242+(0.004492*(I675-140))+(0.00094*(E675-8)*(I675-140))</f>
        <v>1.092583782369184</v>
      </c>
      <c r="K675" s="2" t="s">
        <v>239</v>
      </c>
      <c r="L675" s="2" t="s">
        <v>20</v>
      </c>
      <c r="M675" s="3">
        <v>2008</v>
      </c>
    </row>
    <row r="676" spans="1:13" x14ac:dyDescent="0.25">
      <c r="A676" s="5">
        <v>39657</v>
      </c>
      <c r="B676" s="2" t="s">
        <v>13</v>
      </c>
      <c r="C676" s="3">
        <v>7</v>
      </c>
      <c r="D676" s="3">
        <v>40</v>
      </c>
      <c r="E676" s="3">
        <v>7.4791999999999996</v>
      </c>
      <c r="F676" s="3">
        <v>33.885800000000003</v>
      </c>
      <c r="G676" s="3">
        <v>26.474799999999998</v>
      </c>
      <c r="H676" s="11">
        <v>2.32423</v>
      </c>
      <c r="I676" s="8">
        <f>H676*44660/(G676+1000)</f>
        <v>101.12290316333143</v>
      </c>
      <c r="J676">
        <f>0.9242+(0.004492*(I676-140))+(0.00094*(E676-8)*(I676-140))</f>
        <v>0.76859644152026962</v>
      </c>
      <c r="K676" s="2" t="s">
        <v>239</v>
      </c>
      <c r="L676" s="2" t="s">
        <v>20</v>
      </c>
      <c r="M676" s="3">
        <v>2008</v>
      </c>
    </row>
    <row r="677" spans="1:13" x14ac:dyDescent="0.25">
      <c r="A677" s="5">
        <v>39657</v>
      </c>
      <c r="B677" s="2" t="s">
        <v>13</v>
      </c>
      <c r="C677" s="3">
        <v>7</v>
      </c>
      <c r="D677" s="3">
        <v>50</v>
      </c>
      <c r="E677" s="3">
        <v>7.4771000000000001</v>
      </c>
      <c r="F677" s="3">
        <v>33.894199999999998</v>
      </c>
      <c r="G677" s="3">
        <v>26.4819</v>
      </c>
      <c r="H677" s="11">
        <v>2.2315900000000002</v>
      </c>
      <c r="I677" s="8">
        <f>H677*44660/(G677+1000)</f>
        <v>97.091638342575763</v>
      </c>
      <c r="J677">
        <f>0.9242+(0.004492*(I677-140))+(0.00094*(E677-8)*(I677-140))</f>
        <v>0.75254621480687744</v>
      </c>
      <c r="K677" s="2" t="s">
        <v>239</v>
      </c>
      <c r="L677" s="2" t="s">
        <v>20</v>
      </c>
      <c r="M677" s="3">
        <v>2008</v>
      </c>
    </row>
    <row r="678" spans="1:13" x14ac:dyDescent="0.25">
      <c r="A678" s="5">
        <v>39665</v>
      </c>
      <c r="B678" s="2" t="s">
        <v>13</v>
      </c>
      <c r="C678" s="3">
        <v>8</v>
      </c>
      <c r="D678" s="3">
        <v>20</v>
      </c>
      <c r="E678" s="3">
        <v>8.0085999999999995</v>
      </c>
      <c r="F678" s="3">
        <v>33.697000000000003</v>
      </c>
      <c r="G678" s="3">
        <v>26.249600000000001</v>
      </c>
      <c r="H678" s="11">
        <v>3.1859799999999998</v>
      </c>
      <c r="I678" s="8">
        <f>H678*44660/(G678+1000)</f>
        <v>138.6464528707246</v>
      </c>
      <c r="J678">
        <f>0.9242+(0.004492*(I678-140))+(0.00094*(E678-8)*(I678-140))</f>
        <v>0.91810892422030188</v>
      </c>
      <c r="K678" s="2" t="s">
        <v>240</v>
      </c>
      <c r="L678" s="2" t="s">
        <v>20</v>
      </c>
      <c r="M678" s="3">
        <v>2008</v>
      </c>
    </row>
    <row r="679" spans="1:13" x14ac:dyDescent="0.25">
      <c r="A679" s="5">
        <v>39665</v>
      </c>
      <c r="B679" s="2" t="s">
        <v>13</v>
      </c>
      <c r="C679" s="3">
        <v>8</v>
      </c>
      <c r="D679" s="3">
        <v>40</v>
      </c>
      <c r="E679" s="3">
        <v>7.4378000000000002</v>
      </c>
      <c r="F679" s="3">
        <v>33.860100000000003</v>
      </c>
      <c r="G679" s="3">
        <v>26.4605</v>
      </c>
      <c r="H679" s="3">
        <v>1.83883</v>
      </c>
      <c r="I679" s="8">
        <f>H679*44660/(G679+1000)</f>
        <v>80.005170973456842</v>
      </c>
      <c r="J679">
        <f>0.9242+(0.004492*(I679-140))+(0.00094*(E679-8)*(I679-140))</f>
        <v>0.68640857531876731</v>
      </c>
      <c r="K679" s="2" t="s">
        <v>240</v>
      </c>
      <c r="L679" s="2" t="s">
        <v>20</v>
      </c>
      <c r="M679" s="3">
        <v>2008</v>
      </c>
    </row>
    <row r="680" spans="1:13" x14ac:dyDescent="0.25">
      <c r="A680" s="5">
        <v>39665</v>
      </c>
      <c r="B680" s="2" t="s">
        <v>13</v>
      </c>
      <c r="C680" s="3">
        <v>8</v>
      </c>
      <c r="D680" s="3">
        <v>50</v>
      </c>
      <c r="E680" s="3">
        <v>7.2812000000000001</v>
      </c>
      <c r="F680" s="3">
        <v>33.911000000000001</v>
      </c>
      <c r="G680" s="3">
        <v>26.522600000000001</v>
      </c>
      <c r="H680" s="3">
        <v>1.3464499999999999</v>
      </c>
      <c r="I680" s="8">
        <f>H680*44660/(G680+1000)</f>
        <v>58.578795050396351</v>
      </c>
      <c r="J680">
        <f>0.9242+(0.004492*(I680-140))+(0.00094*(E680-8)*(I680-140))</f>
        <v>0.61346997575708895</v>
      </c>
      <c r="K680" s="2" t="s">
        <v>240</v>
      </c>
      <c r="L680" s="2" t="s">
        <v>20</v>
      </c>
      <c r="M680" s="3">
        <v>2008</v>
      </c>
    </row>
    <row r="681" spans="1:13" x14ac:dyDescent="0.25">
      <c r="A681" s="5">
        <v>39665</v>
      </c>
      <c r="B681" s="2" t="s">
        <v>17</v>
      </c>
      <c r="C681" s="3">
        <v>8</v>
      </c>
      <c r="D681" s="3">
        <v>20</v>
      </c>
      <c r="E681" s="3">
        <v>9.6785999999999994</v>
      </c>
      <c r="F681" s="3">
        <v>32.942399999999999</v>
      </c>
      <c r="G681" s="3">
        <v>25.399000000000001</v>
      </c>
      <c r="H681" s="3">
        <v>5.4145700000000003</v>
      </c>
      <c r="I681" s="8">
        <f>H681*44660/(G681+1000)</f>
        <v>235.82497759408778</v>
      </c>
      <c r="J681">
        <f>0.9242+(0.004492*(I681-140))+(0.00094*(E681-8)*(I681-140))</f>
        <v>1.5058464982987119</v>
      </c>
      <c r="K681" s="2" t="s">
        <v>241</v>
      </c>
      <c r="L681" s="2" t="s">
        <v>20</v>
      </c>
      <c r="M681" s="3">
        <v>2008</v>
      </c>
    </row>
    <row r="682" spans="1:13" x14ac:dyDescent="0.25">
      <c r="A682" s="5">
        <v>39665</v>
      </c>
      <c r="B682" s="2" t="s">
        <v>17</v>
      </c>
      <c r="C682" s="3">
        <v>8</v>
      </c>
      <c r="D682" s="3">
        <v>40</v>
      </c>
      <c r="E682" s="3">
        <v>7.8334999999999999</v>
      </c>
      <c r="F682" s="3">
        <v>33.113700000000001</v>
      </c>
      <c r="G682" s="3">
        <v>25.817399999999999</v>
      </c>
      <c r="H682" s="3">
        <v>4.1084399999999999</v>
      </c>
      <c r="I682" s="8">
        <f>H682*44660/(G682+1000)</f>
        <v>178.86509860331867</v>
      </c>
      <c r="J682">
        <f>0.9242+(0.004492*(I682-140))+(0.00094*(E682-8)*(I682-140))</f>
        <v>1.0926992463437022</v>
      </c>
      <c r="K682" s="2" t="s">
        <v>241</v>
      </c>
      <c r="L682" s="2" t="s">
        <v>20</v>
      </c>
      <c r="M682" s="3">
        <v>2008</v>
      </c>
    </row>
    <row r="683" spans="1:13" x14ac:dyDescent="0.25">
      <c r="A683" s="5">
        <v>39665</v>
      </c>
      <c r="B683" s="2" t="s">
        <v>17</v>
      </c>
      <c r="C683" s="3">
        <v>8</v>
      </c>
      <c r="D683" s="3">
        <v>150</v>
      </c>
      <c r="E683" s="3">
        <v>7.3932000000000002</v>
      </c>
      <c r="F683" s="3">
        <v>33.921799999999998</v>
      </c>
      <c r="G683" s="3">
        <v>26.5167</v>
      </c>
      <c r="H683" s="3">
        <v>2.3635899999999999</v>
      </c>
      <c r="I683" s="8">
        <f>H683*44660/(G683+1000)</f>
        <v>102.83118569819663</v>
      </c>
      <c r="J683">
        <f>0.9242+(0.004492*(I683-140))+(0.00094*(E683-8)*(I683-140))</f>
        <v>0.77843848048353348</v>
      </c>
      <c r="K683" s="2" t="s">
        <v>241</v>
      </c>
      <c r="L683" s="2" t="s">
        <v>20</v>
      </c>
      <c r="M683" s="3">
        <v>2008</v>
      </c>
    </row>
    <row r="684" spans="1:13" x14ac:dyDescent="0.25">
      <c r="A684" s="5">
        <v>39672</v>
      </c>
      <c r="B684" s="2" t="s">
        <v>13</v>
      </c>
      <c r="C684" s="3">
        <v>8</v>
      </c>
      <c r="D684" s="3">
        <v>20</v>
      </c>
      <c r="E684" s="3">
        <v>9.5853999999999999</v>
      </c>
      <c r="F684" s="3">
        <v>33.461199999999998</v>
      </c>
      <c r="G684" s="3">
        <v>25.819500000000001</v>
      </c>
      <c r="H684" s="3">
        <v>4.9875499999999997</v>
      </c>
      <c r="I684" s="8">
        <f>H684*44660/(G684+1000)</f>
        <v>217.13759876859424</v>
      </c>
      <c r="J684">
        <f>0.9242+(0.004492*(I684-140))+(0.00094*(E684-8)*(I684-140))</f>
        <v>1.3856584058109909</v>
      </c>
      <c r="K684" s="2" t="s">
        <v>242</v>
      </c>
      <c r="L684" s="2" t="s">
        <v>20</v>
      </c>
      <c r="M684" s="3">
        <v>2008</v>
      </c>
    </row>
    <row r="685" spans="1:13" x14ac:dyDescent="0.25">
      <c r="A685" s="5">
        <v>39672</v>
      </c>
      <c r="B685" s="2" t="s">
        <v>13</v>
      </c>
      <c r="C685" s="3">
        <v>8</v>
      </c>
      <c r="D685" s="3">
        <v>40</v>
      </c>
      <c r="E685" s="3">
        <v>8.3117000000000001</v>
      </c>
      <c r="F685" s="3">
        <v>33.807499999999997</v>
      </c>
      <c r="G685" s="3">
        <v>26.291399999999999</v>
      </c>
      <c r="H685" s="11">
        <v>3.1664699999999999</v>
      </c>
      <c r="I685" s="8">
        <f>H685*44660/(G685+1000)</f>
        <v>137.79181059102706</v>
      </c>
      <c r="J685">
        <f>0.9242+(0.004492*(I685-140))+(0.00094*(E685-8)*(I685-140))</f>
        <v>0.91363381809444322</v>
      </c>
      <c r="K685" s="2" t="s">
        <v>242</v>
      </c>
      <c r="L685" s="2" t="s">
        <v>20</v>
      </c>
      <c r="M685" s="3">
        <v>2008</v>
      </c>
    </row>
    <row r="686" spans="1:13" x14ac:dyDescent="0.25">
      <c r="A686" s="5">
        <v>39672</v>
      </c>
      <c r="B686" s="2" t="s">
        <v>13</v>
      </c>
      <c r="C686" s="3">
        <v>8</v>
      </c>
      <c r="D686" s="3">
        <v>50</v>
      </c>
      <c r="E686" s="3">
        <v>7.8644999999999996</v>
      </c>
      <c r="F686" s="3">
        <v>33.811</v>
      </c>
      <c r="G686" s="3">
        <v>26.360700000000001</v>
      </c>
      <c r="H686" s="11">
        <v>2.1377000000000002</v>
      </c>
      <c r="I686" s="8">
        <f>H686*44660/(G686+1000)</f>
        <v>93.017671078013805</v>
      </c>
      <c r="J686">
        <f>0.9242+(0.004492*(I686-140))+(0.00094*(E686-8)*(I686-140))</f>
        <v>0.71913951771723139</v>
      </c>
      <c r="K686" s="2" t="s">
        <v>242</v>
      </c>
      <c r="L686" s="2" t="s">
        <v>20</v>
      </c>
      <c r="M686" s="3">
        <v>2008</v>
      </c>
    </row>
    <row r="687" spans="1:13" x14ac:dyDescent="0.25">
      <c r="A687" s="5">
        <v>39672</v>
      </c>
      <c r="B687" s="2" t="s">
        <v>17</v>
      </c>
      <c r="C687" s="3">
        <v>8</v>
      </c>
      <c r="D687" s="3">
        <v>20</v>
      </c>
      <c r="E687" s="3">
        <v>13.456</v>
      </c>
      <c r="F687" s="3">
        <v>32.409700000000001</v>
      </c>
      <c r="G687" s="3">
        <v>24.297000000000001</v>
      </c>
      <c r="H687" s="11">
        <v>6.6838800000000003</v>
      </c>
      <c r="I687" s="8">
        <f>H687*44660/(G687+1000)</f>
        <v>291.42141468734167</v>
      </c>
      <c r="J687">
        <f>0.9242+(0.004492*(I687-140))+(0.00094*(E687-8)*(I687-140))</f>
        <v>2.3809709189976269</v>
      </c>
      <c r="K687" s="2" t="s">
        <v>243</v>
      </c>
      <c r="L687" s="2" t="s">
        <v>20</v>
      </c>
      <c r="M687" s="3">
        <v>2008</v>
      </c>
    </row>
    <row r="688" spans="1:13" x14ac:dyDescent="0.25">
      <c r="A688" s="5">
        <v>39672</v>
      </c>
      <c r="B688" s="2" t="s">
        <v>17</v>
      </c>
      <c r="C688" s="3">
        <v>8</v>
      </c>
      <c r="D688" s="3">
        <v>40</v>
      </c>
      <c r="E688" s="3">
        <v>8.7995000000000001</v>
      </c>
      <c r="F688" s="3">
        <v>32.5045</v>
      </c>
      <c r="G688" s="3">
        <v>25.196100000000001</v>
      </c>
      <c r="H688" s="11">
        <v>6.38368</v>
      </c>
      <c r="I688" s="8">
        <f>H688*44660/(G688+1000)</f>
        <v>278.08840552553801</v>
      </c>
      <c r="J688">
        <f>0.9242+(0.004492*(I688-140))+(0.00094*(E688-8)*(I688-140))</f>
        <v>1.6482706970253245</v>
      </c>
      <c r="K688" s="2" t="s">
        <v>243</v>
      </c>
      <c r="L688" s="2" t="s">
        <v>20</v>
      </c>
      <c r="M688" s="3">
        <v>2008</v>
      </c>
    </row>
    <row r="689" spans="1:13" x14ac:dyDescent="0.25">
      <c r="A689" s="5">
        <v>39672</v>
      </c>
      <c r="B689" s="2" t="s">
        <v>17</v>
      </c>
      <c r="C689" s="3">
        <v>8</v>
      </c>
      <c r="D689" s="3">
        <v>150</v>
      </c>
      <c r="E689" s="3">
        <v>7.8581000000000003</v>
      </c>
      <c r="F689" s="3">
        <v>33.76</v>
      </c>
      <c r="G689" s="3">
        <v>26.322900000000001</v>
      </c>
      <c r="H689" s="11">
        <v>3.11985</v>
      </c>
      <c r="I689" s="8">
        <f>H689*44660/(G689+1000)</f>
        <v>135.75893220350048</v>
      </c>
      <c r="J689">
        <f>0.9242+(0.004492*(I689-140))+(0.00094*(E689-8)*(I689-140))</f>
        <v>0.90571482252722801</v>
      </c>
      <c r="K689" s="2" t="s">
        <v>243</v>
      </c>
      <c r="L689" s="2" t="s">
        <v>20</v>
      </c>
      <c r="M689" s="3">
        <v>2008</v>
      </c>
    </row>
    <row r="690" spans="1:13" x14ac:dyDescent="0.25">
      <c r="A690" s="5">
        <v>39682</v>
      </c>
      <c r="B690" s="2" t="s">
        <v>13</v>
      </c>
      <c r="C690" s="3">
        <v>8</v>
      </c>
      <c r="D690" s="3">
        <v>20</v>
      </c>
      <c r="E690" s="3">
        <v>10.898999999999999</v>
      </c>
      <c r="F690" s="3">
        <v>32.711399999999998</v>
      </c>
      <c r="G690" s="3">
        <v>25.012</v>
      </c>
      <c r="H690" s="11">
        <v>5.6947700000000001</v>
      </c>
      <c r="I690" s="8">
        <f>H690*44660/(G690+1000)</f>
        <v>248.12239095737417</v>
      </c>
      <c r="J690">
        <f>0.9242+(0.004492*(I690-140))+(0.00094*(E690-8)*(I690-140))</f>
        <v>1.7045257828828266</v>
      </c>
      <c r="K690" s="2" t="s">
        <v>244</v>
      </c>
      <c r="L690" s="2" t="s">
        <v>20</v>
      </c>
      <c r="M690" s="3">
        <v>2008</v>
      </c>
    </row>
    <row r="691" spans="1:13" x14ac:dyDescent="0.25">
      <c r="A691" s="5">
        <v>39682</v>
      </c>
      <c r="B691" s="2" t="s">
        <v>13</v>
      </c>
      <c r="C691" s="3">
        <v>8</v>
      </c>
      <c r="D691" s="3">
        <v>40</v>
      </c>
      <c r="E691" s="3">
        <v>8.0606000000000009</v>
      </c>
      <c r="F691" s="3">
        <v>33.521500000000003</v>
      </c>
      <c r="G691" s="3">
        <v>26.104399999999998</v>
      </c>
      <c r="H691" s="11">
        <v>3.6202200000000002</v>
      </c>
      <c r="I691" s="8">
        <f>H691*44660/(G691+1000)</f>
        <v>157.56586288880547</v>
      </c>
      <c r="J691">
        <f>0.9242+(0.004492*(I691-140))+(0.00094*(E691-8)*(I691-140))</f>
        <v>1.0041064779101121</v>
      </c>
      <c r="K691" s="2" t="s">
        <v>244</v>
      </c>
      <c r="L691" s="2" t="s">
        <v>20</v>
      </c>
      <c r="M691" s="3">
        <v>2008</v>
      </c>
    </row>
    <row r="692" spans="1:13" x14ac:dyDescent="0.25">
      <c r="A692" s="5">
        <v>39682</v>
      </c>
      <c r="B692" s="2" t="s">
        <v>13</v>
      </c>
      <c r="C692" s="3">
        <v>8</v>
      </c>
      <c r="D692" s="3">
        <v>50</v>
      </c>
      <c r="E692" s="3">
        <v>8.0516000000000005</v>
      </c>
      <c r="F692" s="3">
        <v>33.625399999999999</v>
      </c>
      <c r="G692" s="3">
        <v>26.1874</v>
      </c>
      <c r="H692" s="11">
        <v>3.1181700000000001</v>
      </c>
      <c r="I692" s="8">
        <f>H692*44660/(G692+1000)</f>
        <v>135.70374397502835</v>
      </c>
      <c r="J692">
        <f>0.9242+(0.004492*(I692-140))+(0.00094*(E692-8)*(I692-140))</f>
        <v>0.9046928323335921</v>
      </c>
      <c r="K692" s="2" t="s">
        <v>244</v>
      </c>
      <c r="L692" s="2" t="s">
        <v>20</v>
      </c>
      <c r="M692" s="3">
        <v>2008</v>
      </c>
    </row>
    <row r="693" spans="1:13" x14ac:dyDescent="0.25">
      <c r="A693" s="5">
        <v>39682</v>
      </c>
      <c r="B693" s="2" t="s">
        <v>17</v>
      </c>
      <c r="C693" s="3">
        <v>8</v>
      </c>
      <c r="D693" s="3">
        <v>20</v>
      </c>
      <c r="E693" s="3">
        <v>11.1868</v>
      </c>
      <c r="F693" s="3">
        <v>32.153799999999997</v>
      </c>
      <c r="G693" s="3">
        <v>24.5275</v>
      </c>
      <c r="H693" s="11">
        <v>5.7086600000000001</v>
      </c>
      <c r="I693" s="8">
        <f>H693*44660/(G693+1000)</f>
        <v>248.84520483832793</v>
      </c>
      <c r="J693">
        <f>0.9242+(0.004492*(I693-140))+(0.00094*(E693-8)*(I693-140))</f>
        <v>1.7391884849858255</v>
      </c>
      <c r="K693" s="2" t="s">
        <v>245</v>
      </c>
      <c r="L693" s="2" t="s">
        <v>20</v>
      </c>
      <c r="M693" s="3">
        <v>2008</v>
      </c>
    </row>
    <row r="694" spans="1:13" x14ac:dyDescent="0.25">
      <c r="A694" s="5">
        <v>39682</v>
      </c>
      <c r="B694" s="2" t="s">
        <v>17</v>
      </c>
      <c r="C694" s="3">
        <v>8</v>
      </c>
      <c r="D694" s="3">
        <v>40</v>
      </c>
      <c r="E694" s="3">
        <v>7.9337999999999997</v>
      </c>
      <c r="F694" s="3">
        <v>32.5655</v>
      </c>
      <c r="G694" s="3">
        <v>25.372399999999999</v>
      </c>
      <c r="H694" s="11">
        <v>5.8773200000000001</v>
      </c>
      <c r="I694" s="8">
        <f>H694*44660/(G694+1000)</f>
        <v>255.98612874698011</v>
      </c>
      <c r="J694">
        <f>0.9242+(0.004492*(I694-140))+(0.00094*(E694-8)*(I694-140))</f>
        <v>1.4379921055117677</v>
      </c>
      <c r="K694" s="2" t="s">
        <v>245</v>
      </c>
      <c r="L694" s="2" t="s">
        <v>20</v>
      </c>
      <c r="M694" s="3">
        <v>2008</v>
      </c>
    </row>
    <row r="695" spans="1:13" x14ac:dyDescent="0.25">
      <c r="A695" s="5">
        <v>39682</v>
      </c>
      <c r="B695" s="2" t="s">
        <v>17</v>
      </c>
      <c r="C695" s="3">
        <v>8</v>
      </c>
      <c r="D695" s="3">
        <v>150</v>
      </c>
      <c r="E695" s="3">
        <v>7.6207000000000003</v>
      </c>
      <c r="F695" s="3">
        <v>33.896999999999998</v>
      </c>
      <c r="G695" s="3">
        <v>26.4649</v>
      </c>
      <c r="H695" s="11">
        <v>2.4064299999999998</v>
      </c>
      <c r="I695" s="8">
        <f>H695*44660/(G695+1000)</f>
        <v>104.70028132476814</v>
      </c>
      <c r="J695">
        <f>0.9242+(0.004492*(I695-140))+(0.00094*(E695-8)*(I695-140))</f>
        <v>0.77821949600676299</v>
      </c>
      <c r="K695" s="2" t="s">
        <v>245</v>
      </c>
      <c r="L695" s="2" t="s">
        <v>20</v>
      </c>
      <c r="M695" s="3">
        <v>2008</v>
      </c>
    </row>
    <row r="696" spans="1:13" x14ac:dyDescent="0.25">
      <c r="A696" s="5">
        <v>39699</v>
      </c>
      <c r="B696" s="2" t="s">
        <v>13</v>
      </c>
      <c r="C696" s="3">
        <v>9</v>
      </c>
      <c r="D696" s="3">
        <v>20</v>
      </c>
      <c r="E696" s="3">
        <v>7.9713000000000003</v>
      </c>
      <c r="F696" s="3">
        <v>33.802399999999999</v>
      </c>
      <c r="G696" s="3">
        <v>26.337800000000001</v>
      </c>
      <c r="H696" s="11">
        <v>2.7096399999999998</v>
      </c>
      <c r="I696" s="8">
        <f>H696*44660/(G696+1000)</f>
        <v>117.90710855626675</v>
      </c>
      <c r="J696">
        <f>0.9242+(0.004492*(I696-140))+(0.00094*(E696-8)*(I696-140))</f>
        <v>0.82555475366011921</v>
      </c>
      <c r="K696" s="2" t="s">
        <v>246</v>
      </c>
      <c r="L696" s="2" t="s">
        <v>20</v>
      </c>
      <c r="M696" s="3">
        <v>2008</v>
      </c>
    </row>
    <row r="697" spans="1:13" x14ac:dyDescent="0.25">
      <c r="A697" s="5">
        <v>39699</v>
      </c>
      <c r="B697" s="2" t="s">
        <v>13</v>
      </c>
      <c r="C697" s="3">
        <v>9</v>
      </c>
      <c r="D697" s="3">
        <v>40</v>
      </c>
      <c r="E697" s="3">
        <v>7.5644999999999998</v>
      </c>
      <c r="F697" s="3">
        <v>33.854199999999999</v>
      </c>
      <c r="G697" s="3">
        <v>26.437799999999999</v>
      </c>
      <c r="H697" s="11">
        <v>1.9014800000000001</v>
      </c>
      <c r="I697" s="8">
        <f>H697*44660/(G697+1000)</f>
        <v>82.732822972809458</v>
      </c>
      <c r="J697">
        <f>0.9242+(0.004492*(I697-140))+(0.00094*(E697-8)*(I697-140))</f>
        <v>0.69039930505348102</v>
      </c>
      <c r="K697" s="2" t="s">
        <v>246</v>
      </c>
      <c r="L697" s="2" t="s">
        <v>20</v>
      </c>
      <c r="M697" s="3">
        <v>2008</v>
      </c>
    </row>
    <row r="698" spans="1:13" x14ac:dyDescent="0.25">
      <c r="A698" s="5">
        <v>39699</v>
      </c>
      <c r="B698" s="2" t="s">
        <v>13</v>
      </c>
      <c r="C698" s="3">
        <v>9</v>
      </c>
      <c r="D698" s="3">
        <v>50</v>
      </c>
      <c r="E698" s="3">
        <v>7.5632999999999999</v>
      </c>
      <c r="F698" s="3">
        <v>33.854799999999997</v>
      </c>
      <c r="G698" s="3">
        <v>26.438600000000001</v>
      </c>
      <c r="H698" s="11">
        <v>1.87096</v>
      </c>
      <c r="I698" s="8">
        <f>H698*44660/(G698+1000)</f>
        <v>81.404843504521367</v>
      </c>
      <c r="J698">
        <f>0.9242+(0.004492*(I698-140))+(0.00094*(E698-8)*(I698-140))</f>
        <v>0.68504375157339104</v>
      </c>
      <c r="K698" s="2" t="s">
        <v>246</v>
      </c>
      <c r="L698" s="2" t="s">
        <v>20</v>
      </c>
      <c r="M698" s="3">
        <v>2008</v>
      </c>
    </row>
    <row r="699" spans="1:13" x14ac:dyDescent="0.25">
      <c r="A699" s="5">
        <v>39707</v>
      </c>
      <c r="B699" s="2" t="s">
        <v>13</v>
      </c>
      <c r="C699" s="3">
        <v>9</v>
      </c>
      <c r="D699" s="3">
        <v>20</v>
      </c>
      <c r="E699" s="3">
        <v>8.2866</v>
      </c>
      <c r="F699" s="3">
        <v>33.557200000000002</v>
      </c>
      <c r="G699" s="3">
        <v>26.098500000000001</v>
      </c>
      <c r="H699" s="3">
        <v>4.2171799999999999</v>
      </c>
      <c r="I699" s="8">
        <f>H699*44660/(G699+1000)</f>
        <v>183.54890763411115</v>
      </c>
      <c r="J699">
        <f>0.9242+(0.004492*(I699-140))+(0.00094*(E699-8)*(I699-140))</f>
        <v>1.1315539430046875</v>
      </c>
      <c r="K699" s="2" t="s">
        <v>247</v>
      </c>
      <c r="L699" s="2" t="s">
        <v>20</v>
      </c>
      <c r="M699" s="3">
        <v>2008</v>
      </c>
    </row>
    <row r="700" spans="1:13" x14ac:dyDescent="0.25">
      <c r="A700" s="5">
        <v>39707</v>
      </c>
      <c r="B700" s="2" t="s">
        <v>13</v>
      </c>
      <c r="C700" s="3">
        <v>9</v>
      </c>
      <c r="D700" s="3">
        <v>40</v>
      </c>
      <c r="E700" s="3">
        <v>7.7808000000000002</v>
      </c>
      <c r="F700" s="3">
        <v>33.786900000000003</v>
      </c>
      <c r="G700" s="3">
        <v>26.3538</v>
      </c>
      <c r="H700" s="3">
        <v>2.6487099999999999</v>
      </c>
      <c r="I700" s="8">
        <f>H700*44660/(G700+1000)</f>
        <v>115.25400753619266</v>
      </c>
      <c r="J700">
        <f>0.9242+(0.004492*(I700-140))+(0.00094*(E700-8)*(I700-140))</f>
        <v>0.81813986410775996</v>
      </c>
      <c r="K700" s="2" t="s">
        <v>247</v>
      </c>
      <c r="L700" s="2" t="s">
        <v>20</v>
      </c>
      <c r="M700" s="3">
        <v>2008</v>
      </c>
    </row>
    <row r="701" spans="1:13" x14ac:dyDescent="0.25">
      <c r="A701" s="5">
        <v>39707</v>
      </c>
      <c r="B701" s="2" t="s">
        <v>13</v>
      </c>
      <c r="C701" s="3">
        <v>9</v>
      </c>
      <c r="D701" s="3">
        <v>50</v>
      </c>
      <c r="E701" s="3">
        <v>7.7427000000000001</v>
      </c>
      <c r="F701" s="3">
        <v>33.825000000000003</v>
      </c>
      <c r="G701" s="3">
        <v>26.389399999999998</v>
      </c>
      <c r="H701" s="3">
        <v>2.0385800000000001</v>
      </c>
      <c r="I701" s="8">
        <f>H701*44660/(G701+1000)</f>
        <v>88.702185349926637</v>
      </c>
      <c r="J701">
        <f>0.9242+(0.004492*(I701-140))+(0.00094*(E701-8)*(I701-140))</f>
        <v>0.70617720863876643</v>
      </c>
      <c r="K701" s="2" t="s">
        <v>247</v>
      </c>
      <c r="L701" s="2" t="s">
        <v>20</v>
      </c>
      <c r="M701" s="3">
        <v>2008</v>
      </c>
    </row>
    <row r="702" spans="1:13" x14ac:dyDescent="0.25">
      <c r="A702" s="5">
        <v>39707</v>
      </c>
      <c r="B702" s="2" t="s">
        <v>17</v>
      </c>
      <c r="C702" s="3">
        <v>9</v>
      </c>
      <c r="D702" s="3">
        <v>20</v>
      </c>
      <c r="E702" s="3">
        <v>8.8375000000000004</v>
      </c>
      <c r="F702" s="3">
        <v>33.280900000000003</v>
      </c>
      <c r="G702" s="3">
        <v>25.797899999999998</v>
      </c>
      <c r="H702" s="3">
        <v>5.8061299999999996</v>
      </c>
      <c r="I702" s="8">
        <f>H702*44660/(G702+1000)</f>
        <v>252.78055823666628</v>
      </c>
      <c r="J702">
        <f>0.9242+(0.004492*(I702-140))+(0.00094*(E702-8)*(I702-140))</f>
        <v>1.5195967620709205</v>
      </c>
      <c r="K702" s="2" t="s">
        <v>248</v>
      </c>
      <c r="L702" s="2" t="s">
        <v>20</v>
      </c>
      <c r="M702" s="3">
        <v>2008</v>
      </c>
    </row>
    <row r="703" spans="1:13" x14ac:dyDescent="0.25">
      <c r="A703" s="5">
        <v>39707</v>
      </c>
      <c r="B703" s="2" t="s">
        <v>17</v>
      </c>
      <c r="C703" s="3">
        <v>9</v>
      </c>
      <c r="D703" s="3">
        <v>40</v>
      </c>
      <c r="E703" s="3">
        <v>8.0940999999999992</v>
      </c>
      <c r="F703" s="3">
        <v>33.4985</v>
      </c>
      <c r="G703" s="3">
        <v>26.081399999999999</v>
      </c>
      <c r="H703" s="3">
        <v>3.7660900000000002</v>
      </c>
      <c r="I703" s="8">
        <f>H703*44660/(G703+1000)</f>
        <v>163.9183591087413</v>
      </c>
      <c r="J703">
        <f>0.9242+(0.004492*(I703-140))+(0.00094*(E703-8)*(I703-140))</f>
        <v>1.0337569436530707</v>
      </c>
      <c r="K703" s="2" t="s">
        <v>248</v>
      </c>
      <c r="L703" s="2" t="s">
        <v>20</v>
      </c>
      <c r="M703" s="3">
        <v>2008</v>
      </c>
    </row>
    <row r="704" spans="1:13" x14ac:dyDescent="0.25">
      <c r="A704" s="5">
        <v>39707</v>
      </c>
      <c r="B704" s="2" t="s">
        <v>17</v>
      </c>
      <c r="C704" s="3">
        <v>9</v>
      </c>
      <c r="D704" s="3">
        <v>150</v>
      </c>
      <c r="E704" s="3">
        <v>7.4808000000000003</v>
      </c>
      <c r="F704" s="3">
        <v>33.952100000000002</v>
      </c>
      <c r="G704" s="3">
        <v>26.528199999999998</v>
      </c>
      <c r="H704" s="3">
        <v>1.8592599999999999</v>
      </c>
      <c r="I704" s="8">
        <f>H704*44660/(G704+1000)</f>
        <v>80.88871947210022</v>
      </c>
      <c r="J704">
        <f>0.9242+(0.004492*(I704-140))+(0.00094*(E704-8)*(I704-140))</f>
        <v>0.68752127010775466</v>
      </c>
      <c r="K704" s="2" t="s">
        <v>248</v>
      </c>
      <c r="L704" s="2" t="s">
        <v>20</v>
      </c>
      <c r="M704" s="3">
        <v>2008</v>
      </c>
    </row>
    <row r="705" spans="1:13" x14ac:dyDescent="0.25">
      <c r="A705" s="5">
        <v>39714</v>
      </c>
      <c r="B705" s="2" t="s">
        <v>13</v>
      </c>
      <c r="C705" s="3">
        <v>9</v>
      </c>
      <c r="D705" s="3">
        <v>20</v>
      </c>
      <c r="E705" s="3">
        <v>8.9824000000000002</v>
      </c>
      <c r="F705" s="3">
        <v>33.233899999999998</v>
      </c>
      <c r="G705" s="3">
        <v>25.738399999999999</v>
      </c>
      <c r="H705" s="11">
        <v>6.1249500000000001</v>
      </c>
      <c r="I705" s="8">
        <f>H705*44660/(G705+1000)</f>
        <v>266.67644206359051</v>
      </c>
      <c r="J705">
        <f>0.9242+(0.004492*(I705-140))+(0.00094*(E705-8)*(I705-140))</f>
        <v>1.6102106982319238</v>
      </c>
      <c r="K705" s="2" t="s">
        <v>249</v>
      </c>
      <c r="L705" s="2" t="s">
        <v>20</v>
      </c>
      <c r="M705" s="3">
        <v>2008</v>
      </c>
    </row>
    <row r="706" spans="1:13" x14ac:dyDescent="0.25">
      <c r="A706" s="5">
        <v>39714</v>
      </c>
      <c r="B706" s="2" t="s">
        <v>13</v>
      </c>
      <c r="C706" s="3">
        <v>9</v>
      </c>
      <c r="D706" s="3">
        <v>40</v>
      </c>
      <c r="E706" s="3">
        <v>8.4391999999999996</v>
      </c>
      <c r="F706" s="3">
        <v>33.6661</v>
      </c>
      <c r="G706" s="3">
        <v>26.161200000000001</v>
      </c>
      <c r="H706" s="11">
        <v>3.56867</v>
      </c>
      <c r="I706" s="8">
        <f>H706*44660/(G706+1000)</f>
        <v>155.31361174053356</v>
      </c>
      <c r="J706">
        <f>0.9242+(0.004492*(I706-140))+(0.00094*(E706-8)*(I706-140))</f>
        <v>0.99931093791833259</v>
      </c>
      <c r="K706" s="2" t="s">
        <v>249</v>
      </c>
      <c r="L706" s="2" t="s">
        <v>20</v>
      </c>
      <c r="M706" s="3">
        <v>2008</v>
      </c>
    </row>
    <row r="707" spans="1:13" x14ac:dyDescent="0.25">
      <c r="A707" s="5">
        <v>39714</v>
      </c>
      <c r="B707" s="2" t="s">
        <v>13</v>
      </c>
      <c r="C707" s="3">
        <v>9</v>
      </c>
      <c r="D707" s="3">
        <v>50</v>
      </c>
      <c r="E707" s="3">
        <v>8.1686999999999994</v>
      </c>
      <c r="F707" s="3">
        <v>33.740299999999998</v>
      </c>
      <c r="G707" s="3">
        <v>26.260300000000001</v>
      </c>
      <c r="H707" s="11">
        <v>2.6190199999999999</v>
      </c>
      <c r="I707" s="8">
        <f>H707*44660/(G707+1000)</f>
        <v>113.97248164037916</v>
      </c>
      <c r="J707">
        <f>0.9242+(0.004492*(I707-140))+(0.00094*(E707-8)*(I707-140))</f>
        <v>0.80315699572215127</v>
      </c>
      <c r="K707" s="2" t="s">
        <v>249</v>
      </c>
      <c r="L707" s="2" t="s">
        <v>20</v>
      </c>
      <c r="M707" s="3">
        <v>2008</v>
      </c>
    </row>
    <row r="708" spans="1:13" x14ac:dyDescent="0.25">
      <c r="A708" s="5">
        <v>39714</v>
      </c>
      <c r="B708" s="2" t="s">
        <v>17</v>
      </c>
      <c r="C708" s="3">
        <v>9</v>
      </c>
      <c r="D708" s="3">
        <v>20</v>
      </c>
      <c r="E708" s="3">
        <v>9.4222999999999999</v>
      </c>
      <c r="F708" s="3">
        <v>33.008299999999998</v>
      </c>
      <c r="G708" s="3">
        <v>25.492100000000001</v>
      </c>
      <c r="H708" s="11">
        <v>6.5923100000000003</v>
      </c>
      <c r="I708" s="8">
        <f>H708*44660/(G708+1000)</f>
        <v>287.0939372424225</v>
      </c>
      <c r="J708">
        <f>0.9242+(0.004492*(I708-140))+(0.00094*(E708-8)*(I708-140))</f>
        <v>1.7816049706164656</v>
      </c>
      <c r="K708" s="2" t="s">
        <v>250</v>
      </c>
      <c r="L708" s="2" t="s">
        <v>20</v>
      </c>
      <c r="M708" s="3">
        <v>2008</v>
      </c>
    </row>
    <row r="709" spans="1:13" x14ac:dyDescent="0.25">
      <c r="A709" s="5">
        <v>39714</v>
      </c>
      <c r="B709" s="2" t="s">
        <v>17</v>
      </c>
      <c r="C709" s="3">
        <v>9</v>
      </c>
      <c r="D709" s="3">
        <v>40</v>
      </c>
      <c r="E709" s="3">
        <v>8.2800999999999991</v>
      </c>
      <c r="F709" s="3">
        <v>33.296500000000002</v>
      </c>
      <c r="G709" s="3">
        <v>25.895199999999999</v>
      </c>
      <c r="H709" s="11">
        <v>4.3789100000000003</v>
      </c>
      <c r="I709" s="8">
        <f>H709*44660/(G709+1000)</f>
        <v>190.62582669262906</v>
      </c>
      <c r="J709">
        <f>0.9242+(0.004492*(I709-140))+(0.00094*(E709-8)*(I709-140))</f>
        <v>1.1649406899164989</v>
      </c>
      <c r="K709" s="2" t="s">
        <v>250</v>
      </c>
      <c r="L709" s="2" t="s">
        <v>20</v>
      </c>
      <c r="M709" s="3">
        <v>2008</v>
      </c>
    </row>
    <row r="710" spans="1:13" x14ac:dyDescent="0.25">
      <c r="A710" s="5">
        <v>39714</v>
      </c>
      <c r="B710" s="2" t="s">
        <v>17</v>
      </c>
      <c r="C710" s="3">
        <v>9</v>
      </c>
      <c r="D710" s="3">
        <v>150</v>
      </c>
      <c r="E710" s="3">
        <v>7.7975000000000003</v>
      </c>
      <c r="F710" s="3">
        <v>33.921199999999999</v>
      </c>
      <c r="G710" s="3">
        <v>26.458500000000001</v>
      </c>
      <c r="H710" s="11">
        <v>2.0881799999999999</v>
      </c>
      <c r="I710" s="8">
        <f>H710*44660/(G710+1000)</f>
        <v>90.854251584452754</v>
      </c>
      <c r="J710">
        <f>0.9242+(0.004492*(I710-140))+(0.00094*(E710-8)*(I710-140))</f>
        <v>0.71279219132826122</v>
      </c>
      <c r="K710" s="2" t="s">
        <v>250</v>
      </c>
      <c r="L710" s="2" t="s">
        <v>20</v>
      </c>
      <c r="M710" s="3">
        <v>2008</v>
      </c>
    </row>
    <row r="711" spans="1:13" x14ac:dyDescent="0.25">
      <c r="A711" s="5">
        <v>39722</v>
      </c>
      <c r="B711" s="2" t="s">
        <v>13</v>
      </c>
      <c r="C711" s="3">
        <v>10</v>
      </c>
      <c r="D711" s="3">
        <v>20</v>
      </c>
      <c r="E711" s="3">
        <v>9.2211999999999996</v>
      </c>
      <c r="F711" s="3">
        <v>33.546999999999997</v>
      </c>
      <c r="G711" s="3">
        <v>25.945599999999999</v>
      </c>
      <c r="H711" s="11">
        <v>6.16676</v>
      </c>
      <c r="I711" s="8">
        <f>H711*44660/(G711+1000)</f>
        <v>268.44259734629208</v>
      </c>
      <c r="J711">
        <f>0.9242+(0.004492*(I711-140))+(0.00094*(E711-8)*(I711-140))</f>
        <v>1.6486070011660785</v>
      </c>
      <c r="K711" s="2" t="s">
        <v>251</v>
      </c>
      <c r="L711" s="2" t="s">
        <v>21</v>
      </c>
      <c r="M711" s="3">
        <v>2008</v>
      </c>
    </row>
    <row r="712" spans="1:13" x14ac:dyDescent="0.25">
      <c r="A712" s="5">
        <v>39722</v>
      </c>
      <c r="B712" s="2" t="s">
        <v>13</v>
      </c>
      <c r="C712" s="3">
        <v>10</v>
      </c>
      <c r="D712" s="3">
        <v>40</v>
      </c>
      <c r="E712" s="3">
        <v>8.6767000000000003</v>
      </c>
      <c r="F712" s="3">
        <v>33.692500000000003</v>
      </c>
      <c r="G712" s="3">
        <v>26.145099999999999</v>
      </c>
      <c r="H712" s="11">
        <v>4.3260399999999999</v>
      </c>
      <c r="I712" s="8">
        <f>H712*44660/(G712+1000)</f>
        <v>188.27838908941825</v>
      </c>
      <c r="J712">
        <f>0.9242+(0.004492*(I712-140))+(0.00094*(E712-8)*(I712-140))</f>
        <v>1.1717763105326677</v>
      </c>
      <c r="K712" s="2" t="s">
        <v>251</v>
      </c>
      <c r="L712" s="2" t="s">
        <v>21</v>
      </c>
      <c r="M712" s="3">
        <v>2008</v>
      </c>
    </row>
    <row r="713" spans="1:13" x14ac:dyDescent="0.25">
      <c r="A713" s="5">
        <v>39722</v>
      </c>
      <c r="B713" s="2" t="s">
        <v>13</v>
      </c>
      <c r="C713" s="3">
        <v>10</v>
      </c>
      <c r="D713" s="3">
        <v>50</v>
      </c>
      <c r="E713" s="3">
        <v>8.5498999999999992</v>
      </c>
      <c r="F713" s="3">
        <v>33.719200000000001</v>
      </c>
      <c r="G713" s="3">
        <v>26.185600000000001</v>
      </c>
      <c r="H713" s="11">
        <v>3.9300600000000001</v>
      </c>
      <c r="I713" s="8">
        <f>H713*44660/(G713+1000)</f>
        <v>171.03775340445236</v>
      </c>
      <c r="J713">
        <f>0.9242+(0.004492*(I713-140))+(0.00094*(E713-8)*(I713-140))</f>
        <v>1.0796651892540818</v>
      </c>
      <c r="K713" s="2" t="s">
        <v>251</v>
      </c>
      <c r="L713" s="2" t="s">
        <v>21</v>
      </c>
      <c r="M713" s="3">
        <v>2008</v>
      </c>
    </row>
    <row r="714" spans="1:13" x14ac:dyDescent="0.25">
      <c r="A714" s="5">
        <v>39722</v>
      </c>
      <c r="B714" s="2" t="s">
        <v>17</v>
      </c>
      <c r="C714" s="3">
        <v>10</v>
      </c>
      <c r="D714" s="3">
        <v>20</v>
      </c>
      <c r="E714" s="3">
        <v>12.7172</v>
      </c>
      <c r="F714" s="3">
        <v>32.375599999999999</v>
      </c>
      <c r="G714" s="3">
        <v>24.4161</v>
      </c>
      <c r="H714" s="3">
        <v>6.0137600000000004</v>
      </c>
      <c r="I714" s="8">
        <f>H714*44660/(G714+1000)</f>
        <v>262.17327275508461</v>
      </c>
      <c r="J714">
        <f>0.9242+(0.004492*(I714-140))+(0.00094*(E714-8)*(I714-140))</f>
        <v>2.0147391577217082</v>
      </c>
      <c r="K714" s="2" t="s">
        <v>252</v>
      </c>
      <c r="L714" s="2" t="s">
        <v>21</v>
      </c>
      <c r="M714" s="3">
        <v>2008</v>
      </c>
    </row>
    <row r="715" spans="1:13" x14ac:dyDescent="0.25">
      <c r="A715" s="5">
        <v>39722</v>
      </c>
      <c r="B715" s="2" t="s">
        <v>17</v>
      </c>
      <c r="C715" s="3">
        <v>10</v>
      </c>
      <c r="D715" s="3">
        <v>40</v>
      </c>
      <c r="E715" s="3">
        <v>8.5444999999999993</v>
      </c>
      <c r="F715" s="3">
        <v>32.776600000000002</v>
      </c>
      <c r="G715" s="3">
        <v>25.447700000000001</v>
      </c>
      <c r="H715" s="3">
        <v>5.4352999999999998</v>
      </c>
      <c r="I715" s="8">
        <f>H715*44660/(G715+1000)</f>
        <v>236.71660485464056</v>
      </c>
      <c r="J715">
        <f>0.9242+(0.004492*(I715-140))+(0.00094*(E715-8)*(I715-140))</f>
        <v>1.4081534488697962</v>
      </c>
      <c r="K715" s="2" t="s">
        <v>252</v>
      </c>
      <c r="L715" s="2" t="s">
        <v>21</v>
      </c>
      <c r="M715" s="3">
        <v>2008</v>
      </c>
    </row>
    <row r="716" spans="1:13" x14ac:dyDescent="0.25">
      <c r="A716" s="5">
        <v>39722</v>
      </c>
      <c r="B716" s="2" t="s">
        <v>17</v>
      </c>
      <c r="C716" s="3">
        <v>10</v>
      </c>
      <c r="D716" s="3">
        <v>150</v>
      </c>
      <c r="E716" s="3">
        <v>7.7111999999999998</v>
      </c>
      <c r="F716" s="3">
        <v>33.8718</v>
      </c>
      <c r="G716" s="3">
        <v>26.430199999999999</v>
      </c>
      <c r="H716" s="3">
        <v>2.21536</v>
      </c>
      <c r="I716" s="8">
        <f>H716*44660/(G716+1000)</f>
        <v>96.390361078619861</v>
      </c>
      <c r="J716">
        <f>0.9242+(0.004492*(I716-140))+(0.00094*(E716-8)*(I716-140))</f>
        <v>0.7401442978624253</v>
      </c>
      <c r="K716" s="2" t="s">
        <v>252</v>
      </c>
      <c r="L716" s="2" t="s">
        <v>21</v>
      </c>
      <c r="M716" s="3">
        <v>2008</v>
      </c>
    </row>
    <row r="717" spans="1:13" x14ac:dyDescent="0.25">
      <c r="A717" s="5">
        <v>39733</v>
      </c>
      <c r="B717" s="2" t="s">
        <v>13</v>
      </c>
      <c r="C717" s="3">
        <v>10</v>
      </c>
      <c r="D717" s="3">
        <v>20</v>
      </c>
      <c r="E717" s="3">
        <v>11.4727</v>
      </c>
      <c r="F717" s="3">
        <v>32.966299999999997</v>
      </c>
      <c r="G717" s="3">
        <v>25.107600000000001</v>
      </c>
      <c r="H717" s="3">
        <v>6.0229600000000003</v>
      </c>
      <c r="I717" s="8">
        <f>H717*44660/(G717+1000)</f>
        <v>262.39722893479671</v>
      </c>
      <c r="J717">
        <f>0.9242+(0.004492*(I717-140))+(0.00094*(E717-8)*(I717-140))</f>
        <v>1.8735542778816632</v>
      </c>
      <c r="K717" s="2" t="s">
        <v>253</v>
      </c>
      <c r="L717" s="2" t="s">
        <v>20</v>
      </c>
      <c r="M717" s="3">
        <v>2008</v>
      </c>
    </row>
    <row r="718" spans="1:13" x14ac:dyDescent="0.25">
      <c r="A718" s="5">
        <v>39733</v>
      </c>
      <c r="B718" s="2" t="s">
        <v>13</v>
      </c>
      <c r="C718" s="3">
        <v>10</v>
      </c>
      <c r="D718" s="3">
        <v>40</v>
      </c>
      <c r="E718" s="3">
        <v>10.267099999999999</v>
      </c>
      <c r="F718" s="3">
        <v>33.415399999999998</v>
      </c>
      <c r="G718" s="3">
        <v>25.670200000000001</v>
      </c>
      <c r="H718" s="3">
        <v>5.3809699999999996</v>
      </c>
      <c r="I718" s="8">
        <f>H718*44660/(G718+1000)</f>
        <v>234.29960254280564</v>
      </c>
      <c r="J718">
        <f>0.9242+(0.004492*(I718-140))+(0.00094*(E718-8)*(I718-140))</f>
        <v>1.5487532458115898</v>
      </c>
      <c r="K718" s="2" t="s">
        <v>253</v>
      </c>
      <c r="L718" s="2" t="s">
        <v>20</v>
      </c>
      <c r="M718" s="3">
        <v>2008</v>
      </c>
    </row>
    <row r="719" spans="1:13" x14ac:dyDescent="0.25">
      <c r="A719" s="5">
        <v>39733</v>
      </c>
      <c r="B719" s="2" t="s">
        <v>13</v>
      </c>
      <c r="C719" s="3">
        <v>10</v>
      </c>
      <c r="D719" s="3">
        <v>50</v>
      </c>
      <c r="E719" s="3">
        <v>9.4854000000000003</v>
      </c>
      <c r="F719" s="3">
        <v>33.537999999999997</v>
      </c>
      <c r="G719" s="3">
        <v>25.8965</v>
      </c>
      <c r="H719" s="3">
        <v>4.4468300000000003</v>
      </c>
      <c r="I719" s="8">
        <f>H719*44660/(G719+1000)</f>
        <v>193.58232316807786</v>
      </c>
      <c r="J719">
        <f>0.9242+(0.004492*(I719-140))+(0.00094*(E719-8)*(I719-140))</f>
        <v>1.2397075075348369</v>
      </c>
      <c r="K719" s="2" t="s">
        <v>253</v>
      </c>
      <c r="L719" s="2" t="s">
        <v>20</v>
      </c>
      <c r="M719" s="3">
        <v>2008</v>
      </c>
    </row>
    <row r="720" spans="1:13" x14ac:dyDescent="0.25">
      <c r="A720" s="5">
        <v>39733</v>
      </c>
      <c r="B720" s="2" t="s">
        <v>17</v>
      </c>
      <c r="C720" s="3">
        <v>10</v>
      </c>
      <c r="D720" s="3">
        <v>20</v>
      </c>
      <c r="E720" s="3">
        <v>11.89</v>
      </c>
      <c r="F720" s="3">
        <v>32.353099999999998</v>
      </c>
      <c r="G720" s="3">
        <v>24.5548</v>
      </c>
      <c r="H720" s="11">
        <v>5.97654</v>
      </c>
      <c r="I720" s="8">
        <f>H720*44660/(G720+1000)</f>
        <v>260.51537350661965</v>
      </c>
      <c r="J720">
        <f>0.9242+(0.004492*(I720-140))+(0.00094*(E720-8)*(I720-140))</f>
        <v>1.906231572556041</v>
      </c>
      <c r="K720" s="2" t="s">
        <v>254</v>
      </c>
      <c r="L720" s="2" t="s">
        <v>20</v>
      </c>
      <c r="M720" s="3">
        <v>2008</v>
      </c>
    </row>
    <row r="721" spans="1:13" x14ac:dyDescent="0.25">
      <c r="A721" s="5">
        <v>39733</v>
      </c>
      <c r="B721" s="2" t="s">
        <v>17</v>
      </c>
      <c r="C721" s="3">
        <v>10</v>
      </c>
      <c r="D721" s="3">
        <v>40</v>
      </c>
      <c r="E721" s="3">
        <v>8.8348999999999993</v>
      </c>
      <c r="F721" s="3">
        <v>33.012</v>
      </c>
      <c r="G721" s="3">
        <v>25.588000000000001</v>
      </c>
      <c r="H721" s="11">
        <v>5.0285500000000001</v>
      </c>
      <c r="I721" s="8">
        <f>H721*44660/(G721+1000)</f>
        <v>218.97198777676806</v>
      </c>
      <c r="J721">
        <f>0.9242+(0.004492*(I721-140))+(0.00094*(E721-8)*(I721-140))</f>
        <v>1.3409198589323763</v>
      </c>
      <c r="K721" s="2" t="s">
        <v>254</v>
      </c>
      <c r="L721" s="2" t="s">
        <v>20</v>
      </c>
      <c r="M721" s="3">
        <v>2008</v>
      </c>
    </row>
    <row r="722" spans="1:13" x14ac:dyDescent="0.25">
      <c r="A722" s="5">
        <v>39733</v>
      </c>
      <c r="B722" s="2" t="s">
        <v>17</v>
      </c>
      <c r="C722" s="3">
        <v>10</v>
      </c>
      <c r="D722" s="3">
        <v>150</v>
      </c>
      <c r="E722" s="3">
        <v>8.0234000000000005</v>
      </c>
      <c r="F722" s="3">
        <v>33.8917</v>
      </c>
      <c r="G722" s="3">
        <v>26.402200000000001</v>
      </c>
      <c r="H722" s="11">
        <v>2.4134099999999998</v>
      </c>
      <c r="I722" s="8">
        <f>H722*44660/(G722+1000)</f>
        <v>105.01038540252544</v>
      </c>
      <c r="J722">
        <f>0.9242+(0.004492*(I722-140))+(0.00094*(E722-8)*(I722-140))</f>
        <v>0.76625701966545823</v>
      </c>
      <c r="K722" s="2" t="s">
        <v>254</v>
      </c>
      <c r="L722" s="2" t="s">
        <v>20</v>
      </c>
      <c r="M722" s="3">
        <v>2008</v>
      </c>
    </row>
    <row r="723" spans="1:13" x14ac:dyDescent="0.25">
      <c r="A723" s="5">
        <v>39743</v>
      </c>
      <c r="B723" s="2" t="s">
        <v>13</v>
      </c>
      <c r="C723" s="3">
        <v>10</v>
      </c>
      <c r="D723" s="3">
        <v>20</v>
      </c>
      <c r="E723" s="3">
        <v>11.2143</v>
      </c>
      <c r="F723" s="3">
        <v>32.861800000000002</v>
      </c>
      <c r="G723" s="3">
        <v>25.073</v>
      </c>
      <c r="H723" s="11">
        <v>6.0090500000000002</v>
      </c>
      <c r="I723" s="8">
        <f>H723*44660/(G723+1000)</f>
        <v>261.80006009328116</v>
      </c>
      <c r="J723">
        <f>0.9242+(0.004492*(I723-140))+(0.00094*(E723-8)*(I723-140))</f>
        <v>1.8393376871073825</v>
      </c>
      <c r="K723" s="2" t="s">
        <v>255</v>
      </c>
      <c r="L723" s="2" t="s">
        <v>20</v>
      </c>
      <c r="M723" s="3">
        <v>2008</v>
      </c>
    </row>
    <row r="724" spans="1:13" x14ac:dyDescent="0.25">
      <c r="A724" s="5">
        <v>39743</v>
      </c>
      <c r="B724" s="2" t="s">
        <v>13</v>
      </c>
      <c r="C724" s="3">
        <v>10</v>
      </c>
      <c r="D724" s="3">
        <v>40</v>
      </c>
      <c r="E724" s="3">
        <v>8.6424000000000003</v>
      </c>
      <c r="F724" s="3">
        <v>33.4938</v>
      </c>
      <c r="G724" s="3">
        <v>25.995100000000001</v>
      </c>
      <c r="H724" s="11">
        <v>3.7161599999999999</v>
      </c>
      <c r="I724" s="8">
        <f>H724*44660/(G724+1000)</f>
        <v>161.75877019295703</v>
      </c>
      <c r="J724">
        <f>0.9242+(0.004492*(I724-140))+(0.00094*(E724-8)*(I724-140))</f>
        <v>1.0350795596404012</v>
      </c>
      <c r="K724" s="2" t="s">
        <v>255</v>
      </c>
      <c r="L724" s="2" t="s">
        <v>20</v>
      </c>
      <c r="M724" s="3">
        <v>2008</v>
      </c>
    </row>
    <row r="725" spans="1:13" x14ac:dyDescent="0.25">
      <c r="A725" s="5">
        <v>39743</v>
      </c>
      <c r="B725" s="2" t="s">
        <v>13</v>
      </c>
      <c r="C725" s="3">
        <v>10</v>
      </c>
      <c r="D725" s="3">
        <v>50</v>
      </c>
      <c r="E725" s="3">
        <v>8.2890999999999995</v>
      </c>
      <c r="F725" s="3">
        <v>33.689599999999999</v>
      </c>
      <c r="G725" s="3">
        <v>26.202500000000001</v>
      </c>
      <c r="H725" s="11">
        <v>2.8763000000000001</v>
      </c>
      <c r="I725" s="8">
        <f>H725*44660/(G725+1000)</f>
        <v>125.17564320882086</v>
      </c>
      <c r="J725">
        <f>0.9242+(0.004492*(I725-140))+(0.00094*(E725-8)*(I725-140))</f>
        <v>0.85358041103859317</v>
      </c>
      <c r="K725" s="2" t="s">
        <v>255</v>
      </c>
      <c r="L725" s="2" t="s">
        <v>20</v>
      </c>
      <c r="M725" s="3">
        <v>2008</v>
      </c>
    </row>
    <row r="726" spans="1:13" x14ac:dyDescent="0.25">
      <c r="A726" s="5">
        <v>39748</v>
      </c>
      <c r="B726" s="2" t="s">
        <v>13</v>
      </c>
      <c r="C726" s="3">
        <v>10</v>
      </c>
      <c r="D726" s="3">
        <v>20</v>
      </c>
      <c r="E726" s="3">
        <v>8.5197000000000003</v>
      </c>
      <c r="F726" s="3">
        <v>33.579799999999999</v>
      </c>
      <c r="G726" s="3">
        <v>26.0809</v>
      </c>
      <c r="H726" s="11">
        <v>3.5148100000000002</v>
      </c>
      <c r="I726" s="8">
        <f>H726*44660/(G726+1000)</f>
        <v>152.98151890362644</v>
      </c>
      <c r="J726">
        <f>0.9242+(0.004492*(I726-140))+(0.00094*(E726-8)*(I726-140))</f>
        <v>0.98885468856685177</v>
      </c>
      <c r="K726" s="2" t="s">
        <v>256</v>
      </c>
      <c r="L726" s="2" t="s">
        <v>20</v>
      </c>
      <c r="M726" s="3">
        <v>2008</v>
      </c>
    </row>
    <row r="727" spans="1:13" x14ac:dyDescent="0.25">
      <c r="A727" s="5">
        <v>39748</v>
      </c>
      <c r="B727" s="2" t="s">
        <v>13</v>
      </c>
      <c r="C727" s="3">
        <v>10</v>
      </c>
      <c r="D727" s="3">
        <v>40</v>
      </c>
      <c r="E727" s="3">
        <v>8.0790000000000006</v>
      </c>
      <c r="F727" s="3">
        <v>33.763500000000001</v>
      </c>
      <c r="G727" s="3">
        <v>26.291599999999999</v>
      </c>
      <c r="H727" s="11">
        <v>2.5413999999999999</v>
      </c>
      <c r="I727" s="8">
        <f>H727*44660/(G727+1000)</f>
        <v>110.59130173139876</v>
      </c>
      <c r="J727">
        <f>0.9242+(0.004492*(I727-140))+(0.00094*(E727-8)*(I727-140))</f>
        <v>0.78991223744401684</v>
      </c>
      <c r="K727" s="2" t="s">
        <v>256</v>
      </c>
      <c r="L727" s="2" t="s">
        <v>20</v>
      </c>
      <c r="M727" s="3">
        <v>2008</v>
      </c>
    </row>
    <row r="728" spans="1:13" x14ac:dyDescent="0.25">
      <c r="A728" s="5">
        <v>39748</v>
      </c>
      <c r="B728" s="2" t="s">
        <v>13</v>
      </c>
      <c r="C728" s="3">
        <v>10</v>
      </c>
      <c r="D728" s="3">
        <v>50</v>
      </c>
      <c r="E728" s="3">
        <v>8.0663999999999998</v>
      </c>
      <c r="F728" s="3">
        <v>33.7697</v>
      </c>
      <c r="G728" s="3">
        <v>26.298500000000001</v>
      </c>
      <c r="H728" s="11">
        <v>2.3897400000000002</v>
      </c>
      <c r="I728" s="8">
        <f>H728*44660/(G728+1000)</f>
        <v>103.99098157115108</v>
      </c>
      <c r="J728">
        <f>0.9242+(0.004492*(I728-140))+(0.00094*(E728-8)*(I728-140))</f>
        <v>0.76019995032335563</v>
      </c>
      <c r="K728" s="2" t="s">
        <v>256</v>
      </c>
      <c r="L728" s="2" t="s">
        <v>20</v>
      </c>
      <c r="M728" s="3">
        <v>2008</v>
      </c>
    </row>
    <row r="729" spans="1:13" x14ac:dyDescent="0.25">
      <c r="A729" s="5">
        <v>39748</v>
      </c>
      <c r="B729" s="2" t="s">
        <v>17</v>
      </c>
      <c r="C729" s="3">
        <v>10</v>
      </c>
      <c r="D729" s="3">
        <v>20</v>
      </c>
      <c r="E729" s="3">
        <v>11.3575</v>
      </c>
      <c r="F729" s="3">
        <v>32.145000000000003</v>
      </c>
      <c r="G729" s="3">
        <v>24.490100000000002</v>
      </c>
      <c r="H729" s="11">
        <v>5.90733</v>
      </c>
      <c r="I729" s="8">
        <f>H729*44660/(G729+1000)</f>
        <v>257.51479472568843</v>
      </c>
      <c r="J729">
        <f>0.9242+(0.004492*(I729-140))+(0.00094*(E729-8)*(I729-140))</f>
        <v>1.8229590258018014</v>
      </c>
      <c r="K729" s="2" t="s">
        <v>257</v>
      </c>
      <c r="L729" s="2" t="s">
        <v>20</v>
      </c>
      <c r="M729" s="3">
        <v>2008</v>
      </c>
    </row>
    <row r="730" spans="1:13" x14ac:dyDescent="0.25">
      <c r="A730" s="5">
        <v>39748</v>
      </c>
      <c r="B730" s="2" t="s">
        <v>17</v>
      </c>
      <c r="C730" s="3">
        <v>10</v>
      </c>
      <c r="D730" s="3">
        <v>40</v>
      </c>
      <c r="E730" s="3">
        <v>8.0411000000000001</v>
      </c>
      <c r="F730" s="3">
        <v>32.545299999999997</v>
      </c>
      <c r="G730" s="3">
        <v>25.341100000000001</v>
      </c>
      <c r="H730" s="11">
        <v>5.9711100000000004</v>
      </c>
      <c r="I730" s="8">
        <f>H730*44660/(G730+1000)</f>
        <v>260.07908256091559</v>
      </c>
      <c r="J730">
        <f>0.9242+(0.004492*(I730-140))+(0.00094*(E730-8)*(I730-140))</f>
        <v>1.4682343741392916</v>
      </c>
      <c r="K730" s="2" t="s">
        <v>257</v>
      </c>
      <c r="L730" s="2" t="s">
        <v>20</v>
      </c>
      <c r="M730" s="3">
        <v>2008</v>
      </c>
    </row>
    <row r="731" spans="1:13" x14ac:dyDescent="0.25">
      <c r="A731" s="5">
        <v>39748</v>
      </c>
      <c r="B731" s="2" t="s">
        <v>17</v>
      </c>
      <c r="C731" s="3">
        <v>10</v>
      </c>
      <c r="D731" s="3">
        <v>150</v>
      </c>
      <c r="E731" s="3">
        <v>7.7016</v>
      </c>
      <c r="F731" s="3">
        <v>33.8889</v>
      </c>
      <c r="G731" s="3">
        <v>26.446899999999999</v>
      </c>
      <c r="H731" s="11">
        <v>2.0765899999999999</v>
      </c>
      <c r="I731" s="8">
        <f>H731*44660/(G731+1000)</f>
        <v>90.35100539540818</v>
      </c>
      <c r="J731">
        <f>0.9242+(0.004492*(I731-140))+(0.00094*(E731-8)*(I731-140))</f>
        <v>0.71510306062678308</v>
      </c>
      <c r="K731" s="2" t="s">
        <v>257</v>
      </c>
      <c r="L731" s="2" t="s">
        <v>20</v>
      </c>
      <c r="M731" s="3">
        <v>2008</v>
      </c>
    </row>
    <row r="732" spans="1:13" x14ac:dyDescent="0.25">
      <c r="A732" s="5">
        <v>39771</v>
      </c>
      <c r="B732" s="2" t="s">
        <v>13</v>
      </c>
      <c r="C732" s="3">
        <v>11</v>
      </c>
      <c r="D732" s="3">
        <v>20</v>
      </c>
      <c r="E732" s="3">
        <v>12.577299999999999</v>
      </c>
      <c r="F732" s="3">
        <v>32.285400000000003</v>
      </c>
      <c r="G732" s="3">
        <v>24.373100000000001</v>
      </c>
      <c r="H732" s="11">
        <v>5.88192</v>
      </c>
      <c r="I732" s="8">
        <f>H732*44660/(G732+1000)</f>
        <v>256.43639724627678</v>
      </c>
      <c r="J732">
        <f>0.9242+(0.004492*(I732-140))+(0.00094*(E732-8)*(I732-140))</f>
        <v>1.9482187582787351</v>
      </c>
      <c r="K732" s="2" t="s">
        <v>258</v>
      </c>
      <c r="L732" s="2" t="s">
        <v>20</v>
      </c>
      <c r="M732" s="3">
        <v>2008</v>
      </c>
    </row>
    <row r="733" spans="1:13" x14ac:dyDescent="0.25">
      <c r="A733" s="5">
        <v>39771</v>
      </c>
      <c r="B733" s="2" t="s">
        <v>13</v>
      </c>
      <c r="C733" s="3">
        <v>11</v>
      </c>
      <c r="D733" s="3">
        <v>40</v>
      </c>
      <c r="E733" s="3">
        <v>11.623900000000001</v>
      </c>
      <c r="F733" s="3">
        <v>32.624099999999999</v>
      </c>
      <c r="G733" s="3">
        <v>24.814699999999998</v>
      </c>
      <c r="H733" s="11">
        <v>5.6368099999999997</v>
      </c>
      <c r="I733" s="8">
        <f>H733*44660/(G733+1000)</f>
        <v>245.64434389943861</v>
      </c>
      <c r="J733">
        <f>0.9242+(0.004492*(I733-140))+(0.00094*(E733-8)*(I733-140))</f>
        <v>1.7586282583820234</v>
      </c>
      <c r="K733" s="2" t="s">
        <v>258</v>
      </c>
      <c r="L733" s="2" t="s">
        <v>20</v>
      </c>
      <c r="M733" s="3">
        <v>2008</v>
      </c>
    </row>
    <row r="734" spans="1:13" x14ac:dyDescent="0.25">
      <c r="A734" s="5">
        <v>39771</v>
      </c>
      <c r="B734" s="2" t="s">
        <v>13</v>
      </c>
      <c r="C734" s="3">
        <v>11</v>
      </c>
      <c r="D734" s="3">
        <v>50</v>
      </c>
      <c r="E734" s="3">
        <v>10.7807</v>
      </c>
      <c r="F734" s="3">
        <v>32.836199999999998</v>
      </c>
      <c r="G734" s="3">
        <v>25.130500000000001</v>
      </c>
      <c r="H734" s="11">
        <v>5.4617800000000001</v>
      </c>
      <c r="I734" s="8">
        <f>H734*44660/(G734+1000)</f>
        <v>237.94345675989544</v>
      </c>
      <c r="J734">
        <f>0.9242+(0.004492*(I734-140))+(0.00094*(E734-8)*(I734-140))</f>
        <v>1.6201722957649571</v>
      </c>
      <c r="K734" s="2" t="s">
        <v>258</v>
      </c>
      <c r="L734" s="2" t="s">
        <v>20</v>
      </c>
      <c r="M734" s="3">
        <v>2008</v>
      </c>
    </row>
    <row r="735" spans="1:13" x14ac:dyDescent="0.25">
      <c r="A735" s="5">
        <v>39776</v>
      </c>
      <c r="B735" s="2" t="s">
        <v>13</v>
      </c>
      <c r="C735" s="3">
        <v>11</v>
      </c>
      <c r="D735" s="3">
        <v>20</v>
      </c>
      <c r="E735" s="3">
        <v>11.990399999999999</v>
      </c>
      <c r="F735" s="3">
        <v>32.293500000000002</v>
      </c>
      <c r="G735" s="3">
        <v>24.490100000000002</v>
      </c>
      <c r="H735" s="11">
        <v>6.0337199999999998</v>
      </c>
      <c r="I735" s="8">
        <f>H735*44660/(G735+1000)</f>
        <v>263.02444035330359</v>
      </c>
      <c r="J735">
        <f>0.9242+(0.004492*(I735-140))+(0.00094*(E735-8)*(I735-140))</f>
        <v>1.938287509245713</v>
      </c>
      <c r="K735" s="2" t="s">
        <v>259</v>
      </c>
      <c r="L735" s="2" t="s">
        <v>20</v>
      </c>
      <c r="M735" s="3">
        <v>2008</v>
      </c>
    </row>
    <row r="736" spans="1:13" x14ac:dyDescent="0.25">
      <c r="A736" s="5">
        <v>39776</v>
      </c>
      <c r="B736" s="2" t="s">
        <v>13</v>
      </c>
      <c r="C736" s="3">
        <v>11</v>
      </c>
      <c r="D736" s="3">
        <v>40</v>
      </c>
      <c r="E736" s="3">
        <v>11.975099999999999</v>
      </c>
      <c r="F736" s="3">
        <v>32.423299999999998</v>
      </c>
      <c r="G736" s="3">
        <v>24.594000000000001</v>
      </c>
      <c r="H736" s="11">
        <v>5.8449</v>
      </c>
      <c r="I736" s="8">
        <f>H736*44660/(G736+1000)</f>
        <v>254.76748253454537</v>
      </c>
      <c r="J736">
        <f>0.9242+(0.004492*(I736-140))+(0.00094*(E736-8)*(I736-140))</f>
        <v>1.8685750181788647</v>
      </c>
      <c r="K736" s="2" t="s">
        <v>259</v>
      </c>
      <c r="L736" s="2" t="s">
        <v>20</v>
      </c>
      <c r="M736" s="3">
        <v>2008</v>
      </c>
    </row>
    <row r="737" spans="1:13" x14ac:dyDescent="0.25">
      <c r="A737" s="5">
        <v>39776</v>
      </c>
      <c r="B737" s="2" t="s">
        <v>13</v>
      </c>
      <c r="C737" s="3">
        <v>11</v>
      </c>
      <c r="D737" s="3">
        <v>50</v>
      </c>
      <c r="E737" s="3">
        <v>10.9316</v>
      </c>
      <c r="F737" s="3">
        <v>32.773600000000002</v>
      </c>
      <c r="G737" s="3">
        <v>25.055299999999999</v>
      </c>
      <c r="H737" s="11">
        <v>5.3487200000000001</v>
      </c>
      <c r="I737" s="8">
        <f>H737*44660/(G737+1000)</f>
        <v>233.0350715712606</v>
      </c>
      <c r="J737">
        <f>0.9242+(0.004492*(I737-140))+(0.00094*(E737-8)*(I737-140))</f>
        <v>1.5984906603673117</v>
      </c>
      <c r="K737" s="2" t="s">
        <v>259</v>
      </c>
      <c r="L737" s="2" t="s">
        <v>20</v>
      </c>
      <c r="M737" s="3">
        <v>2008</v>
      </c>
    </row>
    <row r="738" spans="1:13" x14ac:dyDescent="0.25">
      <c r="A738" s="5">
        <v>39776</v>
      </c>
      <c r="B738" s="2" t="s">
        <v>17</v>
      </c>
      <c r="C738" s="3">
        <v>11</v>
      </c>
      <c r="D738" s="3">
        <v>20</v>
      </c>
      <c r="E738" s="3">
        <v>11.812200000000001</v>
      </c>
      <c r="F738" s="3">
        <v>32.298299999999998</v>
      </c>
      <c r="G738" s="3">
        <v>24.526700000000002</v>
      </c>
      <c r="H738" s="11">
        <v>6.0788900000000003</v>
      </c>
      <c r="I738" s="8">
        <f>H738*44660/(G738+1000)</f>
        <v>264.98404326602719</v>
      </c>
      <c r="J738">
        <f>0.9242+(0.004492*(I738-140))+(0.00094*(E738-8)*(I738-140))</f>
        <v>1.933504641905418</v>
      </c>
      <c r="K738" s="2" t="s">
        <v>260</v>
      </c>
      <c r="L738" s="2" t="s">
        <v>20</v>
      </c>
      <c r="M738" s="3">
        <v>2008</v>
      </c>
    </row>
    <row r="739" spans="1:13" x14ac:dyDescent="0.25">
      <c r="A739" s="5">
        <v>39776</v>
      </c>
      <c r="B739" s="2" t="s">
        <v>17</v>
      </c>
      <c r="C739" s="3">
        <v>11</v>
      </c>
      <c r="D739" s="3">
        <v>40</v>
      </c>
      <c r="E739" s="3">
        <v>10.706099999999999</v>
      </c>
      <c r="F739" s="3">
        <v>32.754100000000001</v>
      </c>
      <c r="G739" s="3">
        <v>25.0793</v>
      </c>
      <c r="H739" s="11">
        <v>5.4248599999999998</v>
      </c>
      <c r="I739" s="8">
        <f>H739*44660/(G739+1000)</f>
        <v>236.3468344351505</v>
      </c>
      <c r="J739">
        <f>0.9242+(0.004492*(I739-140))+(0.00094*(E739-8)*(I739-140))</f>
        <v>1.6020706988277591</v>
      </c>
      <c r="K739" s="2" t="s">
        <v>260</v>
      </c>
      <c r="L739" s="2" t="s">
        <v>20</v>
      </c>
      <c r="M739" s="3">
        <v>2008</v>
      </c>
    </row>
    <row r="740" spans="1:13" x14ac:dyDescent="0.25">
      <c r="A740" s="5">
        <v>39776</v>
      </c>
      <c r="B740" s="2" t="s">
        <v>17</v>
      </c>
      <c r="C740" s="3">
        <v>11</v>
      </c>
      <c r="D740" s="3">
        <v>150</v>
      </c>
      <c r="E740" s="3">
        <v>7.9794</v>
      </c>
      <c r="F740" s="3">
        <v>33.853000000000002</v>
      </c>
      <c r="G740" s="3">
        <v>26.378299999999999</v>
      </c>
      <c r="H740" s="11">
        <v>2.6372499999999999</v>
      </c>
      <c r="I740" s="8">
        <f>H740*44660/(G740+1000)</f>
        <v>114.7526063245881</v>
      </c>
      <c r="J740">
        <f>0.9242+(0.004492*(I740-140))+(0.00094*(E740-8)*(I740-140))</f>
        <v>0.81127759814118039</v>
      </c>
      <c r="K740" s="2" t="s">
        <v>260</v>
      </c>
      <c r="L740" s="2" t="s">
        <v>20</v>
      </c>
      <c r="M740" s="3">
        <v>2008</v>
      </c>
    </row>
    <row r="741" spans="1:13" x14ac:dyDescent="0.25">
      <c r="A741" s="5">
        <v>39790</v>
      </c>
      <c r="B741" s="2" t="s">
        <v>13</v>
      </c>
      <c r="C741" s="3">
        <v>12</v>
      </c>
      <c r="D741" s="3">
        <v>20</v>
      </c>
      <c r="E741" s="3">
        <v>11.487399999999999</v>
      </c>
      <c r="F741" s="3">
        <v>32.286999999999999</v>
      </c>
      <c r="G741" s="3">
        <v>24.577100000000002</v>
      </c>
      <c r="H741" s="11">
        <v>6.1266499999999997</v>
      </c>
      <c r="I741" s="8">
        <f>H741*44660/(G741+1000)</f>
        <v>267.05280549409122</v>
      </c>
      <c r="J741">
        <f>0.9242+(0.004492*(I741-140))+(0.00094*(E741-8)*(I741-140))</f>
        <v>1.9114201189267459</v>
      </c>
      <c r="K741" s="2" t="s">
        <v>261</v>
      </c>
      <c r="L741" s="2" t="s">
        <v>20</v>
      </c>
      <c r="M741" s="3">
        <v>2008</v>
      </c>
    </row>
    <row r="742" spans="1:13" x14ac:dyDescent="0.25">
      <c r="A742" s="5">
        <v>39790</v>
      </c>
      <c r="B742" s="2" t="s">
        <v>13</v>
      </c>
      <c r="C742" s="3">
        <v>12</v>
      </c>
      <c r="D742" s="3">
        <v>40</v>
      </c>
      <c r="E742" s="3">
        <v>10.8415</v>
      </c>
      <c r="F742" s="3">
        <v>32.644500000000001</v>
      </c>
      <c r="G742" s="3">
        <v>24.970400000000001</v>
      </c>
      <c r="H742" s="11">
        <v>5.48888</v>
      </c>
      <c r="I742" s="8">
        <f>H742*44660/(G742+1000)</f>
        <v>239.1614243689379</v>
      </c>
      <c r="J742">
        <f>0.9242+(0.004492*(I742-140))+(0.00094*(E742-8)*(I742-140))</f>
        <v>1.6344942743689459</v>
      </c>
      <c r="K742" s="2" t="s">
        <v>261</v>
      </c>
      <c r="L742" s="2" t="s">
        <v>20</v>
      </c>
      <c r="M742" s="3">
        <v>2008</v>
      </c>
    </row>
    <row r="743" spans="1:13" x14ac:dyDescent="0.25">
      <c r="A743" s="5">
        <v>39790</v>
      </c>
      <c r="B743" s="2" t="s">
        <v>13</v>
      </c>
      <c r="C743" s="3">
        <v>12</v>
      </c>
      <c r="D743" s="3">
        <v>50</v>
      </c>
      <c r="E743" s="3">
        <v>9.7958999999999996</v>
      </c>
      <c r="F743" s="3">
        <v>32.997799999999998</v>
      </c>
      <c r="G743" s="3">
        <v>25.4236</v>
      </c>
      <c r="H743" s="11">
        <v>4.8487200000000001</v>
      </c>
      <c r="I743" s="8">
        <f>H743*44660/(G743+1000)</f>
        <v>211.17500630958756</v>
      </c>
      <c r="J743">
        <f>0.9242+(0.004492*(I743-140))+(0.00094*(E743-8)*(I743-140))</f>
        <v>1.3640719305441724</v>
      </c>
      <c r="K743" s="2" t="s">
        <v>261</v>
      </c>
      <c r="L743" s="2" t="s">
        <v>20</v>
      </c>
      <c r="M743" s="3">
        <v>2008</v>
      </c>
    </row>
    <row r="744" spans="1:13" x14ac:dyDescent="0.25">
      <c r="A744" s="5">
        <v>39790</v>
      </c>
      <c r="B744" s="2" t="s">
        <v>17</v>
      </c>
      <c r="C744" s="3">
        <v>12</v>
      </c>
      <c r="D744" s="3">
        <v>20</v>
      </c>
      <c r="E744" s="3">
        <v>11.556699999999999</v>
      </c>
      <c r="F744" s="3">
        <v>32.323900000000002</v>
      </c>
      <c r="G744" s="3">
        <v>24.593299999999999</v>
      </c>
      <c r="H744" s="11">
        <v>6.1302700000000003</v>
      </c>
      <c r="I744" s="8">
        <f>H744*44660/(G744+1000)</f>
        <v>267.20637173793739</v>
      </c>
      <c r="J744">
        <f>0.9242+(0.004492*(I744-140))+(0.00094*(E744-8)*(I744-140))</f>
        <v>1.9208998300655173</v>
      </c>
      <c r="K744" s="2" t="s">
        <v>262</v>
      </c>
      <c r="L744" s="2" t="s">
        <v>20</v>
      </c>
      <c r="M744" s="3">
        <v>2008</v>
      </c>
    </row>
    <row r="745" spans="1:13" x14ac:dyDescent="0.25">
      <c r="A745" s="5">
        <v>39790</v>
      </c>
      <c r="B745" s="2" t="s">
        <v>17</v>
      </c>
      <c r="C745" s="3">
        <v>12</v>
      </c>
      <c r="D745" s="3">
        <v>40</v>
      </c>
      <c r="E745" s="3">
        <v>11.1313</v>
      </c>
      <c r="F745" s="3">
        <v>32.304000000000002</v>
      </c>
      <c r="G745" s="3">
        <v>24.654399999999999</v>
      </c>
      <c r="H745" s="11">
        <v>6.0766600000000004</v>
      </c>
      <c r="I745" s="8">
        <f>H745*44660/(G745+1000)</f>
        <v>264.85382349404841</v>
      </c>
      <c r="J745">
        <f>0.9242+(0.004492*(I745-140))+(0.00094*(E745-8)*(I745-140))</f>
        <v>1.8525408659917646</v>
      </c>
      <c r="K745" s="2" t="s">
        <v>262</v>
      </c>
      <c r="L745" s="2" t="s">
        <v>20</v>
      </c>
      <c r="M745" s="3">
        <v>2008</v>
      </c>
    </row>
    <row r="746" spans="1:13" x14ac:dyDescent="0.25">
      <c r="A746" s="5">
        <v>39790</v>
      </c>
      <c r="B746" s="2" t="s">
        <v>17</v>
      </c>
      <c r="C746" s="3">
        <v>12</v>
      </c>
      <c r="D746" s="3">
        <v>150</v>
      </c>
      <c r="E746" s="3">
        <v>7.6007999999999996</v>
      </c>
      <c r="F746" s="3">
        <v>33.695999999999998</v>
      </c>
      <c r="G746" s="3">
        <v>26.309699999999999</v>
      </c>
      <c r="H746" s="11">
        <v>3.3353899999999999</v>
      </c>
      <c r="I746" s="8">
        <f>H746*44660/(G746+1000)</f>
        <v>145.13992939947852</v>
      </c>
      <c r="J746">
        <f>0.9242+(0.004492*(I746-140))+(0.00094*(E746-8)*(I746-140))</f>
        <v>0.94535981463516205</v>
      </c>
      <c r="K746" s="2" t="s">
        <v>262</v>
      </c>
      <c r="L746" s="2" t="s">
        <v>20</v>
      </c>
      <c r="M746" s="3">
        <v>2008</v>
      </c>
    </row>
    <row r="747" spans="1:13" x14ac:dyDescent="0.25">
      <c r="A747" s="5">
        <v>39827</v>
      </c>
      <c r="B747" s="2" t="s">
        <v>13</v>
      </c>
      <c r="C747" s="3">
        <v>1</v>
      </c>
      <c r="D747" s="3">
        <v>20</v>
      </c>
      <c r="E747" s="3">
        <v>9.5069999999999997</v>
      </c>
      <c r="F747" s="3">
        <v>32.145899999999997</v>
      </c>
      <c r="G747" s="3">
        <v>24.804500000000001</v>
      </c>
      <c r="H747" s="11">
        <v>6.1805399999999997</v>
      </c>
      <c r="I747" s="8">
        <f>H747*44660/(G747+1000)</f>
        <v>269.34202221008985</v>
      </c>
      <c r="J747">
        <f>0.9242+(0.004492*(I747-140))+(0.00094*(E747-8)*(I747-140))</f>
        <v>1.6884276855900928</v>
      </c>
      <c r="K747" s="2" t="s">
        <v>263</v>
      </c>
      <c r="L747" s="2" t="s">
        <v>20</v>
      </c>
      <c r="M747" s="3">
        <v>2009</v>
      </c>
    </row>
    <row r="748" spans="1:13" x14ac:dyDescent="0.25">
      <c r="A748" s="5">
        <v>39827</v>
      </c>
      <c r="B748" s="2" t="s">
        <v>13</v>
      </c>
      <c r="C748" s="3">
        <v>1</v>
      </c>
      <c r="D748" s="3">
        <v>40</v>
      </c>
      <c r="E748" s="3">
        <v>9.4532000000000007</v>
      </c>
      <c r="F748" s="3">
        <v>32.731200000000001</v>
      </c>
      <c r="G748" s="3">
        <v>25.270800000000001</v>
      </c>
      <c r="H748" s="11">
        <v>6.1022299999999996</v>
      </c>
      <c r="I748" s="8">
        <f>H748*44660/(G748+1000)</f>
        <v>265.80840086345967</v>
      </c>
      <c r="J748">
        <f>0.9242+(0.004492*(I748-140))+(0.00094*(E748-8)*(I748-140))</f>
        <v>1.6611866187253539</v>
      </c>
      <c r="K748" s="2" t="s">
        <v>263</v>
      </c>
      <c r="L748" s="2" t="s">
        <v>20</v>
      </c>
      <c r="M748" s="3">
        <v>2009</v>
      </c>
    </row>
    <row r="749" spans="1:13" x14ac:dyDescent="0.25">
      <c r="A749" s="5">
        <v>39827</v>
      </c>
      <c r="B749" s="2" t="s">
        <v>13</v>
      </c>
      <c r="C749" s="3">
        <v>1</v>
      </c>
      <c r="D749" s="3">
        <v>50</v>
      </c>
      <c r="E749" s="3">
        <v>9.4109999999999996</v>
      </c>
      <c r="F749" s="3">
        <v>32.6188</v>
      </c>
      <c r="G749" s="3">
        <v>25.19</v>
      </c>
      <c r="H749" s="3">
        <v>5.7346199999999996</v>
      </c>
      <c r="I749" s="8">
        <f>H749*44660/(G749+1000)</f>
        <v>249.81528224036518</v>
      </c>
      <c r="J749">
        <f>0.9242+(0.004492*(I749-140))+(0.00094*(E749-8)*(I749-140))</f>
        <v>1.5631426492704064</v>
      </c>
      <c r="K749" s="2" t="s">
        <v>263</v>
      </c>
      <c r="L749" s="2" t="s">
        <v>20</v>
      </c>
      <c r="M749" s="3">
        <v>2009</v>
      </c>
    </row>
    <row r="750" spans="1:13" x14ac:dyDescent="0.25">
      <c r="A750" s="5">
        <v>39827</v>
      </c>
      <c r="B750" s="2" t="s">
        <v>17</v>
      </c>
      <c r="C750" s="3">
        <v>1</v>
      </c>
      <c r="D750" s="3">
        <v>20</v>
      </c>
      <c r="E750" s="3">
        <v>9.3679000000000006</v>
      </c>
      <c r="F750" s="3">
        <v>32.410600000000002</v>
      </c>
      <c r="G750" s="3">
        <v>25.0335</v>
      </c>
      <c r="H750" s="3">
        <v>6.4468399999999999</v>
      </c>
      <c r="I750" s="8">
        <f>H750*44660/(G750+1000)</f>
        <v>280.88435587714935</v>
      </c>
      <c r="J750">
        <f>0.9242+(0.004492*(I750-140))+(0.00094*(E750-8)*(I750-140))</f>
        <v>1.7382052943802464</v>
      </c>
      <c r="K750" s="2" t="s">
        <v>264</v>
      </c>
      <c r="L750" s="2" t="s">
        <v>20</v>
      </c>
      <c r="M750" s="3">
        <v>2009</v>
      </c>
    </row>
    <row r="751" spans="1:13" x14ac:dyDescent="0.25">
      <c r="A751" s="5">
        <v>39827</v>
      </c>
      <c r="B751" s="2" t="s">
        <v>17</v>
      </c>
      <c r="C751" s="3">
        <v>1</v>
      </c>
      <c r="D751" s="3">
        <v>40</v>
      </c>
      <c r="E751" s="3">
        <v>9.4435000000000002</v>
      </c>
      <c r="F751" s="3">
        <v>32.367400000000004</v>
      </c>
      <c r="G751" s="3">
        <v>24.988099999999999</v>
      </c>
      <c r="H751" s="11">
        <v>6.2319199999999997</v>
      </c>
      <c r="I751" s="8">
        <f>H751*44660/(G751+1000)</f>
        <v>271.53246676717509</v>
      </c>
      <c r="J751">
        <f>0.9242+(0.004492*(I751-140))+(0.00094*(E751-8)*(I751-140))</f>
        <v>1.6935189295498627</v>
      </c>
      <c r="K751" s="2" t="s">
        <v>264</v>
      </c>
      <c r="L751" s="2" t="s">
        <v>20</v>
      </c>
      <c r="M751" s="3">
        <v>2009</v>
      </c>
    </row>
    <row r="752" spans="1:13" x14ac:dyDescent="0.25">
      <c r="A752" s="5">
        <v>39827</v>
      </c>
      <c r="B752" s="2" t="s">
        <v>17</v>
      </c>
      <c r="C752" s="3">
        <v>1</v>
      </c>
      <c r="D752" s="3">
        <v>150</v>
      </c>
      <c r="E752" s="3">
        <v>7.7683</v>
      </c>
      <c r="F752" s="3">
        <v>33.664700000000003</v>
      </c>
      <c r="G752" s="3">
        <v>26.261099999999999</v>
      </c>
      <c r="H752" s="11">
        <v>2.4151199999999999</v>
      </c>
      <c r="I752" s="8">
        <f>H752*44660/(G752+1000)</f>
        <v>105.09923761116933</v>
      </c>
      <c r="J752">
        <f>0.9242+(0.004492*(I752-140))+(0.00094*(E752-8)*(I752-140))</f>
        <v>0.77502709159613514</v>
      </c>
      <c r="K752" s="2" t="s">
        <v>264</v>
      </c>
      <c r="L752" s="2" t="s">
        <v>20</v>
      </c>
      <c r="M752" s="3">
        <v>2009</v>
      </c>
    </row>
    <row r="753" spans="1:13" x14ac:dyDescent="0.25">
      <c r="A753" s="5">
        <v>39836</v>
      </c>
      <c r="B753" s="2" t="s">
        <v>13</v>
      </c>
      <c r="C753" s="3">
        <v>1</v>
      </c>
      <c r="D753" s="3">
        <v>20</v>
      </c>
      <c r="E753" s="3">
        <v>9.3773</v>
      </c>
      <c r="F753" s="3">
        <v>32.829500000000003</v>
      </c>
      <c r="G753" s="3">
        <v>25.3596</v>
      </c>
      <c r="H753" s="11">
        <v>6.1859500000000001</v>
      </c>
      <c r="I753" s="8">
        <f>H753*44660/(G753+1000)</f>
        <v>269.43184322846344</v>
      </c>
      <c r="J753">
        <f>0.9242+(0.004492*(I753-140))+(0.00094*(E753-8)*(I753-140))</f>
        <v>1.6731783288001068</v>
      </c>
      <c r="K753" s="2" t="s">
        <v>265</v>
      </c>
      <c r="L753" s="2" t="s">
        <v>20</v>
      </c>
      <c r="M753" s="3">
        <v>2009</v>
      </c>
    </row>
    <row r="754" spans="1:13" x14ac:dyDescent="0.25">
      <c r="A754" s="5">
        <v>39836</v>
      </c>
      <c r="B754" s="2" t="s">
        <v>13</v>
      </c>
      <c r="C754" s="3">
        <v>1</v>
      </c>
      <c r="D754" s="3">
        <v>40</v>
      </c>
      <c r="E754" s="3">
        <v>9.3805999999999994</v>
      </c>
      <c r="F754" s="3">
        <v>32.530999999999999</v>
      </c>
      <c r="G754" s="3">
        <v>25.126000000000001</v>
      </c>
      <c r="H754" s="3">
        <v>5.6246299999999998</v>
      </c>
      <c r="I754" s="8">
        <f>H754*44660/(G754+1000)</f>
        <v>245.03912280051426</v>
      </c>
      <c r="J754">
        <f>0.9242+(0.004492*(I754-140))+(0.00094*(E754-8)*(I754-140))</f>
        <v>1.5323517317819966</v>
      </c>
      <c r="K754" s="2" t="s">
        <v>265</v>
      </c>
      <c r="L754" s="2" t="s">
        <v>20</v>
      </c>
      <c r="M754" s="3">
        <v>2009</v>
      </c>
    </row>
    <row r="755" spans="1:13" x14ac:dyDescent="0.25">
      <c r="A755" s="5">
        <v>39836</v>
      </c>
      <c r="B755" s="2" t="s">
        <v>13</v>
      </c>
      <c r="C755" s="3">
        <v>1</v>
      </c>
      <c r="D755" s="3">
        <v>50</v>
      </c>
      <c r="E755" s="3">
        <v>9.3389000000000006</v>
      </c>
      <c r="F755" s="3">
        <v>32.586100000000002</v>
      </c>
      <c r="G755" s="3">
        <v>25.175899999999999</v>
      </c>
      <c r="H755" s="11">
        <v>5.11416</v>
      </c>
      <c r="I755" s="8">
        <f>H755*44660/(G755+1000)</f>
        <v>222.78946042332834</v>
      </c>
      <c r="J755">
        <f>0.9242+(0.004492*(I755-140))+(0.00094*(E755-8)*(I755-140))</f>
        <v>1.4002862562687377</v>
      </c>
      <c r="K755" s="2" t="s">
        <v>265</v>
      </c>
      <c r="L755" s="2" t="s">
        <v>20</v>
      </c>
      <c r="M755" s="3">
        <v>2009</v>
      </c>
    </row>
    <row r="756" spans="1:13" x14ac:dyDescent="0.25">
      <c r="A756" s="5">
        <v>39836</v>
      </c>
      <c r="B756" s="2" t="s">
        <v>17</v>
      </c>
      <c r="C756" s="3">
        <v>1</v>
      </c>
      <c r="D756" s="3">
        <v>20</v>
      </c>
      <c r="E756" s="3">
        <v>9.2817000000000007</v>
      </c>
      <c r="F756" s="3">
        <v>32.264899999999997</v>
      </c>
      <c r="G756" s="3">
        <v>24.933299999999999</v>
      </c>
      <c r="H756" s="11">
        <v>6.5432199999999998</v>
      </c>
      <c r="I756" s="8">
        <f>H756*44660/(G756+1000)</f>
        <v>285.11143622711836</v>
      </c>
      <c r="J756">
        <f>0.9242+(0.004492*(I756-140))+(0.00094*(E756-8)*(I756-140))</f>
        <v>1.7508705396757756</v>
      </c>
      <c r="K756" s="2" t="s">
        <v>266</v>
      </c>
      <c r="L756" s="2" t="s">
        <v>20</v>
      </c>
      <c r="M756" s="3">
        <v>2009</v>
      </c>
    </row>
    <row r="757" spans="1:13" x14ac:dyDescent="0.25">
      <c r="A757" s="5">
        <v>39836</v>
      </c>
      <c r="B757" s="2" t="s">
        <v>17</v>
      </c>
      <c r="C757" s="3">
        <v>1</v>
      </c>
      <c r="D757" s="3">
        <v>40</v>
      </c>
      <c r="E757" s="3">
        <v>9.3635000000000002</v>
      </c>
      <c r="F757" s="3">
        <v>32.357700000000001</v>
      </c>
      <c r="G757" s="3">
        <v>24.993300000000001</v>
      </c>
      <c r="H757" s="3">
        <v>6.4271799999999999</v>
      </c>
      <c r="I757" s="8">
        <f>H757*44660/(G757+1000)</f>
        <v>280.03876591193324</v>
      </c>
      <c r="J757">
        <f>0.9242+(0.004492*(I757-140))+(0.00094*(E757-8)*(I757-140))</f>
        <v>1.73274042235807</v>
      </c>
      <c r="K757" s="2" t="s">
        <v>266</v>
      </c>
      <c r="L757" s="2" t="s">
        <v>20</v>
      </c>
      <c r="M757" s="3">
        <v>2009</v>
      </c>
    </row>
    <row r="758" spans="1:13" x14ac:dyDescent="0.25">
      <c r="A758" s="5">
        <v>39836</v>
      </c>
      <c r="B758" s="2" t="s">
        <v>17</v>
      </c>
      <c r="C758" s="3">
        <v>1</v>
      </c>
      <c r="D758" s="3">
        <v>150</v>
      </c>
      <c r="E758" s="3">
        <v>8.2535000000000007</v>
      </c>
      <c r="F758" s="3">
        <v>33.693300000000001</v>
      </c>
      <c r="G758" s="3">
        <v>26.212199999999999</v>
      </c>
      <c r="H758" s="3">
        <v>2.51126</v>
      </c>
      <c r="I758" s="8">
        <f>H758*44660/(G758+1000)</f>
        <v>109.2881877646748</v>
      </c>
      <c r="J758">
        <f>0.9242+(0.004492*(I758-140))+(0.00094*(E758-8)*(I758-140))</f>
        <v>0.77892422170136355</v>
      </c>
      <c r="K758" s="2" t="s">
        <v>266</v>
      </c>
      <c r="L758" s="2" t="s">
        <v>20</v>
      </c>
      <c r="M758" s="3">
        <v>2009</v>
      </c>
    </row>
    <row r="759" spans="1:13" x14ac:dyDescent="0.25">
      <c r="A759" s="5">
        <v>39848</v>
      </c>
      <c r="B759" s="2" t="s">
        <v>13</v>
      </c>
      <c r="C759" s="3">
        <v>2</v>
      </c>
      <c r="D759" s="3">
        <v>20</v>
      </c>
      <c r="E759" s="3">
        <v>8.6013000000000002</v>
      </c>
      <c r="F759" s="3">
        <v>32.1374</v>
      </c>
      <c r="G759" s="3">
        <v>24.938300000000002</v>
      </c>
      <c r="H759" s="3">
        <v>6.7297500000000001</v>
      </c>
      <c r="I759" s="8">
        <f>H759*44660/(G759+1000)</f>
        <v>293.23778319143696</v>
      </c>
      <c r="J759">
        <f>0.9242+(0.004492*(I759-140))+(0.00094*(E759-8)*(I759-140))</f>
        <v>1.6991574883869653</v>
      </c>
      <c r="K759" s="2" t="s">
        <v>267</v>
      </c>
      <c r="L759" s="2" t="s">
        <v>20</v>
      </c>
      <c r="M759" s="3">
        <v>2009</v>
      </c>
    </row>
    <row r="760" spans="1:13" x14ac:dyDescent="0.25">
      <c r="A760" s="5">
        <v>39848</v>
      </c>
      <c r="B760" s="2" t="s">
        <v>13</v>
      </c>
      <c r="C760" s="3">
        <v>2</v>
      </c>
      <c r="D760" s="3">
        <v>40</v>
      </c>
      <c r="E760" s="3">
        <v>9.2040000000000006</v>
      </c>
      <c r="F760" s="3">
        <v>32.826000000000001</v>
      </c>
      <c r="G760" s="3">
        <v>25.384699999999999</v>
      </c>
      <c r="H760" s="11">
        <v>5.3999800000000002</v>
      </c>
      <c r="I760" s="8">
        <f>H760*44660/(G760+1000)</f>
        <v>235.19280792857549</v>
      </c>
      <c r="J760">
        <f>0.9242+(0.004492*(I760-140))+(0.00094*(E760-8)*(I760-140))</f>
        <v>1.4595415055164058</v>
      </c>
      <c r="K760" s="2" t="s">
        <v>267</v>
      </c>
      <c r="L760" s="2" t="s">
        <v>20</v>
      </c>
      <c r="M760" s="3">
        <v>2009</v>
      </c>
    </row>
    <row r="761" spans="1:13" x14ac:dyDescent="0.25">
      <c r="A761" s="5">
        <v>39848</v>
      </c>
      <c r="B761" s="2" t="s">
        <v>13</v>
      </c>
      <c r="C761" s="3">
        <v>2</v>
      </c>
      <c r="D761" s="3">
        <v>50</v>
      </c>
      <c r="E761" s="3">
        <v>8.7743000000000002</v>
      </c>
      <c r="F761" s="3">
        <v>33.2348</v>
      </c>
      <c r="G761" s="3">
        <v>25.771999999999998</v>
      </c>
      <c r="H761" s="11">
        <v>3.9155700000000002</v>
      </c>
      <c r="I761" s="8">
        <f>H761*44660/(G761+1000)</f>
        <v>170.47585252863212</v>
      </c>
      <c r="J761">
        <f>0.9242+(0.004492*(I761-140))+(0.00094*(E761-8)*(I761-140))</f>
        <v>1.0832791350147601</v>
      </c>
      <c r="K761" s="2" t="s">
        <v>267</v>
      </c>
      <c r="L761" s="2" t="s">
        <v>20</v>
      </c>
      <c r="M761" s="3">
        <v>2009</v>
      </c>
    </row>
    <row r="762" spans="1:13" x14ac:dyDescent="0.25">
      <c r="A762" s="5">
        <v>39848</v>
      </c>
      <c r="B762" s="2" t="s">
        <v>17</v>
      </c>
      <c r="C762" s="3">
        <v>2</v>
      </c>
      <c r="D762" s="3">
        <v>20</v>
      </c>
      <c r="E762" s="3">
        <v>9.1760000000000002</v>
      </c>
      <c r="F762" s="3">
        <v>32.457000000000001</v>
      </c>
      <c r="G762" s="3">
        <v>25.100200000000001</v>
      </c>
      <c r="H762" s="11">
        <v>6.2466200000000001</v>
      </c>
      <c r="I762" s="8">
        <f>H762*44660/(G762+1000)</f>
        <v>272.14320044030814</v>
      </c>
      <c r="J762">
        <f>0.9242+(0.004492*(I762-140))+(0.00094*(E762-8)*(I762-140))</f>
        <v>1.6638636358725982</v>
      </c>
      <c r="K762" s="2" t="s">
        <v>268</v>
      </c>
      <c r="L762" s="2" t="s">
        <v>20</v>
      </c>
      <c r="M762" s="3">
        <v>2009</v>
      </c>
    </row>
    <row r="763" spans="1:13" x14ac:dyDescent="0.25">
      <c r="A763" s="5">
        <v>39848</v>
      </c>
      <c r="B763" s="2" t="s">
        <v>17</v>
      </c>
      <c r="C763" s="3">
        <v>2</v>
      </c>
      <c r="D763" s="3">
        <v>40</v>
      </c>
      <c r="E763" s="3">
        <v>9.2805999999999997</v>
      </c>
      <c r="F763" s="3">
        <v>32.647399999999998</v>
      </c>
      <c r="G763" s="3">
        <v>25.232900000000001</v>
      </c>
      <c r="H763" s="11">
        <v>5.8348399999999998</v>
      </c>
      <c r="I763" s="8">
        <f>H763*44660/(G763+1000)</f>
        <v>254.17049569907482</v>
      </c>
      <c r="J763">
        <f>0.9242+(0.004492*(I763-140))+(0.00094*(E763-8)*(I763-140))</f>
        <v>1.5744881992649453</v>
      </c>
      <c r="K763" s="2" t="s">
        <v>268</v>
      </c>
      <c r="L763" s="2" t="s">
        <v>20</v>
      </c>
      <c r="M763" s="3">
        <v>2009</v>
      </c>
    </row>
    <row r="764" spans="1:13" x14ac:dyDescent="0.25">
      <c r="A764" s="5">
        <v>39848</v>
      </c>
      <c r="B764" s="2" t="s">
        <v>17</v>
      </c>
      <c r="C764" s="3">
        <v>2</v>
      </c>
      <c r="D764" s="3">
        <v>150</v>
      </c>
      <c r="E764" s="3">
        <v>8.2296999999999993</v>
      </c>
      <c r="F764" s="3">
        <v>33.776899999999998</v>
      </c>
      <c r="G764" s="3">
        <v>26.281400000000001</v>
      </c>
      <c r="H764" s="11">
        <v>2.3563100000000001</v>
      </c>
      <c r="I764" s="8">
        <f>H764*44660/(G764+1000)</f>
        <v>102.5379633695008</v>
      </c>
      <c r="J764">
        <f>0.9242+(0.004492*(I764-140))+(0.00094*(E764-8)*(I764-140))</f>
        <v>0.74783180343061351</v>
      </c>
      <c r="K764" s="2" t="s">
        <v>268</v>
      </c>
      <c r="L764" s="2" t="s">
        <v>20</v>
      </c>
      <c r="M764" s="3">
        <v>2009</v>
      </c>
    </row>
    <row r="765" spans="1:13" x14ac:dyDescent="0.25">
      <c r="A765" s="5">
        <v>39861</v>
      </c>
      <c r="B765" s="2" t="s">
        <v>13</v>
      </c>
      <c r="C765" s="3">
        <v>2</v>
      </c>
      <c r="D765" s="3">
        <v>20</v>
      </c>
      <c r="E765" s="3">
        <v>8.65</v>
      </c>
      <c r="F765" s="3">
        <v>32.475900000000003</v>
      </c>
      <c r="G765" s="3">
        <v>25.196100000000001</v>
      </c>
      <c r="H765" s="11">
        <v>6.5452300000000001</v>
      </c>
      <c r="I765" s="8">
        <f>H765*44660/(G765+1000)</f>
        <v>285.12591083793626</v>
      </c>
      <c r="J765">
        <f>0.9242+(0.004492*(I765-140))+(0.00094*(E765-8)*(I765-140))</f>
        <v>1.6647775230059889</v>
      </c>
      <c r="K765" s="2" t="s">
        <v>269</v>
      </c>
      <c r="L765" s="2" t="s">
        <v>20</v>
      </c>
      <c r="M765" s="3">
        <v>2009</v>
      </c>
    </row>
    <row r="766" spans="1:13" x14ac:dyDescent="0.25">
      <c r="A766" s="5">
        <v>39861</v>
      </c>
      <c r="B766" s="2" t="s">
        <v>13</v>
      </c>
      <c r="C766" s="3">
        <v>2</v>
      </c>
      <c r="D766" s="3">
        <v>40</v>
      </c>
      <c r="E766" s="3">
        <v>8.8009000000000004</v>
      </c>
      <c r="F766" s="3">
        <v>32.691000000000003</v>
      </c>
      <c r="G766" s="3">
        <v>25.341899999999999</v>
      </c>
      <c r="H766" s="11">
        <v>5.6225899999999998</v>
      </c>
      <c r="I766" s="8">
        <f>H766*44660/(G766+1000)</f>
        <v>244.89867175036935</v>
      </c>
      <c r="J766">
        <f>0.9242+(0.004492*(I766-140))+(0.00094*(E766-8)*(I766-140))</f>
        <v>1.4743773789352379</v>
      </c>
      <c r="K766" s="2" t="s">
        <v>269</v>
      </c>
      <c r="L766" s="2" t="s">
        <v>20</v>
      </c>
      <c r="M766" s="3">
        <v>2009</v>
      </c>
    </row>
    <row r="767" spans="1:13" x14ac:dyDescent="0.25">
      <c r="A767" s="5">
        <v>39861</v>
      </c>
      <c r="B767" s="2" t="s">
        <v>13</v>
      </c>
      <c r="C767" s="3">
        <v>2</v>
      </c>
      <c r="D767" s="3">
        <v>50</v>
      </c>
      <c r="E767" s="3">
        <v>8.8132000000000001</v>
      </c>
      <c r="F767" s="3">
        <v>32.709800000000001</v>
      </c>
      <c r="G767" s="3">
        <v>25.354900000000001</v>
      </c>
      <c r="H767" s="11">
        <v>5.60053</v>
      </c>
      <c r="I767" s="8">
        <f>H767*44660/(G767+1000)</f>
        <v>243.93472913622395</v>
      </c>
      <c r="J767">
        <f>0.9242+(0.004492*(I767-140))+(0.00094*(E767-8)*(I767-140))</f>
        <v>1.4705233417094807</v>
      </c>
      <c r="K767" s="2" t="s">
        <v>269</v>
      </c>
      <c r="L767" s="2" t="s">
        <v>20</v>
      </c>
      <c r="M767" s="3">
        <v>2009</v>
      </c>
    </row>
    <row r="768" spans="1:13" x14ac:dyDescent="0.25">
      <c r="A768" s="5">
        <v>39861</v>
      </c>
      <c r="B768" s="2" t="s">
        <v>17</v>
      </c>
      <c r="C768" s="3">
        <v>2</v>
      </c>
      <c r="D768" s="3">
        <v>20</v>
      </c>
      <c r="E768" s="3">
        <v>8.8804999999999996</v>
      </c>
      <c r="F768" s="3">
        <v>32.555999999999997</v>
      </c>
      <c r="G768" s="3">
        <v>25.223600000000001</v>
      </c>
      <c r="H768" s="11">
        <v>6.5384200000000003</v>
      </c>
      <c r="I768" s="8">
        <f>H768*44660/(G768+1000)</f>
        <v>284.82161081738656</v>
      </c>
      <c r="J768">
        <f>0.9242+(0.004492*(I768-140))+(0.00094*(E768-8)*(I768-140))</f>
        <v>1.6946031784169266</v>
      </c>
      <c r="K768" s="2" t="s">
        <v>270</v>
      </c>
      <c r="L768" s="2" t="s">
        <v>20</v>
      </c>
      <c r="M768" s="3">
        <v>2009</v>
      </c>
    </row>
    <row r="769" spans="1:13" x14ac:dyDescent="0.25">
      <c r="A769" s="5">
        <v>39861</v>
      </c>
      <c r="B769" s="2" t="s">
        <v>17</v>
      </c>
      <c r="C769" s="3">
        <v>2</v>
      </c>
      <c r="D769" s="3">
        <v>40</v>
      </c>
      <c r="E769" s="3">
        <v>9.0124999999999993</v>
      </c>
      <c r="F769" s="3">
        <v>32.763800000000003</v>
      </c>
      <c r="G769" s="3">
        <v>25.366099999999999</v>
      </c>
      <c r="H769" s="11">
        <v>5.1509</v>
      </c>
      <c r="I769" s="8">
        <f>H769*44660/(G769+1000)</f>
        <v>224.3483512864332</v>
      </c>
      <c r="J769">
        <f>0.9242+(0.004492*(I769-140))+(0.00094*(E769-8)*(I769-140))</f>
        <v>1.3833713373155205</v>
      </c>
      <c r="K769" s="2" t="s">
        <v>270</v>
      </c>
      <c r="L769" s="2" t="s">
        <v>20</v>
      </c>
      <c r="M769" s="3">
        <v>2009</v>
      </c>
    </row>
    <row r="770" spans="1:13" x14ac:dyDescent="0.25">
      <c r="A770" s="5">
        <v>39861</v>
      </c>
      <c r="B770" s="2" t="s">
        <v>17</v>
      </c>
      <c r="C770" s="3">
        <v>2</v>
      </c>
      <c r="D770" s="3">
        <v>150</v>
      </c>
      <c r="E770" s="3">
        <v>8.2777999999999992</v>
      </c>
      <c r="F770" s="3">
        <v>33.692999999999998</v>
      </c>
      <c r="G770" s="3">
        <v>26.208400000000001</v>
      </c>
      <c r="H770" s="11">
        <v>2.6867200000000002</v>
      </c>
      <c r="I770" s="8">
        <f>H770*44660/(G770+1000)</f>
        <v>116.92451084984297</v>
      </c>
      <c r="J770">
        <f>0.9242+(0.004492*(I770-140))+(0.00094*(E770-8)*(I770-140))</f>
        <v>0.81451915410473597</v>
      </c>
      <c r="K770" s="2" t="s">
        <v>270</v>
      </c>
      <c r="L770" s="2" t="s">
        <v>20</v>
      </c>
      <c r="M770" s="3">
        <v>2009</v>
      </c>
    </row>
    <row r="771" spans="1:13" x14ac:dyDescent="0.25">
      <c r="A771" s="5">
        <v>39878</v>
      </c>
      <c r="B771" s="2" t="s">
        <v>13</v>
      </c>
      <c r="C771" s="3">
        <v>3</v>
      </c>
      <c r="D771" s="3">
        <v>20</v>
      </c>
      <c r="E771" s="3">
        <v>9.5634999999999994</v>
      </c>
      <c r="F771" s="3">
        <v>31.827000000000002</v>
      </c>
      <c r="G771" s="3">
        <v>24.546399999999998</v>
      </c>
      <c r="H771" s="11">
        <v>6.3124399999999996</v>
      </c>
      <c r="I771" s="8">
        <f>H771*44660/(G771+1000)</f>
        <v>275.15939775885209</v>
      </c>
      <c r="J771">
        <f>0.9242+(0.004492*(I771-140))+(0.00094*(E771-8)*(I771-140))</f>
        <v>1.729978430024971</v>
      </c>
      <c r="K771" s="2" t="s">
        <v>271</v>
      </c>
      <c r="L771" s="2" t="s">
        <v>20</v>
      </c>
      <c r="M771" s="3">
        <v>2009</v>
      </c>
    </row>
    <row r="772" spans="1:13" x14ac:dyDescent="0.25">
      <c r="A772" s="5">
        <v>39878</v>
      </c>
      <c r="B772" s="2" t="s">
        <v>13</v>
      </c>
      <c r="C772" s="3">
        <v>3</v>
      </c>
      <c r="D772" s="3">
        <v>40</v>
      </c>
      <c r="E772" s="3">
        <v>9.5097000000000005</v>
      </c>
      <c r="F772" s="3">
        <v>31.9756</v>
      </c>
      <c r="G772" s="3">
        <v>24.671399999999998</v>
      </c>
      <c r="H772" s="11">
        <v>6.2800599999999998</v>
      </c>
      <c r="I772" s="8">
        <f>H772*44660/(G772+1000)</f>
        <v>273.71455824764894</v>
      </c>
      <c r="J772">
        <f>0.9242+(0.004492*(I772-140))+(0.00094*(E772-8)*(I772-140))</f>
        <v>1.7146025321197262</v>
      </c>
      <c r="K772" s="2" t="s">
        <v>271</v>
      </c>
      <c r="L772" s="2" t="s">
        <v>20</v>
      </c>
      <c r="M772" s="3">
        <v>2009</v>
      </c>
    </row>
    <row r="773" spans="1:13" x14ac:dyDescent="0.25">
      <c r="A773" s="5">
        <v>39878</v>
      </c>
      <c r="B773" s="2" t="s">
        <v>13</v>
      </c>
      <c r="C773" s="3">
        <v>3</v>
      </c>
      <c r="D773" s="3">
        <v>50</v>
      </c>
      <c r="E773" s="3">
        <v>9.3919999999999995</v>
      </c>
      <c r="F773" s="3">
        <v>32.169499999999999</v>
      </c>
      <c r="G773" s="3">
        <v>24.841799999999999</v>
      </c>
      <c r="H773" s="11">
        <v>6.2039099999999996</v>
      </c>
      <c r="I773" s="8">
        <f>H773*44660/(G773+1000)</f>
        <v>270.35062445735525</v>
      </c>
      <c r="J773">
        <f>0.9242+(0.004492*(I773-140))+(0.00094*(E773-8)*(I773-140))</f>
        <v>1.6802961901524001</v>
      </c>
      <c r="K773" s="2" t="s">
        <v>271</v>
      </c>
      <c r="L773" s="2" t="s">
        <v>20</v>
      </c>
      <c r="M773" s="3">
        <v>2009</v>
      </c>
    </row>
    <row r="774" spans="1:13" x14ac:dyDescent="0.25">
      <c r="A774" s="5">
        <v>39878</v>
      </c>
      <c r="B774" s="2" t="s">
        <v>17</v>
      </c>
      <c r="C774" s="3">
        <v>3</v>
      </c>
      <c r="D774" s="3">
        <v>20</v>
      </c>
      <c r="E774" s="3">
        <v>9.0690000000000008</v>
      </c>
      <c r="F774" s="3">
        <v>32.396599999999999</v>
      </c>
      <c r="G774" s="3">
        <v>25.069700000000001</v>
      </c>
      <c r="H774" s="11">
        <v>6.45268</v>
      </c>
      <c r="I774" s="8">
        <f>H774*44660/(G774+1000)</f>
        <v>281.12887230985365</v>
      </c>
      <c r="J774">
        <f>0.9242+(0.004492*(I774-140))+(0.00094*(E774-8)*(I774-140))</f>
        <v>1.6999656530451424</v>
      </c>
      <c r="K774" s="2" t="s">
        <v>272</v>
      </c>
      <c r="L774" s="2" t="s">
        <v>20</v>
      </c>
      <c r="M774" s="3">
        <v>2009</v>
      </c>
    </row>
    <row r="775" spans="1:13" x14ac:dyDescent="0.25">
      <c r="A775" s="5">
        <v>39878</v>
      </c>
      <c r="B775" s="2" t="s">
        <v>17</v>
      </c>
      <c r="C775" s="3">
        <v>3</v>
      </c>
      <c r="D775" s="3">
        <v>40</v>
      </c>
      <c r="E775" s="3">
        <v>9.0790000000000006</v>
      </c>
      <c r="F775" s="3">
        <v>32.469000000000001</v>
      </c>
      <c r="G775" s="3">
        <v>25.1251</v>
      </c>
      <c r="H775" s="11">
        <v>6.2459300000000004</v>
      </c>
      <c r="I775" s="8">
        <f>H775*44660/(G775+1000)</f>
        <v>272.10653002253093</v>
      </c>
      <c r="J775">
        <f>0.9242+(0.004492*(I775-140))+(0.00094*(E775-8)*(I775-140))</f>
        <v>1.6516129020018613</v>
      </c>
      <c r="K775" s="2" t="s">
        <v>272</v>
      </c>
      <c r="L775" s="2" t="s">
        <v>20</v>
      </c>
      <c r="M775" s="3">
        <v>2009</v>
      </c>
    </row>
    <row r="776" spans="1:13" x14ac:dyDescent="0.25">
      <c r="A776" s="5">
        <v>39878</v>
      </c>
      <c r="B776" s="2" t="s">
        <v>17</v>
      </c>
      <c r="C776" s="3">
        <v>3</v>
      </c>
      <c r="D776" s="3">
        <v>150</v>
      </c>
      <c r="E776" s="3">
        <v>8.3924000000000003</v>
      </c>
      <c r="F776" s="3">
        <v>33.588900000000002</v>
      </c>
      <c r="G776" s="3">
        <v>26.109500000000001</v>
      </c>
      <c r="H776" s="11">
        <v>2.79271</v>
      </c>
      <c r="I776" s="8">
        <f>H776*44660/(G776+1000)</f>
        <v>121.54884892889112</v>
      </c>
      <c r="J776">
        <f>0.9242+(0.004492*(I776-140))+(0.00094*(E776-8)*(I776-140))</f>
        <v>0.83451161160909393</v>
      </c>
      <c r="K776" s="2" t="s">
        <v>272</v>
      </c>
      <c r="L776" s="2" t="s">
        <v>20</v>
      </c>
      <c r="M776" s="3">
        <v>2009</v>
      </c>
    </row>
    <row r="777" spans="1:13" x14ac:dyDescent="0.25">
      <c r="A777" s="5">
        <v>39896</v>
      </c>
      <c r="B777" s="2" t="s">
        <v>13</v>
      </c>
      <c r="C777" s="3">
        <v>3</v>
      </c>
      <c r="D777" s="3">
        <v>20</v>
      </c>
      <c r="E777" s="3">
        <v>9.3866999999999994</v>
      </c>
      <c r="F777" s="3">
        <v>32.357900000000001</v>
      </c>
      <c r="G777" s="3">
        <v>24.9894</v>
      </c>
      <c r="H777" s="11">
        <v>6.4638200000000001</v>
      </c>
      <c r="I777" s="8">
        <f>H777*44660/(G777+1000)</f>
        <v>281.63627955567154</v>
      </c>
      <c r="J777">
        <f>0.9242+(0.004492*(I777-140))+(0.00094*(E777-8)*(I777-140))</f>
        <v>1.7450527748923352</v>
      </c>
      <c r="K777" s="2" t="s">
        <v>273</v>
      </c>
      <c r="L777" s="2" t="s">
        <v>20</v>
      </c>
      <c r="M777" s="3">
        <v>2009</v>
      </c>
    </row>
    <row r="778" spans="1:13" x14ac:dyDescent="0.25">
      <c r="A778" s="5">
        <v>39896</v>
      </c>
      <c r="B778" s="2" t="s">
        <v>13</v>
      </c>
      <c r="C778" s="3">
        <v>3</v>
      </c>
      <c r="D778" s="3">
        <v>40</v>
      </c>
      <c r="E778" s="3">
        <v>9.3211999999999993</v>
      </c>
      <c r="F778" s="3">
        <v>32.5152</v>
      </c>
      <c r="G778" s="3">
        <v>25.123100000000001</v>
      </c>
      <c r="H778" s="11">
        <v>6.2437800000000001</v>
      </c>
      <c r="I778" s="8">
        <f>H778*44660/(G778+1000)</f>
        <v>272.01339507421108</v>
      </c>
      <c r="J778">
        <f>0.9242+(0.004492*(I778-140))+(0.00094*(E778-8)*(I778-140))</f>
        <v>1.681155302391081</v>
      </c>
      <c r="K778" s="2" t="s">
        <v>273</v>
      </c>
      <c r="L778" s="2" t="s">
        <v>20</v>
      </c>
      <c r="M778" s="3">
        <v>2009</v>
      </c>
    </row>
    <row r="779" spans="1:13" x14ac:dyDescent="0.25">
      <c r="A779" s="5">
        <v>39896</v>
      </c>
      <c r="B779" s="2" t="s">
        <v>13</v>
      </c>
      <c r="C779" s="3">
        <v>3</v>
      </c>
      <c r="D779" s="3">
        <v>50</v>
      </c>
      <c r="E779" s="3">
        <v>9.2812000000000001</v>
      </c>
      <c r="F779" s="3">
        <v>32.552199999999999</v>
      </c>
      <c r="G779" s="3">
        <v>25.1586</v>
      </c>
      <c r="H779" s="11">
        <v>6.11252</v>
      </c>
      <c r="I779" s="8">
        <f>H779*44660/(G779+1000)</f>
        <v>266.28576612438309</v>
      </c>
      <c r="J779">
        <f>0.9242+(0.004492*(I779-140))+(0.00094*(E779-8)*(I779-140))</f>
        <v>1.6435651455757747</v>
      </c>
      <c r="K779" s="2" t="s">
        <v>273</v>
      </c>
      <c r="L779" s="2" t="s">
        <v>20</v>
      </c>
      <c r="M779" s="3">
        <v>2009</v>
      </c>
    </row>
    <row r="780" spans="1:13" x14ac:dyDescent="0.25">
      <c r="A780" s="5">
        <v>39907</v>
      </c>
      <c r="B780" s="2" t="s">
        <v>13</v>
      </c>
      <c r="C780" s="3">
        <v>4</v>
      </c>
      <c r="D780" s="3">
        <v>20</v>
      </c>
      <c r="E780" s="3">
        <v>8.6975999999999996</v>
      </c>
      <c r="F780" s="3">
        <v>32.717399999999998</v>
      </c>
      <c r="G780" s="3">
        <v>25.378</v>
      </c>
      <c r="H780" s="11">
        <v>5.6522899999999998</v>
      </c>
      <c r="I780" s="8">
        <f>H780*44660/(G780+1000)</f>
        <v>246.18362340522228</v>
      </c>
      <c r="J780">
        <f>0.9242+(0.004492*(I780-140))+(0.00094*(E780-8)*(I780-140))</f>
        <v>1.4708061102824925</v>
      </c>
      <c r="K780" s="2" t="s">
        <v>274</v>
      </c>
      <c r="L780" s="2" t="s">
        <v>20</v>
      </c>
      <c r="M780" s="3">
        <v>2009</v>
      </c>
    </row>
    <row r="781" spans="1:13" x14ac:dyDescent="0.25">
      <c r="A781" s="5">
        <v>39907</v>
      </c>
      <c r="B781" s="2" t="s">
        <v>13</v>
      </c>
      <c r="C781" s="3">
        <v>4</v>
      </c>
      <c r="D781" s="3">
        <v>40</v>
      </c>
      <c r="E781" s="3">
        <v>8.3910999999999998</v>
      </c>
      <c r="F781" s="3">
        <v>33.430300000000003</v>
      </c>
      <c r="G781" s="3">
        <v>25.983499999999999</v>
      </c>
      <c r="H781" s="11">
        <v>2.5440200000000002</v>
      </c>
      <c r="I781" s="8">
        <f>H781*44660/(G781+1000)</f>
        <v>110.73855788129147</v>
      </c>
      <c r="J781">
        <f>0.9242+(0.004492*(I781-140))+(0.00094*(E781-8)*(I781-140))</f>
        <v>0.78200010099089212</v>
      </c>
      <c r="K781" s="2" t="s">
        <v>274</v>
      </c>
      <c r="L781" s="2" t="s">
        <v>20</v>
      </c>
      <c r="M781" s="3">
        <v>2009</v>
      </c>
    </row>
    <row r="782" spans="1:13" x14ac:dyDescent="0.25">
      <c r="A782" s="5">
        <v>39907</v>
      </c>
      <c r="B782" s="2" t="s">
        <v>13</v>
      </c>
      <c r="C782" s="3">
        <v>4</v>
      </c>
      <c r="D782" s="3">
        <v>50</v>
      </c>
      <c r="E782" s="3">
        <v>7.9854000000000003</v>
      </c>
      <c r="F782" s="3">
        <v>33.723700000000001</v>
      </c>
      <c r="G782" s="3">
        <v>26.2744</v>
      </c>
      <c r="H782" s="11">
        <v>2.4003100000000002</v>
      </c>
      <c r="I782" s="8">
        <f>H782*44660/(G782+1000)</f>
        <v>104.45339433586184</v>
      </c>
      <c r="J782">
        <f>0.9242+(0.004492*(I782-140))+(0.00094*(E782-8)*(I782-140))</f>
        <v>0.76501248897282603</v>
      </c>
      <c r="K782" s="2" t="s">
        <v>274</v>
      </c>
      <c r="L782" s="2" t="s">
        <v>20</v>
      </c>
      <c r="M782" s="3">
        <v>2009</v>
      </c>
    </row>
    <row r="783" spans="1:13" x14ac:dyDescent="0.25">
      <c r="A783" s="5">
        <v>39926</v>
      </c>
      <c r="B783" s="2" t="s">
        <v>13</v>
      </c>
      <c r="C783" s="3">
        <v>4</v>
      </c>
      <c r="D783" s="3">
        <v>20</v>
      </c>
      <c r="E783" s="3">
        <v>7.4752999999999998</v>
      </c>
      <c r="F783" s="3">
        <v>33.8155</v>
      </c>
      <c r="G783" s="3">
        <v>26.419799999999999</v>
      </c>
      <c r="H783" s="11">
        <v>2.0182500000000001</v>
      </c>
      <c r="I783" s="8">
        <f>H783*44660/(G783+1000)</f>
        <v>87.814990513628061</v>
      </c>
      <c r="J783">
        <f>0.9242+(0.004492*(I783-140))+(0.00094*(E783-8)*(I783-140))</f>
        <v>0.71552352339606662</v>
      </c>
      <c r="K783" s="2" t="s">
        <v>275</v>
      </c>
      <c r="L783" s="2" t="s">
        <v>20</v>
      </c>
      <c r="M783" s="3">
        <v>2009</v>
      </c>
    </row>
    <row r="784" spans="1:13" x14ac:dyDescent="0.25">
      <c r="A784" s="5">
        <v>39926</v>
      </c>
      <c r="B784" s="2" t="s">
        <v>13</v>
      </c>
      <c r="C784" s="3">
        <v>4</v>
      </c>
      <c r="D784" s="3">
        <v>20</v>
      </c>
      <c r="E784" s="3">
        <v>7.4752999999999998</v>
      </c>
      <c r="F784" s="3">
        <v>33.8155</v>
      </c>
      <c r="G784" s="3">
        <v>26.419799999999999</v>
      </c>
      <c r="H784" s="3">
        <v>2.0182500000000001</v>
      </c>
      <c r="I784" s="8">
        <f>H784*44660/(G784+1000)</f>
        <v>87.814990513628061</v>
      </c>
      <c r="J784">
        <f>0.9242+(0.004492*(I784-140))+(0.00094*(E784-8)*(I784-140))</f>
        <v>0.71552352339606662</v>
      </c>
      <c r="K784" s="2" t="s">
        <v>275</v>
      </c>
      <c r="L784" s="2" t="s">
        <v>20</v>
      </c>
      <c r="M784" s="3">
        <v>2009</v>
      </c>
    </row>
    <row r="785" spans="1:13" x14ac:dyDescent="0.25">
      <c r="A785" s="5">
        <v>39926</v>
      </c>
      <c r="B785" s="2" t="s">
        <v>13</v>
      </c>
      <c r="C785" s="3">
        <v>4</v>
      </c>
      <c r="D785" s="3">
        <v>40</v>
      </c>
      <c r="E785" s="3">
        <v>7.2645999999999997</v>
      </c>
      <c r="F785" s="3">
        <v>33.893000000000001</v>
      </c>
      <c r="G785" s="3">
        <v>26.5107</v>
      </c>
      <c r="H785" s="3">
        <v>1.88093</v>
      </c>
      <c r="I785" s="8">
        <f>H785*44660/(G785+1000)</f>
        <v>81.832886690806035</v>
      </c>
      <c r="J785">
        <f>0.9242+(0.004492*(I785-140))+(0.00094*(E785-8)*(I785-140))</f>
        <v>0.70312285643502703</v>
      </c>
      <c r="K785" s="2" t="s">
        <v>275</v>
      </c>
      <c r="L785" s="2" t="s">
        <v>20</v>
      </c>
      <c r="M785" s="3">
        <v>2009</v>
      </c>
    </row>
    <row r="786" spans="1:13" x14ac:dyDescent="0.25">
      <c r="A786" s="5">
        <v>39926</v>
      </c>
      <c r="B786" s="2" t="s">
        <v>13</v>
      </c>
      <c r="C786" s="3">
        <v>4</v>
      </c>
      <c r="D786" s="3">
        <v>40</v>
      </c>
      <c r="E786" s="3">
        <v>7.2645999999999997</v>
      </c>
      <c r="F786" s="3">
        <v>33.893000000000001</v>
      </c>
      <c r="G786" s="3">
        <v>26.5107</v>
      </c>
      <c r="H786" s="3">
        <v>1.88093</v>
      </c>
      <c r="I786" s="8">
        <f>H786*44660/(G786+1000)</f>
        <v>81.832886690806035</v>
      </c>
      <c r="J786">
        <f>0.9242+(0.004492*(I786-140))+(0.00094*(E786-8)*(I786-140))</f>
        <v>0.70312285643502703</v>
      </c>
      <c r="K786" s="2" t="s">
        <v>275</v>
      </c>
      <c r="L786" s="2" t="s">
        <v>20</v>
      </c>
      <c r="M786" s="3">
        <v>2009</v>
      </c>
    </row>
    <row r="787" spans="1:13" x14ac:dyDescent="0.25">
      <c r="A787" s="5">
        <v>39926</v>
      </c>
      <c r="B787" s="2" t="s">
        <v>13</v>
      </c>
      <c r="C787" s="3">
        <v>4</v>
      </c>
      <c r="D787" s="3">
        <v>50</v>
      </c>
      <c r="E787" s="3">
        <v>7.2664999999999997</v>
      </c>
      <c r="F787" s="3">
        <v>33.893099999999997</v>
      </c>
      <c r="G787" s="3">
        <v>26.5106</v>
      </c>
      <c r="H787" s="3">
        <v>1.8662700000000001</v>
      </c>
      <c r="I787" s="8">
        <f>H787*44660/(G787+1000)</f>
        <v>81.195087707813244</v>
      </c>
      <c r="J787">
        <f>0.9242+(0.004492*(I787-140))+(0.00094*(E787-8)*(I787-140))</f>
        <v>0.70059373295983696</v>
      </c>
      <c r="K787" s="2" t="s">
        <v>275</v>
      </c>
      <c r="L787" s="2" t="s">
        <v>20</v>
      </c>
      <c r="M787" s="3">
        <v>2009</v>
      </c>
    </row>
    <row r="788" spans="1:13" x14ac:dyDescent="0.25">
      <c r="A788" s="5">
        <v>39926</v>
      </c>
      <c r="B788" s="2" t="s">
        <v>13</v>
      </c>
      <c r="C788" s="3">
        <v>4</v>
      </c>
      <c r="D788" s="3">
        <v>50</v>
      </c>
      <c r="E788" s="3">
        <v>7.2664999999999997</v>
      </c>
      <c r="F788" s="3">
        <v>33.893099999999997</v>
      </c>
      <c r="G788" s="3">
        <v>26.5106</v>
      </c>
      <c r="H788" s="3">
        <v>1.8662700000000001</v>
      </c>
      <c r="I788" s="8">
        <f>H788*44660/(G788+1000)</f>
        <v>81.195087707813244</v>
      </c>
      <c r="J788">
        <f>0.9242+(0.004492*(I788-140))+(0.00094*(E788-8)*(I788-140))</f>
        <v>0.70059373295983696</v>
      </c>
      <c r="K788" s="2" t="s">
        <v>275</v>
      </c>
      <c r="L788" s="2" t="s">
        <v>20</v>
      </c>
      <c r="M788" s="3">
        <v>2009</v>
      </c>
    </row>
    <row r="789" spans="1:13" x14ac:dyDescent="0.25">
      <c r="A789" s="5">
        <v>39926</v>
      </c>
      <c r="B789" s="2" t="s">
        <v>17</v>
      </c>
      <c r="C789" s="3">
        <v>4</v>
      </c>
      <c r="D789" s="3">
        <v>20</v>
      </c>
      <c r="E789" s="3">
        <v>9.0541999999999998</v>
      </c>
      <c r="F789" s="3">
        <v>31.8551</v>
      </c>
      <c r="G789" s="3">
        <v>24.648399999999999</v>
      </c>
      <c r="H789" s="3">
        <v>7.0264300000000004</v>
      </c>
      <c r="I789" s="8">
        <f>H789*44660/(G789+1000)</f>
        <v>306.25174820943454</v>
      </c>
      <c r="J789">
        <f>0.9242+(0.004492*(I789-140))+(0.00094*(E789-8)*(I789-140))</f>
        <v>1.8357496903414225</v>
      </c>
      <c r="K789" s="2" t="s">
        <v>276</v>
      </c>
      <c r="L789" s="2" t="s">
        <v>20</v>
      </c>
      <c r="M789" s="3">
        <v>2009</v>
      </c>
    </row>
    <row r="790" spans="1:13" x14ac:dyDescent="0.25">
      <c r="A790" s="5">
        <v>39926</v>
      </c>
      <c r="B790" s="2" t="s">
        <v>17</v>
      </c>
      <c r="C790" s="3">
        <v>4</v>
      </c>
      <c r="D790" s="3">
        <v>40</v>
      </c>
      <c r="E790" s="3">
        <v>8.6836000000000002</v>
      </c>
      <c r="F790" s="3">
        <v>31.985299999999999</v>
      </c>
      <c r="G790" s="3">
        <v>24.807099999999998</v>
      </c>
      <c r="H790" s="3">
        <v>6.6721700000000004</v>
      </c>
      <c r="I790" s="8">
        <f>H790*44660/(G790+1000)</f>
        <v>290.76604972779757</v>
      </c>
      <c r="J790">
        <f>0.9242+(0.004492*(I790-140))+(0.00094*(E790-8)*(I790-140))</f>
        <v>1.698320946675554</v>
      </c>
      <c r="K790" s="2" t="s">
        <v>276</v>
      </c>
      <c r="L790" s="2" t="s">
        <v>20</v>
      </c>
      <c r="M790" s="3">
        <v>2009</v>
      </c>
    </row>
    <row r="791" spans="1:13" x14ac:dyDescent="0.25">
      <c r="A791" s="5">
        <v>39926</v>
      </c>
      <c r="B791" s="2" t="s">
        <v>17</v>
      </c>
      <c r="C791" s="3">
        <v>4</v>
      </c>
      <c r="D791" s="3">
        <v>150</v>
      </c>
      <c r="E791" s="3">
        <v>7.6490999999999998</v>
      </c>
      <c r="F791" s="3">
        <v>33.877600000000001</v>
      </c>
      <c r="G791" s="3">
        <v>26.445599999999999</v>
      </c>
      <c r="H791" s="3">
        <v>2.2791600000000001</v>
      </c>
      <c r="I791" s="8">
        <f>H791*44660/(G791+1000)</f>
        <v>99.164812631083421</v>
      </c>
      <c r="J791">
        <f>0.9242+(0.004492*(I791-140))+(0.00094*(E791-8)*(I791-140))</f>
        <v>0.75423766155171434</v>
      </c>
      <c r="K791" s="2" t="s">
        <v>276</v>
      </c>
      <c r="L791" s="2" t="s">
        <v>20</v>
      </c>
      <c r="M791" s="3">
        <v>2009</v>
      </c>
    </row>
    <row r="792" spans="1:13" x14ac:dyDescent="0.25">
      <c r="A792" s="5">
        <v>39940</v>
      </c>
      <c r="B792" s="2" t="s">
        <v>13</v>
      </c>
      <c r="C792" s="3">
        <v>5</v>
      </c>
      <c r="D792" s="3">
        <v>20</v>
      </c>
      <c r="E792" s="3">
        <v>10.075799999999999</v>
      </c>
      <c r="F792" s="3">
        <v>31.241499999999998</v>
      </c>
      <c r="G792" s="3">
        <v>24.006599999999999</v>
      </c>
      <c r="H792" s="3">
        <v>6.8194600000000003</v>
      </c>
      <c r="I792" s="8">
        <f>H792*44660/(G792+1000)</f>
        <v>297.41711000690822</v>
      </c>
      <c r="J792">
        <f>0.9242+(0.004492*(I792-140))+(0.00094*(E792-8)*(I792-140))</f>
        <v>1.9384781088862313</v>
      </c>
      <c r="K792" s="2" t="s">
        <v>277</v>
      </c>
      <c r="L792" s="2" t="s">
        <v>20</v>
      </c>
      <c r="M792" s="3">
        <v>2009</v>
      </c>
    </row>
    <row r="793" spans="1:13" x14ac:dyDescent="0.25">
      <c r="A793" s="5">
        <v>39940</v>
      </c>
      <c r="B793" s="2" t="s">
        <v>13</v>
      </c>
      <c r="C793" s="3">
        <v>5</v>
      </c>
      <c r="D793" s="3">
        <v>40</v>
      </c>
      <c r="E793" s="3">
        <v>9.7944999999999993</v>
      </c>
      <c r="F793" s="3">
        <v>31.692</v>
      </c>
      <c r="G793" s="3">
        <v>24.404199999999999</v>
      </c>
      <c r="H793" s="3">
        <v>5.73644</v>
      </c>
      <c r="I793" s="8">
        <f>H793*44660/(G793+1000)</f>
        <v>250.08625540582517</v>
      </c>
      <c r="J793">
        <f>0.9242+(0.004492*(I793-140))+(0.00094*(E793-8)*(I793-140))</f>
        <v>1.6044042574891748</v>
      </c>
      <c r="K793" s="2" t="s">
        <v>277</v>
      </c>
      <c r="L793" s="2" t="s">
        <v>20</v>
      </c>
      <c r="M793" s="3">
        <v>2009</v>
      </c>
    </row>
    <row r="794" spans="1:13" x14ac:dyDescent="0.25">
      <c r="A794" s="5">
        <v>39940</v>
      </c>
      <c r="B794" s="2" t="s">
        <v>13</v>
      </c>
      <c r="C794" s="3">
        <v>5</v>
      </c>
      <c r="D794" s="3">
        <v>50</v>
      </c>
      <c r="E794" s="3">
        <v>8.7484000000000002</v>
      </c>
      <c r="F794" s="3">
        <v>33.057600000000001</v>
      </c>
      <c r="G794" s="3">
        <v>25.6372</v>
      </c>
      <c r="H794" s="3">
        <v>5.25448</v>
      </c>
      <c r="I794" s="8">
        <f>H794*44660/(G794+1000)</f>
        <v>228.79930330140135</v>
      </c>
      <c r="J794">
        <f>0.9242+(0.004492*(I794-140))+(0.00094*(E794-8)*(I794-140))</f>
        <v>1.3855564251052177</v>
      </c>
      <c r="K794" s="2" t="s">
        <v>277</v>
      </c>
      <c r="L794" s="2" t="s">
        <v>20</v>
      </c>
      <c r="M794" s="3">
        <v>2009</v>
      </c>
    </row>
    <row r="795" spans="1:13" x14ac:dyDescent="0.25">
      <c r="A795" s="5">
        <v>39949</v>
      </c>
      <c r="B795" s="2" t="s">
        <v>13</v>
      </c>
      <c r="C795" s="3">
        <v>5</v>
      </c>
      <c r="D795" s="3">
        <v>20</v>
      </c>
      <c r="E795" s="3">
        <v>10.242599999999999</v>
      </c>
      <c r="F795" s="3">
        <v>31.5288</v>
      </c>
      <c r="G795" s="3">
        <v>24.203099999999999</v>
      </c>
      <c r="H795" s="3">
        <v>6.6156100000000002</v>
      </c>
      <c r="I795" s="8">
        <f>H795*44660/(G795+1000)</f>
        <v>288.4712442288058</v>
      </c>
      <c r="J795">
        <f>0.9242+(0.004492*(I795-140))+(0.00094*(E795-8)*(I795-140))</f>
        <v>1.9041167446448644</v>
      </c>
      <c r="K795" s="2" t="s">
        <v>278</v>
      </c>
      <c r="L795" s="2" t="s">
        <v>20</v>
      </c>
      <c r="M795" s="3">
        <v>2009</v>
      </c>
    </row>
    <row r="796" spans="1:13" x14ac:dyDescent="0.25">
      <c r="A796" s="5">
        <v>39949</v>
      </c>
      <c r="B796" s="2" t="s">
        <v>13</v>
      </c>
      <c r="C796" s="3">
        <v>5</v>
      </c>
      <c r="D796" s="3">
        <v>40</v>
      </c>
      <c r="E796" s="3">
        <v>8.3026999999999997</v>
      </c>
      <c r="F796" s="3">
        <v>33.222000000000001</v>
      </c>
      <c r="G796" s="3">
        <v>25.833500000000001</v>
      </c>
      <c r="H796" s="11">
        <v>3.4347699999999999</v>
      </c>
      <c r="I796" s="8">
        <f>H796*44660/(G796+1000)</f>
        <v>149.53384559970013</v>
      </c>
      <c r="J796">
        <f>0.9242+(0.004492*(I796-140))+(0.00094*(E796-8)*(I796-140))</f>
        <v>0.96973877579310053</v>
      </c>
      <c r="K796" s="2" t="s">
        <v>278</v>
      </c>
      <c r="L796" s="2" t="s">
        <v>20</v>
      </c>
      <c r="M796" s="3">
        <v>2009</v>
      </c>
    </row>
    <row r="797" spans="1:13" x14ac:dyDescent="0.25">
      <c r="A797" s="5">
        <v>39949</v>
      </c>
      <c r="B797" s="2" t="s">
        <v>13</v>
      </c>
      <c r="C797" s="3">
        <v>5</v>
      </c>
      <c r="D797" s="3">
        <v>50</v>
      </c>
      <c r="E797" s="3">
        <v>7.7141999999999999</v>
      </c>
      <c r="F797" s="3">
        <v>33.689100000000003</v>
      </c>
      <c r="G797" s="3">
        <v>26.2867</v>
      </c>
      <c r="H797" s="11">
        <v>2.2540300000000002</v>
      </c>
      <c r="I797" s="8">
        <f>H797*44660/(G797+1000)</f>
        <v>98.086606598331642</v>
      </c>
      <c r="J797">
        <f>0.9242+(0.004492*(I797-140))+(0.00094*(E797-8)*(I797-140))</f>
        <v>0.74718515380385075</v>
      </c>
      <c r="K797" s="2" t="s">
        <v>278</v>
      </c>
      <c r="L797" s="2" t="s">
        <v>20</v>
      </c>
      <c r="M797" s="3">
        <v>2009</v>
      </c>
    </row>
    <row r="798" spans="1:13" x14ac:dyDescent="0.25">
      <c r="A798" s="5">
        <v>39949</v>
      </c>
      <c r="B798" s="2" t="s">
        <v>17</v>
      </c>
      <c r="C798" s="3">
        <v>5</v>
      </c>
      <c r="D798" s="3">
        <v>20</v>
      </c>
      <c r="E798" s="3">
        <v>10.3292</v>
      </c>
      <c r="F798" s="3">
        <v>31.598099999999999</v>
      </c>
      <c r="G798" s="3">
        <v>24.242599999999999</v>
      </c>
      <c r="H798" s="11">
        <v>6.6495899999999999</v>
      </c>
      <c r="I798" s="8">
        <f>H798*44660/(G798+1000)</f>
        <v>289.94174758987759</v>
      </c>
      <c r="J798">
        <f>0.9242+(0.004492*(I798-140))+(0.00094*(E798-8)*(I798-140))</f>
        <v>1.9260279895508925</v>
      </c>
      <c r="K798" s="2" t="s">
        <v>279</v>
      </c>
      <c r="L798" s="2" t="s">
        <v>20</v>
      </c>
      <c r="M798" s="3">
        <v>2009</v>
      </c>
    </row>
    <row r="799" spans="1:13" x14ac:dyDescent="0.25">
      <c r="A799" s="5">
        <v>39949</v>
      </c>
      <c r="B799" s="2" t="s">
        <v>17</v>
      </c>
      <c r="C799" s="3">
        <v>5</v>
      </c>
      <c r="D799" s="3">
        <v>40</v>
      </c>
      <c r="E799" s="3">
        <v>7.859</v>
      </c>
      <c r="F799" s="3">
        <v>32.373800000000003</v>
      </c>
      <c r="G799" s="3">
        <v>25.232600000000001</v>
      </c>
      <c r="H799" s="11">
        <v>5.9972200000000004</v>
      </c>
      <c r="I799" s="8">
        <f>H799*44660/(G799+1000)</f>
        <v>261.24398034163175</v>
      </c>
      <c r="J799">
        <f>0.9242+(0.004492*(I799-140))+(0.00094*(E799-8)*(I799-140))</f>
        <v>1.45275828254013</v>
      </c>
      <c r="K799" s="2" t="s">
        <v>279</v>
      </c>
      <c r="L799" s="2" t="s">
        <v>20</v>
      </c>
      <c r="M799" s="3">
        <v>2009</v>
      </c>
    </row>
    <row r="800" spans="1:13" x14ac:dyDescent="0.25">
      <c r="A800" s="5">
        <v>39949</v>
      </c>
      <c r="B800" s="2" t="s">
        <v>17</v>
      </c>
      <c r="C800" s="3">
        <v>5</v>
      </c>
      <c r="D800" s="3">
        <v>150</v>
      </c>
      <c r="E800" s="3">
        <v>7.0704000000000002</v>
      </c>
      <c r="F800" s="3">
        <v>33.932000000000002</v>
      </c>
      <c r="G800" s="3">
        <v>26.569700000000001</v>
      </c>
      <c r="H800" s="11">
        <v>1.7734700000000001</v>
      </c>
      <c r="I800" s="8">
        <f>H800*44660/(G800+1000)</f>
        <v>77.153231972461299</v>
      </c>
      <c r="J800">
        <f>0.9242+(0.004492*(I800-140))+(0.00094*(E800-8)*(I800-140))</f>
        <v>0.69680933224519215</v>
      </c>
      <c r="K800" s="2" t="s">
        <v>279</v>
      </c>
      <c r="L800" s="2" t="s">
        <v>20</v>
      </c>
      <c r="M800" s="3">
        <v>2009</v>
      </c>
    </row>
    <row r="801" spans="1:13" x14ac:dyDescent="0.25">
      <c r="A801" s="5">
        <v>39959</v>
      </c>
      <c r="B801" s="2" t="s">
        <v>13</v>
      </c>
      <c r="C801" s="3">
        <v>5</v>
      </c>
      <c r="D801" s="3">
        <v>20</v>
      </c>
      <c r="E801" s="3">
        <v>7.4663000000000004</v>
      </c>
      <c r="F801" s="3">
        <v>33.816099999999999</v>
      </c>
      <c r="G801" s="3">
        <v>26.421600000000002</v>
      </c>
      <c r="H801" s="11">
        <v>1.6989700000000001</v>
      </c>
      <c r="I801" s="8">
        <f>H801*44660/(G801+1000)</f>
        <v>73.922840478025805</v>
      </c>
      <c r="J801">
        <f>0.9242+(0.004492*(I801-140))+(0.00094*(E801-8)*(I801-140))</f>
        <v>0.66053085666195677</v>
      </c>
      <c r="K801" s="2" t="s">
        <v>280</v>
      </c>
      <c r="L801" s="2" t="s">
        <v>20</v>
      </c>
      <c r="M801" s="3">
        <v>2009</v>
      </c>
    </row>
    <row r="802" spans="1:13" x14ac:dyDescent="0.25">
      <c r="A802" s="5">
        <v>39959</v>
      </c>
      <c r="B802" s="2" t="s">
        <v>13</v>
      </c>
      <c r="C802" s="3">
        <v>5</v>
      </c>
      <c r="D802" s="3">
        <v>40</v>
      </c>
      <c r="E802" s="3">
        <v>7.2382</v>
      </c>
      <c r="F802" s="3">
        <v>33.876399999999997</v>
      </c>
      <c r="G802" s="3">
        <v>26.501300000000001</v>
      </c>
      <c r="H802" s="11">
        <v>1.5778700000000001</v>
      </c>
      <c r="I802" s="8">
        <f>H802*44660/(G802+1000)</f>
        <v>68.648402296227019</v>
      </c>
      <c r="J802">
        <f>0.9242+(0.004492*(I802-140))+(0.00094*(E802-8)*(I802-140))</f>
        <v>0.65478293141754196</v>
      </c>
      <c r="K802" s="2" t="s">
        <v>280</v>
      </c>
      <c r="L802" s="2" t="s">
        <v>20</v>
      </c>
      <c r="M802" s="3">
        <v>2009</v>
      </c>
    </row>
    <row r="803" spans="1:13" x14ac:dyDescent="0.25">
      <c r="A803" s="5">
        <v>39959</v>
      </c>
      <c r="B803" s="2" t="s">
        <v>13</v>
      </c>
      <c r="C803" s="3">
        <v>5</v>
      </c>
      <c r="D803" s="3">
        <v>50</v>
      </c>
      <c r="E803" s="3">
        <v>7.2084000000000001</v>
      </c>
      <c r="F803" s="3">
        <v>33.880099999999999</v>
      </c>
      <c r="G803" s="3">
        <v>26.508500000000002</v>
      </c>
      <c r="H803" s="11">
        <v>1.62737</v>
      </c>
      <c r="I803" s="8">
        <f>H803*44660/(G803+1000)</f>
        <v>70.801502569145796</v>
      </c>
      <c r="J803">
        <f>0.9242+(0.004492*(I803-140))+(0.00094*(E803-8)*(I803-140))</f>
        <v>0.66485122827289123</v>
      </c>
      <c r="K803" s="2" t="s">
        <v>280</v>
      </c>
      <c r="L803" s="2" t="s">
        <v>20</v>
      </c>
      <c r="M803" s="3">
        <v>2009</v>
      </c>
    </row>
    <row r="804" spans="1:13" x14ac:dyDescent="0.25">
      <c r="A804" s="5">
        <v>39966</v>
      </c>
      <c r="B804" s="2" t="s">
        <v>13</v>
      </c>
      <c r="C804" s="3">
        <v>6</v>
      </c>
      <c r="D804" s="3">
        <v>20</v>
      </c>
      <c r="E804" s="3">
        <v>7.9222999999999999</v>
      </c>
      <c r="F804" s="3">
        <v>33.761400000000002</v>
      </c>
      <c r="G804" s="3">
        <v>26.312799999999999</v>
      </c>
      <c r="H804" s="11">
        <v>2.86917</v>
      </c>
      <c r="I804" s="8">
        <f>H804*44660/(G804+1000)</f>
        <v>124.85192837895036</v>
      </c>
      <c r="J804">
        <f>0.9242+(0.004492*(I804-140))+(0.00094*(E804-8)*(I804-140))</f>
        <v>0.85726124713330321</v>
      </c>
      <c r="K804" s="2" t="s">
        <v>281</v>
      </c>
      <c r="L804" s="2" t="s">
        <v>20</v>
      </c>
      <c r="M804" s="3">
        <v>2009</v>
      </c>
    </row>
    <row r="805" spans="1:13" x14ac:dyDescent="0.25">
      <c r="A805" s="5">
        <v>39966</v>
      </c>
      <c r="B805" s="2" t="s">
        <v>13</v>
      </c>
      <c r="C805" s="3">
        <v>6</v>
      </c>
      <c r="D805" s="3">
        <v>40</v>
      </c>
      <c r="E805" s="3">
        <v>7.3087</v>
      </c>
      <c r="F805" s="3">
        <v>33.8675</v>
      </c>
      <c r="G805" s="3">
        <v>26.484500000000001</v>
      </c>
      <c r="H805" s="11">
        <v>1.5875999999999999</v>
      </c>
      <c r="I805" s="8">
        <f>H805*44660/(G805+1000)</f>
        <v>69.07285594668015</v>
      </c>
      <c r="J805">
        <f>0.9242+(0.004492*(I805-140))+(0.00094*(E805-8)*(I805-140))</f>
        <v>0.6516852875155037</v>
      </c>
      <c r="K805" s="2" t="s">
        <v>281</v>
      </c>
      <c r="L805" s="2" t="s">
        <v>20</v>
      </c>
      <c r="M805" s="3">
        <v>2009</v>
      </c>
    </row>
    <row r="806" spans="1:13" x14ac:dyDescent="0.25">
      <c r="A806" s="5">
        <v>39966</v>
      </c>
      <c r="B806" s="2" t="s">
        <v>13</v>
      </c>
      <c r="C806" s="3">
        <v>6</v>
      </c>
      <c r="D806" s="3">
        <v>50</v>
      </c>
      <c r="E806" s="3">
        <v>7.3032000000000004</v>
      </c>
      <c r="F806" s="3">
        <v>33.865900000000003</v>
      </c>
      <c r="G806" s="3">
        <v>26.484100000000002</v>
      </c>
      <c r="H806" s="11">
        <v>1.51953</v>
      </c>
      <c r="I806" s="8">
        <f>H806*44660/(G806+1000)</f>
        <v>66.111311222453423</v>
      </c>
      <c r="J806">
        <f>0.9242+(0.004492*(I806-140))+(0.00094*(E806-8)*(I806-140))</f>
        <v>0.64068851005104355</v>
      </c>
      <c r="K806" s="2" t="s">
        <v>281</v>
      </c>
      <c r="L806" s="2" t="s">
        <v>20</v>
      </c>
      <c r="M806" s="3">
        <v>2009</v>
      </c>
    </row>
    <row r="807" spans="1:13" x14ac:dyDescent="0.25">
      <c r="A807" s="5">
        <v>39966</v>
      </c>
      <c r="B807" s="2" t="s">
        <v>17</v>
      </c>
      <c r="C807" s="3">
        <v>6</v>
      </c>
      <c r="D807" s="3">
        <v>20</v>
      </c>
      <c r="E807" s="3">
        <v>10.342499999999999</v>
      </c>
      <c r="F807" s="3">
        <v>32.291699999999999</v>
      </c>
      <c r="G807" s="3">
        <v>24.780899999999999</v>
      </c>
      <c r="H807" s="11">
        <v>6.5947699999999996</v>
      </c>
      <c r="I807" s="8">
        <f>H807*44660/(G807+1000)</f>
        <v>287.40038792682412</v>
      </c>
      <c r="J807">
        <f>0.9242+(0.004492*(I807-140))+(0.00094*(E807-8)*(I807-140))</f>
        <v>1.9108908267627642</v>
      </c>
      <c r="K807" s="2" t="s">
        <v>282</v>
      </c>
      <c r="L807" s="2" t="s">
        <v>20</v>
      </c>
      <c r="M807" s="3">
        <v>2009</v>
      </c>
    </row>
    <row r="808" spans="1:13" x14ac:dyDescent="0.25">
      <c r="A808" s="5">
        <v>39966</v>
      </c>
      <c r="B808" s="2" t="s">
        <v>17</v>
      </c>
      <c r="C808" s="3">
        <v>6</v>
      </c>
      <c r="D808" s="3">
        <v>40</v>
      </c>
      <c r="E808" s="3">
        <v>7.8958000000000004</v>
      </c>
      <c r="F808" s="3">
        <v>32.3992</v>
      </c>
      <c r="G808" s="3">
        <v>25.247299999999999</v>
      </c>
      <c r="H808" s="11">
        <v>5.9790599999999996</v>
      </c>
      <c r="I808" s="8">
        <f>H808*44660/(G808+1000)</f>
        <v>260.4491809927224</v>
      </c>
      <c r="J808">
        <f>0.9242+(0.004492*(I808-140))+(0.00094*(E808-8)*(I808-140))</f>
        <v>1.4534599646394337</v>
      </c>
      <c r="K808" s="2" t="s">
        <v>282</v>
      </c>
      <c r="L808" s="2" t="s">
        <v>20</v>
      </c>
      <c r="M808" s="3">
        <v>2009</v>
      </c>
    </row>
    <row r="809" spans="1:13" x14ac:dyDescent="0.25">
      <c r="A809" s="5">
        <v>39966</v>
      </c>
      <c r="B809" s="2" t="s">
        <v>17</v>
      </c>
      <c r="C809" s="3">
        <v>6</v>
      </c>
      <c r="D809" s="3">
        <v>150</v>
      </c>
      <c r="E809" s="3">
        <v>7.1346999999999996</v>
      </c>
      <c r="F809" s="3">
        <v>33.93</v>
      </c>
      <c r="G809" s="3">
        <v>26.5593</v>
      </c>
      <c r="H809" s="11">
        <v>2.06853</v>
      </c>
      <c r="I809" s="8">
        <f>H809*44660/(G809+1000)</f>
        <v>89.990466015942772</v>
      </c>
      <c r="J809">
        <f>0.9242+(0.004492*(I809-140))+(0.00094*(E809-8)*(I809-140))</f>
        <v>0.74023402811463546</v>
      </c>
      <c r="K809" s="2" t="s">
        <v>282</v>
      </c>
      <c r="L809" s="2" t="s">
        <v>20</v>
      </c>
      <c r="M809" s="3">
        <v>2009</v>
      </c>
    </row>
    <row r="810" spans="1:13" x14ac:dyDescent="0.25">
      <c r="A810" s="5">
        <v>39978</v>
      </c>
      <c r="B810" s="2" t="s">
        <v>13</v>
      </c>
      <c r="C810" s="3">
        <v>6</v>
      </c>
      <c r="D810" s="3">
        <v>20</v>
      </c>
      <c r="E810" s="3">
        <v>7.6220999999999997</v>
      </c>
      <c r="F810" s="3">
        <v>33.508499999999998</v>
      </c>
      <c r="G810" s="3">
        <v>26.157499999999999</v>
      </c>
      <c r="H810" s="11">
        <v>2.7782399999999998</v>
      </c>
      <c r="I810" s="8">
        <f>H810*44660/(G810+1000)</f>
        <v>120.91340598299968</v>
      </c>
      <c r="J810">
        <f>0.9242+(0.004492*(I810-140))+(0.00094*(E810-8)*(I810-140))</f>
        <v>0.84524307412191746</v>
      </c>
      <c r="K810" s="2" t="s">
        <v>283</v>
      </c>
      <c r="L810" s="2" t="s">
        <v>20</v>
      </c>
      <c r="M810" s="3">
        <v>2009</v>
      </c>
    </row>
    <row r="811" spans="1:13" x14ac:dyDescent="0.25">
      <c r="A811" s="5">
        <v>39978</v>
      </c>
      <c r="B811" s="2" t="s">
        <v>13</v>
      </c>
      <c r="C811" s="3">
        <v>6</v>
      </c>
      <c r="D811" s="3">
        <v>20</v>
      </c>
      <c r="E811" s="3">
        <v>7.6220999999999997</v>
      </c>
      <c r="F811" s="3">
        <v>33.508499999999998</v>
      </c>
      <c r="G811" s="3">
        <v>26.157499999999999</v>
      </c>
      <c r="H811" s="11">
        <v>2.7782399999999998</v>
      </c>
      <c r="I811" s="8">
        <f>H811*44660/(G811+1000)</f>
        <v>120.91340598299968</v>
      </c>
      <c r="J811">
        <f>0.9242+(0.004492*(I811-140))+(0.00094*(E811-8)*(I811-140))</f>
        <v>0.84524307412191746</v>
      </c>
      <c r="K811" s="2" t="s">
        <v>283</v>
      </c>
      <c r="L811" s="2" t="s">
        <v>20</v>
      </c>
      <c r="M811" s="3">
        <v>2009</v>
      </c>
    </row>
    <row r="812" spans="1:13" x14ac:dyDescent="0.25">
      <c r="A812" s="5">
        <v>39978</v>
      </c>
      <c r="B812" s="2" t="s">
        <v>13</v>
      </c>
      <c r="C812" s="3">
        <v>6</v>
      </c>
      <c r="D812" s="3">
        <v>40</v>
      </c>
      <c r="E812" s="3">
        <v>7.4748000000000001</v>
      </c>
      <c r="F812" s="3">
        <v>33.757399999999997</v>
      </c>
      <c r="G812" s="3">
        <v>26.374400000000001</v>
      </c>
      <c r="H812" s="11">
        <v>1.92205</v>
      </c>
      <c r="I812" s="8">
        <f>H812*44660/(G812+1000)</f>
        <v>83.632983246659307</v>
      </c>
      <c r="J812">
        <f>0.9242+(0.004492*(I812-140))+(0.00094*(E812-8)*(I812-140))</f>
        <v>0.69882708051091691</v>
      </c>
      <c r="K812" s="2" t="s">
        <v>283</v>
      </c>
      <c r="L812" s="2" t="s">
        <v>20</v>
      </c>
      <c r="M812" s="3">
        <v>2009</v>
      </c>
    </row>
    <row r="813" spans="1:13" x14ac:dyDescent="0.25">
      <c r="A813" s="5">
        <v>39978</v>
      </c>
      <c r="B813" s="2" t="s">
        <v>13</v>
      </c>
      <c r="C813" s="3">
        <v>6</v>
      </c>
      <c r="D813" s="3">
        <v>40</v>
      </c>
      <c r="E813" s="3">
        <v>7.4748000000000001</v>
      </c>
      <c r="F813" s="3">
        <v>33.757399999999997</v>
      </c>
      <c r="G813" s="3">
        <v>26.374400000000001</v>
      </c>
      <c r="H813" s="11">
        <v>1.92205</v>
      </c>
      <c r="I813" s="8">
        <f>H813*44660/(G813+1000)</f>
        <v>83.632983246659307</v>
      </c>
      <c r="J813">
        <f>0.9242+(0.004492*(I813-140))+(0.00094*(E813-8)*(I813-140))</f>
        <v>0.69882708051091691</v>
      </c>
      <c r="K813" s="2" t="s">
        <v>283</v>
      </c>
      <c r="L813" s="2" t="s">
        <v>20</v>
      </c>
      <c r="M813" s="3">
        <v>2009</v>
      </c>
    </row>
    <row r="814" spans="1:13" x14ac:dyDescent="0.25">
      <c r="A814" s="5">
        <v>39978</v>
      </c>
      <c r="B814" s="2" t="s">
        <v>13</v>
      </c>
      <c r="C814" s="3">
        <v>6</v>
      </c>
      <c r="D814" s="3">
        <v>50</v>
      </c>
      <c r="E814" s="3">
        <v>7.4751000000000003</v>
      </c>
      <c r="F814" s="3">
        <v>33.760800000000003</v>
      </c>
      <c r="G814" s="3">
        <v>26.377199999999998</v>
      </c>
      <c r="H814" s="11">
        <v>1.84257</v>
      </c>
      <c r="I814" s="8">
        <f>H814*44660/(G814+1000)</f>
        <v>80.174400015900602</v>
      </c>
      <c r="J814">
        <f>0.9242+(0.004492*(I814-140))+(0.00094*(E814-8)*(I814-140))</f>
        <v>0.68498171485718007</v>
      </c>
      <c r="K814" s="2" t="s">
        <v>283</v>
      </c>
      <c r="L814" s="2" t="s">
        <v>20</v>
      </c>
      <c r="M814" s="3">
        <v>2009</v>
      </c>
    </row>
    <row r="815" spans="1:13" x14ac:dyDescent="0.25">
      <c r="A815" s="5">
        <v>39978</v>
      </c>
      <c r="B815" s="2" t="s">
        <v>13</v>
      </c>
      <c r="C815" s="3">
        <v>6</v>
      </c>
      <c r="D815" s="3">
        <v>50</v>
      </c>
      <c r="E815" s="3">
        <v>7.4751000000000003</v>
      </c>
      <c r="F815" s="3">
        <v>33.760800000000003</v>
      </c>
      <c r="G815" s="3">
        <v>26.377199999999998</v>
      </c>
      <c r="H815" s="11">
        <v>1.84257</v>
      </c>
      <c r="I815" s="8">
        <f>H815*44660/(G815+1000)</f>
        <v>80.174400015900602</v>
      </c>
      <c r="J815">
        <f>0.9242+(0.004492*(I815-140))+(0.00094*(E815-8)*(I815-140))</f>
        <v>0.68498171485718007</v>
      </c>
      <c r="K815" s="2" t="s">
        <v>283</v>
      </c>
      <c r="L815" s="2" t="s">
        <v>20</v>
      </c>
      <c r="M815" s="3">
        <v>2009</v>
      </c>
    </row>
    <row r="816" spans="1:13" x14ac:dyDescent="0.25">
      <c r="A816" s="5">
        <v>39978</v>
      </c>
      <c r="B816" s="2" t="s">
        <v>17</v>
      </c>
      <c r="C816" s="3">
        <v>6</v>
      </c>
      <c r="D816" s="3">
        <v>20</v>
      </c>
      <c r="E816" s="3">
        <v>9.0328999999999997</v>
      </c>
      <c r="F816" s="3">
        <v>32.171599999999998</v>
      </c>
      <c r="G816" s="3">
        <v>24.8992</v>
      </c>
      <c r="H816" s="11">
        <v>6.3543000000000003</v>
      </c>
      <c r="I816" s="8">
        <f>H816*44660/(G816+1000)</f>
        <v>276.88873013072896</v>
      </c>
      <c r="J816">
        <f>0.9242+(0.004492*(I816-140))+(0.00094*(E816-8)*(I816-140))</f>
        <v>1.6720130029381426</v>
      </c>
      <c r="K816" s="2" t="s">
        <v>284</v>
      </c>
      <c r="L816" s="2" t="s">
        <v>20</v>
      </c>
      <c r="M816" s="3">
        <v>2009</v>
      </c>
    </row>
    <row r="817" spans="1:13" x14ac:dyDescent="0.25">
      <c r="A817" s="5">
        <v>39978</v>
      </c>
      <c r="B817" s="2" t="s">
        <v>17</v>
      </c>
      <c r="C817" s="3">
        <v>6</v>
      </c>
      <c r="D817" s="3">
        <v>20</v>
      </c>
      <c r="E817" s="3">
        <v>9.0328999999999997</v>
      </c>
      <c r="F817" s="3">
        <v>32.171599999999998</v>
      </c>
      <c r="G817" s="3">
        <v>24.8992</v>
      </c>
      <c r="H817" s="11">
        <v>6.3543000000000003</v>
      </c>
      <c r="I817" s="8">
        <f>H817*44660/(G817+1000)</f>
        <v>276.88873013072896</v>
      </c>
      <c r="J817">
        <f>0.9242+(0.004492*(I817-140))+(0.00094*(E817-8)*(I817-140))</f>
        <v>1.6720130029381426</v>
      </c>
      <c r="K817" s="2" t="s">
        <v>284</v>
      </c>
      <c r="L817" s="2" t="s">
        <v>20</v>
      </c>
      <c r="M817" s="3">
        <v>2009</v>
      </c>
    </row>
    <row r="818" spans="1:13" x14ac:dyDescent="0.25">
      <c r="A818" s="5">
        <v>39978</v>
      </c>
      <c r="B818" s="2" t="s">
        <v>17</v>
      </c>
      <c r="C818" s="3">
        <v>6</v>
      </c>
      <c r="D818" s="3">
        <v>40</v>
      </c>
      <c r="E818" s="3">
        <v>8.3026999999999997</v>
      </c>
      <c r="F818" s="3">
        <v>32.530700000000003</v>
      </c>
      <c r="G818" s="3">
        <v>25.2913</v>
      </c>
      <c r="H818" s="11">
        <v>5.9752999999999998</v>
      </c>
      <c r="I818" s="8">
        <f>H818*44660/(G818+1000)</f>
        <v>260.2742245057575</v>
      </c>
      <c r="J818">
        <f>0.9242+(0.004492*(I818-140))+(0.00094*(E818-8)*(I818-140))</f>
        <v>1.498694403772282</v>
      </c>
      <c r="K818" s="2" t="s">
        <v>284</v>
      </c>
      <c r="L818" s="2" t="s">
        <v>20</v>
      </c>
      <c r="M818" s="3">
        <v>2009</v>
      </c>
    </row>
    <row r="819" spans="1:13" x14ac:dyDescent="0.25">
      <c r="A819" s="5">
        <v>39978</v>
      </c>
      <c r="B819" s="2" t="s">
        <v>17</v>
      </c>
      <c r="C819" s="3">
        <v>6</v>
      </c>
      <c r="D819" s="3">
        <v>40</v>
      </c>
      <c r="E819" s="3">
        <v>8.3026999999999997</v>
      </c>
      <c r="F819" s="3">
        <v>32.530700000000003</v>
      </c>
      <c r="G819" s="3">
        <v>25.2913</v>
      </c>
      <c r="H819" s="11">
        <v>5.9752999999999998</v>
      </c>
      <c r="I819" s="8">
        <f>H819*44660/(G819+1000)</f>
        <v>260.2742245057575</v>
      </c>
      <c r="J819">
        <f>0.9242+(0.004492*(I819-140))+(0.00094*(E819-8)*(I819-140))</f>
        <v>1.498694403772282</v>
      </c>
      <c r="K819" s="2" t="s">
        <v>284</v>
      </c>
      <c r="L819" s="2" t="s">
        <v>20</v>
      </c>
      <c r="M819" s="3">
        <v>2009</v>
      </c>
    </row>
    <row r="820" spans="1:13" x14ac:dyDescent="0.25">
      <c r="A820" s="5">
        <v>39978</v>
      </c>
      <c r="B820" s="2" t="s">
        <v>17</v>
      </c>
      <c r="C820" s="3">
        <v>6</v>
      </c>
      <c r="D820" s="3">
        <v>150</v>
      </c>
      <c r="E820" s="3">
        <v>7.3061999999999996</v>
      </c>
      <c r="F820" s="3">
        <v>33.891500000000001</v>
      </c>
      <c r="G820" s="3">
        <v>26.505099999999999</v>
      </c>
      <c r="H820" s="11">
        <v>1.98387</v>
      </c>
      <c r="I820" s="8">
        <f>H820*44660/(G820+1000)</f>
        <v>86.311927919306001</v>
      </c>
      <c r="J820">
        <f>0.9242+(0.004492*(I820-140))+(0.00094*(E820-8)*(I820-140))</f>
        <v>0.71804703755853294</v>
      </c>
      <c r="K820" s="2" t="s">
        <v>284</v>
      </c>
      <c r="L820" s="2" t="s">
        <v>20</v>
      </c>
      <c r="M820" s="3">
        <v>2009</v>
      </c>
    </row>
    <row r="821" spans="1:13" x14ac:dyDescent="0.25">
      <c r="A821" s="5">
        <v>39978</v>
      </c>
      <c r="B821" s="2" t="s">
        <v>17</v>
      </c>
      <c r="C821" s="3">
        <v>6</v>
      </c>
      <c r="D821" s="3">
        <v>150</v>
      </c>
      <c r="E821" s="3">
        <v>7.3061999999999996</v>
      </c>
      <c r="F821" s="3">
        <v>33.891500000000001</v>
      </c>
      <c r="G821" s="3">
        <v>26.505099999999999</v>
      </c>
      <c r="H821" s="11">
        <v>1.98387</v>
      </c>
      <c r="I821" s="8">
        <f>H821*44660/(G821+1000)</f>
        <v>86.311927919306001</v>
      </c>
      <c r="J821">
        <f>0.9242+(0.004492*(I821-140))+(0.00094*(E821-8)*(I821-140))</f>
        <v>0.71804703755853294</v>
      </c>
      <c r="K821" s="2" t="s">
        <v>284</v>
      </c>
      <c r="L821" s="2" t="s">
        <v>20</v>
      </c>
      <c r="M821" s="3">
        <v>2009</v>
      </c>
    </row>
    <row r="822" spans="1:13" x14ac:dyDescent="0.25">
      <c r="A822" s="5">
        <v>39994</v>
      </c>
      <c r="B822" s="2" t="s">
        <v>13</v>
      </c>
      <c r="C822" s="3">
        <v>6</v>
      </c>
      <c r="D822" s="3">
        <v>20</v>
      </c>
      <c r="E822" s="3">
        <v>7.8231999999999999</v>
      </c>
      <c r="F822" s="3">
        <v>33.707799999999999</v>
      </c>
      <c r="G822" s="3">
        <v>26.2852</v>
      </c>
      <c r="H822" s="11">
        <v>2.3940299999999999</v>
      </c>
      <c r="I822" s="8">
        <f>H822*44660/(G822+1000)</f>
        <v>104.17901359193331</v>
      </c>
      <c r="J822">
        <f>0.9242+(0.004492*(I822-140))+(0.00094*(E822-8)*(I822-140))</f>
        <v>0.76924529042809386</v>
      </c>
      <c r="K822" s="2" t="s">
        <v>285</v>
      </c>
      <c r="L822" s="2" t="s">
        <v>21</v>
      </c>
      <c r="M822" s="3">
        <v>2009</v>
      </c>
    </row>
    <row r="823" spans="1:13" x14ac:dyDescent="0.25">
      <c r="A823" s="5">
        <v>39994</v>
      </c>
      <c r="B823" s="2" t="s">
        <v>13</v>
      </c>
      <c r="C823" s="3">
        <v>6</v>
      </c>
      <c r="D823" s="3">
        <v>40</v>
      </c>
      <c r="E823" s="3">
        <v>7.2022000000000004</v>
      </c>
      <c r="F823" s="3">
        <v>33.880800000000001</v>
      </c>
      <c r="G823" s="3">
        <v>26.509499999999999</v>
      </c>
      <c r="H823" s="11">
        <v>1.4467699999999999</v>
      </c>
      <c r="I823" s="8">
        <f>H823*44660/(G823+1000)</f>
        <v>62.9441307654727</v>
      </c>
      <c r="J823">
        <f>0.9242+(0.004492*(I823-140))+(0.00094*(E823-8)*(I823-140))</f>
        <v>0.6358516975252908</v>
      </c>
      <c r="K823" s="2" t="s">
        <v>285</v>
      </c>
      <c r="L823" s="2" t="s">
        <v>21</v>
      </c>
      <c r="M823" s="3">
        <v>2009</v>
      </c>
    </row>
    <row r="824" spans="1:13" x14ac:dyDescent="0.25">
      <c r="A824" s="5">
        <v>39994</v>
      </c>
      <c r="B824" s="2" t="s">
        <v>13</v>
      </c>
      <c r="C824" s="3">
        <v>6</v>
      </c>
      <c r="D824" s="3">
        <v>50</v>
      </c>
      <c r="E824" s="3">
        <v>7.1927000000000003</v>
      </c>
      <c r="F824" s="3">
        <v>33.883099999999999</v>
      </c>
      <c r="G824" s="3">
        <v>26.512599999999999</v>
      </c>
      <c r="H824" s="11">
        <v>1.3791199999999999</v>
      </c>
      <c r="I824" s="8">
        <f>H824*44660/(G824+1000)</f>
        <v>60.000724004751618</v>
      </c>
      <c r="J824">
        <f>0.9242+(0.004492*(I824-140))+(0.00094*(E824-8)*(I824-140))</f>
        <v>0.62555166280965047</v>
      </c>
      <c r="K824" s="2" t="s">
        <v>285</v>
      </c>
      <c r="L824" s="2" t="s">
        <v>21</v>
      </c>
      <c r="M824" s="3">
        <v>2009</v>
      </c>
    </row>
    <row r="825" spans="1:13" x14ac:dyDescent="0.25">
      <c r="A825" s="5">
        <v>39994</v>
      </c>
      <c r="B825" s="2" t="s">
        <v>17</v>
      </c>
      <c r="C825" s="3">
        <v>6</v>
      </c>
      <c r="D825" s="3">
        <v>20</v>
      </c>
      <c r="E825" s="3">
        <v>9.0106000000000002</v>
      </c>
      <c r="F825" s="3">
        <v>32.1158</v>
      </c>
      <c r="G825" s="3">
        <v>24.859100000000002</v>
      </c>
      <c r="H825" s="11">
        <v>5.1394000000000002</v>
      </c>
      <c r="I825" s="8">
        <f>H825*44660/(G825+1000)</f>
        <v>223.95820459612452</v>
      </c>
      <c r="J825">
        <f>0.9242+(0.004492*(I825-140))+(0.00094*(E825-8)*(I825-140))</f>
        <v>1.3810975269167443</v>
      </c>
      <c r="K825" s="2" t="s">
        <v>286</v>
      </c>
      <c r="L825" s="2" t="s">
        <v>21</v>
      </c>
      <c r="M825" s="3">
        <v>2009</v>
      </c>
    </row>
    <row r="826" spans="1:13" x14ac:dyDescent="0.25">
      <c r="A826" s="5">
        <v>39994</v>
      </c>
      <c r="B826" s="2" t="s">
        <v>17</v>
      </c>
      <c r="C826" s="3">
        <v>6</v>
      </c>
      <c r="D826" s="3">
        <v>40</v>
      </c>
      <c r="E826" s="3">
        <v>7.5575999999999999</v>
      </c>
      <c r="F826" s="3">
        <v>32.579799999999999</v>
      </c>
      <c r="G826" s="3">
        <v>25.436699999999998</v>
      </c>
      <c r="H826" s="11">
        <v>4.6662800000000004</v>
      </c>
      <c r="I826" s="8">
        <f>H826*44660/(G826+1000)</f>
        <v>203.22664948504382</v>
      </c>
      <c r="J826">
        <f>0.9242+(0.004492*(I826-140))+(0.00094*(E826-8)*(I826-140))</f>
        <v>1.1819209279385645</v>
      </c>
      <c r="K826" s="2" t="s">
        <v>286</v>
      </c>
      <c r="L826" s="2" t="s">
        <v>21</v>
      </c>
      <c r="M826" s="3">
        <v>2009</v>
      </c>
    </row>
    <row r="827" spans="1:13" x14ac:dyDescent="0.25">
      <c r="A827" s="5">
        <v>39994</v>
      </c>
      <c r="B827" s="2" t="s">
        <v>17</v>
      </c>
      <c r="C827" s="3">
        <v>6</v>
      </c>
      <c r="D827" s="3">
        <v>150</v>
      </c>
      <c r="E827" s="3">
        <v>7.2995000000000001</v>
      </c>
      <c r="F827" s="3">
        <v>33.955300000000001</v>
      </c>
      <c r="G827" s="3">
        <v>26.554600000000001</v>
      </c>
      <c r="H827" s="11">
        <v>1.5621</v>
      </c>
      <c r="I827" s="8">
        <f>H827*44660/(G827+1000)</f>
        <v>67.958768096699387</v>
      </c>
      <c r="J827">
        <f>0.9242+(0.004492*(I827-140))+(0.00094*(E827-8)*(I827-140))</f>
        <v>0.64802777626174002</v>
      </c>
      <c r="K827" s="2" t="s">
        <v>286</v>
      </c>
      <c r="L827" s="2" t="s">
        <v>21</v>
      </c>
      <c r="M827" s="3">
        <v>2009</v>
      </c>
    </row>
    <row r="828" spans="1:13" ht="30" x14ac:dyDescent="0.25">
      <c r="A828" s="5">
        <v>40002</v>
      </c>
      <c r="B828" s="2" t="s">
        <v>13</v>
      </c>
      <c r="C828" s="3">
        <v>7</v>
      </c>
      <c r="D828" s="3">
        <v>20</v>
      </c>
      <c r="E828" s="3">
        <v>7.6269999999999998</v>
      </c>
      <c r="F828" s="3">
        <v>33.752699999999997</v>
      </c>
      <c r="G828" s="3">
        <v>26.348800000000001</v>
      </c>
      <c r="H828" s="11">
        <v>2.2141000000000002</v>
      </c>
      <c r="I828" s="8">
        <f>H828*44660/(G828+1000)</f>
        <v>96.34317884913979</v>
      </c>
      <c r="J828">
        <f>0.9242+(0.004492*(I828-140))+(0.00094*(E828-8)*(I828-140))</f>
        <v>0.7434005140222506</v>
      </c>
      <c r="K828" s="2" t="s">
        <v>287</v>
      </c>
      <c r="L828" s="2" t="s">
        <v>166</v>
      </c>
      <c r="M828" s="3">
        <v>2009</v>
      </c>
    </row>
    <row r="829" spans="1:13" ht="30" x14ac:dyDescent="0.25">
      <c r="A829" s="5">
        <v>40002</v>
      </c>
      <c r="B829" s="2" t="s">
        <v>13</v>
      </c>
      <c r="C829" s="3">
        <v>7</v>
      </c>
      <c r="D829" s="3">
        <v>40</v>
      </c>
      <c r="E829" s="3">
        <v>7.2366000000000001</v>
      </c>
      <c r="F829" s="3">
        <v>33.880499999999998</v>
      </c>
      <c r="G829" s="3">
        <v>26.504799999999999</v>
      </c>
      <c r="H829" s="11">
        <v>1.3514600000000001</v>
      </c>
      <c r="I829" s="8">
        <f>H829*44660/(G829+1000)</f>
        <v>58.797780195474985</v>
      </c>
      <c r="J829">
        <f>0.9242+(0.004492*(I829-140))+(0.00094*(E829-8)*(I829-140))</f>
        <v>0.61771001676092152</v>
      </c>
      <c r="K829" s="2" t="s">
        <v>287</v>
      </c>
      <c r="L829" s="2" t="s">
        <v>166</v>
      </c>
      <c r="M829" s="3">
        <v>2009</v>
      </c>
    </row>
    <row r="830" spans="1:13" ht="30" x14ac:dyDescent="0.25">
      <c r="A830" s="5">
        <v>40002</v>
      </c>
      <c r="B830" s="2" t="s">
        <v>13</v>
      </c>
      <c r="C830" s="3">
        <v>7</v>
      </c>
      <c r="D830" s="3">
        <v>50</v>
      </c>
      <c r="E830" s="3">
        <v>7.2350000000000003</v>
      </c>
      <c r="F830" s="3">
        <v>33.881100000000004</v>
      </c>
      <c r="G830" s="3">
        <v>26.505600000000001</v>
      </c>
      <c r="H830" s="11">
        <v>1.2991999999999999</v>
      </c>
      <c r="I830" s="8">
        <f>H830*44660/(G830+1000)</f>
        <v>56.524067671915283</v>
      </c>
      <c r="J830">
        <f>0.9242+(0.004492*(I830-140))+(0.00094*(E830-8)*(I830-140))</f>
        <v>0.60925365491936911</v>
      </c>
      <c r="K830" s="2" t="s">
        <v>287</v>
      </c>
      <c r="L830" s="2" t="s">
        <v>166</v>
      </c>
      <c r="M830" s="3">
        <v>2009</v>
      </c>
    </row>
    <row r="831" spans="1:13" ht="30" x14ac:dyDescent="0.25">
      <c r="A831" s="5">
        <v>40004</v>
      </c>
      <c r="B831" s="2" t="s">
        <v>17</v>
      </c>
      <c r="C831" s="3">
        <v>7</v>
      </c>
      <c r="D831" s="3">
        <v>20</v>
      </c>
      <c r="E831" s="3">
        <v>8.8486999999999991</v>
      </c>
      <c r="F831" s="3">
        <v>32.821300000000001</v>
      </c>
      <c r="G831" s="3">
        <v>25.436199999999999</v>
      </c>
      <c r="H831" s="11">
        <v>6.01729</v>
      </c>
      <c r="I831" s="8">
        <f>H831*44660/(G831+1000)</f>
        <v>262.06620304607929</v>
      </c>
      <c r="J831">
        <f>0.9242+(0.004492*(I831-140))+(0.00094*(E831-8)*(I831-140))</f>
        <v>1.5699031154166831</v>
      </c>
      <c r="K831" s="2" t="s">
        <v>288</v>
      </c>
      <c r="L831" s="2" t="s">
        <v>166</v>
      </c>
      <c r="M831" s="3">
        <v>2009</v>
      </c>
    </row>
    <row r="832" spans="1:13" ht="30" x14ac:dyDescent="0.25">
      <c r="A832" s="5">
        <v>40004</v>
      </c>
      <c r="B832" s="2" t="s">
        <v>17</v>
      </c>
      <c r="C832" s="3">
        <v>7</v>
      </c>
      <c r="D832" s="3">
        <v>40</v>
      </c>
      <c r="E832" s="3">
        <v>8.1144999999999996</v>
      </c>
      <c r="F832" s="3">
        <v>33.2911</v>
      </c>
      <c r="G832" s="3">
        <v>25.915600000000001</v>
      </c>
      <c r="H832" s="11">
        <v>3.8798499999999998</v>
      </c>
      <c r="I832" s="8">
        <f>H832*44660/(G832+1000)</f>
        <v>168.89703305028209</v>
      </c>
      <c r="J832">
        <f>0.9242+(0.004492*(I832-140))+(0.00094*(E832-8)*(I832-140))</f>
        <v>1.0571156601290692</v>
      </c>
      <c r="K832" s="2" t="s">
        <v>288</v>
      </c>
      <c r="L832" s="2" t="s">
        <v>166</v>
      </c>
      <c r="M832" s="3">
        <v>2009</v>
      </c>
    </row>
    <row r="833" spans="1:13" ht="30" x14ac:dyDescent="0.25">
      <c r="A833" s="5">
        <v>40004</v>
      </c>
      <c r="B833" s="2" t="s">
        <v>17</v>
      </c>
      <c r="C833" s="3">
        <v>7</v>
      </c>
      <c r="D833" s="3">
        <v>150</v>
      </c>
      <c r="E833" s="3">
        <v>7.0172999999999996</v>
      </c>
      <c r="F833" s="3">
        <v>33.954999999999998</v>
      </c>
      <c r="G833" s="3">
        <v>26.595099999999999</v>
      </c>
      <c r="H833" s="11">
        <v>1.96763</v>
      </c>
      <c r="I833" s="8">
        <f>H833*44660/(G833+1000)</f>
        <v>85.597871838663565</v>
      </c>
      <c r="J833">
        <f>0.9242+(0.004492*(I833-140))+(0.00094*(E833-8)*(I833-140))</f>
        <v>0.73007895336277329</v>
      </c>
      <c r="K833" s="2" t="s">
        <v>288</v>
      </c>
      <c r="L833" s="2" t="s">
        <v>166</v>
      </c>
      <c r="M833" s="3">
        <v>2009</v>
      </c>
    </row>
    <row r="834" spans="1:13" ht="30" x14ac:dyDescent="0.25">
      <c r="A834" s="5">
        <v>40006</v>
      </c>
      <c r="B834" s="2" t="s">
        <v>13</v>
      </c>
      <c r="C834" s="3">
        <v>7</v>
      </c>
      <c r="D834" s="3">
        <v>20</v>
      </c>
      <c r="E834" s="3">
        <v>7.6586999999999996</v>
      </c>
      <c r="F834" s="3">
        <v>33.606299999999997</v>
      </c>
      <c r="G834" s="3">
        <v>26.229099999999999</v>
      </c>
      <c r="H834" s="11">
        <v>2.69916</v>
      </c>
      <c r="I834" s="8">
        <f>H834*44660/(G834+1000)</f>
        <v>117.46352310609785</v>
      </c>
      <c r="J834">
        <f>0.9242+(0.004492*(I834-140))+(0.00094*(E834-8)*(I834-140))</f>
        <v>0.83019634338264703</v>
      </c>
      <c r="K834" s="2" t="s">
        <v>289</v>
      </c>
      <c r="L834" s="2" t="s">
        <v>166</v>
      </c>
      <c r="M834" s="3">
        <v>2009</v>
      </c>
    </row>
    <row r="835" spans="1:13" ht="30" x14ac:dyDescent="0.25">
      <c r="A835" s="5">
        <v>40006</v>
      </c>
      <c r="B835" s="2" t="s">
        <v>13</v>
      </c>
      <c r="C835" s="3">
        <v>7</v>
      </c>
      <c r="D835" s="3">
        <v>40</v>
      </c>
      <c r="E835" s="3">
        <v>7.3563000000000001</v>
      </c>
      <c r="F835" s="3">
        <v>33.839100000000002</v>
      </c>
      <c r="G835" s="3">
        <v>26.455400000000001</v>
      </c>
      <c r="H835" s="11">
        <v>1.52294</v>
      </c>
      <c r="I835" s="8">
        <f>H835*44660/(G835+1000)</f>
        <v>66.261525245032573</v>
      </c>
      <c r="J835">
        <f>0.9242+(0.004492*(I835-140))+(0.00094*(E835-8)*(I835-140))</f>
        <v>0.63758430022847246</v>
      </c>
      <c r="K835" s="2" t="s">
        <v>289</v>
      </c>
      <c r="L835" s="2" t="s">
        <v>166</v>
      </c>
      <c r="M835" s="3">
        <v>2009</v>
      </c>
    </row>
    <row r="836" spans="1:13" ht="30" x14ac:dyDescent="0.25">
      <c r="A836" s="5">
        <v>40006</v>
      </c>
      <c r="B836" s="2" t="s">
        <v>13</v>
      </c>
      <c r="C836" s="3">
        <v>7</v>
      </c>
      <c r="D836" s="3">
        <v>50</v>
      </c>
      <c r="E836" s="3">
        <v>7.3460999999999999</v>
      </c>
      <c r="F836" s="3">
        <v>33.840699999999998</v>
      </c>
      <c r="G836" s="3">
        <v>26.458300000000001</v>
      </c>
      <c r="H836" s="11">
        <v>1.4661999999999999</v>
      </c>
      <c r="I836" s="8">
        <f>H836*44660/(G836+1000)</f>
        <v>63.792647007676784</v>
      </c>
      <c r="J836">
        <f>0.9242+(0.004492*(I836-140))+(0.00094*(E836-8)*(I836-140))</f>
        <v>0.62871863919286342</v>
      </c>
      <c r="K836" s="2" t="s">
        <v>289</v>
      </c>
      <c r="L836" s="2" t="s">
        <v>166</v>
      </c>
      <c r="M836" s="3">
        <v>2009</v>
      </c>
    </row>
    <row r="837" spans="1:13" ht="30" x14ac:dyDescent="0.25">
      <c r="A837" s="5">
        <v>40006</v>
      </c>
      <c r="B837" s="2" t="s">
        <v>17</v>
      </c>
      <c r="C837" s="3">
        <v>7</v>
      </c>
      <c r="D837" s="3">
        <v>20</v>
      </c>
      <c r="E837" s="3">
        <v>9.1273999999999997</v>
      </c>
      <c r="F837" s="3">
        <v>32.830399999999997</v>
      </c>
      <c r="G837" s="3">
        <v>25.399899999999999</v>
      </c>
      <c r="H837" s="11">
        <v>5.5394399999999999</v>
      </c>
      <c r="I837" s="8">
        <f>H837*44660/(G837+1000)</f>
        <v>241.26332604479484</v>
      </c>
      <c r="J837">
        <f>0.9242+(0.004492*(I837-140))+(0.00094*(E837-8)*(I837-140))</f>
        <v>1.4863892779491461</v>
      </c>
      <c r="K837" s="2" t="s">
        <v>290</v>
      </c>
      <c r="L837" s="2" t="s">
        <v>166</v>
      </c>
      <c r="M837" s="3">
        <v>2009</v>
      </c>
    </row>
    <row r="838" spans="1:13" ht="30" x14ac:dyDescent="0.25">
      <c r="A838" s="5">
        <v>40006</v>
      </c>
      <c r="B838" s="2" t="s">
        <v>17</v>
      </c>
      <c r="C838" s="3">
        <v>7</v>
      </c>
      <c r="D838" s="3">
        <v>40</v>
      </c>
      <c r="E838" s="3">
        <v>7.8144999999999998</v>
      </c>
      <c r="F838" s="3">
        <v>33.292400000000001</v>
      </c>
      <c r="G838" s="3">
        <v>25.9604</v>
      </c>
      <c r="H838" s="11">
        <v>3.4692799999999999</v>
      </c>
      <c r="I838" s="8">
        <f>H838*44660/(G838+1000)</f>
        <v>151.01756831940102</v>
      </c>
      <c r="J838">
        <f>0.9242+(0.004492*(I838-140))+(0.00094*(E838-8)*(I838-140))</f>
        <v>0.97176978350289545</v>
      </c>
      <c r="K838" s="2" t="s">
        <v>290</v>
      </c>
      <c r="L838" s="2" t="s">
        <v>166</v>
      </c>
      <c r="M838" s="3">
        <v>2009</v>
      </c>
    </row>
    <row r="839" spans="1:13" ht="30" x14ac:dyDescent="0.25">
      <c r="A839" s="5">
        <v>40006</v>
      </c>
      <c r="B839" s="2" t="s">
        <v>17</v>
      </c>
      <c r="C839" s="3">
        <v>7</v>
      </c>
      <c r="D839" s="3">
        <v>150</v>
      </c>
      <c r="E839" s="3">
        <v>7.2125000000000004</v>
      </c>
      <c r="F839" s="3">
        <v>33.944200000000002</v>
      </c>
      <c r="G839" s="3">
        <v>26.559699999999999</v>
      </c>
      <c r="H839" s="11">
        <v>2.2205699999999999</v>
      </c>
      <c r="I839" s="8">
        <f>H839*44660/(G839+1000)</f>
        <v>96.604860097274411</v>
      </c>
      <c r="J839">
        <f>0.9242+(0.004492*(I839-140))+(0.00094*(E839-8)*(I839-140))</f>
        <v>0.76139228386994928</v>
      </c>
      <c r="K839" s="2" t="s">
        <v>290</v>
      </c>
      <c r="L839" s="2" t="s">
        <v>166</v>
      </c>
      <c r="M839" s="3">
        <v>2009</v>
      </c>
    </row>
    <row r="840" spans="1:13" x14ac:dyDescent="0.25">
      <c r="A840" s="5">
        <v>40017</v>
      </c>
      <c r="B840" s="2" t="s">
        <v>13</v>
      </c>
      <c r="C840" s="3">
        <v>7</v>
      </c>
      <c r="D840" s="3">
        <v>20</v>
      </c>
      <c r="E840" s="3">
        <v>7.4919000000000002</v>
      </c>
      <c r="F840" s="3">
        <v>33.807499999999997</v>
      </c>
      <c r="G840" s="3">
        <v>26.411100000000001</v>
      </c>
      <c r="H840" s="11">
        <v>1.6396500000000001</v>
      </c>
      <c r="I840" s="8">
        <f>H840*44660/(G840+1000)</f>
        <v>71.342534195119285</v>
      </c>
      <c r="J840">
        <f>0.9242+(0.004492*(I840-140))+(0.00094*(E840-8)*(I840-140))</f>
        <v>0.64858243047740816</v>
      </c>
      <c r="K840" s="2" t="s">
        <v>291</v>
      </c>
      <c r="L840" s="2" t="s">
        <v>20</v>
      </c>
      <c r="M840" s="3">
        <v>2009</v>
      </c>
    </row>
    <row r="841" spans="1:13" x14ac:dyDescent="0.25">
      <c r="A841" s="5">
        <v>40017</v>
      </c>
      <c r="B841" s="2" t="s">
        <v>13</v>
      </c>
      <c r="C841" s="3">
        <v>7</v>
      </c>
      <c r="D841" s="3">
        <v>40</v>
      </c>
      <c r="E841" s="3">
        <v>7.2179000000000002</v>
      </c>
      <c r="F841" s="3">
        <v>33.903399999999998</v>
      </c>
      <c r="G841" s="3">
        <v>26.525400000000001</v>
      </c>
      <c r="H841" s="11">
        <v>1.12686</v>
      </c>
      <c r="I841" s="8">
        <f>H841*44660/(G841+1000)</f>
        <v>49.025155734090944</v>
      </c>
      <c r="J841">
        <f>0.9242+(0.004492*(I841-140))+(0.00094*(E841-8)*(I841-140))</f>
        <v>0.58242333971588189</v>
      </c>
      <c r="K841" s="2" t="s">
        <v>291</v>
      </c>
      <c r="L841" s="2" t="s">
        <v>20</v>
      </c>
      <c r="M841" s="3">
        <v>2009</v>
      </c>
    </row>
    <row r="842" spans="1:13" x14ac:dyDescent="0.25">
      <c r="A842" s="5">
        <v>40017</v>
      </c>
      <c r="B842" s="2" t="s">
        <v>13</v>
      </c>
      <c r="C842" s="3">
        <v>7</v>
      </c>
      <c r="D842" s="3">
        <v>50</v>
      </c>
      <c r="E842" s="3">
        <v>7.2168000000000001</v>
      </c>
      <c r="F842" s="3">
        <v>33.902299999999997</v>
      </c>
      <c r="G842" s="3">
        <v>26.524799999999999</v>
      </c>
      <c r="H842" s="11">
        <v>1.06982</v>
      </c>
      <c r="I842" s="8">
        <f>H842*44660/(G842+1000)</f>
        <v>46.543601479477168</v>
      </c>
      <c r="J842">
        <f>0.9242+(0.004492*(I842-140))+(0.00094*(E842-8)*(I842-140))</f>
        <v>0.57319720608780844</v>
      </c>
      <c r="K842" s="2" t="s">
        <v>291</v>
      </c>
      <c r="L842" s="2" t="s">
        <v>20</v>
      </c>
      <c r="M842" s="3">
        <v>2009</v>
      </c>
    </row>
    <row r="843" spans="1:13" x14ac:dyDescent="0.25">
      <c r="A843" s="5">
        <v>40022</v>
      </c>
      <c r="B843" s="2" t="s">
        <v>13</v>
      </c>
      <c r="C843" s="3">
        <v>7</v>
      </c>
      <c r="D843" s="3">
        <v>20</v>
      </c>
      <c r="E843" s="3">
        <v>8.2009000000000007</v>
      </c>
      <c r="F843" s="3">
        <v>33.736699999999999</v>
      </c>
      <c r="G843" s="3">
        <v>26.252199999999998</v>
      </c>
      <c r="H843" s="11">
        <v>3.44468</v>
      </c>
      <c r="I843" s="8">
        <f>H843*44660/(G843+1000)</f>
        <v>149.90409647842901</v>
      </c>
      <c r="J843">
        <f>0.9242+(0.004492*(I843-140))+(0.00094*(E843-8)*(I843-140))</f>
        <v>0.97055955038466857</v>
      </c>
      <c r="K843" s="2" t="s">
        <v>292</v>
      </c>
      <c r="L843" s="2" t="s">
        <v>20</v>
      </c>
      <c r="M843" s="3">
        <v>2009</v>
      </c>
    </row>
    <row r="844" spans="1:13" x14ac:dyDescent="0.25">
      <c r="A844" s="5">
        <v>40022</v>
      </c>
      <c r="B844" s="2" t="s">
        <v>13</v>
      </c>
      <c r="C844" s="3">
        <v>7</v>
      </c>
      <c r="D844" s="3">
        <v>40</v>
      </c>
      <c r="E844" s="3">
        <v>7.3304999999999998</v>
      </c>
      <c r="F844" s="3">
        <v>33.887900000000002</v>
      </c>
      <c r="G844" s="3">
        <v>26.497499999999999</v>
      </c>
      <c r="H844" s="11">
        <v>1.64</v>
      </c>
      <c r="I844" s="8">
        <f>H844*44660/(G844+1000)</f>
        <v>71.351756823567513</v>
      </c>
      <c r="J844">
        <f>0.9242+(0.004492*(I844-140))+(0.00094*(E844-8)*(I844-140))</f>
        <v>0.65903449052968954</v>
      </c>
      <c r="K844" s="2" t="s">
        <v>292</v>
      </c>
      <c r="L844" s="2" t="s">
        <v>20</v>
      </c>
      <c r="M844" s="3">
        <v>2009</v>
      </c>
    </row>
    <row r="845" spans="1:13" x14ac:dyDescent="0.25">
      <c r="A845" s="5">
        <v>40022</v>
      </c>
      <c r="B845" s="2" t="s">
        <v>13</v>
      </c>
      <c r="C845" s="3">
        <v>7</v>
      </c>
      <c r="D845" s="3">
        <v>50</v>
      </c>
      <c r="E845" s="3">
        <v>7.3078000000000003</v>
      </c>
      <c r="F845" s="3">
        <v>33.892499999999998</v>
      </c>
      <c r="G845" s="3">
        <v>26.5044</v>
      </c>
      <c r="H845" s="11">
        <v>1.5423</v>
      </c>
      <c r="I845" s="8">
        <f>H845*44660/(G845+1000)</f>
        <v>67.100655389299845</v>
      </c>
      <c r="J845">
        <f>0.9242+(0.004492*(I845-140))+(0.00094*(E845-8)*(I845-140))</f>
        <v>0.64416941476788991</v>
      </c>
      <c r="K845" s="2" t="s">
        <v>292</v>
      </c>
      <c r="L845" s="2" t="s">
        <v>20</v>
      </c>
      <c r="M845" s="3">
        <v>2009</v>
      </c>
    </row>
    <row r="846" spans="1:13" x14ac:dyDescent="0.25">
      <c r="A846" s="5">
        <v>40022</v>
      </c>
      <c r="B846" s="2" t="s">
        <v>17</v>
      </c>
      <c r="C846" s="3">
        <v>7</v>
      </c>
      <c r="D846" s="3">
        <v>20</v>
      </c>
      <c r="E846" s="3">
        <v>7.9573999999999998</v>
      </c>
      <c r="F846" s="3">
        <v>32.482500000000002</v>
      </c>
      <c r="G846" s="3">
        <v>25.303599999999999</v>
      </c>
      <c r="H846" s="11">
        <v>5.1014299999999997</v>
      </c>
      <c r="I846" s="8">
        <f>H846*44660/(G846+1000)</f>
        <v>222.20722115868901</v>
      </c>
      <c r="J846">
        <f>0.9242+(0.004492*(I846-140))+(0.00094*(E846-8)*(I846-140))</f>
        <v>1.2901829314807525</v>
      </c>
      <c r="K846" s="2" t="s">
        <v>293</v>
      </c>
      <c r="L846" s="2" t="s">
        <v>20</v>
      </c>
      <c r="M846" s="3">
        <v>2009</v>
      </c>
    </row>
    <row r="847" spans="1:13" x14ac:dyDescent="0.25">
      <c r="A847" s="5">
        <v>40022</v>
      </c>
      <c r="B847" s="2" t="s">
        <v>17</v>
      </c>
      <c r="C847" s="3">
        <v>7</v>
      </c>
      <c r="D847" s="3">
        <v>40</v>
      </c>
      <c r="E847" s="3">
        <v>7.4827000000000004</v>
      </c>
      <c r="F847" s="3">
        <v>33.021099999999997</v>
      </c>
      <c r="G847" s="3">
        <v>25.7944</v>
      </c>
      <c r="H847" s="11">
        <v>4.1435399999999998</v>
      </c>
      <c r="I847" s="8">
        <f>H847*44660/(G847+1000)</f>
        <v>180.39725738413077</v>
      </c>
      <c r="J847">
        <f>0.9242+(0.004492*(I847-140))+(0.00094*(E847-8)*(I847-140))</f>
        <v>1.0860208289993933</v>
      </c>
      <c r="K847" s="2" t="s">
        <v>293</v>
      </c>
      <c r="L847" s="2" t="s">
        <v>20</v>
      </c>
      <c r="M847" s="3">
        <v>2009</v>
      </c>
    </row>
    <row r="848" spans="1:13" x14ac:dyDescent="0.25">
      <c r="A848" s="5">
        <v>40022</v>
      </c>
      <c r="B848" s="2" t="s">
        <v>17</v>
      </c>
      <c r="C848" s="3">
        <v>7</v>
      </c>
      <c r="D848" s="3">
        <v>150</v>
      </c>
      <c r="E848" s="3">
        <v>7.2268999999999997</v>
      </c>
      <c r="F848" s="3">
        <v>33.951000000000001</v>
      </c>
      <c r="G848" s="3">
        <v>26.562999999999999</v>
      </c>
      <c r="H848" s="11">
        <v>1.7082599999999999</v>
      </c>
      <c r="I848" s="8">
        <f>H848*44660/(G848+1000)</f>
        <v>74.316814067913981</v>
      </c>
      <c r="J848">
        <f>0.9242+(0.004492*(I848-140))+(0.00094*(E848-8)*(I848-140))</f>
        <v>0.67688401957451949</v>
      </c>
      <c r="K848" s="2" t="s">
        <v>293</v>
      </c>
      <c r="L848" s="2" t="s">
        <v>20</v>
      </c>
      <c r="M848" s="3">
        <v>2009</v>
      </c>
    </row>
    <row r="849" spans="1:13" x14ac:dyDescent="0.25">
      <c r="A849" s="5">
        <v>40039</v>
      </c>
      <c r="B849" s="2" t="s">
        <v>13</v>
      </c>
      <c r="C849" s="3">
        <v>8</v>
      </c>
      <c r="D849" s="3">
        <v>20</v>
      </c>
      <c r="E849" s="3">
        <v>8.7577999999999996</v>
      </c>
      <c r="F849" s="3">
        <v>33.590800000000002</v>
      </c>
      <c r="G849" s="3">
        <v>26.052900000000001</v>
      </c>
      <c r="H849" s="11">
        <v>3.34694</v>
      </c>
      <c r="I849" s="8">
        <f>H849*44660/(G849+1000)</f>
        <v>145.67898048921262</v>
      </c>
      <c r="J849">
        <f>0.9242+(0.004492*(I849-140))+(0.00094*(E849-8)*(I849-140))</f>
        <v>0.95375529988738483</v>
      </c>
      <c r="K849" s="2" t="s">
        <v>294</v>
      </c>
      <c r="L849" s="2" t="s">
        <v>93</v>
      </c>
      <c r="M849" s="3">
        <v>2009</v>
      </c>
    </row>
    <row r="850" spans="1:13" x14ac:dyDescent="0.25">
      <c r="A850" s="5">
        <v>40039</v>
      </c>
      <c r="B850" s="2" t="s">
        <v>13</v>
      </c>
      <c r="C850" s="3">
        <v>8</v>
      </c>
      <c r="D850" s="3">
        <v>40</v>
      </c>
      <c r="E850" s="3">
        <v>7.8086000000000002</v>
      </c>
      <c r="F850" s="3">
        <v>33.738199999999999</v>
      </c>
      <c r="G850" s="3">
        <v>26.311399999999999</v>
      </c>
      <c r="H850" s="11">
        <v>1.7880400000000001</v>
      </c>
      <c r="I850" s="8">
        <f>H850*44660/(G850+1000)</f>
        <v>77.80666413721994</v>
      </c>
      <c r="J850">
        <f>0.9242+(0.004492*(I850-140))+(0.00094*(E850-8)*(I850-140))</f>
        <v>0.65601711151947983</v>
      </c>
      <c r="K850" s="2" t="s">
        <v>294</v>
      </c>
      <c r="L850" s="2" t="s">
        <v>93</v>
      </c>
      <c r="M850" s="3">
        <v>2009</v>
      </c>
    </row>
    <row r="851" spans="1:13" x14ac:dyDescent="0.25">
      <c r="A851" s="5">
        <v>40039</v>
      </c>
      <c r="B851" s="2" t="s">
        <v>13</v>
      </c>
      <c r="C851" s="3">
        <v>8</v>
      </c>
      <c r="D851" s="3">
        <v>50</v>
      </c>
      <c r="E851" s="3">
        <v>7.7919</v>
      </c>
      <c r="F851" s="3">
        <v>33.779699999999998</v>
      </c>
      <c r="G851" s="3">
        <v>26.346599999999999</v>
      </c>
      <c r="H851" s="11">
        <v>1.5162199999999999</v>
      </c>
      <c r="I851" s="8">
        <f>H851*44660/(G851+1000)</f>
        <v>65.976138275315549</v>
      </c>
      <c r="J851">
        <f>0.9242+(0.004492*(I851-140))+(0.00094*(E851-8)*(I851-140))</f>
        <v>0.60616491682012985</v>
      </c>
      <c r="K851" s="2" t="s">
        <v>294</v>
      </c>
      <c r="L851" s="2" t="s">
        <v>93</v>
      </c>
      <c r="M851" s="3">
        <v>2009</v>
      </c>
    </row>
    <row r="852" spans="1:13" x14ac:dyDescent="0.25">
      <c r="A852" s="5">
        <v>40039</v>
      </c>
      <c r="B852" s="2" t="s">
        <v>17</v>
      </c>
      <c r="C852" s="3">
        <v>8</v>
      </c>
      <c r="D852" s="3">
        <v>20</v>
      </c>
      <c r="E852" s="3">
        <v>9.5452999999999992</v>
      </c>
      <c r="F852" s="3">
        <v>32.450499999999998</v>
      </c>
      <c r="G852" s="3">
        <v>25.036300000000001</v>
      </c>
      <c r="H852" s="11">
        <v>5.8417899999999996</v>
      </c>
      <c r="I852" s="8">
        <f>H852*44660/(G852+1000)</f>
        <v>254.52205097517032</v>
      </c>
      <c r="J852">
        <f>0.9242+(0.004492*(I852-140))+(0.00094*(E852-8)*(I852-140))</f>
        <v>1.6049857228300799</v>
      </c>
      <c r="K852" s="2" t="s">
        <v>295</v>
      </c>
      <c r="L852" s="2" t="s">
        <v>93</v>
      </c>
      <c r="M852" s="3">
        <v>2009</v>
      </c>
    </row>
    <row r="853" spans="1:13" x14ac:dyDescent="0.25">
      <c r="A853" s="5">
        <v>40039</v>
      </c>
      <c r="B853" s="2" t="s">
        <v>17</v>
      </c>
      <c r="C853" s="3">
        <v>8</v>
      </c>
      <c r="D853" s="3">
        <v>40</v>
      </c>
      <c r="E853" s="3">
        <v>8.7845999999999993</v>
      </c>
      <c r="F853" s="3">
        <v>32.965699999999998</v>
      </c>
      <c r="G853" s="3">
        <v>25.5595</v>
      </c>
      <c r="H853" s="11">
        <v>4.72722</v>
      </c>
      <c r="I853" s="8">
        <f>H853*44660/(G853+1000)</f>
        <v>205.85606705412994</v>
      </c>
      <c r="J853">
        <f>0.9242+(0.004492*(I853-140))+(0.00094*(E853-8)*(I853-140))</f>
        <v>1.2685958832051818</v>
      </c>
      <c r="K853" s="2" t="s">
        <v>295</v>
      </c>
      <c r="L853" s="2" t="s">
        <v>93</v>
      </c>
      <c r="M853" s="3">
        <v>2009</v>
      </c>
    </row>
    <row r="854" spans="1:13" x14ac:dyDescent="0.25">
      <c r="A854" s="5">
        <v>40039</v>
      </c>
      <c r="B854" s="2" t="s">
        <v>17</v>
      </c>
      <c r="C854" s="3">
        <v>8</v>
      </c>
      <c r="D854" s="3">
        <v>150</v>
      </c>
      <c r="E854" s="3">
        <v>7.4977</v>
      </c>
      <c r="F854" s="3">
        <v>33.910899999999998</v>
      </c>
      <c r="G854" s="3">
        <v>26.493400000000001</v>
      </c>
      <c r="H854" s="11">
        <v>1.9684299999999999</v>
      </c>
      <c r="I854" s="8">
        <f>H854*44660/(G854+1000)</f>
        <v>85.64115833574769</v>
      </c>
      <c r="J854">
        <f>0.9242+(0.004492*(I854-140))+(0.00094*(E854-8)*(I854-140))</f>
        <v>0.70568626264205536</v>
      </c>
      <c r="K854" s="2" t="s">
        <v>295</v>
      </c>
      <c r="L854" s="2" t="s">
        <v>93</v>
      </c>
      <c r="M854" s="3">
        <v>2009</v>
      </c>
    </row>
    <row r="855" spans="1:13" x14ac:dyDescent="0.25">
      <c r="A855" s="5">
        <v>40052</v>
      </c>
      <c r="B855" s="2" t="s">
        <v>13</v>
      </c>
      <c r="C855" s="3">
        <v>8</v>
      </c>
      <c r="D855" s="3">
        <v>20</v>
      </c>
      <c r="E855" s="3">
        <v>8.2050000000000001</v>
      </c>
      <c r="F855" s="3">
        <v>33.2209</v>
      </c>
      <c r="G855" s="3">
        <v>25.846900000000002</v>
      </c>
      <c r="H855" s="11">
        <v>3.6733500000000001</v>
      </c>
      <c r="I855" s="8">
        <f>H855*44660/(G855+1000)</f>
        <v>159.91841570121235</v>
      </c>
      <c r="J855">
        <f>0.9242+(0.004492*(I855-140))+(0.00094*(E855-8)*(I855-140))</f>
        <v>1.0175118020354696</v>
      </c>
      <c r="K855" s="2" t="s">
        <v>296</v>
      </c>
      <c r="L855" s="2" t="s">
        <v>20</v>
      </c>
      <c r="M855" s="3">
        <v>2009</v>
      </c>
    </row>
    <row r="856" spans="1:13" x14ac:dyDescent="0.25">
      <c r="A856" s="5">
        <v>40052</v>
      </c>
      <c r="B856" s="2" t="s">
        <v>13</v>
      </c>
      <c r="C856" s="3">
        <v>8</v>
      </c>
      <c r="D856" s="3">
        <v>40</v>
      </c>
      <c r="E856" s="3">
        <v>8.0305999999999997</v>
      </c>
      <c r="F856" s="3">
        <v>33.627200000000002</v>
      </c>
      <c r="G856" s="3">
        <v>26.1919</v>
      </c>
      <c r="H856" s="11">
        <v>2.4034900000000001</v>
      </c>
      <c r="I856" s="8">
        <f>H856*44660/(G856+1000)</f>
        <v>104.60018579370973</v>
      </c>
      <c r="J856">
        <f>0.9242+(0.004492*(I856-140))+(0.00094*(E856-8)*(I856-140))</f>
        <v>0.76416579432951437</v>
      </c>
      <c r="K856" s="2" t="s">
        <v>296</v>
      </c>
      <c r="L856" s="2" t="s">
        <v>20</v>
      </c>
      <c r="M856" s="3">
        <v>2009</v>
      </c>
    </row>
    <row r="857" spans="1:13" x14ac:dyDescent="0.25">
      <c r="A857" s="5">
        <v>40052</v>
      </c>
      <c r="B857" s="2" t="s">
        <v>13</v>
      </c>
      <c r="C857" s="3">
        <v>8</v>
      </c>
      <c r="D857" s="3">
        <v>50</v>
      </c>
      <c r="E857" s="3">
        <v>7.9409999999999998</v>
      </c>
      <c r="F857" s="3">
        <v>33.766100000000002</v>
      </c>
      <c r="G857" s="3">
        <v>26.3142</v>
      </c>
      <c r="H857" s="11">
        <v>1.23898</v>
      </c>
      <c r="I857" s="8">
        <f>H857*44660/(G857+1000)</f>
        <v>53.91413935420556</v>
      </c>
      <c r="J857">
        <f>0.9242+(0.004492*(I857-140))+(0.00094*(E857-8)*(I857-140))</f>
        <v>0.54227663581050711</v>
      </c>
      <c r="K857" s="2" t="s">
        <v>296</v>
      </c>
      <c r="L857" s="2" t="s">
        <v>20</v>
      </c>
      <c r="M857" s="3">
        <v>2009</v>
      </c>
    </row>
    <row r="858" spans="1:13" x14ac:dyDescent="0.25">
      <c r="A858" s="5">
        <v>40052</v>
      </c>
      <c r="B858" s="2" t="s">
        <v>17</v>
      </c>
      <c r="C858" s="3">
        <v>8</v>
      </c>
      <c r="D858" s="3">
        <v>20</v>
      </c>
      <c r="E858" s="3">
        <v>8.6888000000000005</v>
      </c>
      <c r="F858" s="3">
        <v>32.658000000000001</v>
      </c>
      <c r="G858" s="3">
        <v>25.332799999999999</v>
      </c>
      <c r="H858" s="11">
        <v>5.1677200000000001</v>
      </c>
      <c r="I858" s="8">
        <f>H858*44660/(G858+1000)</f>
        <v>225.08825934369798</v>
      </c>
      <c r="J858">
        <f>0.9242+(0.004492*(I858-140))+(0.00094*(E858-8)*(I858-140))</f>
        <v>1.3615087264256742</v>
      </c>
      <c r="K858" s="2" t="s">
        <v>297</v>
      </c>
      <c r="L858" s="2" t="s">
        <v>20</v>
      </c>
      <c r="M858" s="3">
        <v>2009</v>
      </c>
    </row>
    <row r="859" spans="1:13" x14ac:dyDescent="0.25">
      <c r="A859" s="5">
        <v>40052</v>
      </c>
      <c r="B859" s="2" t="s">
        <v>17</v>
      </c>
      <c r="C859" s="3">
        <v>8</v>
      </c>
      <c r="D859" s="3">
        <v>40</v>
      </c>
      <c r="E859" s="3">
        <v>8.0684000000000005</v>
      </c>
      <c r="F859" s="3">
        <v>33.186900000000001</v>
      </c>
      <c r="G859" s="3">
        <v>25.840599999999998</v>
      </c>
      <c r="H859" s="11">
        <v>4.0881299999999996</v>
      </c>
      <c r="I859" s="8">
        <f>H859*44660/(G859+1000)</f>
        <v>177.97685702827513</v>
      </c>
      <c r="J859">
        <f>0.9242+(0.004492*(I859-140))+(0.00094*(E859-8)*(I859-140))</f>
        <v>1.0972338017705019</v>
      </c>
      <c r="K859" s="2" t="s">
        <v>297</v>
      </c>
      <c r="L859" s="2" t="s">
        <v>20</v>
      </c>
      <c r="M859" s="3">
        <v>2009</v>
      </c>
    </row>
    <row r="860" spans="1:13" x14ac:dyDescent="0.25">
      <c r="A860" s="5">
        <v>40052</v>
      </c>
      <c r="B860" s="2" t="s">
        <v>17</v>
      </c>
      <c r="C860" s="3">
        <v>8</v>
      </c>
      <c r="D860" s="3">
        <v>150</v>
      </c>
      <c r="E860" s="3">
        <v>7.8742999999999999</v>
      </c>
      <c r="F860" s="3">
        <v>33.929699999999997</v>
      </c>
      <c r="G860" s="3">
        <v>26.453900000000001</v>
      </c>
      <c r="H860" s="11">
        <v>2.1861700000000002</v>
      </c>
      <c r="I860" s="8">
        <f>H860*44660/(G860+1000)</f>
        <v>95.118107301263123</v>
      </c>
      <c r="J860">
        <f>0.9242+(0.004492*(I860-140))+(0.00094*(E860-8)*(I860-140))</f>
        <v>0.72789369267477122</v>
      </c>
      <c r="K860" s="2" t="s">
        <v>297</v>
      </c>
      <c r="L860" s="2" t="s">
        <v>20</v>
      </c>
      <c r="M860" s="3">
        <v>2009</v>
      </c>
    </row>
    <row r="861" spans="1:13" x14ac:dyDescent="0.25">
      <c r="A861" s="5">
        <v>40066</v>
      </c>
      <c r="B861" s="2" t="s">
        <v>13</v>
      </c>
      <c r="C861" s="3">
        <v>9</v>
      </c>
      <c r="D861" s="3">
        <v>20</v>
      </c>
      <c r="E861" s="3">
        <v>8.2338000000000005</v>
      </c>
      <c r="F861" s="3">
        <v>33.174700000000001</v>
      </c>
      <c r="G861" s="3">
        <v>25.8063</v>
      </c>
      <c r="H861" s="11">
        <v>3.6486999999999998</v>
      </c>
      <c r="I861" s="8">
        <f>H861*44660/(G861+1000)</f>
        <v>158.85157071076674</v>
      </c>
      <c r="J861">
        <f>0.9242+(0.004492*(I861-140))+(0.00094*(E861-8)*(I861-140))</f>
        <v>1.0130243030310109</v>
      </c>
      <c r="K861" s="2" t="s">
        <v>298</v>
      </c>
      <c r="L861" s="2" t="s">
        <v>20</v>
      </c>
      <c r="M861" s="3">
        <v>2009</v>
      </c>
    </row>
    <row r="862" spans="1:13" x14ac:dyDescent="0.25">
      <c r="A862" s="5">
        <v>40066</v>
      </c>
      <c r="B862" s="2" t="s">
        <v>13</v>
      </c>
      <c r="C862" s="3">
        <v>9</v>
      </c>
      <c r="D862" s="3">
        <v>40</v>
      </c>
      <c r="E862" s="3">
        <v>8.2296999999999993</v>
      </c>
      <c r="F862" s="3">
        <v>33.575099999999999</v>
      </c>
      <c r="G862" s="3">
        <v>26.121400000000001</v>
      </c>
      <c r="H862" s="11">
        <v>2.4954299999999998</v>
      </c>
      <c r="I862" s="8">
        <f>H862*44660/(G862+1000)</f>
        <v>108.60888760335764</v>
      </c>
      <c r="J862">
        <f>0.9242+(0.004492*(I862-140))+(0.00094*(E862-8)*(I862-140))</f>
        <v>0.77641321690782428</v>
      </c>
      <c r="K862" s="2" t="s">
        <v>298</v>
      </c>
      <c r="L862" s="2" t="s">
        <v>20</v>
      </c>
      <c r="M862" s="3">
        <v>2009</v>
      </c>
    </row>
    <row r="863" spans="1:13" x14ac:dyDescent="0.25">
      <c r="A863" s="5">
        <v>40066</v>
      </c>
      <c r="B863" s="2" t="s">
        <v>13</v>
      </c>
      <c r="C863" s="3">
        <v>9</v>
      </c>
      <c r="D863" s="3">
        <v>50</v>
      </c>
      <c r="E863" s="3">
        <v>8.2075999999999993</v>
      </c>
      <c r="F863" s="3">
        <v>33.603900000000003</v>
      </c>
      <c r="G863" s="3">
        <v>26.147400000000001</v>
      </c>
      <c r="H863" s="11">
        <v>2.3884300000000001</v>
      </c>
      <c r="I863" s="8">
        <f>H863*44660/(G863+1000)</f>
        <v>103.9492803860342</v>
      </c>
      <c r="J863">
        <f>0.9242+(0.004492*(I863-140))+(0.00094*(E863-8)*(I863-140))</f>
        <v>0.7552250858657179</v>
      </c>
      <c r="K863" s="2" t="s">
        <v>298</v>
      </c>
      <c r="L863" s="2" t="s">
        <v>20</v>
      </c>
      <c r="M863" s="3">
        <v>2009</v>
      </c>
    </row>
    <row r="864" spans="1:13" x14ac:dyDescent="0.25">
      <c r="A864" s="5">
        <v>40078</v>
      </c>
      <c r="B864" s="2" t="s">
        <v>13</v>
      </c>
      <c r="C864" s="3">
        <v>9</v>
      </c>
      <c r="D864" s="3">
        <v>20</v>
      </c>
      <c r="E864" s="3">
        <v>11.4453</v>
      </c>
      <c r="F864" s="3">
        <v>32.558399999999999</v>
      </c>
      <c r="G864" s="3">
        <v>24.795100000000001</v>
      </c>
      <c r="H864" s="11">
        <v>5.3177700000000003</v>
      </c>
      <c r="I864" s="8">
        <f>H864*44660/(G864+1000)</f>
        <v>231.74545643319334</v>
      </c>
      <c r="J864">
        <f>0.9242+(0.004492*(I864-140))+(0.00094*(E864-8)*(I864-140))</f>
        <v>1.6334457740842285</v>
      </c>
      <c r="K864" s="2" t="s">
        <v>299</v>
      </c>
      <c r="L864" s="2" t="s">
        <v>20</v>
      </c>
      <c r="M864" s="3">
        <v>2009</v>
      </c>
    </row>
    <row r="865" spans="1:13" x14ac:dyDescent="0.25">
      <c r="A865" s="5">
        <v>40078</v>
      </c>
      <c r="B865" s="2" t="s">
        <v>13</v>
      </c>
      <c r="C865" s="3">
        <v>9</v>
      </c>
      <c r="D865" s="3">
        <v>40</v>
      </c>
      <c r="E865" s="3">
        <v>8.8158999999999992</v>
      </c>
      <c r="F865" s="3">
        <v>33.253999999999998</v>
      </c>
      <c r="G865" s="3">
        <v>25.7804</v>
      </c>
      <c r="H865" s="11">
        <v>3.95926</v>
      </c>
      <c r="I865" s="8">
        <f>H865*44660/(G865+1000)</f>
        <v>172.37661355198441</v>
      </c>
      <c r="J865">
        <f>0.9242+(0.004492*(I865-140))+(0.00094*(E865-8)*(I865-140))</f>
        <v>1.094466862332754</v>
      </c>
      <c r="K865" s="2" t="s">
        <v>299</v>
      </c>
      <c r="L865" s="2" t="s">
        <v>20</v>
      </c>
      <c r="M865" s="3">
        <v>2009</v>
      </c>
    </row>
    <row r="866" spans="1:13" x14ac:dyDescent="0.25">
      <c r="A866" s="5">
        <v>40078</v>
      </c>
      <c r="B866" s="2" t="s">
        <v>13</v>
      </c>
      <c r="C866" s="3">
        <v>9</v>
      </c>
      <c r="D866" s="3">
        <v>50</v>
      </c>
      <c r="E866" s="3">
        <v>8.7308000000000003</v>
      </c>
      <c r="F866" s="3">
        <v>33.3598</v>
      </c>
      <c r="G866" s="3">
        <v>25.8766</v>
      </c>
      <c r="H866" s="11">
        <v>3.66275</v>
      </c>
      <c r="I866" s="8">
        <f>H866*44660/(G866+1000)</f>
        <v>159.45233081639643</v>
      </c>
      <c r="J866">
        <f>0.9242+(0.004492*(I866-140))+(0.00094*(E866-8)*(I866-140))</f>
        <v>1.024942687586238</v>
      </c>
      <c r="K866" s="2" t="s">
        <v>299</v>
      </c>
      <c r="L866" s="2" t="s">
        <v>20</v>
      </c>
      <c r="M866" s="3">
        <v>2009</v>
      </c>
    </row>
    <row r="867" spans="1:13" x14ac:dyDescent="0.25">
      <c r="A867" s="5">
        <v>40078</v>
      </c>
      <c r="B867" s="2" t="s">
        <v>17</v>
      </c>
      <c r="C867" s="3">
        <v>9</v>
      </c>
      <c r="D867" s="3">
        <v>20</v>
      </c>
      <c r="E867" s="3">
        <v>12.189</v>
      </c>
      <c r="F867" s="3">
        <v>32.275599999999997</v>
      </c>
      <c r="G867" s="3">
        <v>24.4389</v>
      </c>
      <c r="H867" s="11">
        <v>6.3972699999999998</v>
      </c>
      <c r="I867" s="8">
        <f>H867*44660/(G867+1000)</f>
        <v>278.88640132661885</v>
      </c>
      <c r="J867">
        <f>0.9242+(0.004492*(I867-140))+(0.00094*(E867-8)*(I867-140))</f>
        <v>2.0949651418069459</v>
      </c>
      <c r="K867" s="2" t="s">
        <v>300</v>
      </c>
      <c r="L867" s="2" t="s">
        <v>20</v>
      </c>
      <c r="M867" s="3">
        <v>2009</v>
      </c>
    </row>
    <row r="868" spans="1:13" x14ac:dyDescent="0.25">
      <c r="A868" s="5">
        <v>40078</v>
      </c>
      <c r="B868" s="2" t="s">
        <v>17</v>
      </c>
      <c r="C868" s="3">
        <v>9</v>
      </c>
      <c r="D868" s="3">
        <v>40</v>
      </c>
      <c r="E868" s="3">
        <v>8.6109000000000009</v>
      </c>
      <c r="F868" s="3">
        <v>32.499200000000002</v>
      </c>
      <c r="G868" s="3">
        <v>25.220500000000001</v>
      </c>
      <c r="H868" s="11">
        <v>5.9044600000000003</v>
      </c>
      <c r="I868" s="8">
        <f>H868*44660/(G868+1000)</f>
        <v>257.20631181292219</v>
      </c>
      <c r="J868">
        <f>0.9242+(0.004492*(I868-140))+(0.00094*(E868-8)*(I868-140))</f>
        <v>1.5179960083969699</v>
      </c>
      <c r="K868" s="2" t="s">
        <v>300</v>
      </c>
      <c r="L868" s="2" t="s">
        <v>20</v>
      </c>
      <c r="M868" s="3">
        <v>2009</v>
      </c>
    </row>
    <row r="869" spans="1:13" x14ac:dyDescent="0.25">
      <c r="A869" s="5">
        <v>40078</v>
      </c>
      <c r="B869" s="2" t="s">
        <v>17</v>
      </c>
      <c r="C869" s="3">
        <v>9</v>
      </c>
      <c r="D869" s="3">
        <v>150</v>
      </c>
      <c r="E869" s="3">
        <v>7.8640999999999996</v>
      </c>
      <c r="F869" s="3">
        <v>33.879300000000001</v>
      </c>
      <c r="G869" s="3">
        <v>26.415800000000001</v>
      </c>
      <c r="H869" s="11">
        <v>2.2255099999999999</v>
      </c>
      <c r="I869" s="8">
        <f>H869*44660/(G869+1000)</f>
        <v>96.833346291045018</v>
      </c>
      <c r="J869">
        <f>0.9242+(0.004492*(I869-140))+(0.00094*(E869-8)*(I869-140))</f>
        <v>0.7358097588840784</v>
      </c>
      <c r="K869" s="2" t="s">
        <v>300</v>
      </c>
      <c r="L869" s="2" t="s">
        <v>20</v>
      </c>
      <c r="M869" s="3">
        <v>2009</v>
      </c>
    </row>
    <row r="870" spans="1:13" x14ac:dyDescent="0.25">
      <c r="A870" s="5">
        <v>40085</v>
      </c>
      <c r="B870" s="2" t="s">
        <v>13</v>
      </c>
      <c r="C870" s="3">
        <v>9</v>
      </c>
      <c r="D870" s="3">
        <v>20</v>
      </c>
      <c r="E870" s="3">
        <v>9.2847000000000008</v>
      </c>
      <c r="F870" s="3">
        <v>33.3172</v>
      </c>
      <c r="G870" s="3">
        <v>25.755700000000001</v>
      </c>
      <c r="H870" s="11">
        <v>3.9988000000000001</v>
      </c>
      <c r="I870" s="8">
        <f>H870*44660/(G870+1000)</f>
        <v>174.10228185912104</v>
      </c>
      <c r="J870">
        <f>0.9242+(0.004492*(I870-140))+(0.00094*(E870-8)*(I870-140))</f>
        <v>1.1185699795253199</v>
      </c>
      <c r="K870" s="2" t="s">
        <v>301</v>
      </c>
      <c r="L870" s="2" t="s">
        <v>21</v>
      </c>
      <c r="M870" s="3">
        <v>2009</v>
      </c>
    </row>
    <row r="871" spans="1:13" x14ac:dyDescent="0.25">
      <c r="A871" s="5">
        <v>40085</v>
      </c>
      <c r="B871" s="2" t="s">
        <v>13</v>
      </c>
      <c r="C871" s="3">
        <v>9</v>
      </c>
      <c r="D871" s="3">
        <v>40</v>
      </c>
      <c r="E871" s="3">
        <v>8.3369</v>
      </c>
      <c r="F871" s="3">
        <v>33.618899999999996</v>
      </c>
      <c r="G871" s="3">
        <v>26.139299999999999</v>
      </c>
      <c r="H871" s="11">
        <v>2.1879</v>
      </c>
      <c r="I871" s="8">
        <f>H871*44660/(G871+1000)</f>
        <v>95.222562862566505</v>
      </c>
      <c r="J871">
        <f>0.9242+(0.004492*(I871-140))+(0.00094*(E871-8)*(I871-140))</f>
        <v>0.70887936492134351</v>
      </c>
      <c r="K871" s="2" t="s">
        <v>301</v>
      </c>
      <c r="L871" s="2" t="s">
        <v>21</v>
      </c>
      <c r="M871" s="3">
        <v>2009</v>
      </c>
    </row>
    <row r="872" spans="1:13" x14ac:dyDescent="0.25">
      <c r="A872" s="5">
        <v>40085</v>
      </c>
      <c r="B872" s="2" t="s">
        <v>13</v>
      </c>
      <c r="C872" s="3">
        <v>9</v>
      </c>
      <c r="D872" s="3">
        <v>50</v>
      </c>
      <c r="E872" s="3">
        <v>7.9993999999999996</v>
      </c>
      <c r="F872" s="3">
        <v>33.741300000000003</v>
      </c>
      <c r="G872" s="3">
        <v>26.285699999999999</v>
      </c>
      <c r="H872" s="11">
        <v>1.6191599999999999</v>
      </c>
      <c r="I872" s="8">
        <f>H872*44660/(G872+1000)</f>
        <v>70.459605546486713</v>
      </c>
      <c r="J872">
        <f>0.9242+(0.004492*(I872-140))+(0.00094*(E872-8)*(I872-140))</f>
        <v>0.61186376889729011</v>
      </c>
      <c r="K872" s="2" t="s">
        <v>301</v>
      </c>
      <c r="L872" s="2" t="s">
        <v>21</v>
      </c>
      <c r="M872" s="3">
        <v>2009</v>
      </c>
    </row>
    <row r="873" spans="1:13" x14ac:dyDescent="0.25">
      <c r="A873" s="5">
        <v>40085</v>
      </c>
      <c r="B873" s="2" t="s">
        <v>17</v>
      </c>
      <c r="C873" s="3">
        <v>9</v>
      </c>
      <c r="D873" s="3">
        <v>20</v>
      </c>
      <c r="E873" s="3">
        <v>11.4885</v>
      </c>
      <c r="F873" s="3">
        <v>32.780200000000001</v>
      </c>
      <c r="G873" s="3">
        <v>24.9602</v>
      </c>
      <c r="H873" s="11">
        <v>5.3513799999999998</v>
      </c>
      <c r="I873" s="8">
        <f>H873*44660/(G873+1000)</f>
        <v>233.17259616519743</v>
      </c>
      <c r="J873">
        <f>0.9242+(0.004492*(I873-140))+(0.00094*(E873-8)*(I873-140))</f>
        <v>1.6482619475930207</v>
      </c>
      <c r="K873" s="2" t="s">
        <v>302</v>
      </c>
      <c r="L873" s="2" t="s">
        <v>21</v>
      </c>
      <c r="M873" s="3">
        <v>2009</v>
      </c>
    </row>
    <row r="874" spans="1:13" x14ac:dyDescent="0.25">
      <c r="A874" s="5">
        <v>40085</v>
      </c>
      <c r="B874" s="2" t="s">
        <v>17</v>
      </c>
      <c r="C874" s="3">
        <v>9</v>
      </c>
      <c r="D874" s="3">
        <v>40</v>
      </c>
      <c r="E874" s="3">
        <v>8.0036000000000005</v>
      </c>
      <c r="F874" s="3">
        <v>32.628999999999998</v>
      </c>
      <c r="G874" s="3">
        <v>25.411899999999999</v>
      </c>
      <c r="H874" s="11">
        <v>4.99803</v>
      </c>
      <c r="I874" s="8">
        <f>H874*44660/(G874+1000)</f>
        <v>217.68034855066534</v>
      </c>
      <c r="J874">
        <f>0.9242+(0.004492*(I874-140))+(0.00094*(E874-8)*(I874-140))</f>
        <v>1.2734029959890842</v>
      </c>
      <c r="K874" s="2" t="s">
        <v>302</v>
      </c>
      <c r="L874" s="2" t="s">
        <v>21</v>
      </c>
      <c r="M874" s="3">
        <v>2009</v>
      </c>
    </row>
    <row r="875" spans="1:13" x14ac:dyDescent="0.25">
      <c r="A875" s="5">
        <v>40085</v>
      </c>
      <c r="B875" s="2" t="s">
        <v>17</v>
      </c>
      <c r="C875" s="3">
        <v>9</v>
      </c>
      <c r="D875" s="3">
        <v>150</v>
      </c>
      <c r="E875" s="3">
        <v>7.7657999999999996</v>
      </c>
      <c r="F875" s="3">
        <v>33.901200000000003</v>
      </c>
      <c r="G875" s="3">
        <v>26.445499999999999</v>
      </c>
      <c r="H875" s="11">
        <v>1.89011</v>
      </c>
      <c r="I875" s="8">
        <f>H875*44660/(G875+1000)</f>
        <v>82.237500773299701</v>
      </c>
      <c r="J875">
        <f>0.9242+(0.004492*(I875-140))+(0.00094*(E875-8)*(I875-140))</f>
        <v>0.67744715215342188</v>
      </c>
      <c r="K875" s="2" t="s">
        <v>302</v>
      </c>
      <c r="L875" s="2" t="s">
        <v>21</v>
      </c>
      <c r="M875" s="3">
        <v>2009</v>
      </c>
    </row>
    <row r="876" spans="1:13" x14ac:dyDescent="0.25">
      <c r="A876" s="5">
        <v>40091</v>
      </c>
      <c r="B876" s="2" t="s">
        <v>13</v>
      </c>
      <c r="C876" s="3">
        <v>10</v>
      </c>
      <c r="D876" s="3">
        <v>20</v>
      </c>
      <c r="E876" s="3">
        <v>8.8905999999999992</v>
      </c>
      <c r="F876" s="3">
        <v>33.288200000000003</v>
      </c>
      <c r="G876" s="3">
        <v>25.795300000000001</v>
      </c>
      <c r="H876" s="11">
        <v>3.7757499999999999</v>
      </c>
      <c r="I876" s="8">
        <f>H876*44660/(G876+1000)</f>
        <v>164.38464379784153</v>
      </c>
      <c r="J876">
        <f>0.9242+(0.004492*(I876-140))+(0.00094*(E876-8)*(I876-140))</f>
        <v>1.0541497658802805</v>
      </c>
      <c r="K876" s="2" t="s">
        <v>303</v>
      </c>
      <c r="L876" s="2" t="s">
        <v>20</v>
      </c>
      <c r="M876" s="3">
        <v>2009</v>
      </c>
    </row>
    <row r="877" spans="1:13" x14ac:dyDescent="0.25">
      <c r="A877" s="5">
        <v>40091</v>
      </c>
      <c r="B877" s="2" t="s">
        <v>13</v>
      </c>
      <c r="C877" s="3">
        <v>10</v>
      </c>
      <c r="D877" s="3">
        <v>40</v>
      </c>
      <c r="E877" s="3">
        <v>8.2835000000000001</v>
      </c>
      <c r="F877" s="3">
        <v>33.601900000000001</v>
      </c>
      <c r="G877" s="3">
        <v>26.1343</v>
      </c>
      <c r="H877" s="11">
        <v>2.4228999999999998</v>
      </c>
      <c r="I877" s="8">
        <f>H877*44660/(G877+1000)</f>
        <v>105.45083036401765</v>
      </c>
      <c r="J877">
        <f>0.9242+(0.004492*(I877-140))+(0.00094*(E877-8)*(I877-140))</f>
        <v>0.75979812177887429</v>
      </c>
      <c r="K877" s="2" t="s">
        <v>303</v>
      </c>
      <c r="L877" s="2" t="s">
        <v>20</v>
      </c>
      <c r="M877" s="3">
        <v>2009</v>
      </c>
    </row>
    <row r="878" spans="1:13" x14ac:dyDescent="0.25">
      <c r="A878" s="5">
        <v>40091</v>
      </c>
      <c r="B878" s="2" t="s">
        <v>13</v>
      </c>
      <c r="C878" s="3">
        <v>10</v>
      </c>
      <c r="D878" s="3">
        <v>50</v>
      </c>
      <c r="E878" s="3">
        <v>8.2279999999999998</v>
      </c>
      <c r="F878" s="3">
        <v>33.64</v>
      </c>
      <c r="G878" s="3">
        <v>26.172699999999999</v>
      </c>
      <c r="H878" s="11">
        <v>2.09023</v>
      </c>
      <c r="I878" s="8">
        <f>H878*44660/(G878+1000)</f>
        <v>90.968773384830826</v>
      </c>
      <c r="J878">
        <f>0.9242+(0.004492*(I878-140))+(0.00094*(E878-8)*(I878-140))</f>
        <v>0.693443357556497</v>
      </c>
      <c r="K878" s="2" t="s">
        <v>303</v>
      </c>
      <c r="L878" s="2" t="s">
        <v>20</v>
      </c>
      <c r="M878" s="3">
        <v>2009</v>
      </c>
    </row>
    <row r="879" spans="1:13" x14ac:dyDescent="0.25">
      <c r="A879" s="5">
        <v>40091</v>
      </c>
      <c r="B879" s="2" t="s">
        <v>17</v>
      </c>
      <c r="C879" s="3">
        <v>10</v>
      </c>
      <c r="D879" s="3">
        <v>20</v>
      </c>
      <c r="E879" s="3">
        <v>10.604699999999999</v>
      </c>
      <c r="F879" s="3">
        <v>32.394399999999997</v>
      </c>
      <c r="G879" s="3">
        <v>24.816299999999998</v>
      </c>
      <c r="H879" s="11">
        <v>6.2590599999999998</v>
      </c>
      <c r="I879" s="8">
        <f>H879*44660/(G879+1000)</f>
        <v>272.76070804104108</v>
      </c>
      <c r="J879">
        <f>0.9242+(0.004492*(I879-140))+(0.00094*(E879-8)*(I879-140))</f>
        <v>1.8456148077807863</v>
      </c>
      <c r="K879" s="2" t="s">
        <v>304</v>
      </c>
      <c r="L879" s="2" t="s">
        <v>20</v>
      </c>
      <c r="M879" s="3">
        <v>2009</v>
      </c>
    </row>
    <row r="880" spans="1:13" x14ac:dyDescent="0.25">
      <c r="A880" s="5">
        <v>40091</v>
      </c>
      <c r="B880" s="2" t="s">
        <v>17</v>
      </c>
      <c r="C880" s="3">
        <v>10</v>
      </c>
      <c r="D880" s="3">
        <v>40</v>
      </c>
      <c r="E880" s="3">
        <v>8.4407999999999994</v>
      </c>
      <c r="F880" s="3">
        <v>32.518700000000003</v>
      </c>
      <c r="G880" s="3">
        <v>25.261399999999998</v>
      </c>
      <c r="H880" s="11">
        <v>5.8925599999999996</v>
      </c>
      <c r="I880" s="8">
        <f>H880*44660/(G880+1000)</f>
        <v>256.67769175743859</v>
      </c>
      <c r="J880">
        <f>0.9242+(0.004492*(I880-140))+(0.00094*(E880-8)*(I880-140))</f>
        <v>1.4966618263094924</v>
      </c>
      <c r="K880" s="2" t="s">
        <v>304</v>
      </c>
      <c r="L880" s="2" t="s">
        <v>20</v>
      </c>
      <c r="M880" s="3">
        <v>2009</v>
      </c>
    </row>
    <row r="881" spans="1:13" x14ac:dyDescent="0.25">
      <c r="A881" s="5">
        <v>40091</v>
      </c>
      <c r="B881" s="2" t="s">
        <v>17</v>
      </c>
      <c r="C881" s="3">
        <v>10</v>
      </c>
      <c r="D881" s="3">
        <v>150</v>
      </c>
      <c r="E881" s="3">
        <v>7.7009999999999996</v>
      </c>
      <c r="F881" s="3">
        <v>33.918799999999997</v>
      </c>
      <c r="G881" s="3">
        <v>26.470500000000001</v>
      </c>
      <c r="H881" s="11">
        <v>1.9162600000000001</v>
      </c>
      <c r="I881" s="8">
        <f>H881*44660/(G881+1000)</f>
        <v>83.37324024411808</v>
      </c>
      <c r="J881">
        <f>0.9242+(0.004492*(I881-140))+(0.00094*(E881-8)*(I881-140))</f>
        <v>0.68574811227356669</v>
      </c>
      <c r="K881" s="2" t="s">
        <v>304</v>
      </c>
      <c r="L881" s="2" t="s">
        <v>20</v>
      </c>
      <c r="M881" s="3">
        <v>2009</v>
      </c>
    </row>
    <row r="882" spans="1:13" x14ac:dyDescent="0.25">
      <c r="A882" s="5">
        <v>40105</v>
      </c>
      <c r="B882" s="2" t="s">
        <v>13</v>
      </c>
      <c r="C882" s="3">
        <v>10</v>
      </c>
      <c r="D882" s="3">
        <v>20</v>
      </c>
      <c r="E882" s="3">
        <v>11.538600000000001</v>
      </c>
      <c r="F882" s="3">
        <v>32.672600000000003</v>
      </c>
      <c r="G882" s="3">
        <v>24.8674</v>
      </c>
      <c r="H882" s="11">
        <v>5.9580700000000002</v>
      </c>
      <c r="I882" s="8">
        <f>H882*44660/(G882+1000)</f>
        <v>259.63105685672116</v>
      </c>
      <c r="J882">
        <f>0.9242+(0.004492*(I882-140))+(0.00094*(E882-8)*(I882-140))</f>
        <v>1.8595095777259933</v>
      </c>
      <c r="K882" s="2" t="s">
        <v>305</v>
      </c>
      <c r="L882" s="2" t="s">
        <v>20</v>
      </c>
      <c r="M882" s="3">
        <v>2009</v>
      </c>
    </row>
    <row r="883" spans="1:13" x14ac:dyDescent="0.25">
      <c r="A883" s="5">
        <v>40105</v>
      </c>
      <c r="B883" s="2" t="s">
        <v>13</v>
      </c>
      <c r="C883" s="3">
        <v>10</v>
      </c>
      <c r="D883" s="3">
        <v>40</v>
      </c>
      <c r="E883" s="3">
        <v>11.052899999999999</v>
      </c>
      <c r="F883" s="3">
        <v>32.786000000000001</v>
      </c>
      <c r="G883" s="3">
        <v>25.043299999999999</v>
      </c>
      <c r="H883" s="11">
        <v>5.6385199999999998</v>
      </c>
      <c r="I883" s="8">
        <f>H883*44660/(G883+1000)</f>
        <v>245.66406433757479</v>
      </c>
      <c r="J883">
        <f>0.9242+(0.004492*(I883-140))+(0.00094*(E883-8)*(I883-140))</f>
        <v>1.7020698896995969</v>
      </c>
      <c r="K883" s="2" t="s">
        <v>305</v>
      </c>
      <c r="L883" s="2" t="s">
        <v>20</v>
      </c>
      <c r="M883" s="3">
        <v>2009</v>
      </c>
    </row>
    <row r="884" spans="1:13" x14ac:dyDescent="0.25">
      <c r="A884" s="5">
        <v>40105</v>
      </c>
      <c r="B884" s="2" t="s">
        <v>13</v>
      </c>
      <c r="C884" s="3">
        <v>10</v>
      </c>
      <c r="D884" s="3">
        <v>50</v>
      </c>
      <c r="E884" s="3">
        <v>10.0206</v>
      </c>
      <c r="F884" s="3">
        <v>33.019199999999998</v>
      </c>
      <c r="G884" s="3">
        <v>25.402999999999999</v>
      </c>
      <c r="H884" s="11">
        <v>5.1967400000000001</v>
      </c>
      <c r="I884" s="8">
        <f>H884*44660/(G884+1000)</f>
        <v>226.3367752971271</v>
      </c>
      <c r="J884">
        <f>0.9242+(0.004492*(I884-140))+(0.00094*(E884-8)*(I884-140))</f>
        <v>1.4760097575101476</v>
      </c>
      <c r="K884" s="2" t="s">
        <v>305</v>
      </c>
      <c r="L884" s="2" t="s">
        <v>20</v>
      </c>
      <c r="M884" s="3">
        <v>2009</v>
      </c>
    </row>
    <row r="885" spans="1:13" x14ac:dyDescent="0.25">
      <c r="A885" s="5">
        <v>40105</v>
      </c>
      <c r="B885" s="2" t="s">
        <v>17</v>
      </c>
      <c r="C885" s="3">
        <v>10</v>
      </c>
      <c r="D885" s="3">
        <v>20</v>
      </c>
      <c r="E885" s="3">
        <v>14.2056</v>
      </c>
      <c r="F885" s="3">
        <v>32.161499999999997</v>
      </c>
      <c r="G885" s="3">
        <v>23.9526</v>
      </c>
      <c r="H885" s="11">
        <v>5.7837100000000001</v>
      </c>
      <c r="I885" s="8">
        <f>H885*44660/(G885+1000)</f>
        <v>252.25824769623128</v>
      </c>
      <c r="J885">
        <f>0.9242+(0.004492*(I885-140))+(0.00094*(E885-8)*(I885-140))</f>
        <v>2.0832960436409795</v>
      </c>
      <c r="K885" s="2" t="s">
        <v>306</v>
      </c>
      <c r="L885" s="2" t="s">
        <v>20</v>
      </c>
      <c r="M885" s="3">
        <v>2009</v>
      </c>
    </row>
    <row r="886" spans="1:13" x14ac:dyDescent="0.25">
      <c r="A886" s="5">
        <v>40105</v>
      </c>
      <c r="B886" s="2" t="s">
        <v>17</v>
      </c>
      <c r="C886" s="3">
        <v>10</v>
      </c>
      <c r="D886" s="3">
        <v>40</v>
      </c>
      <c r="E886" s="3">
        <v>9.9213000000000005</v>
      </c>
      <c r="F886" s="3">
        <v>32.485599999999998</v>
      </c>
      <c r="G886" s="3">
        <v>25.002800000000001</v>
      </c>
      <c r="H886" s="11">
        <v>5.5499400000000003</v>
      </c>
      <c r="I886" s="8">
        <f>H886*44660/(G886+1000)</f>
        <v>241.81428616585245</v>
      </c>
      <c r="J886">
        <f>0.9242+(0.004492*(I886-140))+(0.00094*(E886-8)*(I886-140))</f>
        <v>1.5654286141868345</v>
      </c>
      <c r="K886" s="2" t="s">
        <v>306</v>
      </c>
      <c r="L886" s="2" t="s">
        <v>20</v>
      </c>
      <c r="M886" s="3">
        <v>2009</v>
      </c>
    </row>
    <row r="887" spans="1:13" x14ac:dyDescent="0.25">
      <c r="A887" s="5">
        <v>40105</v>
      </c>
      <c r="B887" s="2" t="s">
        <v>17</v>
      </c>
      <c r="C887" s="3">
        <v>10</v>
      </c>
      <c r="D887" s="3">
        <v>150</v>
      </c>
      <c r="E887" s="3">
        <v>7.9398999999999997</v>
      </c>
      <c r="F887" s="3">
        <v>33.814500000000002</v>
      </c>
      <c r="G887" s="3">
        <v>26.3538</v>
      </c>
      <c r="H887" s="11">
        <v>2.1860499999999998</v>
      </c>
      <c r="I887" s="8">
        <f>H887*44660/(G887+1000)</f>
        <v>95.122162552523292</v>
      </c>
      <c r="J887">
        <f>0.9242+(0.004492*(I887-140))+(0.00094*(E887-8)*(I887-140))</f>
        <v>0.72514408273469233</v>
      </c>
      <c r="K887" s="2" t="s">
        <v>306</v>
      </c>
      <c r="L887" s="2" t="s">
        <v>20</v>
      </c>
      <c r="M887" s="3">
        <v>2009</v>
      </c>
    </row>
    <row r="888" spans="1:13" x14ac:dyDescent="0.25">
      <c r="A888" s="5">
        <v>40121</v>
      </c>
      <c r="B888" s="2" t="s">
        <v>13</v>
      </c>
      <c r="C888" s="3">
        <v>11</v>
      </c>
      <c r="D888" s="3">
        <v>20</v>
      </c>
      <c r="E888" s="3">
        <v>12.173999999999999</v>
      </c>
      <c r="F888" s="3">
        <v>32.226100000000002</v>
      </c>
      <c r="G888" s="3">
        <v>24.403500000000001</v>
      </c>
      <c r="H888" s="11">
        <v>7.1839000000000004</v>
      </c>
      <c r="I888" s="8">
        <f>H888*44660/(G888+1000)</f>
        <v>313.19004083840019</v>
      </c>
      <c r="J888">
        <f>0.9242+(0.004492*(I888-140))+(0.00094*(E888-8)*(I888-140))</f>
        <v>2.3816911800780072</v>
      </c>
      <c r="K888" s="2" t="s">
        <v>307</v>
      </c>
      <c r="L888" s="2" t="s">
        <v>20</v>
      </c>
      <c r="M888" s="3">
        <v>2009</v>
      </c>
    </row>
    <row r="889" spans="1:13" x14ac:dyDescent="0.25">
      <c r="A889" s="5">
        <v>40121</v>
      </c>
      <c r="B889" s="2" t="s">
        <v>13</v>
      </c>
      <c r="C889" s="3">
        <v>11</v>
      </c>
      <c r="D889" s="3">
        <v>40</v>
      </c>
      <c r="E889" s="3">
        <v>11.3019</v>
      </c>
      <c r="F889" s="3">
        <v>32.5747</v>
      </c>
      <c r="G889" s="3">
        <v>24.834499999999998</v>
      </c>
      <c r="H889" s="11">
        <v>5.51302</v>
      </c>
      <c r="I889" s="8">
        <f>H889*44660/(G889+1000)</f>
        <v>240.24510611225523</v>
      </c>
      <c r="J889">
        <f>0.9242+(0.004492*(I889-140))+(0.00094*(E889-8)*(I889-140))</f>
        <v>1.6856403735759828</v>
      </c>
      <c r="K889" s="2" t="s">
        <v>307</v>
      </c>
      <c r="L889" s="2" t="s">
        <v>20</v>
      </c>
      <c r="M889" s="3">
        <v>2009</v>
      </c>
    </row>
    <row r="890" spans="1:13" x14ac:dyDescent="0.25">
      <c r="A890" s="5">
        <v>40121</v>
      </c>
      <c r="B890" s="2" t="s">
        <v>13</v>
      </c>
      <c r="C890" s="3">
        <v>11</v>
      </c>
      <c r="D890" s="3">
        <v>50</v>
      </c>
      <c r="E890" s="3">
        <v>9.4944000000000006</v>
      </c>
      <c r="F890" s="3">
        <v>33.102600000000002</v>
      </c>
      <c r="G890" s="3">
        <v>25.5547</v>
      </c>
      <c r="H890" s="11">
        <v>3.9739499999999999</v>
      </c>
      <c r="I890" s="8">
        <f>H890*44660/(G890+1000)</f>
        <v>173.05425736920714</v>
      </c>
      <c r="J890">
        <f>0.9242+(0.004492*(I890-140))+(0.00094*(E890-8)*(I890-140))</f>
        <v>1.1191122293822691</v>
      </c>
      <c r="K890" s="2" t="s">
        <v>307</v>
      </c>
      <c r="L890" s="2" t="s">
        <v>20</v>
      </c>
      <c r="M890" s="3">
        <v>2009</v>
      </c>
    </row>
    <row r="891" spans="1:13" x14ac:dyDescent="0.25">
      <c r="A891" s="5">
        <v>40127</v>
      </c>
      <c r="B891" s="2" t="s">
        <v>13</v>
      </c>
      <c r="C891" s="3">
        <v>11</v>
      </c>
      <c r="D891" s="3">
        <v>20</v>
      </c>
      <c r="E891" s="3">
        <v>11.9434</v>
      </c>
      <c r="F891" s="3">
        <v>32.412599999999998</v>
      </c>
      <c r="G891" s="3">
        <v>24.591100000000001</v>
      </c>
      <c r="H891" s="11">
        <v>6.0476200000000002</v>
      </c>
      <c r="I891" s="8">
        <f>H891*44660/(G891+1000)</f>
        <v>263.60438735023166</v>
      </c>
      <c r="J891">
        <f>0.9242+(0.004492*(I891-140))+(0.00094*(E891-8)*(I891-140))</f>
        <v>1.9376071565895301</v>
      </c>
      <c r="K891" s="2" t="s">
        <v>308</v>
      </c>
      <c r="L891" s="2" t="s">
        <v>93</v>
      </c>
      <c r="M891" s="3">
        <v>2009</v>
      </c>
    </row>
    <row r="892" spans="1:13" x14ac:dyDescent="0.25">
      <c r="A892" s="5">
        <v>40127</v>
      </c>
      <c r="B892" s="2" t="s">
        <v>13</v>
      </c>
      <c r="C892" s="3">
        <v>11</v>
      </c>
      <c r="D892" s="3">
        <v>40</v>
      </c>
      <c r="E892" s="3">
        <v>11.9147</v>
      </c>
      <c r="F892" s="3">
        <v>32.442900000000002</v>
      </c>
      <c r="G892" s="3">
        <v>24.6204</v>
      </c>
      <c r="H892" s="3">
        <v>5.8877499999999996</v>
      </c>
      <c r="I892" s="8">
        <f>H892*44660/(G892+1000)</f>
        <v>256.6286158268955</v>
      </c>
      <c r="J892">
        <f>0.9242+(0.004492*(I892-140))+(0.00094*(E892-8)*(I892-140))</f>
        <v>1.8772678221293098</v>
      </c>
      <c r="K892" s="2" t="s">
        <v>308</v>
      </c>
      <c r="L892" s="2" t="s">
        <v>93</v>
      </c>
      <c r="M892" s="3">
        <v>2009</v>
      </c>
    </row>
    <row r="893" spans="1:13" x14ac:dyDescent="0.25">
      <c r="A893" s="5">
        <v>40127</v>
      </c>
      <c r="B893" s="2" t="s">
        <v>13</v>
      </c>
      <c r="C893" s="3">
        <v>11</v>
      </c>
      <c r="D893" s="3">
        <v>50</v>
      </c>
      <c r="E893" s="3">
        <v>11.876300000000001</v>
      </c>
      <c r="F893" s="3">
        <v>32.453899999999997</v>
      </c>
      <c r="G893" s="3">
        <v>24.636299999999999</v>
      </c>
      <c r="H893" s="3">
        <v>5.87317</v>
      </c>
      <c r="I893" s="8">
        <f>H893*44660/(G893+1000)</f>
        <v>255.98914678310737</v>
      </c>
      <c r="J893">
        <f>0.9242+(0.004492*(I893-140))+(0.00094*(E893-8)*(I893-140))</f>
        <v>1.8678554532445559</v>
      </c>
      <c r="K893" s="2" t="s">
        <v>308</v>
      </c>
      <c r="L893" s="2" t="s">
        <v>93</v>
      </c>
      <c r="M893" s="3">
        <v>2009</v>
      </c>
    </row>
    <row r="894" spans="1:13" x14ac:dyDescent="0.25">
      <c r="A894" s="5">
        <v>40127</v>
      </c>
      <c r="B894" s="2" t="s">
        <v>17</v>
      </c>
      <c r="C894" s="3">
        <v>11</v>
      </c>
      <c r="D894" s="3">
        <v>20</v>
      </c>
      <c r="E894" s="3">
        <v>12.929600000000001</v>
      </c>
      <c r="F894" s="3">
        <v>32.209499999999998</v>
      </c>
      <c r="G894" s="3">
        <v>24.246200000000002</v>
      </c>
      <c r="H894" s="3">
        <v>5.9102300000000003</v>
      </c>
      <c r="I894" s="8">
        <f>H894*44660/(G894+1000)</f>
        <v>257.7025638952822</v>
      </c>
      <c r="J894">
        <f>0.9242+(0.004492*(I894-140))+(0.00094*(E894-8)*(I894-140))</f>
        <v>1.9983328824570998</v>
      </c>
      <c r="K894" s="2" t="s">
        <v>309</v>
      </c>
      <c r="L894" s="2" t="s">
        <v>93</v>
      </c>
      <c r="M894" s="3">
        <v>2009</v>
      </c>
    </row>
    <row r="895" spans="1:13" x14ac:dyDescent="0.25">
      <c r="A895" s="5">
        <v>40127</v>
      </c>
      <c r="B895" s="2" t="s">
        <v>17</v>
      </c>
      <c r="C895" s="3">
        <v>11</v>
      </c>
      <c r="D895" s="3">
        <v>40</v>
      </c>
      <c r="E895" s="3">
        <v>12.8087</v>
      </c>
      <c r="F895" s="3">
        <v>32.249299999999998</v>
      </c>
      <c r="G895" s="3">
        <v>24.300999999999998</v>
      </c>
      <c r="H895" s="3">
        <v>5.8825000000000003</v>
      </c>
      <c r="I895" s="8">
        <f>H895*44660/(G895+1000)</f>
        <v>256.4797359369951</v>
      </c>
      <c r="J895">
        <f>0.9242+(0.004492*(I895-140))+(0.00094*(E895-8)*(I895-140))</f>
        <v>1.9739361136571967</v>
      </c>
      <c r="K895" s="2" t="s">
        <v>309</v>
      </c>
      <c r="L895" s="2" t="s">
        <v>93</v>
      </c>
      <c r="M895" s="3">
        <v>2009</v>
      </c>
    </row>
    <row r="896" spans="1:13" x14ac:dyDescent="0.25">
      <c r="A896" s="5">
        <v>40127</v>
      </c>
      <c r="B896" s="2" t="s">
        <v>17</v>
      </c>
      <c r="C896" s="3">
        <v>11</v>
      </c>
      <c r="D896" s="3">
        <v>150</v>
      </c>
      <c r="E896" s="3">
        <v>8.2083999999999993</v>
      </c>
      <c r="F896" s="3">
        <v>33.848700000000001</v>
      </c>
      <c r="G896" s="3">
        <v>26.341000000000001</v>
      </c>
      <c r="H896" s="3">
        <v>2.73597</v>
      </c>
      <c r="I896" s="8">
        <f>H896*44660/(G896+1000)</f>
        <v>119.05245936779299</v>
      </c>
      <c r="J896">
        <f>0.9242+(0.004492*(I896-140))+(0.00094*(E896-8)*(I896-140))</f>
        <v>0.82600010806043933</v>
      </c>
      <c r="K896" s="2" t="s">
        <v>309</v>
      </c>
      <c r="L896" s="2" t="s">
        <v>93</v>
      </c>
      <c r="M896" s="3">
        <v>2009</v>
      </c>
    </row>
    <row r="897" spans="1:13" x14ac:dyDescent="0.25">
      <c r="A897" s="5">
        <v>40148</v>
      </c>
      <c r="B897" s="2" t="s">
        <v>13</v>
      </c>
      <c r="C897" s="3">
        <v>12</v>
      </c>
      <c r="D897" s="3">
        <v>20</v>
      </c>
      <c r="E897" s="3">
        <v>11.1325</v>
      </c>
      <c r="F897" s="3">
        <v>32.360799999999998</v>
      </c>
      <c r="G897" s="3">
        <v>24.697900000000001</v>
      </c>
      <c r="H897" s="3">
        <v>5.9837199999999999</v>
      </c>
      <c r="I897" s="8">
        <f>H897*44660/(G897+1000)</f>
        <v>260.79192238024496</v>
      </c>
      <c r="J897">
        <f>0.9242+(0.004492*(I897-140))+(0.00094*(E897-8)*(I897-140))</f>
        <v>1.8224751703768107</v>
      </c>
      <c r="K897" s="2" t="s">
        <v>310</v>
      </c>
      <c r="L897" s="2" t="s">
        <v>20</v>
      </c>
      <c r="M897" s="3">
        <v>2009</v>
      </c>
    </row>
    <row r="898" spans="1:13" x14ac:dyDescent="0.25">
      <c r="A898" s="5">
        <v>40148</v>
      </c>
      <c r="B898" s="2" t="s">
        <v>13</v>
      </c>
      <c r="C898" s="3">
        <v>12</v>
      </c>
      <c r="D898" s="3">
        <v>40</v>
      </c>
      <c r="E898" s="3">
        <v>10.605</v>
      </c>
      <c r="F898" s="3">
        <v>32.701700000000002</v>
      </c>
      <c r="G898" s="3">
        <v>25.056000000000001</v>
      </c>
      <c r="H898" s="11">
        <v>5.1309399999999998</v>
      </c>
      <c r="I898" s="8">
        <f>H898*44660/(G898+1000)</f>
        <v>223.54659686885398</v>
      </c>
      <c r="J898">
        <f>0.9242+(0.004492*(I898-140))+(0.00094*(E898-8)*(I898-140))</f>
        <v>1.504071864887655</v>
      </c>
      <c r="K898" s="2" t="s">
        <v>310</v>
      </c>
      <c r="L898" s="2" t="s">
        <v>20</v>
      </c>
      <c r="M898" s="3">
        <v>2009</v>
      </c>
    </row>
    <row r="899" spans="1:13" x14ac:dyDescent="0.25">
      <c r="A899" s="5">
        <v>40148</v>
      </c>
      <c r="B899" s="2" t="s">
        <v>13</v>
      </c>
      <c r="C899" s="3">
        <v>12</v>
      </c>
      <c r="D899" s="3">
        <v>50</v>
      </c>
      <c r="E899" s="3">
        <v>9.8641000000000005</v>
      </c>
      <c r="F899" s="3">
        <v>33.030900000000003</v>
      </c>
      <c r="G899" s="3">
        <v>25.438199999999998</v>
      </c>
      <c r="H899" s="11">
        <v>4.50603</v>
      </c>
      <c r="I899" s="8">
        <f>H899*44660/(G899+1000)</f>
        <v>196.24712615543285</v>
      </c>
      <c r="J899">
        <f>0.9242+(0.004492*(I899-140))+(0.00094*(E899-8)*(I899-140))</f>
        <v>1.2754213424845664</v>
      </c>
      <c r="K899" s="2" t="s">
        <v>310</v>
      </c>
      <c r="L899" s="2" t="s">
        <v>20</v>
      </c>
      <c r="M899" s="3">
        <v>2009</v>
      </c>
    </row>
    <row r="900" spans="1:13" x14ac:dyDescent="0.25">
      <c r="A900" s="5">
        <v>40148</v>
      </c>
      <c r="B900" s="2" t="s">
        <v>17</v>
      </c>
      <c r="C900" s="3">
        <v>12</v>
      </c>
      <c r="D900" s="3">
        <v>20</v>
      </c>
      <c r="E900" s="3">
        <v>11.0962</v>
      </c>
      <c r="F900" s="3">
        <v>32.433799999999998</v>
      </c>
      <c r="G900" s="3">
        <v>24.761299999999999</v>
      </c>
      <c r="H900" s="11">
        <v>6.0788000000000002</v>
      </c>
      <c r="I900" s="8">
        <f>H900*44660/(G900+1000)</f>
        <v>264.91945782886222</v>
      </c>
      <c r="J900">
        <f>0.9242+(0.004492*(I900-140))+(0.00094*(E900-8)*(I900-140))</f>
        <v>1.848907292377189</v>
      </c>
      <c r="K900" s="2" t="s">
        <v>311</v>
      </c>
      <c r="L900" s="2" t="s">
        <v>20</v>
      </c>
      <c r="M900" s="3">
        <v>2009</v>
      </c>
    </row>
    <row r="901" spans="1:13" x14ac:dyDescent="0.25">
      <c r="A901" s="5">
        <v>40148</v>
      </c>
      <c r="B901" s="2" t="s">
        <v>17</v>
      </c>
      <c r="C901" s="3">
        <v>12</v>
      </c>
      <c r="D901" s="3">
        <v>40</v>
      </c>
      <c r="E901" s="3">
        <v>11.1716</v>
      </c>
      <c r="F901" s="3">
        <v>32.465800000000002</v>
      </c>
      <c r="G901" s="3">
        <v>24.773099999999999</v>
      </c>
      <c r="H901" s="11">
        <v>5.9990699999999997</v>
      </c>
      <c r="I901" s="8">
        <f>H901*44660/(G901+1000)</f>
        <v>261.44174373819919</v>
      </c>
      <c r="J901">
        <f>0.9242+(0.004492*(I901-140))+(0.00094*(E901-8)*(I901-140))</f>
        <v>1.831771069245659</v>
      </c>
      <c r="K901" s="2" t="s">
        <v>311</v>
      </c>
      <c r="L901" s="2" t="s">
        <v>20</v>
      </c>
      <c r="M901" s="3">
        <v>2009</v>
      </c>
    </row>
    <row r="902" spans="1:13" x14ac:dyDescent="0.25">
      <c r="A902" s="5">
        <v>40148</v>
      </c>
      <c r="B902" s="2" t="s">
        <v>17</v>
      </c>
      <c r="C902" s="3">
        <v>12</v>
      </c>
      <c r="D902" s="3">
        <v>150</v>
      </c>
      <c r="E902" s="3">
        <v>8.1519999999999992</v>
      </c>
      <c r="F902" s="3">
        <v>33.778399999999998</v>
      </c>
      <c r="G902" s="3">
        <v>26.2942</v>
      </c>
      <c r="H902" s="11">
        <v>2.5306199999999999</v>
      </c>
      <c r="I902" s="8">
        <f>H902*44660/(G902+1000)</f>
        <v>110.12192137498194</v>
      </c>
      <c r="J902">
        <f>0.9242+(0.004492*(I902-140))+(0.00094*(E902-8)*(I902-140))</f>
        <v>0.78571869094247626</v>
      </c>
      <c r="K902" s="2" t="s">
        <v>311</v>
      </c>
      <c r="L902" s="2" t="s">
        <v>20</v>
      </c>
      <c r="M902" s="3">
        <v>2009</v>
      </c>
    </row>
    <row r="903" spans="1:13" x14ac:dyDescent="0.25">
      <c r="A903" s="5">
        <v>40170</v>
      </c>
      <c r="B903" s="2" t="s">
        <v>13</v>
      </c>
      <c r="C903" s="3">
        <v>12</v>
      </c>
      <c r="D903" s="3">
        <v>20</v>
      </c>
      <c r="E903" s="3">
        <v>10.1127</v>
      </c>
      <c r="F903" s="3">
        <v>32.582700000000003</v>
      </c>
      <c r="G903" s="3">
        <v>25.046500000000002</v>
      </c>
      <c r="H903" s="11">
        <v>6.1048099999999996</v>
      </c>
      <c r="I903" s="8">
        <f>H903*44660/(G903+1000)</f>
        <v>265.97897227101407</v>
      </c>
      <c r="J903">
        <f>0.9242+(0.004492*(I903-140))+(0.00094*(E903-8)*(I903-140))</f>
        <v>1.7402839716753484</v>
      </c>
      <c r="K903" s="2" t="s">
        <v>312</v>
      </c>
      <c r="L903" s="2" t="s">
        <v>20</v>
      </c>
      <c r="M903" s="3">
        <v>2009</v>
      </c>
    </row>
    <row r="904" spans="1:13" x14ac:dyDescent="0.25">
      <c r="A904" s="5">
        <v>40170</v>
      </c>
      <c r="B904" s="2" t="s">
        <v>13</v>
      </c>
      <c r="C904" s="3">
        <v>12</v>
      </c>
      <c r="D904" s="3">
        <v>40</v>
      </c>
      <c r="E904" s="3">
        <v>9.7576000000000001</v>
      </c>
      <c r="F904" s="3">
        <v>32.740699999999997</v>
      </c>
      <c r="G904" s="3">
        <v>25.228899999999999</v>
      </c>
      <c r="H904" s="11">
        <v>5.8484499999999997</v>
      </c>
      <c r="I904" s="8">
        <f>H904*44660/(G904+1000)</f>
        <v>254.76435262408225</v>
      </c>
      <c r="J904">
        <f>0.9242+(0.004492*(I904-140))+(0.00094*(E904-8)*(I904-140))</f>
        <v>1.6293287085891395</v>
      </c>
      <c r="K904" s="2" t="s">
        <v>312</v>
      </c>
      <c r="L904" s="2" t="s">
        <v>20</v>
      </c>
      <c r="M904" s="3">
        <v>2009</v>
      </c>
    </row>
    <row r="905" spans="1:13" x14ac:dyDescent="0.25">
      <c r="A905" s="5">
        <v>40170</v>
      </c>
      <c r="B905" s="2" t="s">
        <v>13</v>
      </c>
      <c r="C905" s="3">
        <v>12</v>
      </c>
      <c r="D905" s="3">
        <v>50</v>
      </c>
      <c r="E905" s="3">
        <v>9.6285000000000007</v>
      </c>
      <c r="F905" s="3">
        <v>32.799700000000001</v>
      </c>
      <c r="G905" s="3">
        <v>25.296199999999999</v>
      </c>
      <c r="H905" s="11">
        <v>5.6761799999999996</v>
      </c>
      <c r="I905" s="8">
        <f>H905*44660/(G905+1000)</f>
        <v>247.24386845479384</v>
      </c>
      <c r="J905">
        <f>0.9242+(0.004492*(I905-140))+(0.00094*(E905-8)*(I905-140))</f>
        <v>1.5701072984908477</v>
      </c>
      <c r="K905" s="2" t="s">
        <v>312</v>
      </c>
      <c r="L905" s="2" t="s">
        <v>20</v>
      </c>
      <c r="M905" s="3">
        <v>2009</v>
      </c>
    </row>
    <row r="906" spans="1:13" x14ac:dyDescent="0.25">
      <c r="A906" s="5">
        <v>40218</v>
      </c>
      <c r="B906" s="2" t="s">
        <v>13</v>
      </c>
      <c r="C906" s="3">
        <v>2</v>
      </c>
      <c r="D906" s="3">
        <v>20</v>
      </c>
      <c r="E906" s="3">
        <v>10.8819</v>
      </c>
      <c r="F906" s="3">
        <v>31.911799999999999</v>
      </c>
      <c r="G906" s="3">
        <v>24.392700000000001</v>
      </c>
      <c r="H906" s="3">
        <v>6.0946199999999999</v>
      </c>
      <c r="I906" s="8">
        <f>H906*44660/(G906+1000)</f>
        <v>265.70447954187881</v>
      </c>
      <c r="J906">
        <f>0.9242+(0.004492*(I906-140))+(0.00094*(E906-8)*(I906-140))</f>
        <v>1.8293961973183559</v>
      </c>
      <c r="K906" s="2" t="s">
        <v>313</v>
      </c>
      <c r="L906" s="2" t="s">
        <v>20</v>
      </c>
      <c r="M906" s="3">
        <v>2010</v>
      </c>
    </row>
    <row r="907" spans="1:13" x14ac:dyDescent="0.25">
      <c r="A907" s="5">
        <v>40218</v>
      </c>
      <c r="B907" s="2" t="s">
        <v>13</v>
      </c>
      <c r="C907" s="3">
        <v>2</v>
      </c>
      <c r="D907" s="3">
        <v>40</v>
      </c>
      <c r="E907" s="3">
        <v>10.744400000000001</v>
      </c>
      <c r="F907" s="3">
        <v>32.334400000000002</v>
      </c>
      <c r="G907" s="3">
        <v>24.745899999999999</v>
      </c>
      <c r="H907" s="3">
        <v>6.0102900000000004</v>
      </c>
      <c r="I907" s="8">
        <f>H907*44660/(G907+1000)</f>
        <v>261.93766805995517</v>
      </c>
      <c r="J907">
        <f>0.9242+(0.004492*(I907-140))+(0.00094*(E907-8)*(I907-140))</f>
        <v>1.7865109969756352</v>
      </c>
      <c r="K907" s="2" t="s">
        <v>313</v>
      </c>
      <c r="L907" s="2" t="s">
        <v>20</v>
      </c>
      <c r="M907" s="3">
        <v>2010</v>
      </c>
    </row>
    <row r="908" spans="1:13" x14ac:dyDescent="0.25">
      <c r="A908" s="5">
        <v>40218</v>
      </c>
      <c r="B908" s="2" t="s">
        <v>13</v>
      </c>
      <c r="C908" s="3">
        <v>2</v>
      </c>
      <c r="D908" s="3">
        <v>50</v>
      </c>
      <c r="E908" s="3">
        <v>10.7575</v>
      </c>
      <c r="F908" s="3">
        <v>32.456899999999997</v>
      </c>
      <c r="G908" s="3">
        <v>24.839200000000002</v>
      </c>
      <c r="H908" s="3">
        <v>5.9919099999999998</v>
      </c>
      <c r="I908" s="8">
        <f>H908*44660/(G908+1000)</f>
        <v>261.1128659013043</v>
      </c>
      <c r="J908">
        <f>0.9242+(0.004492*(I908-140))+(0.00094*(E908-8)*(I908-140))</f>
        <v>1.7821695976881347</v>
      </c>
      <c r="K908" s="2" t="s">
        <v>313</v>
      </c>
      <c r="L908" s="2" t="s">
        <v>20</v>
      </c>
      <c r="M908" s="3">
        <v>2010</v>
      </c>
    </row>
    <row r="909" spans="1:13" x14ac:dyDescent="0.25">
      <c r="A909" s="5">
        <v>40218</v>
      </c>
      <c r="B909" s="2" t="s">
        <v>17</v>
      </c>
      <c r="C909" s="3">
        <v>2</v>
      </c>
      <c r="D909" s="3">
        <v>20</v>
      </c>
      <c r="E909" s="3">
        <v>10.759499999999999</v>
      </c>
      <c r="F909" s="3">
        <v>32.6372</v>
      </c>
      <c r="G909" s="3">
        <v>24.9786</v>
      </c>
      <c r="H909" s="3">
        <v>6.2413600000000002</v>
      </c>
      <c r="I909" s="8">
        <f>H909*44660/(G909+1000)</f>
        <v>271.94629975689253</v>
      </c>
      <c r="J909">
        <f>0.9242+(0.004492*(I909-140))+(0.00094*(E909-8)*(I909-140))</f>
        <v>1.8591622438363573</v>
      </c>
      <c r="K909" s="2" t="s">
        <v>314</v>
      </c>
      <c r="L909" s="2" t="s">
        <v>20</v>
      </c>
      <c r="M909" s="3">
        <v>2010</v>
      </c>
    </row>
    <row r="910" spans="1:13" x14ac:dyDescent="0.25">
      <c r="A910" s="5">
        <v>40218</v>
      </c>
      <c r="B910" s="2" t="s">
        <v>17</v>
      </c>
      <c r="C910" s="3">
        <v>2</v>
      </c>
      <c r="D910" s="3">
        <v>40</v>
      </c>
      <c r="E910" s="3">
        <v>10.7615</v>
      </c>
      <c r="F910" s="3">
        <v>32.667999999999999</v>
      </c>
      <c r="G910" s="3">
        <v>25.002700000000001</v>
      </c>
      <c r="H910" s="3">
        <v>6.0935899999999998</v>
      </c>
      <c r="I910" s="8">
        <f>H910*44660/(G910+1000)</f>
        <v>265.50147565464948</v>
      </c>
      <c r="J910">
        <f>0.9242+(0.004492*(I910-140))+(0.00094*(E910-8)*(I910-140))</f>
        <v>1.8137306141597813</v>
      </c>
      <c r="K910" s="2" t="s">
        <v>314</v>
      </c>
      <c r="L910" s="2" t="s">
        <v>20</v>
      </c>
      <c r="M910" s="3">
        <v>2010</v>
      </c>
    </row>
    <row r="911" spans="1:13" x14ac:dyDescent="0.25">
      <c r="A911" s="5">
        <v>40218</v>
      </c>
      <c r="B911" s="2" t="s">
        <v>17</v>
      </c>
      <c r="C911" s="3">
        <v>2</v>
      </c>
      <c r="D911" s="3">
        <v>150</v>
      </c>
      <c r="E911" s="3">
        <v>8.8673999999999999</v>
      </c>
      <c r="F911" s="3">
        <v>33.571100000000001</v>
      </c>
      <c r="G911" s="3">
        <v>26.022500000000001</v>
      </c>
      <c r="H911" s="3">
        <v>3.6363300000000001</v>
      </c>
      <c r="I911" s="8">
        <f>H911*44660/(G911+1000)</f>
        <v>158.27966521202021</v>
      </c>
      <c r="J911">
        <f>0.9242+(0.004492*(I911-140))+(0.00094*(E911-8)*(I911-140))</f>
        <v>1.0212166908410067</v>
      </c>
      <c r="K911" s="2" t="s">
        <v>314</v>
      </c>
      <c r="L911" s="2" t="s">
        <v>20</v>
      </c>
      <c r="M911" s="3">
        <v>2010</v>
      </c>
    </row>
    <row r="912" spans="1:13" x14ac:dyDescent="0.25">
      <c r="A912" s="5">
        <v>40231</v>
      </c>
      <c r="B912" s="2" t="s">
        <v>13</v>
      </c>
      <c r="C912" s="3">
        <v>2</v>
      </c>
      <c r="D912" s="3">
        <v>20</v>
      </c>
      <c r="E912" s="3">
        <v>11.036799999999999</v>
      </c>
      <c r="F912" s="3">
        <v>32.353700000000003</v>
      </c>
      <c r="G912" s="3">
        <v>24.709399999999999</v>
      </c>
      <c r="H912" s="3">
        <v>6.0810199999999996</v>
      </c>
      <c r="I912" s="8">
        <f>H912*44660/(G912+1000)</f>
        <v>265.02963005901967</v>
      </c>
      <c r="J912">
        <f>0.9242+(0.004492*(I912-140))+(0.00094*(E912-8)*(I912-140))</f>
        <v>1.8427416799545535</v>
      </c>
      <c r="K912" s="2" t="s">
        <v>315</v>
      </c>
      <c r="L912" s="2" t="s">
        <v>20</v>
      </c>
      <c r="M912" s="3">
        <v>2010</v>
      </c>
    </row>
    <row r="913" spans="1:13" x14ac:dyDescent="0.25">
      <c r="A913" s="5">
        <v>40231</v>
      </c>
      <c r="B913" s="2" t="s">
        <v>13</v>
      </c>
      <c r="C913" s="3">
        <v>2</v>
      </c>
      <c r="D913" s="3">
        <v>40</v>
      </c>
      <c r="E913" s="3">
        <v>10.9217</v>
      </c>
      <c r="F913" s="3">
        <v>32.618600000000001</v>
      </c>
      <c r="G913" s="3">
        <v>24.9361</v>
      </c>
      <c r="H913" s="3">
        <v>5.8222399999999999</v>
      </c>
      <c r="I913" s="8">
        <f>H913*44660/(G913+1000)</f>
        <v>253.69507269770284</v>
      </c>
      <c r="J913">
        <f>0.9242+(0.004492*(I913-140))+(0.00094*(E913-8)*(I913-140))</f>
        <v>1.7471701868249068</v>
      </c>
      <c r="K913" s="2" t="s">
        <v>315</v>
      </c>
      <c r="L913" s="2" t="s">
        <v>20</v>
      </c>
      <c r="M913" s="3">
        <v>2010</v>
      </c>
    </row>
    <row r="914" spans="1:13" x14ac:dyDescent="0.25">
      <c r="A914" s="5">
        <v>40231</v>
      </c>
      <c r="B914" s="2" t="s">
        <v>13</v>
      </c>
      <c r="C914" s="3">
        <v>2</v>
      </c>
      <c r="D914" s="3">
        <v>50</v>
      </c>
      <c r="E914" s="3">
        <v>10.9247</v>
      </c>
      <c r="F914" s="3">
        <v>32.6571</v>
      </c>
      <c r="G914" s="3">
        <v>24.965800000000002</v>
      </c>
      <c r="H914" s="3">
        <v>5.8172899999999998</v>
      </c>
      <c r="I914" s="8">
        <f>H914*44660/(G914+1000)</f>
        <v>253.47203916462385</v>
      </c>
      <c r="J914">
        <f>0.9242+(0.004492*(I914-140))+(0.00094*(E914-8)*(I914-140))</f>
        <v>1.7458757724955793</v>
      </c>
      <c r="K914" s="2" t="s">
        <v>315</v>
      </c>
      <c r="L914" s="2" t="s">
        <v>20</v>
      </c>
      <c r="M914" s="3">
        <v>2010</v>
      </c>
    </row>
    <row r="915" spans="1:13" x14ac:dyDescent="0.25">
      <c r="A915" s="5">
        <v>40231</v>
      </c>
      <c r="B915" s="2" t="s">
        <v>17</v>
      </c>
      <c r="C915" s="3">
        <v>2</v>
      </c>
      <c r="D915" s="3">
        <v>20</v>
      </c>
      <c r="E915" s="3">
        <v>10.9209</v>
      </c>
      <c r="F915" s="3">
        <v>32.506</v>
      </c>
      <c r="G915" s="3">
        <v>24.848299999999998</v>
      </c>
      <c r="H915" s="3">
        <v>6.5453599999999996</v>
      </c>
      <c r="I915" s="8">
        <f>H915*44660/(G915+1000)</f>
        <v>285.22833828187055</v>
      </c>
      <c r="J915">
        <f>0.9242+(0.004492*(I915-140))+(0.00094*(E915-8)*(I915-140))</f>
        <v>1.9753113016524271</v>
      </c>
      <c r="K915" s="2" t="s">
        <v>316</v>
      </c>
      <c r="L915" s="2" t="s">
        <v>20</v>
      </c>
      <c r="M915" s="3">
        <v>2010</v>
      </c>
    </row>
    <row r="916" spans="1:13" x14ac:dyDescent="0.25">
      <c r="A916" s="5">
        <v>40231</v>
      </c>
      <c r="B916" s="2" t="s">
        <v>17</v>
      </c>
      <c r="C916" s="3">
        <v>2</v>
      </c>
      <c r="D916" s="3">
        <v>40</v>
      </c>
      <c r="E916" s="3">
        <v>11.036300000000001</v>
      </c>
      <c r="F916" s="3">
        <v>32.640999999999998</v>
      </c>
      <c r="G916" s="3">
        <v>24.933399999999999</v>
      </c>
      <c r="H916" s="3">
        <v>6.1532900000000001</v>
      </c>
      <c r="I916" s="8">
        <f>H916*44660/(G916+1000)</f>
        <v>268.12076901777232</v>
      </c>
      <c r="J916">
        <f>0.9242+(0.004492*(I916-140))+(0.00094*(E916-8)*(I916-140))</f>
        <v>1.8653907999383759</v>
      </c>
      <c r="K916" s="2" t="s">
        <v>316</v>
      </c>
      <c r="L916" s="2" t="s">
        <v>20</v>
      </c>
      <c r="M916" s="3">
        <v>2010</v>
      </c>
    </row>
    <row r="917" spans="1:13" x14ac:dyDescent="0.25">
      <c r="A917" s="5">
        <v>40231</v>
      </c>
      <c r="B917" s="2" t="s">
        <v>17</v>
      </c>
      <c r="C917" s="3">
        <v>2</v>
      </c>
      <c r="D917" s="3">
        <v>150</v>
      </c>
      <c r="E917" s="3">
        <v>8.2384000000000004</v>
      </c>
      <c r="F917" s="3">
        <v>33.823599999999999</v>
      </c>
      <c r="G917" s="3">
        <v>26.316700000000001</v>
      </c>
      <c r="H917" s="3">
        <v>2.7378200000000001</v>
      </c>
      <c r="I917" s="8">
        <f>H917*44660/(G917+1000)</f>
        <v>119.13578060261516</v>
      </c>
      <c r="J917">
        <f>0.9242+(0.004492*(I917-140))+(0.00094*(E917-8)*(I917-140))</f>
        <v>0.82580233835687089</v>
      </c>
      <c r="K917" s="2" t="s">
        <v>316</v>
      </c>
      <c r="L917" s="2" t="s">
        <v>20</v>
      </c>
      <c r="M917" s="3">
        <v>2010</v>
      </c>
    </row>
    <row r="918" spans="1:13" x14ac:dyDescent="0.25">
      <c r="A918" s="5">
        <v>40256</v>
      </c>
      <c r="B918" s="2" t="s">
        <v>13</v>
      </c>
      <c r="C918" s="3">
        <v>3</v>
      </c>
      <c r="D918" s="3">
        <v>20</v>
      </c>
      <c r="E918" s="3">
        <v>10.617800000000001</v>
      </c>
      <c r="F918" s="3">
        <v>32.3322</v>
      </c>
      <c r="G918" s="3">
        <v>24.765599999999999</v>
      </c>
      <c r="H918" s="3">
        <v>5.7665100000000002</v>
      </c>
      <c r="I918" s="8">
        <f>H918*44660/(G918+1000)</f>
        <v>251.30853006775405</v>
      </c>
      <c r="J918">
        <f>0.9242+(0.004492*(I918-140))+(0.00094*(E918-8)*(I918-140))</f>
        <v>1.6980983788750359</v>
      </c>
      <c r="K918" s="2" t="s">
        <v>317</v>
      </c>
      <c r="L918" s="2" t="s">
        <v>93</v>
      </c>
      <c r="M918" s="3">
        <v>2010</v>
      </c>
    </row>
    <row r="919" spans="1:13" x14ac:dyDescent="0.25">
      <c r="A919" s="5">
        <v>40256</v>
      </c>
      <c r="B919" s="2" t="s">
        <v>13</v>
      </c>
      <c r="C919" s="3">
        <v>3</v>
      </c>
      <c r="D919" s="3">
        <v>40</v>
      </c>
      <c r="E919" s="3">
        <v>10.122999999999999</v>
      </c>
      <c r="F919" s="3">
        <v>32.872799999999998</v>
      </c>
      <c r="G919" s="3">
        <v>25.2714</v>
      </c>
      <c r="H919" s="3">
        <v>4.9545300000000001</v>
      </c>
      <c r="I919" s="8">
        <f>H919*44660/(G919+1000)</f>
        <v>215.8153536712328</v>
      </c>
      <c r="J919">
        <f>0.9242+(0.004492*(I919-140))+(0.00094*(E919-8)*(I919-140))</f>
        <v>1.4160612047845633</v>
      </c>
      <c r="K919" s="2" t="s">
        <v>317</v>
      </c>
      <c r="L919" s="2" t="s">
        <v>93</v>
      </c>
      <c r="M919" s="3">
        <v>2010</v>
      </c>
    </row>
    <row r="920" spans="1:13" x14ac:dyDescent="0.25">
      <c r="A920" s="5">
        <v>40256</v>
      </c>
      <c r="B920" s="2" t="s">
        <v>13</v>
      </c>
      <c r="C920" s="3">
        <v>3</v>
      </c>
      <c r="D920" s="3">
        <v>50</v>
      </c>
      <c r="E920" s="3">
        <v>9.7850000000000001</v>
      </c>
      <c r="F920" s="3">
        <v>33.091700000000003</v>
      </c>
      <c r="G920" s="3">
        <v>25.498699999999999</v>
      </c>
      <c r="H920" s="3">
        <v>4.0517399999999997</v>
      </c>
      <c r="I920" s="8">
        <f>H920*44660/(G920+1000)</f>
        <v>176.45142641331478</v>
      </c>
      <c r="J920">
        <f>0.9242+(0.004492*(I920-140))+(0.00094*(E920-8)*(I920-140))</f>
        <v>1.1491016558275109</v>
      </c>
      <c r="K920" s="2" t="s">
        <v>317</v>
      </c>
      <c r="L920" s="2" t="s">
        <v>93</v>
      </c>
      <c r="M920" s="3">
        <v>2010</v>
      </c>
    </row>
    <row r="921" spans="1:13" x14ac:dyDescent="0.25">
      <c r="A921" s="5">
        <v>40256</v>
      </c>
      <c r="B921" s="2" t="s">
        <v>17</v>
      </c>
      <c r="C921" s="3">
        <v>3</v>
      </c>
      <c r="D921" s="3">
        <v>20</v>
      </c>
      <c r="E921" s="3">
        <v>10.602399999999999</v>
      </c>
      <c r="F921" s="3">
        <v>32.550899999999999</v>
      </c>
      <c r="G921" s="3">
        <v>24.938600000000001</v>
      </c>
      <c r="H921" s="3">
        <v>6.2383899999999999</v>
      </c>
      <c r="I921" s="8">
        <f>H921*44660/(G921+1000)</f>
        <v>271.82750010586</v>
      </c>
      <c r="J921">
        <f>0.9242+(0.004492*(I921-140))+(0.00094*(E921-8)*(I921-140))</f>
        <v>1.8388529435744836</v>
      </c>
      <c r="K921" s="2" t="s">
        <v>318</v>
      </c>
      <c r="L921" s="2" t="s">
        <v>93</v>
      </c>
      <c r="M921" s="3">
        <v>2010</v>
      </c>
    </row>
    <row r="922" spans="1:13" x14ac:dyDescent="0.25">
      <c r="A922" s="5">
        <v>40256</v>
      </c>
      <c r="B922" s="2" t="s">
        <v>17</v>
      </c>
      <c r="C922" s="3">
        <v>3</v>
      </c>
      <c r="D922" s="3">
        <v>40</v>
      </c>
      <c r="E922" s="3">
        <v>10.575900000000001</v>
      </c>
      <c r="F922" s="3">
        <v>32.558399999999999</v>
      </c>
      <c r="G922" s="3">
        <v>24.949400000000001</v>
      </c>
      <c r="H922" s="3">
        <v>6.2123999999999997</v>
      </c>
      <c r="I922" s="8">
        <f>H922*44660/(G922+1000)</f>
        <v>270.69217660891354</v>
      </c>
      <c r="J922">
        <f>0.9242+(0.004492*(I922-140))+(0.00094*(E922-8)*(I922-140))</f>
        <v>1.8277202363905261</v>
      </c>
      <c r="K922" s="2" t="s">
        <v>318</v>
      </c>
      <c r="L922" s="2" t="s">
        <v>93</v>
      </c>
      <c r="M922" s="3">
        <v>2010</v>
      </c>
    </row>
    <row r="923" spans="1:13" x14ac:dyDescent="0.25">
      <c r="A923" s="5">
        <v>40256</v>
      </c>
      <c r="B923" s="2" t="s">
        <v>17</v>
      </c>
      <c r="C923" s="3">
        <v>3</v>
      </c>
      <c r="D923" s="3">
        <v>150</v>
      </c>
      <c r="E923" s="3">
        <v>8.7543000000000006</v>
      </c>
      <c r="F923" s="3">
        <v>33.660499999999999</v>
      </c>
      <c r="G923" s="3">
        <v>26.110199999999999</v>
      </c>
      <c r="H923" s="3">
        <v>3.1703100000000002</v>
      </c>
      <c r="I923" s="8">
        <f>H923*44660/(G923+1000)</f>
        <v>137.98327372635023</v>
      </c>
      <c r="J923">
        <f>0.9242+(0.004492*(I923-140))+(0.00094*(E923-8)*(I923-140))</f>
        <v>0.9137109219482441</v>
      </c>
      <c r="K923" s="2" t="s">
        <v>318</v>
      </c>
      <c r="L923" s="2" t="s">
        <v>93</v>
      </c>
      <c r="M923" s="3">
        <v>2010</v>
      </c>
    </row>
    <row r="924" spans="1:13" x14ac:dyDescent="0.25">
      <c r="A924" s="5">
        <v>40257</v>
      </c>
      <c r="B924" s="2" t="s">
        <v>13</v>
      </c>
      <c r="C924" s="3">
        <v>3</v>
      </c>
      <c r="D924" s="3">
        <v>20</v>
      </c>
      <c r="E924" s="3">
        <v>10.6646</v>
      </c>
      <c r="F924" s="3">
        <v>32.462200000000003</v>
      </c>
      <c r="G924" s="3">
        <v>24.858799999999999</v>
      </c>
      <c r="H924" s="3">
        <v>5.8575200000000001</v>
      </c>
      <c r="I924" s="8">
        <f>H924*44660/(G924+1000)</f>
        <v>255.25159485384719</v>
      </c>
      <c r="J924">
        <f>0.9242+(0.004492*(I924-140))+(0.00094*(E924-8)*(I924-140))</f>
        <v>1.730583599752189</v>
      </c>
      <c r="K924" s="2" t="s">
        <v>319</v>
      </c>
      <c r="L924" s="2" t="s">
        <v>93</v>
      </c>
      <c r="M924" s="3">
        <v>2010</v>
      </c>
    </row>
    <row r="925" spans="1:13" x14ac:dyDescent="0.25">
      <c r="A925" s="5">
        <v>40257</v>
      </c>
      <c r="B925" s="2" t="s">
        <v>13</v>
      </c>
      <c r="C925" s="3">
        <v>3</v>
      </c>
      <c r="D925" s="3">
        <v>40</v>
      </c>
      <c r="E925" s="3">
        <v>10.522</v>
      </c>
      <c r="F925" s="3">
        <v>32.692799999999998</v>
      </c>
      <c r="G925" s="3">
        <v>25.063400000000001</v>
      </c>
      <c r="H925" s="3">
        <v>5.3178999999999998</v>
      </c>
      <c r="I925" s="8">
        <f>H925*44660/(G925+1000)</f>
        <v>231.69046324354181</v>
      </c>
      <c r="J925">
        <f>0.9242+(0.004492*(I925-140))+(0.00094*(E925-8)*(I925-140))</f>
        <v>1.5534423082921895</v>
      </c>
      <c r="K925" s="2" t="s">
        <v>319</v>
      </c>
      <c r="L925" s="2" t="s">
        <v>93</v>
      </c>
      <c r="M925" s="3">
        <v>2010</v>
      </c>
    </row>
    <row r="926" spans="1:13" x14ac:dyDescent="0.25">
      <c r="A926" s="5">
        <v>40279</v>
      </c>
      <c r="B926" s="2" t="s">
        <v>13</v>
      </c>
      <c r="C926" s="3">
        <v>4</v>
      </c>
      <c r="D926" s="3">
        <v>20</v>
      </c>
      <c r="E926" s="3">
        <v>10.477399999999999</v>
      </c>
      <c r="F926" s="3">
        <v>32.366</v>
      </c>
      <c r="G926" s="3">
        <v>24.815999999999999</v>
      </c>
      <c r="H926" s="3">
        <v>5.9026699999999996</v>
      </c>
      <c r="I926" s="8">
        <f>H926*44660/(G926+1000)</f>
        <v>257.22982681769213</v>
      </c>
      <c r="J926">
        <f>0.9242+(0.004492*(I926-140))+(0.00094*(E926-8)*(I926-140))</f>
        <v>1.7237960446457345</v>
      </c>
      <c r="K926" s="2" t="s">
        <v>320</v>
      </c>
      <c r="L926" s="2" t="s">
        <v>20</v>
      </c>
      <c r="M926" s="3">
        <v>2010</v>
      </c>
    </row>
    <row r="927" spans="1:13" x14ac:dyDescent="0.25">
      <c r="A927" s="5">
        <v>40279</v>
      </c>
      <c r="B927" s="2" t="s">
        <v>13</v>
      </c>
      <c r="C927" s="3">
        <v>4</v>
      </c>
      <c r="D927" s="3">
        <v>40</v>
      </c>
      <c r="E927" s="3">
        <v>10.1539</v>
      </c>
      <c r="F927" s="3">
        <v>32.673699999999997</v>
      </c>
      <c r="G927" s="3">
        <v>25.110900000000001</v>
      </c>
      <c r="H927" s="3">
        <v>5.5815700000000001</v>
      </c>
      <c r="I927" s="8">
        <f>H927*44660/(G927+1000)</f>
        <v>243.16677951624555</v>
      </c>
      <c r="J927">
        <f>0.9242+(0.004492*(I927-140))+(0.00094*(E927-8)*(I927-140))</f>
        <v>1.5965034444030139</v>
      </c>
      <c r="K927" s="2" t="s">
        <v>320</v>
      </c>
      <c r="L927" s="2" t="s">
        <v>20</v>
      </c>
      <c r="M927" s="3">
        <v>2010</v>
      </c>
    </row>
    <row r="928" spans="1:13" x14ac:dyDescent="0.25">
      <c r="A928" s="5">
        <v>40279</v>
      </c>
      <c r="B928" s="2" t="s">
        <v>13</v>
      </c>
      <c r="C928" s="3">
        <v>4</v>
      </c>
      <c r="D928" s="3">
        <v>50</v>
      </c>
      <c r="E928" s="3">
        <v>10.0441</v>
      </c>
      <c r="F928" s="3">
        <v>32.7271</v>
      </c>
      <c r="G928" s="3">
        <v>25.171099999999999</v>
      </c>
      <c r="H928" s="3">
        <v>5.3277299999999999</v>
      </c>
      <c r="I928" s="8">
        <f>H928*44660/(G928+1000)</f>
        <v>232.09435166480989</v>
      </c>
      <c r="J928">
        <f>0.9242+(0.004492*(I928-140))+(0.00094*(E928-8)*(I928-140))</f>
        <v>1.5148428880620819</v>
      </c>
      <c r="K928" s="2" t="s">
        <v>320</v>
      </c>
      <c r="L928" s="2" t="s">
        <v>20</v>
      </c>
      <c r="M928" s="3">
        <v>2010</v>
      </c>
    </row>
    <row r="929" spans="1:13" x14ac:dyDescent="0.25">
      <c r="A929" s="5">
        <v>40279</v>
      </c>
      <c r="B929" s="2" t="s">
        <v>17</v>
      </c>
      <c r="C929" s="3">
        <v>4</v>
      </c>
      <c r="D929" s="3">
        <v>20</v>
      </c>
      <c r="E929" s="3">
        <v>10.341799999999999</v>
      </c>
      <c r="F929" s="3">
        <v>32.561199999999999</v>
      </c>
      <c r="G929" s="3">
        <v>24.991099999999999</v>
      </c>
      <c r="H929" s="3">
        <v>6.2659900000000004</v>
      </c>
      <c r="I929" s="8">
        <f>H929*44660/(G929+1000)</f>
        <v>273.01613974989641</v>
      </c>
      <c r="J929">
        <f>0.9242+(0.004492*(I929-140))+(0.00094*(E929-8)*(I929-140))</f>
        <v>1.8145158640588634</v>
      </c>
      <c r="K929" s="2" t="s">
        <v>321</v>
      </c>
      <c r="L929" s="2" t="s">
        <v>20</v>
      </c>
      <c r="M929" s="3">
        <v>2010</v>
      </c>
    </row>
    <row r="930" spans="1:13" x14ac:dyDescent="0.25">
      <c r="A930" s="5">
        <v>40279</v>
      </c>
      <c r="B930" s="2" t="s">
        <v>17</v>
      </c>
      <c r="C930" s="3">
        <v>4</v>
      </c>
      <c r="D930" s="3">
        <v>40</v>
      </c>
      <c r="E930" s="3">
        <v>10.164899999999999</v>
      </c>
      <c r="F930" s="3">
        <v>32.549700000000001</v>
      </c>
      <c r="G930" s="3">
        <v>25.0124</v>
      </c>
      <c r="H930" s="3">
        <v>6.2120100000000003</v>
      </c>
      <c r="I930" s="8">
        <f>H930*44660/(G930+1000)</f>
        <v>270.65854676489766</v>
      </c>
      <c r="J930">
        <f>0.9242+(0.004492*(I930-140))+(0.00094*(E930-8)*(I930-140))</f>
        <v>1.7770091186857677</v>
      </c>
      <c r="K930" s="2" t="s">
        <v>321</v>
      </c>
      <c r="L930" s="2" t="s">
        <v>20</v>
      </c>
      <c r="M930" s="3">
        <v>2010</v>
      </c>
    </row>
    <row r="931" spans="1:13" x14ac:dyDescent="0.25">
      <c r="A931" s="5">
        <v>40279</v>
      </c>
      <c r="B931" s="2" t="s">
        <v>17</v>
      </c>
      <c r="C931" s="3">
        <v>4</v>
      </c>
      <c r="D931" s="3">
        <v>150</v>
      </c>
      <c r="E931" s="3">
        <v>8.3953000000000007</v>
      </c>
      <c r="F931" s="3">
        <v>33.796599999999998</v>
      </c>
      <c r="G931" s="3">
        <v>26.271899999999999</v>
      </c>
      <c r="H931" s="3">
        <v>2.7867500000000001</v>
      </c>
      <c r="I931" s="8">
        <f>H931*44660/(G931+1000)</f>
        <v>121.27025498798126</v>
      </c>
      <c r="J931">
        <f>0.9242+(0.004492*(I931-140))+(0.00094*(E931-8)*(I931-140))</f>
        <v>0.83310634929495586</v>
      </c>
      <c r="K931" s="2" t="s">
        <v>321</v>
      </c>
      <c r="L931" s="2" t="s">
        <v>20</v>
      </c>
      <c r="M931" s="3">
        <v>2010</v>
      </c>
    </row>
    <row r="932" spans="1:13" x14ac:dyDescent="0.25">
      <c r="A932" s="5">
        <v>40303</v>
      </c>
      <c r="B932" s="2" t="s">
        <v>13</v>
      </c>
      <c r="C932" s="3">
        <v>5</v>
      </c>
      <c r="D932" s="3">
        <v>20</v>
      </c>
      <c r="E932" s="3">
        <v>10.1798</v>
      </c>
      <c r="F932" s="3">
        <v>32.1111</v>
      </c>
      <c r="G932" s="3">
        <v>24.6676</v>
      </c>
      <c r="H932" s="3">
        <v>5.3118499999999997</v>
      </c>
      <c r="I932" s="8">
        <f>H932*44660/(G932+1000)</f>
        <v>231.51627025193341</v>
      </c>
      <c r="J932">
        <f>0.9242+(0.004492*(I932-140))+(0.00094*(E932-8)*(I932-140))</f>
        <v>1.5228090219131394</v>
      </c>
      <c r="K932" s="2" t="s">
        <v>322</v>
      </c>
      <c r="L932" s="2" t="s">
        <v>20</v>
      </c>
      <c r="M932" s="3">
        <v>2010</v>
      </c>
    </row>
    <row r="933" spans="1:13" x14ac:dyDescent="0.25">
      <c r="A933" s="5">
        <v>40303</v>
      </c>
      <c r="B933" s="2" t="s">
        <v>13</v>
      </c>
      <c r="C933" s="3">
        <v>5</v>
      </c>
      <c r="D933" s="3">
        <v>40</v>
      </c>
      <c r="E933" s="3">
        <v>8.4124999999999996</v>
      </c>
      <c r="F933" s="3">
        <v>33.566400000000002</v>
      </c>
      <c r="G933" s="3">
        <v>26.087</v>
      </c>
      <c r="H933" s="11">
        <v>2.5593900000000001</v>
      </c>
      <c r="I933" s="8">
        <f>H933*44660/(G933+1000)</f>
        <v>111.39636054252711</v>
      </c>
      <c r="J933">
        <f>0.9242+(0.004492*(I933-140))+(0.00094*(E933-8)*(I933-140))</f>
        <v>0.78462139035739664</v>
      </c>
      <c r="K933" s="2" t="s">
        <v>322</v>
      </c>
      <c r="L933" s="2" t="s">
        <v>20</v>
      </c>
      <c r="M933" s="3">
        <v>2010</v>
      </c>
    </row>
    <row r="934" spans="1:13" x14ac:dyDescent="0.25">
      <c r="A934" s="5">
        <v>40303</v>
      </c>
      <c r="B934" s="2" t="s">
        <v>13</v>
      </c>
      <c r="C934" s="3">
        <v>5</v>
      </c>
      <c r="D934" s="3">
        <v>50</v>
      </c>
      <c r="E934" s="3">
        <v>7.9824999999999999</v>
      </c>
      <c r="F934" s="3">
        <v>33.761000000000003</v>
      </c>
      <c r="G934" s="3">
        <v>26.304099999999998</v>
      </c>
      <c r="H934" s="11">
        <v>2.30871</v>
      </c>
      <c r="I934" s="8">
        <f>H934*44660/(G934+1000)</f>
        <v>100.46436392488346</v>
      </c>
      <c r="J934">
        <f>0.9242+(0.004492*(I934-140))+(0.00094*(E934-8)*(I934-140))</f>
        <v>0.74725628396401211</v>
      </c>
      <c r="K934" s="2" t="s">
        <v>322</v>
      </c>
      <c r="L934" s="2" t="s">
        <v>20</v>
      </c>
      <c r="M934" s="3">
        <v>2010</v>
      </c>
    </row>
    <row r="935" spans="1:13" x14ac:dyDescent="0.25">
      <c r="A935" s="5">
        <v>40303</v>
      </c>
      <c r="B935" s="2" t="s">
        <v>17</v>
      </c>
      <c r="C935" s="3">
        <v>5</v>
      </c>
      <c r="D935" s="3">
        <v>20</v>
      </c>
      <c r="E935" s="3">
        <v>10.952299999999999</v>
      </c>
      <c r="F935" s="3">
        <v>32.240499999999997</v>
      </c>
      <c r="G935" s="3">
        <v>24.636199999999999</v>
      </c>
      <c r="H935" s="11">
        <v>6.53444</v>
      </c>
      <c r="I935" s="8">
        <f>H935*44660/(G935+1000)</f>
        <v>284.81141931155662</v>
      </c>
      <c r="J935">
        <f>0.9242+(0.004492*(I935-140))+(0.00094*(E935-8)*(I935-140))</f>
        <v>1.9765680435870103</v>
      </c>
      <c r="K935" s="2" t="s">
        <v>323</v>
      </c>
      <c r="L935" s="2" t="s">
        <v>20</v>
      </c>
      <c r="M935" s="3">
        <v>2010</v>
      </c>
    </row>
    <row r="936" spans="1:13" x14ac:dyDescent="0.25">
      <c r="A936" s="5">
        <v>40303</v>
      </c>
      <c r="B936" s="2" t="s">
        <v>17</v>
      </c>
      <c r="C936" s="3">
        <v>5</v>
      </c>
      <c r="D936" s="3">
        <v>40</v>
      </c>
      <c r="E936" s="3">
        <v>10.403700000000001</v>
      </c>
      <c r="F936" s="3">
        <v>32.572600000000001</v>
      </c>
      <c r="G936" s="3">
        <v>24.989899999999999</v>
      </c>
      <c r="H936" s="11">
        <v>6.0091200000000002</v>
      </c>
      <c r="I936" s="8">
        <f>H936*44660/(G936+1000)</f>
        <v>261.82433524466921</v>
      </c>
      <c r="J936">
        <f>0.9242+(0.004492*(I936-140))+(0.00094*(E936-8)*(I936-140))</f>
        <v>1.7466943192690088</v>
      </c>
      <c r="K936" s="2" t="s">
        <v>323</v>
      </c>
      <c r="L936" s="2" t="s">
        <v>20</v>
      </c>
      <c r="M936" s="3">
        <v>2010</v>
      </c>
    </row>
    <row r="937" spans="1:13" x14ac:dyDescent="0.25">
      <c r="A937" s="5">
        <v>40303</v>
      </c>
      <c r="B937" s="2" t="s">
        <v>17</v>
      </c>
      <c r="C937" s="3">
        <v>5</v>
      </c>
      <c r="D937" s="3">
        <v>150</v>
      </c>
      <c r="E937" s="3">
        <v>8.0976999999999997</v>
      </c>
      <c r="F937" s="3">
        <v>33.766399999999997</v>
      </c>
      <c r="G937" s="3">
        <v>26.2928</v>
      </c>
      <c r="H937" s="11">
        <v>2.5718700000000001</v>
      </c>
      <c r="I937" s="8">
        <f>H937*44660/(G937+1000)</f>
        <v>111.91710026612289</v>
      </c>
      <c r="J937">
        <f>0.9242+(0.004492*(I937-140))+(0.00094*(E937-8)*(I937-140))</f>
        <v>0.79547253704966425</v>
      </c>
      <c r="K937" s="2" t="s">
        <v>323</v>
      </c>
      <c r="L937" s="2" t="s">
        <v>20</v>
      </c>
      <c r="M937" s="3">
        <v>2010</v>
      </c>
    </row>
    <row r="938" spans="1:13" x14ac:dyDescent="0.25">
      <c r="A938" s="5">
        <v>40313</v>
      </c>
      <c r="B938" s="2" t="s">
        <v>13</v>
      </c>
      <c r="C938" s="3">
        <v>5</v>
      </c>
      <c r="D938" s="3">
        <v>20</v>
      </c>
      <c r="E938" s="3">
        <v>9.1245999999999992</v>
      </c>
      <c r="F938" s="3">
        <v>33.149900000000002</v>
      </c>
      <c r="G938" s="3">
        <v>25.650400000000001</v>
      </c>
      <c r="H938" s="3">
        <v>3.70316</v>
      </c>
      <c r="I938" s="8">
        <f>H938*44660/(G938+1000)</f>
        <v>161.24707366174673</v>
      </c>
      <c r="J938">
        <f>0.9242+(0.004492*(I938-140))+(0.00094*(E938-8)*(I938-140))</f>
        <v>1.0421026463861667</v>
      </c>
      <c r="K938" s="2" t="s">
        <v>324</v>
      </c>
      <c r="L938" s="2" t="s">
        <v>20</v>
      </c>
      <c r="M938" s="3">
        <v>2010</v>
      </c>
    </row>
    <row r="939" spans="1:13" x14ac:dyDescent="0.25">
      <c r="A939" s="5">
        <v>40313</v>
      </c>
      <c r="B939" s="2" t="s">
        <v>13</v>
      </c>
      <c r="C939" s="3">
        <v>5</v>
      </c>
      <c r="D939" s="3">
        <v>40</v>
      </c>
      <c r="E939" s="3">
        <v>7.8023999999999996</v>
      </c>
      <c r="F939" s="3">
        <v>33.796300000000002</v>
      </c>
      <c r="G939" s="3">
        <v>26.358000000000001</v>
      </c>
      <c r="H939" s="3">
        <v>2.0962299999999998</v>
      </c>
      <c r="I939" s="8">
        <f>H939*44660/(G939+1000)</f>
        <v>91.213428257976261</v>
      </c>
      <c r="J939">
        <f>0.9242+(0.004492*(I939-140))+(0.00094*(E939-8)*(I939-140))</f>
        <v>0.71411253271647979</v>
      </c>
      <c r="K939" s="2" t="s">
        <v>324</v>
      </c>
      <c r="L939" s="2" t="s">
        <v>20</v>
      </c>
      <c r="M939" s="3">
        <v>2010</v>
      </c>
    </row>
    <row r="940" spans="1:13" x14ac:dyDescent="0.25">
      <c r="A940" s="5">
        <v>40313</v>
      </c>
      <c r="B940" s="2" t="s">
        <v>13</v>
      </c>
      <c r="C940" s="3">
        <v>5</v>
      </c>
      <c r="D940" s="3">
        <v>50</v>
      </c>
      <c r="E940" s="3">
        <v>7.5312000000000001</v>
      </c>
      <c r="F940" s="3">
        <v>33.854799999999997</v>
      </c>
      <c r="G940" s="3">
        <v>26.443200000000001</v>
      </c>
      <c r="H940" s="3">
        <v>2.0456599999999998</v>
      </c>
      <c r="I940" s="8">
        <f>H940*44660/(G940+1000)</f>
        <v>89.005583163296322</v>
      </c>
      <c r="J940">
        <f>0.9242+(0.004492*(I940-140))+(0.00094*(E940-8)*(I940-140))</f>
        <v>0.71760489122579096</v>
      </c>
      <c r="K940" s="2" t="s">
        <v>324</v>
      </c>
      <c r="L940" s="2" t="s">
        <v>20</v>
      </c>
      <c r="M940" s="3">
        <v>2010</v>
      </c>
    </row>
    <row r="941" spans="1:13" x14ac:dyDescent="0.25">
      <c r="A941" s="5">
        <v>40313</v>
      </c>
      <c r="B941" s="2" t="s">
        <v>17</v>
      </c>
      <c r="C941" s="3">
        <v>5</v>
      </c>
      <c r="D941" s="3">
        <v>20</v>
      </c>
      <c r="E941" s="3">
        <v>11.2867</v>
      </c>
      <c r="F941" s="3">
        <v>31.808499999999999</v>
      </c>
      <c r="G941" s="3">
        <v>24.241199999999999</v>
      </c>
      <c r="H941" s="3">
        <v>6.6314000000000002</v>
      </c>
      <c r="I941" s="8">
        <f>H941*44660/(G941+1000)</f>
        <v>289.14900513668073</v>
      </c>
      <c r="J941">
        <f>0.9242+(0.004492*(I941-140))+(0.00094*(E941-8)*(I941-140))</f>
        <v>2.0549728841457346</v>
      </c>
      <c r="K941" s="2" t="s">
        <v>325</v>
      </c>
      <c r="L941" s="2" t="s">
        <v>20</v>
      </c>
      <c r="M941" s="3">
        <v>2010</v>
      </c>
    </row>
    <row r="942" spans="1:13" x14ac:dyDescent="0.25">
      <c r="A942" s="5">
        <v>40313</v>
      </c>
      <c r="B942" s="2" t="s">
        <v>17</v>
      </c>
      <c r="C942" s="3">
        <v>5</v>
      </c>
      <c r="D942" s="3">
        <v>40</v>
      </c>
      <c r="E942" s="3">
        <v>10.3933</v>
      </c>
      <c r="F942" s="3">
        <v>32.484299999999998</v>
      </c>
      <c r="G942" s="3">
        <v>24.922799999999999</v>
      </c>
      <c r="H942" s="3">
        <v>6.2821600000000002</v>
      </c>
      <c r="I942" s="8">
        <f>H942*44660/(G942+1000)</f>
        <v>273.7389251170917</v>
      </c>
      <c r="J942">
        <f>0.9242+(0.004492*(I942-140))+(0.00094*(E942-8)*(I942-140))</f>
        <v>1.8258279789397474</v>
      </c>
      <c r="K942" s="2" t="s">
        <v>325</v>
      </c>
      <c r="L942" s="2" t="s">
        <v>20</v>
      </c>
      <c r="M942" s="3">
        <v>2010</v>
      </c>
    </row>
    <row r="943" spans="1:13" x14ac:dyDescent="0.25">
      <c r="A943" s="5">
        <v>40313</v>
      </c>
      <c r="B943" s="2" t="s">
        <v>17</v>
      </c>
      <c r="C943" s="3">
        <v>5</v>
      </c>
      <c r="D943" s="3">
        <v>150</v>
      </c>
      <c r="E943" s="3">
        <v>8.0988000000000007</v>
      </c>
      <c r="F943" s="3">
        <v>33.770699999999998</v>
      </c>
      <c r="G943" s="3">
        <v>26.295999999999999</v>
      </c>
      <c r="H943" s="3">
        <v>2.8245</v>
      </c>
      <c r="I943" s="8">
        <f>H943*44660/(G943+1000)</f>
        <v>122.91012534395534</v>
      </c>
      <c r="J943">
        <f>0.9242+(0.004492*(I943-140))+(0.00094*(E943-8)*(I943-140))</f>
        <v>0.84584511220599112</v>
      </c>
      <c r="K943" s="2" t="s">
        <v>325</v>
      </c>
      <c r="L943" s="2" t="s">
        <v>20</v>
      </c>
      <c r="M943" s="3">
        <v>2010</v>
      </c>
    </row>
    <row r="944" spans="1:13" x14ac:dyDescent="0.25">
      <c r="A944" s="5">
        <v>40328</v>
      </c>
      <c r="B944" s="2" t="s">
        <v>13</v>
      </c>
      <c r="C944" s="3">
        <v>5</v>
      </c>
      <c r="D944" s="3">
        <v>20</v>
      </c>
      <c r="E944" s="3">
        <v>10.8635</v>
      </c>
      <c r="F944" s="3">
        <v>31.595099999999999</v>
      </c>
      <c r="G944" s="3">
        <v>24.1494</v>
      </c>
      <c r="H944" s="3">
        <v>6.0151000000000003</v>
      </c>
      <c r="I944" s="8">
        <f>H944*44660/(G944+1000)</f>
        <v>262.29997888979875</v>
      </c>
      <c r="J944">
        <f>0.9242+(0.004492*(I944-140))+(0.00094*(E944-8)*(I944-140))</f>
        <v>1.8027651353508585</v>
      </c>
      <c r="K944" s="2" t="s">
        <v>326</v>
      </c>
      <c r="L944" s="2" t="s">
        <v>93</v>
      </c>
      <c r="M944" s="3">
        <v>2010</v>
      </c>
    </row>
    <row r="945" spans="1:13" x14ac:dyDescent="0.25">
      <c r="A945" s="5">
        <v>40328</v>
      </c>
      <c r="B945" s="2" t="s">
        <v>13</v>
      </c>
      <c r="C945" s="3">
        <v>5</v>
      </c>
      <c r="D945" s="3">
        <v>40</v>
      </c>
      <c r="E945" s="3">
        <v>9.6379999999999999</v>
      </c>
      <c r="F945" s="3">
        <v>32.6813</v>
      </c>
      <c r="G945" s="3">
        <v>25.202000000000002</v>
      </c>
      <c r="H945" s="3">
        <v>4.9482100000000004</v>
      </c>
      <c r="I945" s="8">
        <f>H945*44660/(G945+1000)</f>
        <v>215.55465030306223</v>
      </c>
      <c r="J945">
        <f>0.9242+(0.004492*(I945-140))+(0.00094*(E945-8)*(I945-140))</f>
        <v>1.3799244953259866</v>
      </c>
      <c r="K945" s="2" t="s">
        <v>326</v>
      </c>
      <c r="L945" s="2" t="s">
        <v>93</v>
      </c>
      <c r="M945" s="3">
        <v>2010</v>
      </c>
    </row>
    <row r="946" spans="1:13" x14ac:dyDescent="0.25">
      <c r="A946" s="5">
        <v>40328</v>
      </c>
      <c r="B946" s="2" t="s">
        <v>13</v>
      </c>
      <c r="C946" s="3">
        <v>5</v>
      </c>
      <c r="D946" s="3">
        <v>50</v>
      </c>
      <c r="E946" s="3">
        <v>8.6313999999999993</v>
      </c>
      <c r="F946" s="3">
        <v>33.342199999999998</v>
      </c>
      <c r="G946" s="3">
        <v>25.8781</v>
      </c>
      <c r="H946" s="3">
        <v>3.3918400000000002</v>
      </c>
      <c r="I946" s="8">
        <f>H946*44660/(G946+1000)</f>
        <v>147.65845415746767</v>
      </c>
      <c r="J946">
        <f>0.9242+(0.004492*(I946-140))+(0.00094*(E946-8)*(I946-140))</f>
        <v>0.96314719115306835</v>
      </c>
      <c r="K946" s="2" t="s">
        <v>326</v>
      </c>
      <c r="L946" s="2" t="s">
        <v>93</v>
      </c>
      <c r="M946" s="3">
        <v>2010</v>
      </c>
    </row>
    <row r="947" spans="1:13" x14ac:dyDescent="0.25">
      <c r="A947" s="5">
        <v>40328</v>
      </c>
      <c r="B947" s="2" t="s">
        <v>17</v>
      </c>
      <c r="C947" s="3">
        <v>5</v>
      </c>
      <c r="D947" s="3">
        <v>20</v>
      </c>
      <c r="E947" s="3">
        <v>11.2706</v>
      </c>
      <c r="F947" s="3">
        <v>31.344799999999999</v>
      </c>
      <c r="G947" s="3">
        <v>23.883700000000001</v>
      </c>
      <c r="H947" s="3">
        <v>6.0888799999999996</v>
      </c>
      <c r="I947" s="8">
        <f>H947*44660/(G947+1000)</f>
        <v>265.58619968263974</v>
      </c>
      <c r="J947">
        <f>0.9242+(0.004492*(I947-140))+(0.00094*(E947-8)*(I947-140))</f>
        <v>1.8744309001755366</v>
      </c>
      <c r="K947" s="2" t="s">
        <v>327</v>
      </c>
      <c r="L947" s="2" t="s">
        <v>93</v>
      </c>
      <c r="M947" s="3">
        <v>2010</v>
      </c>
    </row>
    <row r="948" spans="1:13" x14ac:dyDescent="0.25">
      <c r="A948" s="5">
        <v>40328</v>
      </c>
      <c r="B948" s="2" t="s">
        <v>17</v>
      </c>
      <c r="C948" s="3">
        <v>5</v>
      </c>
      <c r="D948" s="3">
        <v>40</v>
      </c>
      <c r="E948" s="3">
        <v>10.6053</v>
      </c>
      <c r="F948" s="3">
        <v>32.140700000000002</v>
      </c>
      <c r="G948" s="3">
        <v>24.619</v>
      </c>
      <c r="H948" s="3">
        <v>6.2043299999999997</v>
      </c>
      <c r="I948" s="8">
        <f>H948*44660/(G948+1000)</f>
        <v>270.42771781510982</v>
      </c>
      <c r="J948">
        <f>0.9242+(0.004492*(I948-140))+(0.00094*(E948-8)*(I948-140))</f>
        <v>1.8294964416557566</v>
      </c>
      <c r="K948" s="2" t="s">
        <v>327</v>
      </c>
      <c r="L948" s="2" t="s">
        <v>93</v>
      </c>
      <c r="M948" s="3">
        <v>2010</v>
      </c>
    </row>
    <row r="949" spans="1:13" x14ac:dyDescent="0.25">
      <c r="A949" s="5">
        <v>40328</v>
      </c>
      <c r="B949" s="2" t="s">
        <v>17</v>
      </c>
      <c r="C949" s="3">
        <v>5</v>
      </c>
      <c r="D949" s="3">
        <v>150</v>
      </c>
      <c r="E949" s="3">
        <v>7.5282999999999998</v>
      </c>
      <c r="F949" s="3">
        <v>33.875</v>
      </c>
      <c r="G949" s="3">
        <v>26.460799999999999</v>
      </c>
      <c r="H949" s="3">
        <v>2.2094100000000001</v>
      </c>
      <c r="I949" s="8">
        <f>H949*44660/(G949+1000)</f>
        <v>96.128610659072407</v>
      </c>
      <c r="J949">
        <f>0.9242+(0.004492*(I949-140))+(0.00094*(E949-8)*(I949-140))</f>
        <v>0.74658220537154185</v>
      </c>
      <c r="K949" s="2" t="s">
        <v>327</v>
      </c>
      <c r="L949" s="2" t="s">
        <v>93</v>
      </c>
      <c r="M949" s="3">
        <v>2010</v>
      </c>
    </row>
    <row r="950" spans="1:13" x14ac:dyDescent="0.25">
      <c r="A950" s="5">
        <v>40332</v>
      </c>
      <c r="B950" s="2" t="s">
        <v>17</v>
      </c>
      <c r="C950" s="3">
        <v>6</v>
      </c>
      <c r="D950" s="3">
        <v>20</v>
      </c>
      <c r="E950" s="3">
        <v>11.591200000000001</v>
      </c>
      <c r="F950" s="3">
        <v>31.938300000000002</v>
      </c>
      <c r="G950" s="3">
        <v>24.287400000000002</v>
      </c>
      <c r="H950" s="3">
        <v>6.2745499999999996</v>
      </c>
      <c r="I950" s="8">
        <f>H950*44660/(G950+1000)</f>
        <v>273.57693065442373</v>
      </c>
      <c r="J950">
        <f>0.9242+(0.004492*(I950-140))+(0.00094*(E950-8)*(I950-140))</f>
        <v>1.975146957463868</v>
      </c>
      <c r="K950" s="2" t="s">
        <v>328</v>
      </c>
      <c r="L950" s="2" t="s">
        <v>93</v>
      </c>
      <c r="M950" s="3">
        <v>2010</v>
      </c>
    </row>
    <row r="951" spans="1:13" x14ac:dyDescent="0.25">
      <c r="A951" s="5">
        <v>40332</v>
      </c>
      <c r="B951" s="2" t="s">
        <v>17</v>
      </c>
      <c r="C951" s="3">
        <v>6</v>
      </c>
      <c r="D951" s="3">
        <v>40</v>
      </c>
      <c r="E951" s="3">
        <v>9.8976000000000006</v>
      </c>
      <c r="F951" s="3">
        <v>32.211100000000002</v>
      </c>
      <c r="G951" s="3">
        <v>24.7925</v>
      </c>
      <c r="H951" s="3">
        <v>5.80748</v>
      </c>
      <c r="I951" s="8">
        <f>H951*44660/(G951+1000)</f>
        <v>253.08738773946919</v>
      </c>
      <c r="J951">
        <f>0.9242+(0.004492*(I951-140))+(0.00094*(E951-8)*(I951-140))</f>
        <v>1.6339074950816475</v>
      </c>
      <c r="K951" s="2" t="s">
        <v>328</v>
      </c>
      <c r="L951" s="2" t="s">
        <v>93</v>
      </c>
      <c r="M951" s="3">
        <v>2010</v>
      </c>
    </row>
    <row r="952" spans="1:13" x14ac:dyDescent="0.25">
      <c r="A952" s="5">
        <v>40332</v>
      </c>
      <c r="B952" s="2" t="s">
        <v>17</v>
      </c>
      <c r="C952" s="3">
        <v>6</v>
      </c>
      <c r="D952" s="3">
        <v>150</v>
      </c>
      <c r="E952" s="3">
        <v>7.6433</v>
      </c>
      <c r="F952" s="3">
        <v>33.861800000000002</v>
      </c>
      <c r="G952" s="3">
        <v>26.434000000000001</v>
      </c>
      <c r="H952" s="3">
        <v>2.3078799999999999</v>
      </c>
      <c r="I952" s="8">
        <f>H952*44660/(G952+1000)</f>
        <v>100.41553650794887</v>
      </c>
      <c r="J952">
        <f>0.9242+(0.004492*(I952-140))+(0.00094*(E952-8)*(I952-140))</f>
        <v>0.75965918143366407</v>
      </c>
      <c r="K952" s="2" t="s">
        <v>328</v>
      </c>
      <c r="L952" s="2" t="s">
        <v>93</v>
      </c>
      <c r="M952" s="3">
        <v>2010</v>
      </c>
    </row>
    <row r="953" spans="1:13" x14ac:dyDescent="0.25">
      <c r="A953" s="5">
        <v>40333</v>
      </c>
      <c r="B953" s="2" t="s">
        <v>13</v>
      </c>
      <c r="C953" s="3">
        <v>6</v>
      </c>
      <c r="D953" s="3">
        <v>20</v>
      </c>
      <c r="E953" s="3">
        <v>12.5967</v>
      </c>
      <c r="F953" s="3">
        <v>30.995699999999999</v>
      </c>
      <c r="G953" s="3">
        <v>23.3704</v>
      </c>
      <c r="H953" s="3">
        <v>6.2112400000000001</v>
      </c>
      <c r="I953" s="8">
        <f>H953*44660/(G953+1000)</f>
        <v>271.05921609614666</v>
      </c>
      <c r="J953">
        <f>0.9242+(0.004492*(I953-140))+(0.00094*(E953-8)*(I953-140))</f>
        <v>2.0792115034152987</v>
      </c>
      <c r="K953" s="2" t="s">
        <v>331</v>
      </c>
      <c r="L953" s="2" t="s">
        <v>93</v>
      </c>
      <c r="M953" s="3">
        <v>2010</v>
      </c>
    </row>
    <row r="954" spans="1:13" x14ac:dyDescent="0.25">
      <c r="A954" s="5">
        <v>40333</v>
      </c>
      <c r="B954" s="2" t="s">
        <v>13</v>
      </c>
      <c r="C954" s="3">
        <v>6</v>
      </c>
      <c r="D954" s="3">
        <v>20</v>
      </c>
      <c r="E954" s="3">
        <v>12.7751</v>
      </c>
      <c r="F954" s="3">
        <v>31.156600000000001</v>
      </c>
      <c r="G954" s="3">
        <v>23.460999999999999</v>
      </c>
      <c r="H954" s="3">
        <v>6.1999199999999997</v>
      </c>
      <c r="I954" s="8">
        <f>H954*44660/(G954+1000)</f>
        <v>270.54125872895986</v>
      </c>
      <c r="J954">
        <f>0.9242+(0.004492*(I954-140))+(0.00094*(E954-8)*(I954-140))</f>
        <v>2.0965380448937445</v>
      </c>
      <c r="K954" s="2" t="s">
        <v>333</v>
      </c>
      <c r="L954" s="2" t="s">
        <v>93</v>
      </c>
      <c r="M954" s="3">
        <v>2010</v>
      </c>
    </row>
    <row r="955" spans="1:13" x14ac:dyDescent="0.25">
      <c r="A955" s="5">
        <v>40333</v>
      </c>
      <c r="B955" s="2" t="s">
        <v>13</v>
      </c>
      <c r="C955" s="3">
        <v>6</v>
      </c>
      <c r="D955" s="3">
        <v>20</v>
      </c>
      <c r="E955" s="3">
        <v>12.782400000000001</v>
      </c>
      <c r="F955" s="3">
        <v>31.072500000000002</v>
      </c>
      <c r="G955" s="3">
        <v>23.394600000000001</v>
      </c>
      <c r="H955" s="3">
        <v>6.2120600000000001</v>
      </c>
      <c r="I955" s="8">
        <f>H955*44660/(G955+1000)</f>
        <v>271.08859046158739</v>
      </c>
      <c r="J955">
        <f>0.9242+(0.004492*(I955-140))+(0.00094*(E955-8)*(I955-140))</f>
        <v>2.1023529388755362</v>
      </c>
      <c r="K955" s="2" t="s">
        <v>330</v>
      </c>
      <c r="L955" s="2" t="s">
        <v>93</v>
      </c>
      <c r="M955" s="3">
        <v>2010</v>
      </c>
    </row>
    <row r="956" spans="1:13" x14ac:dyDescent="0.25">
      <c r="A956" s="5">
        <v>40333</v>
      </c>
      <c r="B956" s="2" t="s">
        <v>13</v>
      </c>
      <c r="C956" s="3">
        <v>6</v>
      </c>
      <c r="D956" s="3">
        <v>20</v>
      </c>
      <c r="E956" s="3">
        <v>12.787800000000001</v>
      </c>
      <c r="F956" s="3">
        <v>31.110299999999999</v>
      </c>
      <c r="G956" s="3">
        <v>23.422699999999999</v>
      </c>
      <c r="H956" s="3">
        <v>6.2007000000000003</v>
      </c>
      <c r="I956" s="8">
        <f>H956*44660/(G956+1000)</f>
        <v>270.58542086275787</v>
      </c>
      <c r="J956">
        <f>0.9242+(0.004492*(I956-140))+(0.00094*(E956-8)*(I956-140))</f>
        <v>2.0984935758418182</v>
      </c>
      <c r="K956" s="2" t="s">
        <v>329</v>
      </c>
      <c r="L956" s="2" t="s">
        <v>93</v>
      </c>
      <c r="M956" s="3">
        <v>2010</v>
      </c>
    </row>
    <row r="957" spans="1:13" x14ac:dyDescent="0.25">
      <c r="A957" s="5">
        <v>40333</v>
      </c>
      <c r="B957" s="2" t="s">
        <v>13</v>
      </c>
      <c r="C957" s="3">
        <v>6</v>
      </c>
      <c r="D957" s="3">
        <v>20</v>
      </c>
      <c r="E957" s="3">
        <v>12.814399999999999</v>
      </c>
      <c r="F957" s="3">
        <v>31.302800000000001</v>
      </c>
      <c r="G957" s="3">
        <v>23.566700000000001</v>
      </c>
      <c r="H957" s="3">
        <v>6.2107299999999999</v>
      </c>
      <c r="I957" s="8">
        <f>H957*44660/(G957+1000)</f>
        <v>270.98498007018009</v>
      </c>
      <c r="J957">
        <f>0.9242+(0.004492*(I957-140))+(0.00094*(E957-8)*(I957-140))</f>
        <v>2.1053617732421315</v>
      </c>
      <c r="K957" s="2" t="s">
        <v>332</v>
      </c>
      <c r="L957" s="2" t="s">
        <v>93</v>
      </c>
      <c r="M957" s="3">
        <v>2010</v>
      </c>
    </row>
    <row r="958" spans="1:13" x14ac:dyDescent="0.25">
      <c r="A958" s="5">
        <v>40333</v>
      </c>
      <c r="B958" s="2" t="s">
        <v>13</v>
      </c>
      <c r="C958" s="3">
        <v>6</v>
      </c>
      <c r="D958" s="3">
        <v>40</v>
      </c>
      <c r="E958" s="3">
        <v>11.618600000000001</v>
      </c>
      <c r="F958" s="3">
        <v>31.5045</v>
      </c>
      <c r="G958" s="3">
        <v>23.946100000000001</v>
      </c>
      <c r="H958" s="3">
        <v>5.8391299999999999</v>
      </c>
      <c r="I958" s="8">
        <f>H958*44660/(G958+1000)</f>
        <v>254.67702430821308</v>
      </c>
      <c r="J958">
        <f>0.9242+(0.004492*(I958-140))+(0.00094*(E958-8)*(I958-140))</f>
        <v>1.829401256544491</v>
      </c>
      <c r="K958" s="2" t="s">
        <v>331</v>
      </c>
      <c r="L958" s="2" t="s">
        <v>93</v>
      </c>
      <c r="M958" s="3">
        <v>2010</v>
      </c>
    </row>
    <row r="959" spans="1:13" x14ac:dyDescent="0.25">
      <c r="A959" s="5">
        <v>40333</v>
      </c>
      <c r="B959" s="2" t="s">
        <v>13</v>
      </c>
      <c r="C959" s="3">
        <v>6</v>
      </c>
      <c r="D959" s="3">
        <v>40</v>
      </c>
      <c r="E959" s="3">
        <v>11.7553</v>
      </c>
      <c r="F959" s="3">
        <v>32.0548</v>
      </c>
      <c r="G959" s="3">
        <v>24.348500000000001</v>
      </c>
      <c r="H959" s="3">
        <v>5.2874999999999996</v>
      </c>
      <c r="I959" s="8">
        <f>H959*44660/(G959+1000)</f>
        <v>230.52676896583532</v>
      </c>
      <c r="J959">
        <f>0.9242+(0.004492*(I959-140))+(0.00094*(E959-8)*(I959-140))</f>
        <v>1.6504041111620895</v>
      </c>
      <c r="K959" s="2" t="s">
        <v>332</v>
      </c>
      <c r="L959" s="2" t="s">
        <v>93</v>
      </c>
      <c r="M959" s="3">
        <v>2010</v>
      </c>
    </row>
    <row r="960" spans="1:13" x14ac:dyDescent="0.25">
      <c r="A960" s="5">
        <v>40333</v>
      </c>
      <c r="B960" s="2" t="s">
        <v>13</v>
      </c>
      <c r="C960" s="3">
        <v>6</v>
      </c>
      <c r="D960" s="3">
        <v>40</v>
      </c>
      <c r="E960" s="3">
        <v>11.838100000000001</v>
      </c>
      <c r="F960" s="3">
        <v>31.6037</v>
      </c>
      <c r="G960" s="3">
        <v>23.9832</v>
      </c>
      <c r="H960" s="11">
        <v>5.5552200000000003</v>
      </c>
      <c r="I960" s="8">
        <f>H960*44660/(G960+1000)</f>
        <v>242.2853472596035</v>
      </c>
      <c r="J960">
        <f>0.9242+(0.004492*(I960-140))+(0.00094*(E960-8)*(I960-140))</f>
        <v>1.7526922877281981</v>
      </c>
      <c r="K960" s="2" t="s">
        <v>329</v>
      </c>
      <c r="L960" s="2" t="s">
        <v>93</v>
      </c>
      <c r="M960" s="3">
        <v>2010</v>
      </c>
    </row>
    <row r="961" spans="1:13" x14ac:dyDescent="0.25">
      <c r="A961" s="5">
        <v>40333</v>
      </c>
      <c r="B961" s="2" t="s">
        <v>13</v>
      </c>
      <c r="C961" s="3">
        <v>6</v>
      </c>
      <c r="D961" s="3">
        <v>40</v>
      </c>
      <c r="E961" s="3">
        <v>11.9092</v>
      </c>
      <c r="F961" s="3">
        <v>31.543800000000001</v>
      </c>
      <c r="G961" s="3">
        <v>23.9238</v>
      </c>
      <c r="H961" s="11">
        <v>5.5609799999999998</v>
      </c>
      <c r="I961" s="8">
        <f>H961*44660/(G961+1000)</f>
        <v>242.55063394365868</v>
      </c>
      <c r="J961">
        <f>0.9242+(0.004492*(I961-140))+(0.00094*(E961-8)*(I961-140))</f>
        <v>1.7616949295947124</v>
      </c>
      <c r="K961" s="2" t="s">
        <v>330</v>
      </c>
      <c r="L961" s="2" t="s">
        <v>93</v>
      </c>
      <c r="M961" s="3">
        <v>2010</v>
      </c>
    </row>
    <row r="962" spans="1:13" x14ac:dyDescent="0.25">
      <c r="A962" s="5">
        <v>40333</v>
      </c>
      <c r="B962" s="2" t="s">
        <v>13</v>
      </c>
      <c r="C962" s="3">
        <v>6</v>
      </c>
      <c r="D962" s="3">
        <v>40</v>
      </c>
      <c r="E962" s="3">
        <v>12.0783</v>
      </c>
      <c r="F962" s="3">
        <v>31.447399999999998</v>
      </c>
      <c r="G962" s="3">
        <v>23.817799999999998</v>
      </c>
      <c r="H962" s="11">
        <v>5.7197800000000001</v>
      </c>
      <c r="I962" s="8">
        <f>H962*44660/(G962+1000)</f>
        <v>249.50276777762605</v>
      </c>
      <c r="J962">
        <f>0.9242+(0.004492*(I962-140))+(0.00094*(E962-8)*(I962-140))</f>
        <v>1.8358764624149391</v>
      </c>
      <c r="K962" s="2" t="s">
        <v>333</v>
      </c>
      <c r="L962" s="2" t="s">
        <v>93</v>
      </c>
      <c r="M962" s="3">
        <v>2010</v>
      </c>
    </row>
    <row r="963" spans="1:13" x14ac:dyDescent="0.25">
      <c r="A963" s="5">
        <v>40333</v>
      </c>
      <c r="B963" s="2" t="s">
        <v>13</v>
      </c>
      <c r="C963" s="3">
        <v>6</v>
      </c>
      <c r="D963" s="3">
        <v>50</v>
      </c>
      <c r="E963" s="3">
        <v>10.2608</v>
      </c>
      <c r="F963" s="3">
        <v>32.398499999999999</v>
      </c>
      <c r="G963" s="3">
        <v>24.878599999999999</v>
      </c>
      <c r="H963" s="11">
        <v>4.7161099999999996</v>
      </c>
      <c r="I963" s="8">
        <f>H963*44660/(G963+1000)</f>
        <v>205.50870376257245</v>
      </c>
      <c r="J963">
        <f>0.9242+(0.004492*(I963-140))+(0.00094*(E963-8)*(I963-140))</f>
        <v>1.3576810501199139</v>
      </c>
      <c r="K963" s="2" t="s">
        <v>331</v>
      </c>
      <c r="L963" s="2" t="s">
        <v>93</v>
      </c>
      <c r="M963" s="3">
        <v>2010</v>
      </c>
    </row>
    <row r="964" spans="1:13" x14ac:dyDescent="0.25">
      <c r="A964" s="5">
        <v>40333</v>
      </c>
      <c r="B964" s="2" t="s">
        <v>13</v>
      </c>
      <c r="C964" s="3">
        <v>6</v>
      </c>
      <c r="D964" s="3">
        <v>50</v>
      </c>
      <c r="E964" s="3">
        <v>10.677899999999999</v>
      </c>
      <c r="F964" s="3">
        <v>32.156199999999998</v>
      </c>
      <c r="G964" s="3">
        <v>24.6188</v>
      </c>
      <c r="H964" s="11">
        <v>4.6959299999999997</v>
      </c>
      <c r="I964" s="8">
        <f>H964*44660/(G964+1000)</f>
        <v>204.68122759410622</v>
      </c>
      <c r="J964">
        <f>0.9242+(0.004492*(I964-140))+(0.00094*(E964-8)*(I964-140))</f>
        <v>1.3775653421645269</v>
      </c>
      <c r="K964" s="2" t="s">
        <v>330</v>
      </c>
      <c r="L964" s="2" t="s">
        <v>93</v>
      </c>
      <c r="M964" s="3">
        <v>2010</v>
      </c>
    </row>
    <row r="965" spans="1:13" x14ac:dyDescent="0.25">
      <c r="A965" s="5">
        <v>40333</v>
      </c>
      <c r="B965" s="2" t="s">
        <v>13</v>
      </c>
      <c r="C965" s="3">
        <v>6</v>
      </c>
      <c r="D965" s="3">
        <v>50</v>
      </c>
      <c r="E965" s="3">
        <v>10.732200000000001</v>
      </c>
      <c r="F965" s="3">
        <v>32.777900000000002</v>
      </c>
      <c r="G965" s="3">
        <v>25.093499999999999</v>
      </c>
      <c r="H965" s="11">
        <v>4.65449</v>
      </c>
      <c r="I965" s="8">
        <f>H965*44660/(G965+1000)</f>
        <v>202.78103743707283</v>
      </c>
      <c r="J965">
        <f>0.9242+(0.004492*(I965-140))+(0.00094*(E965-8)*(I965-140))</f>
        <v>1.3674509496237675</v>
      </c>
      <c r="K965" s="2" t="s">
        <v>332</v>
      </c>
      <c r="L965" s="2" t="s">
        <v>93</v>
      </c>
      <c r="M965" s="3">
        <v>2010</v>
      </c>
    </row>
    <row r="966" spans="1:13" x14ac:dyDescent="0.25">
      <c r="A966" s="5">
        <v>40333</v>
      </c>
      <c r="B966" s="2" t="s">
        <v>13</v>
      </c>
      <c r="C966" s="3">
        <v>6</v>
      </c>
      <c r="D966" s="3">
        <v>50</v>
      </c>
      <c r="E966" s="3">
        <v>10.844200000000001</v>
      </c>
      <c r="F966" s="3">
        <v>32.060499999999998</v>
      </c>
      <c r="G966" s="3">
        <v>24.515499999999999</v>
      </c>
      <c r="H966" s="11">
        <v>4.7244799999999998</v>
      </c>
      <c r="I966" s="8">
        <f>H966*44660/(G966+1000)</f>
        <v>205.94639788270649</v>
      </c>
      <c r="J966">
        <f>0.9242+(0.004492*(I966-140))+(0.00094*(E966-8)*(I966-140))</f>
        <v>1.3967420794556318</v>
      </c>
      <c r="K966" s="2" t="s">
        <v>333</v>
      </c>
      <c r="L966" s="2" t="s">
        <v>93</v>
      </c>
      <c r="M966" s="3">
        <v>2010</v>
      </c>
    </row>
    <row r="967" spans="1:13" x14ac:dyDescent="0.25">
      <c r="A967" s="5">
        <v>40333</v>
      </c>
      <c r="B967" s="2" t="s">
        <v>13</v>
      </c>
      <c r="C967" s="3">
        <v>6</v>
      </c>
      <c r="D967" s="3">
        <v>50</v>
      </c>
      <c r="E967" s="3">
        <v>10.8752</v>
      </c>
      <c r="F967" s="3">
        <v>32.036700000000003</v>
      </c>
      <c r="G967" s="3">
        <v>24.491599999999998</v>
      </c>
      <c r="H967" s="11">
        <v>4.87826</v>
      </c>
      <c r="I967" s="8">
        <f>H967*44660/(G967+1000)</f>
        <v>212.65483445642698</v>
      </c>
      <c r="J967">
        <f>0.9242+(0.004492*(I967-140))+(0.00094*(E967-8)*(I967-140))</f>
        <v>1.4469288656056418</v>
      </c>
      <c r="K967" s="2" t="s">
        <v>329</v>
      </c>
      <c r="L967" s="2" t="s">
        <v>93</v>
      </c>
      <c r="M967" s="3">
        <v>2010</v>
      </c>
    </row>
    <row r="968" spans="1:13" x14ac:dyDescent="0.25">
      <c r="A968" s="5">
        <v>40333</v>
      </c>
      <c r="B968" s="2" t="s">
        <v>17</v>
      </c>
      <c r="C968" s="3">
        <v>6</v>
      </c>
      <c r="D968" s="3">
        <v>20</v>
      </c>
      <c r="E968" s="3">
        <v>12.056100000000001</v>
      </c>
      <c r="F968" s="3">
        <v>31.475899999999999</v>
      </c>
      <c r="G968" s="3">
        <v>23.843499999999999</v>
      </c>
      <c r="H968" s="11">
        <v>6.2607299999999997</v>
      </c>
      <c r="I968" s="8">
        <f>H968*44660/(G968+1000)</f>
        <v>273.09271563476256</v>
      </c>
      <c r="J968">
        <f>0.9242+(0.004492*(I968-140))+(0.00094*(E968-8)*(I968-140))</f>
        <v>2.0294996006843444</v>
      </c>
      <c r="K968" s="2" t="s">
        <v>334</v>
      </c>
      <c r="L968" s="2" t="s">
        <v>93</v>
      </c>
      <c r="M968" s="3">
        <v>2010</v>
      </c>
    </row>
    <row r="969" spans="1:13" x14ac:dyDescent="0.25">
      <c r="A969" s="5">
        <v>40333</v>
      </c>
      <c r="B969" s="2" t="s">
        <v>17</v>
      </c>
      <c r="C969" s="3">
        <v>6</v>
      </c>
      <c r="D969" s="3">
        <v>40</v>
      </c>
      <c r="E969" s="3">
        <v>10.7957</v>
      </c>
      <c r="F969" s="3">
        <v>32.297199999999997</v>
      </c>
      <c r="G969" s="3">
        <v>24.707999999999998</v>
      </c>
      <c r="H969" s="11">
        <v>6.3403600000000004</v>
      </c>
      <c r="I969" s="8">
        <f>H969*44660/(G969+1000)</f>
        <v>276.33284564968756</v>
      </c>
      <c r="J969">
        <f>0.9242+(0.004492*(I969-140))+(0.00094*(E969-8)*(I969-140))</f>
        <v>1.8948841350462584</v>
      </c>
      <c r="K969" s="2" t="s">
        <v>334</v>
      </c>
      <c r="L969" s="2" t="s">
        <v>93</v>
      </c>
      <c r="M969" s="3">
        <v>2010</v>
      </c>
    </row>
    <row r="970" spans="1:13" x14ac:dyDescent="0.25">
      <c r="A970" s="5">
        <v>40333</v>
      </c>
      <c r="B970" s="2" t="s">
        <v>17</v>
      </c>
      <c r="C970" s="3">
        <v>6</v>
      </c>
      <c r="D970" s="3">
        <v>150</v>
      </c>
      <c r="E970" s="3">
        <v>7.6985999999999999</v>
      </c>
      <c r="F970" s="3">
        <v>33.810699999999997</v>
      </c>
      <c r="G970" s="3">
        <v>26.385899999999999</v>
      </c>
      <c r="H970" s="11">
        <v>2.3123200000000002</v>
      </c>
      <c r="I970" s="8">
        <f>H970*44660/(G970+1000)</f>
        <v>100.6134351611806</v>
      </c>
      <c r="J970">
        <f>0.9242+(0.004492*(I970-140))+(0.00094*(E970-8)*(I970-140))</f>
        <v>0.75843439474789831</v>
      </c>
      <c r="K970" s="2" t="s">
        <v>334</v>
      </c>
      <c r="L970" s="2" t="s">
        <v>93</v>
      </c>
      <c r="M970" s="3">
        <v>2010</v>
      </c>
    </row>
    <row r="971" spans="1:13" x14ac:dyDescent="0.25">
      <c r="A971" s="5">
        <v>40334</v>
      </c>
      <c r="B971" s="2" t="s">
        <v>17</v>
      </c>
      <c r="C971" s="3">
        <v>6</v>
      </c>
      <c r="D971" s="3">
        <v>20</v>
      </c>
      <c r="E971" s="3">
        <v>11.6134</v>
      </c>
      <c r="F971" s="3">
        <v>31.742899999999999</v>
      </c>
      <c r="G971" s="3">
        <v>24.131699999999999</v>
      </c>
      <c r="H971" s="11">
        <v>6.2282900000000003</v>
      </c>
      <c r="I971" s="8">
        <f>H971*44660/(G971+1000)</f>
        <v>271.60123195092979</v>
      </c>
      <c r="J971">
        <f>0.9242+(0.004492*(I971-140))+(0.00094*(E971-8)*(I971-140))</f>
        <v>1.9623489519631769</v>
      </c>
      <c r="K971" s="2" t="s">
        <v>336</v>
      </c>
      <c r="L971" s="2" t="s">
        <v>93</v>
      </c>
      <c r="M971" s="3">
        <v>2010</v>
      </c>
    </row>
    <row r="972" spans="1:13" x14ac:dyDescent="0.25">
      <c r="A972" s="5">
        <v>40334</v>
      </c>
      <c r="B972" s="2" t="s">
        <v>17</v>
      </c>
      <c r="C972" s="3">
        <v>6</v>
      </c>
      <c r="D972" s="3">
        <v>20</v>
      </c>
      <c r="E972" s="3">
        <v>11.7356</v>
      </c>
      <c r="F972" s="3">
        <v>31.708600000000001</v>
      </c>
      <c r="G972" s="3">
        <v>24.082899999999999</v>
      </c>
      <c r="H972" s="11">
        <v>6.2581300000000004</v>
      </c>
      <c r="I972" s="8">
        <f>H972*44660/(G972+1000)</f>
        <v>272.91548936126162</v>
      </c>
      <c r="J972">
        <f>0.9242+(0.004492*(I972-140))+(0.00094*(E972-8)*(I972-140))</f>
        <v>1.9879843341452403</v>
      </c>
      <c r="K972" s="2" t="s">
        <v>338</v>
      </c>
      <c r="L972" s="2" t="s">
        <v>93</v>
      </c>
      <c r="M972" s="3">
        <v>2010</v>
      </c>
    </row>
    <row r="973" spans="1:13" x14ac:dyDescent="0.25">
      <c r="A973" s="5">
        <v>40334</v>
      </c>
      <c r="B973" s="2" t="s">
        <v>17</v>
      </c>
      <c r="C973" s="3">
        <v>6</v>
      </c>
      <c r="D973" s="3">
        <v>20</v>
      </c>
      <c r="E973" s="3">
        <v>11.9481</v>
      </c>
      <c r="F973" s="3">
        <v>31.5</v>
      </c>
      <c r="G973" s="3">
        <v>23.882100000000001</v>
      </c>
      <c r="H973" s="11">
        <v>6.3083099999999996</v>
      </c>
      <c r="I973" s="8">
        <f>H973*44660/(G973+1000)</f>
        <v>275.15777900600074</v>
      </c>
      <c r="J973">
        <f>0.9242+(0.004492*(I973-140))+(0.00094*(E973-8)*(I973-140))</f>
        <v>2.0329281849509315</v>
      </c>
      <c r="K973" s="2" t="s">
        <v>337</v>
      </c>
      <c r="L973" s="2" t="s">
        <v>93</v>
      </c>
      <c r="M973" s="3">
        <v>2010</v>
      </c>
    </row>
    <row r="974" spans="1:13" x14ac:dyDescent="0.25">
      <c r="A974" s="5">
        <v>40334</v>
      </c>
      <c r="B974" s="2" t="s">
        <v>17</v>
      </c>
      <c r="C974" s="3">
        <v>6</v>
      </c>
      <c r="D974" s="3">
        <v>20</v>
      </c>
      <c r="E974" s="3">
        <v>12.013299999999999</v>
      </c>
      <c r="F974" s="3">
        <v>31.4908</v>
      </c>
      <c r="G974" s="3">
        <v>23.863</v>
      </c>
      <c r="H974" s="11">
        <v>6.2976299999999998</v>
      </c>
      <c r="I974" s="8">
        <f>H974*44660/(G974+1000)</f>
        <v>274.69705986054777</v>
      </c>
      <c r="J974">
        <f>0.9242+(0.004492*(I974-140))+(0.00094*(E974-8)*(I974-140))</f>
        <v>2.0374041206116167</v>
      </c>
      <c r="K974" s="2" t="s">
        <v>335</v>
      </c>
      <c r="L974" s="2" t="s">
        <v>93</v>
      </c>
      <c r="M974" s="3">
        <v>2010</v>
      </c>
    </row>
    <row r="975" spans="1:13" x14ac:dyDescent="0.25">
      <c r="A975" s="5">
        <v>40334</v>
      </c>
      <c r="B975" s="2" t="s">
        <v>17</v>
      </c>
      <c r="C975" s="3">
        <v>6</v>
      </c>
      <c r="D975" s="3">
        <v>40</v>
      </c>
      <c r="E975" s="3">
        <v>10.1427</v>
      </c>
      <c r="F975" s="3">
        <v>32.429499999999997</v>
      </c>
      <c r="G975" s="3">
        <v>24.9223</v>
      </c>
      <c r="H975" s="11">
        <v>6.1047500000000001</v>
      </c>
      <c r="I975" s="8">
        <f>H975*44660/(G975+1000)</f>
        <v>266.00858913890352</v>
      </c>
      <c r="J975">
        <f>0.9242+(0.004492*(I975-140))+(0.00094*(E975-8)*(I975-140))</f>
        <v>1.7440292701230073</v>
      </c>
      <c r="K975" s="2" t="s">
        <v>338</v>
      </c>
      <c r="L975" s="2" t="s">
        <v>93</v>
      </c>
      <c r="M975" s="3">
        <v>2010</v>
      </c>
    </row>
    <row r="976" spans="1:13" x14ac:dyDescent="0.25">
      <c r="A976" s="5">
        <v>40334</v>
      </c>
      <c r="B976" s="2" t="s">
        <v>17</v>
      </c>
      <c r="C976" s="3">
        <v>6</v>
      </c>
      <c r="D976" s="3">
        <v>40</v>
      </c>
      <c r="E976" s="3">
        <v>10.543100000000001</v>
      </c>
      <c r="F976" s="3">
        <v>32.352400000000003</v>
      </c>
      <c r="G976" s="3">
        <v>24.794499999999999</v>
      </c>
      <c r="H976" s="11">
        <v>6.2634800000000004</v>
      </c>
      <c r="I976" s="8">
        <f>H976*44660/(G976+1000)</f>
        <v>272.95913161126452</v>
      </c>
      <c r="J976">
        <f>0.9242+(0.004492*(I976-140))+(0.00094*(E976-8)*(I976-140))</f>
        <v>1.8392930847423707</v>
      </c>
      <c r="K976" s="2" t="s">
        <v>337</v>
      </c>
      <c r="L976" s="2" t="s">
        <v>93</v>
      </c>
      <c r="M976" s="3">
        <v>2010</v>
      </c>
    </row>
    <row r="977" spans="1:13" x14ac:dyDescent="0.25">
      <c r="A977" s="5">
        <v>40334</v>
      </c>
      <c r="B977" s="2" t="s">
        <v>17</v>
      </c>
      <c r="C977" s="3">
        <v>6</v>
      </c>
      <c r="D977" s="3">
        <v>40</v>
      </c>
      <c r="E977" s="3">
        <v>10.604699999999999</v>
      </c>
      <c r="F977" s="3">
        <v>32.337800000000001</v>
      </c>
      <c r="G977" s="3">
        <v>24.772500000000001</v>
      </c>
      <c r="H977" s="11">
        <v>6.3039100000000001</v>
      </c>
      <c r="I977" s="8">
        <f>H977*44660/(G977+1000)</f>
        <v>274.72694729805886</v>
      </c>
      <c r="J977">
        <f>0.9242+(0.004492*(I977-140))+(0.00094*(E977-8)*(I977-140))</f>
        <v>1.8592613301124992</v>
      </c>
      <c r="K977" s="2" t="s">
        <v>336</v>
      </c>
      <c r="L977" s="2" t="s">
        <v>93</v>
      </c>
      <c r="M977" s="3">
        <v>2010</v>
      </c>
    </row>
    <row r="978" spans="1:13" x14ac:dyDescent="0.25">
      <c r="A978" s="5">
        <v>40334</v>
      </c>
      <c r="B978" s="2" t="s">
        <v>17</v>
      </c>
      <c r="C978" s="3">
        <v>6</v>
      </c>
      <c r="D978" s="3">
        <v>40</v>
      </c>
      <c r="E978" s="3">
        <v>10.688800000000001</v>
      </c>
      <c r="F978" s="3">
        <v>32.317799999999998</v>
      </c>
      <c r="G978" s="3">
        <v>24.7425</v>
      </c>
      <c r="H978" s="11">
        <v>6.3047199999999997</v>
      </c>
      <c r="I978" s="8">
        <f>H978*44660/(G978+1000)</f>
        <v>274.77029126829422</v>
      </c>
      <c r="J978">
        <f>0.9242+(0.004492*(I978-140))+(0.00094*(E978-8)*(I978-140))</f>
        <v>1.8702162859896356</v>
      </c>
      <c r="K978" s="2" t="s">
        <v>335</v>
      </c>
      <c r="L978" s="2" t="s">
        <v>93</v>
      </c>
      <c r="M978" s="3">
        <v>2010</v>
      </c>
    </row>
    <row r="979" spans="1:13" x14ac:dyDescent="0.25">
      <c r="A979" s="5">
        <v>40334</v>
      </c>
      <c r="B979" s="2" t="s">
        <v>17</v>
      </c>
      <c r="C979" s="3">
        <v>6</v>
      </c>
      <c r="D979" s="3">
        <v>150</v>
      </c>
      <c r="E979" s="3">
        <v>7.6656000000000004</v>
      </c>
      <c r="F979" s="3">
        <v>33.828499999999998</v>
      </c>
      <c r="G979" s="3">
        <v>26.404599999999999</v>
      </c>
      <c r="H979" s="11">
        <v>2.2947000000000002</v>
      </c>
      <c r="I979" s="8">
        <f>H979*44660/(G979+1000)</f>
        <v>99.844936392529817</v>
      </c>
      <c r="J979">
        <f>0.9242+(0.004492*(I979-140))+(0.00094*(E979-8)*(I979-140))</f>
        <v>0.75644563634936168</v>
      </c>
      <c r="K979" s="2" t="s">
        <v>336</v>
      </c>
      <c r="L979" s="2" t="s">
        <v>93</v>
      </c>
      <c r="M979" s="3">
        <v>2010</v>
      </c>
    </row>
    <row r="980" spans="1:13" x14ac:dyDescent="0.25">
      <c r="A980" s="5">
        <v>40334</v>
      </c>
      <c r="B980" s="2" t="s">
        <v>17</v>
      </c>
      <c r="C980" s="3">
        <v>6</v>
      </c>
      <c r="D980" s="3">
        <v>150</v>
      </c>
      <c r="E980" s="3">
        <v>7.6886999999999999</v>
      </c>
      <c r="F980" s="3">
        <v>33.818199999999997</v>
      </c>
      <c r="G980" s="3">
        <v>26.3932</v>
      </c>
      <c r="H980" s="11">
        <v>2.3294800000000002</v>
      </c>
      <c r="I980" s="8">
        <f>H980*44660/(G980+1000)</f>
        <v>101.35937845262421</v>
      </c>
      <c r="J980">
        <f>0.9242+(0.004492*(I980-140))+(0.00094*(E980-8)*(I980-140))</f>
        <v>0.76193342396762409</v>
      </c>
      <c r="K980" s="2" t="s">
        <v>335</v>
      </c>
      <c r="L980" s="2" t="s">
        <v>93</v>
      </c>
      <c r="M980" s="3">
        <v>2010</v>
      </c>
    </row>
    <row r="981" spans="1:13" x14ac:dyDescent="0.25">
      <c r="A981" s="5">
        <v>40334</v>
      </c>
      <c r="B981" s="2" t="s">
        <v>17</v>
      </c>
      <c r="C981" s="3">
        <v>6</v>
      </c>
      <c r="D981" s="3">
        <v>150</v>
      </c>
      <c r="E981" s="3">
        <v>7.6954000000000002</v>
      </c>
      <c r="F981" s="3">
        <v>33.821399999999997</v>
      </c>
      <c r="G981" s="3">
        <v>26.3948</v>
      </c>
      <c r="H981" s="11">
        <v>2.3167499999999999</v>
      </c>
      <c r="I981" s="8">
        <f>H981*44660/(G981+1000)</f>
        <v>100.80531877207483</v>
      </c>
      <c r="J981">
        <f>0.9242+(0.004492*(I981-140))+(0.00094*(E981-8)*(I981-140))</f>
        <v>0.7593598698320646</v>
      </c>
      <c r="K981" s="2" t="s">
        <v>337</v>
      </c>
      <c r="L981" s="2" t="s">
        <v>93</v>
      </c>
      <c r="M981" s="3">
        <v>2010</v>
      </c>
    </row>
    <row r="982" spans="1:13" x14ac:dyDescent="0.25">
      <c r="A982" s="5">
        <v>40334</v>
      </c>
      <c r="B982" s="2" t="s">
        <v>17</v>
      </c>
      <c r="C982" s="3">
        <v>6</v>
      </c>
      <c r="D982" s="3">
        <v>150</v>
      </c>
      <c r="E982" s="3">
        <v>7.7263000000000002</v>
      </c>
      <c r="F982" s="3">
        <v>33.800699999999999</v>
      </c>
      <c r="G982" s="3">
        <v>26.373999999999999</v>
      </c>
      <c r="H982" s="11">
        <v>2.3313600000000001</v>
      </c>
      <c r="I982" s="8">
        <f>H982*44660/(G982+1000)</f>
        <v>101.44307786440422</v>
      </c>
      <c r="J982">
        <f>0.9242+(0.004492*(I982-140))+(0.00094*(E982-8)*(I982-140))</f>
        <v>0.76092215358010551</v>
      </c>
      <c r="K982" s="2" t="s">
        <v>338</v>
      </c>
      <c r="L982" s="2" t="s">
        <v>93</v>
      </c>
      <c r="M982" s="3">
        <v>2010</v>
      </c>
    </row>
    <row r="983" spans="1:13" x14ac:dyDescent="0.25">
      <c r="A983" s="5">
        <v>40347</v>
      </c>
      <c r="B983" s="2" t="s">
        <v>13</v>
      </c>
      <c r="C983" s="3">
        <v>6</v>
      </c>
      <c r="D983" s="3">
        <v>20</v>
      </c>
      <c r="E983" s="3">
        <v>8.6306999999999992</v>
      </c>
      <c r="F983" s="3">
        <v>33.113999999999997</v>
      </c>
      <c r="G983" s="3">
        <v>25.698899999999998</v>
      </c>
      <c r="H983" s="11">
        <v>3.5685899999999999</v>
      </c>
      <c r="I983" s="8">
        <f>H983*44660/(G983+1000)</f>
        <v>155.38013095266066</v>
      </c>
      <c r="J983">
        <f>0.9242+(0.004492*(I983-140))+(0.00094*(E983-8)*(I983-140))</f>
        <v>1.0024057819156842</v>
      </c>
      <c r="K983" s="2" t="s">
        <v>339</v>
      </c>
      <c r="L983" s="2" t="s">
        <v>20</v>
      </c>
      <c r="M983" s="3">
        <v>2010</v>
      </c>
    </row>
    <row r="984" spans="1:13" x14ac:dyDescent="0.25">
      <c r="A984" s="5">
        <v>40347</v>
      </c>
      <c r="B984" s="2" t="s">
        <v>13</v>
      </c>
      <c r="C984" s="3">
        <v>6</v>
      </c>
      <c r="D984" s="3">
        <v>40</v>
      </c>
      <c r="E984" s="3">
        <v>8.1119000000000003</v>
      </c>
      <c r="F984" s="3">
        <v>33.618099999999998</v>
      </c>
      <c r="G984" s="3">
        <v>26.172699999999999</v>
      </c>
      <c r="H984" s="11">
        <v>2.6298699999999999</v>
      </c>
      <c r="I984" s="8">
        <f>H984*44660/(G984+1000)</f>
        <v>114.45441318015963</v>
      </c>
      <c r="J984">
        <f>0.9242+(0.004492*(I984-140))+(0.00094*(E984-8)*(I984-140))</f>
        <v>0.80676218591004534</v>
      </c>
      <c r="K984" s="2" t="s">
        <v>339</v>
      </c>
      <c r="L984" s="2" t="s">
        <v>20</v>
      </c>
      <c r="M984" s="3">
        <v>2010</v>
      </c>
    </row>
    <row r="985" spans="1:13" x14ac:dyDescent="0.25">
      <c r="A985" s="5">
        <v>40347</v>
      </c>
      <c r="B985" s="2" t="s">
        <v>13</v>
      </c>
      <c r="C985" s="3">
        <v>6</v>
      </c>
      <c r="D985" s="3">
        <v>50</v>
      </c>
      <c r="E985" s="3">
        <v>7.8592000000000004</v>
      </c>
      <c r="F985" s="3">
        <v>33.750700000000002</v>
      </c>
      <c r="G985" s="3">
        <v>26.3141</v>
      </c>
      <c r="H985" s="11">
        <v>2.2984800000000001</v>
      </c>
      <c r="I985" s="8">
        <f>H985*44660/(G985+1000)</f>
        <v>100.01822716846625</v>
      </c>
      <c r="J985">
        <f>0.9242+(0.004492*(I985-140))+(0.00094*(E985-8)*(I985-140))</f>
        <v>0.74989354403854958</v>
      </c>
      <c r="K985" s="2" t="s">
        <v>339</v>
      </c>
      <c r="L985" s="2" t="s">
        <v>20</v>
      </c>
      <c r="M985" s="3">
        <v>2010</v>
      </c>
    </row>
    <row r="986" spans="1:13" x14ac:dyDescent="0.25">
      <c r="A986" s="5">
        <v>40347</v>
      </c>
      <c r="B986" s="2" t="s">
        <v>17</v>
      </c>
      <c r="C986" s="3">
        <v>6</v>
      </c>
      <c r="D986" s="3">
        <v>20</v>
      </c>
      <c r="E986" s="3">
        <v>11.76</v>
      </c>
      <c r="F986" s="3">
        <v>32.131700000000002</v>
      </c>
      <c r="G986" s="3">
        <v>24.4069</v>
      </c>
      <c r="H986" s="11">
        <v>6.4796199999999997</v>
      </c>
      <c r="I986" s="8">
        <f>H986*44660/(G986+1000)</f>
        <v>282.48524019117792</v>
      </c>
      <c r="J986">
        <f>0.9242+(0.004492*(I986-140))+(0.00094*(E986-8)*(I986-140))</f>
        <v>2.0678435318704702</v>
      </c>
      <c r="K986" s="2" t="s">
        <v>340</v>
      </c>
      <c r="L986" s="2" t="s">
        <v>20</v>
      </c>
      <c r="M986" s="3">
        <v>2010</v>
      </c>
    </row>
    <row r="987" spans="1:13" x14ac:dyDescent="0.25">
      <c r="A987" s="5">
        <v>40347</v>
      </c>
      <c r="B987" s="2" t="s">
        <v>17</v>
      </c>
      <c r="C987" s="3">
        <v>6</v>
      </c>
      <c r="D987" s="3">
        <v>40</v>
      </c>
      <c r="E987" s="3">
        <v>10.3835</v>
      </c>
      <c r="F987" s="3">
        <v>32.387</v>
      </c>
      <c r="G987" s="3">
        <v>24.848700000000001</v>
      </c>
      <c r="H987" s="11">
        <v>6.1538700000000004</v>
      </c>
      <c r="I987" s="8">
        <f>H987*44660/(G987+1000)</f>
        <v>268.16820297474158</v>
      </c>
      <c r="J987">
        <f>0.9242+(0.004492*(I987-140))+(0.00094*(E987-8)*(I987-140))</f>
        <v>1.7870911448454181</v>
      </c>
      <c r="K987" s="2" t="s">
        <v>340</v>
      </c>
      <c r="L987" s="2" t="s">
        <v>20</v>
      </c>
      <c r="M987" s="3">
        <v>2010</v>
      </c>
    </row>
    <row r="988" spans="1:13" x14ac:dyDescent="0.25">
      <c r="A988" s="5">
        <v>40347</v>
      </c>
      <c r="B988" s="2" t="s">
        <v>17</v>
      </c>
      <c r="C988" s="3">
        <v>6</v>
      </c>
      <c r="D988" s="3">
        <v>150</v>
      </c>
      <c r="E988" s="3">
        <v>7.5403000000000002</v>
      </c>
      <c r="F988" s="3">
        <v>33.876899999999999</v>
      </c>
      <c r="G988" s="3">
        <v>26.460599999999999</v>
      </c>
      <c r="H988" s="11">
        <v>2.2985699999999998</v>
      </c>
      <c r="I988" s="8">
        <f>H988*44660/(G988+1000)</f>
        <v>100.00786800779299</v>
      </c>
      <c r="J988">
        <f>0.9242+(0.004492*(I988-140))+(0.00094*(E988-8)*(I988-140))</f>
        <v>0.76183666318321464</v>
      </c>
      <c r="K988" s="2" t="s">
        <v>340</v>
      </c>
      <c r="L988" s="2" t="s">
        <v>20</v>
      </c>
      <c r="M988" s="3">
        <v>2010</v>
      </c>
    </row>
    <row r="989" spans="1:13" x14ac:dyDescent="0.25">
      <c r="A989" s="5">
        <v>40355</v>
      </c>
      <c r="B989" s="2" t="s">
        <v>13</v>
      </c>
      <c r="C989" s="3">
        <v>6</v>
      </c>
      <c r="D989" s="3">
        <v>20</v>
      </c>
      <c r="E989" s="3">
        <v>7.9340999999999999</v>
      </c>
      <c r="F989" s="3">
        <v>33.400700000000001</v>
      </c>
      <c r="G989" s="3">
        <v>26.027899999999999</v>
      </c>
      <c r="H989" s="11">
        <v>3.09823</v>
      </c>
      <c r="I989" s="8">
        <f>H989*44660/(G989+1000)</f>
        <v>134.85690964154094</v>
      </c>
      <c r="J989">
        <f>0.9242+(0.004492*(I989-140))+(0.00094*(E989-8)*(I989-140))</f>
        <v>0.90141583198514696</v>
      </c>
      <c r="K989" s="2" t="s">
        <v>341</v>
      </c>
      <c r="L989" s="2" t="s">
        <v>20</v>
      </c>
      <c r="M989" s="3">
        <v>2010</v>
      </c>
    </row>
    <row r="990" spans="1:13" x14ac:dyDescent="0.25">
      <c r="A990" s="5">
        <v>40355</v>
      </c>
      <c r="B990" s="2" t="s">
        <v>13</v>
      </c>
      <c r="C990" s="3">
        <v>6</v>
      </c>
      <c r="D990" s="3">
        <v>40</v>
      </c>
      <c r="E990" s="3">
        <v>7.2352999999999996</v>
      </c>
      <c r="F990" s="3">
        <v>33.891500000000001</v>
      </c>
      <c r="G990" s="3">
        <v>26.5136</v>
      </c>
      <c r="H990" s="11">
        <v>1.9108700000000001</v>
      </c>
      <c r="I990" s="8">
        <f>H990*44660/(G990+1000)</f>
        <v>83.135239708465633</v>
      </c>
      <c r="J990">
        <f>0.9242+(0.004492*(I990-140))+(0.00094*(E990-8)*(I990-140))</f>
        <v>0.70963891003366786</v>
      </c>
      <c r="K990" s="2" t="s">
        <v>341</v>
      </c>
      <c r="L990" s="2" t="s">
        <v>20</v>
      </c>
      <c r="M990" s="3">
        <v>2010</v>
      </c>
    </row>
    <row r="991" spans="1:13" x14ac:dyDescent="0.25">
      <c r="A991" s="5">
        <v>40355</v>
      </c>
      <c r="B991" s="2" t="s">
        <v>13</v>
      </c>
      <c r="C991" s="3">
        <v>6</v>
      </c>
      <c r="D991" s="3">
        <v>50</v>
      </c>
      <c r="E991" s="3">
        <v>7.2332000000000001</v>
      </c>
      <c r="F991" s="3">
        <v>33.890500000000003</v>
      </c>
      <c r="G991" s="3">
        <v>26.513200000000001</v>
      </c>
      <c r="H991" s="11">
        <v>1.8545100000000001</v>
      </c>
      <c r="I991" s="8">
        <f>H991*44660/(G991+1000)</f>
        <v>80.683245573461704</v>
      </c>
      <c r="J991">
        <f>0.9242+(0.004492*(I991-140))+(0.00094*(E991-8)*(I991-140))</f>
        <v>0.70050418117260338</v>
      </c>
      <c r="K991" s="2" t="s">
        <v>341</v>
      </c>
      <c r="L991" s="2" t="s">
        <v>20</v>
      </c>
      <c r="M991" s="3">
        <v>2010</v>
      </c>
    </row>
    <row r="992" spans="1:13" x14ac:dyDescent="0.25">
      <c r="A992" s="5">
        <v>40355</v>
      </c>
      <c r="B992" s="2" t="s">
        <v>17</v>
      </c>
      <c r="C992" s="3">
        <v>6</v>
      </c>
      <c r="D992" s="3">
        <v>20</v>
      </c>
      <c r="E992" s="3">
        <v>10.576499999999999</v>
      </c>
      <c r="F992" s="3">
        <v>32.143700000000003</v>
      </c>
      <c r="G992" s="3">
        <v>24.625800000000002</v>
      </c>
      <c r="H992" s="11">
        <v>5.9399100000000002</v>
      </c>
      <c r="I992" s="8">
        <f>H992*44660/(G992+1000)</f>
        <v>258.90074269064866</v>
      </c>
      <c r="J992">
        <f>0.9242+(0.004492*(I992-140))+(0.00094*(E992-8)*(I992-140))</f>
        <v>1.7462690338963027</v>
      </c>
      <c r="K992" s="2" t="s">
        <v>342</v>
      </c>
      <c r="L992" s="2" t="s">
        <v>20</v>
      </c>
      <c r="M992" s="3">
        <v>2010</v>
      </c>
    </row>
    <row r="993" spans="1:13" x14ac:dyDescent="0.25">
      <c r="A993" s="5">
        <v>40355</v>
      </c>
      <c r="B993" s="2" t="s">
        <v>17</v>
      </c>
      <c r="C993" s="3">
        <v>6</v>
      </c>
      <c r="D993" s="3">
        <v>40</v>
      </c>
      <c r="E993" s="3">
        <v>9.6791</v>
      </c>
      <c r="F993" s="3">
        <v>32.414299999999997</v>
      </c>
      <c r="G993" s="3">
        <v>24.986899999999999</v>
      </c>
      <c r="H993" s="11">
        <v>6.1291399999999996</v>
      </c>
      <c r="I993" s="8">
        <f>H993*44660/(G993+1000)</f>
        <v>267.0545276237188</v>
      </c>
      <c r="J993">
        <f>0.9242+(0.004492*(I993-140))+(0.00094*(E993-8)*(I993-140))</f>
        <v>1.695465959978752</v>
      </c>
      <c r="K993" s="2" t="s">
        <v>342</v>
      </c>
      <c r="L993" s="2" t="s">
        <v>20</v>
      </c>
      <c r="M993" s="3">
        <v>2010</v>
      </c>
    </row>
    <row r="994" spans="1:13" x14ac:dyDescent="0.25">
      <c r="A994" s="5">
        <v>40355</v>
      </c>
      <c r="B994" s="2" t="s">
        <v>17</v>
      </c>
      <c r="C994" s="3">
        <v>6</v>
      </c>
      <c r="D994" s="3">
        <v>150</v>
      </c>
      <c r="E994" s="3">
        <v>7.2937000000000003</v>
      </c>
      <c r="F994" s="3">
        <v>33.923400000000001</v>
      </c>
      <c r="G994" s="3">
        <v>26.532</v>
      </c>
      <c r="H994" s="11">
        <v>2.2816000000000001</v>
      </c>
      <c r="I994" s="8">
        <f>H994*44660/(G994+1000)</f>
        <v>99.262620161865399</v>
      </c>
      <c r="J994">
        <f>0.9242+(0.004492*(I994-140))+(0.00094*(E994-8)*(I994-140))</f>
        <v>0.76825413246399332</v>
      </c>
      <c r="K994" s="2" t="s">
        <v>342</v>
      </c>
      <c r="L994" s="2" t="s">
        <v>20</v>
      </c>
      <c r="M994" s="3">
        <v>2010</v>
      </c>
    </row>
    <row r="995" spans="1:13" x14ac:dyDescent="0.25">
      <c r="A995" s="5">
        <v>40357</v>
      </c>
      <c r="B995" s="2" t="s">
        <v>13</v>
      </c>
      <c r="C995" s="3">
        <v>6</v>
      </c>
      <c r="D995" s="3">
        <v>20</v>
      </c>
      <c r="E995" s="3">
        <v>8.1140000000000008</v>
      </c>
      <c r="F995" s="3">
        <v>33.3187</v>
      </c>
      <c r="G995" s="3">
        <v>25.937100000000001</v>
      </c>
      <c r="H995" s="11">
        <v>3.1112299999999999</v>
      </c>
      <c r="I995" s="8">
        <f>H995*44660/(G995+1000)</f>
        <v>135.4347472179337</v>
      </c>
      <c r="J995">
        <f>0.9242+(0.004492*(I995-140))+(0.00094*(E995-8)*(I995-140))</f>
        <v>0.90320367201483198</v>
      </c>
      <c r="K995" s="2" t="s">
        <v>343</v>
      </c>
      <c r="L995" s="2" t="s">
        <v>21</v>
      </c>
      <c r="M995" s="3">
        <v>2010</v>
      </c>
    </row>
    <row r="996" spans="1:13" x14ac:dyDescent="0.25">
      <c r="A996" s="5">
        <v>40357</v>
      </c>
      <c r="B996" s="2" t="s">
        <v>13</v>
      </c>
      <c r="C996" s="3">
        <v>6</v>
      </c>
      <c r="D996" s="3">
        <v>40</v>
      </c>
      <c r="E996" s="3">
        <v>7.4459999999999997</v>
      </c>
      <c r="F996" s="3">
        <v>33.831400000000002</v>
      </c>
      <c r="G996" s="3">
        <v>26.436399999999999</v>
      </c>
      <c r="H996" s="11">
        <v>2.0444399999999998</v>
      </c>
      <c r="I996" s="8">
        <f>H996*44660/(G996+1000)</f>
        <v>88.953090907532101</v>
      </c>
      <c r="J996">
        <f>0.9242+(0.004492*(I996-140))+(0.00094*(E996-8)*(I996-140))</f>
        <v>0.72148047273562788</v>
      </c>
      <c r="K996" s="2" t="s">
        <v>343</v>
      </c>
      <c r="L996" s="2" t="s">
        <v>21</v>
      </c>
      <c r="M996" s="3">
        <v>2010</v>
      </c>
    </row>
    <row r="997" spans="1:13" x14ac:dyDescent="0.25">
      <c r="A997" s="5">
        <v>40357</v>
      </c>
      <c r="B997" s="2" t="s">
        <v>13</v>
      </c>
      <c r="C997" s="3">
        <v>6</v>
      </c>
      <c r="D997" s="3">
        <v>50</v>
      </c>
      <c r="E997" s="3">
        <v>7.4141000000000004</v>
      </c>
      <c r="F997" s="3">
        <v>33.842599999999997</v>
      </c>
      <c r="G997" s="3">
        <v>26.4498</v>
      </c>
      <c r="H997" s="11">
        <v>1.96584</v>
      </c>
      <c r="I997" s="8">
        <f>H997*44660/(G997+1000)</f>
        <v>85.532107269152363</v>
      </c>
      <c r="J997">
        <f>0.9242+(0.004492*(I997-140))+(0.00094*(E997-8)*(I997-140))</f>
        <v>0.70952819990297589</v>
      </c>
      <c r="K997" s="2" t="s">
        <v>343</v>
      </c>
      <c r="L997" s="2" t="s">
        <v>21</v>
      </c>
      <c r="M997" s="3">
        <v>2010</v>
      </c>
    </row>
    <row r="998" spans="1:13" x14ac:dyDescent="0.25">
      <c r="A998" s="5">
        <v>40357</v>
      </c>
      <c r="B998" s="2" t="s">
        <v>17</v>
      </c>
      <c r="C998" s="3">
        <v>6</v>
      </c>
      <c r="D998" s="3">
        <v>20</v>
      </c>
      <c r="E998" s="3">
        <v>11.793200000000001</v>
      </c>
      <c r="F998" s="3">
        <v>31.610700000000001</v>
      </c>
      <c r="G998" s="3">
        <v>23.996500000000001</v>
      </c>
      <c r="H998" s="11">
        <v>6.7773099999999999</v>
      </c>
      <c r="I998" s="8">
        <f>H998*44660/(G998+1000)</f>
        <v>295.58173743757914</v>
      </c>
      <c r="J998">
        <f>0.9242+(0.004492*(I998-140))+(0.00094*(E998-8)*(I998-140))</f>
        <v>2.1778166522309377</v>
      </c>
      <c r="K998" s="2" t="s">
        <v>344</v>
      </c>
      <c r="L998" s="2" t="s">
        <v>21</v>
      </c>
      <c r="M998" s="3">
        <v>2010</v>
      </c>
    </row>
    <row r="999" spans="1:13" x14ac:dyDescent="0.25">
      <c r="A999" s="5">
        <v>40357</v>
      </c>
      <c r="B999" s="2" t="s">
        <v>17</v>
      </c>
      <c r="C999" s="3">
        <v>6</v>
      </c>
      <c r="D999" s="3">
        <v>40</v>
      </c>
      <c r="E999" s="3">
        <v>10.206200000000001</v>
      </c>
      <c r="F999" s="3">
        <v>32.354199999999999</v>
      </c>
      <c r="G999" s="3">
        <v>24.852599999999999</v>
      </c>
      <c r="H999" s="11">
        <v>6.0249600000000001</v>
      </c>
      <c r="I999" s="8">
        <f>H999*44660/(G999+1000)</f>
        <v>262.54967163082773</v>
      </c>
      <c r="J999">
        <f>0.9242+(0.004492*(I999-140))+(0.00094*(E999-8)*(I999-140))</f>
        <v>1.7288400653844946</v>
      </c>
      <c r="K999" s="2" t="s">
        <v>344</v>
      </c>
      <c r="L999" s="2" t="s">
        <v>21</v>
      </c>
      <c r="M999" s="3">
        <v>2010</v>
      </c>
    </row>
    <row r="1000" spans="1:13" x14ac:dyDescent="0.25">
      <c r="A1000" s="5">
        <v>40357</v>
      </c>
      <c r="B1000" s="2" t="s">
        <v>17</v>
      </c>
      <c r="C1000" s="3">
        <v>6</v>
      </c>
      <c r="D1000" s="3">
        <v>150</v>
      </c>
      <c r="E1000" s="3">
        <v>7.4535999999999998</v>
      </c>
      <c r="F1000" s="3">
        <v>33.805100000000003</v>
      </c>
      <c r="G1000" s="3">
        <v>26.4147</v>
      </c>
      <c r="H1000" s="11">
        <v>2.1864499999999998</v>
      </c>
      <c r="I1000" s="8">
        <f>H1000*44660/(G1000+1000)</f>
        <v>95.13392296505495</v>
      </c>
      <c r="J1000">
        <f>0.9242+(0.004492*(I1000-140))+(0.00094*(E1000-8)*(I1000-140))</f>
        <v>0.74570551698140719</v>
      </c>
      <c r="K1000" s="2" t="s">
        <v>344</v>
      </c>
      <c r="L1000" s="2" t="s">
        <v>21</v>
      </c>
      <c r="M1000" s="3">
        <v>2010</v>
      </c>
    </row>
    <row r="1001" spans="1:13" x14ac:dyDescent="0.25">
      <c r="A1001" s="5">
        <v>40374</v>
      </c>
      <c r="B1001" s="2" t="s">
        <v>13</v>
      </c>
      <c r="C1001" s="3">
        <v>7</v>
      </c>
      <c r="D1001" s="3">
        <v>20</v>
      </c>
      <c r="E1001" s="3">
        <v>8.0412999999999997</v>
      </c>
      <c r="F1001" s="3">
        <v>33.589100000000002</v>
      </c>
      <c r="G1001" s="3">
        <v>26.16</v>
      </c>
      <c r="H1001" s="11">
        <v>3.2602799999999998</v>
      </c>
      <c r="I1001" s="8">
        <f>H1001*44660/(G1001+1000)</f>
        <v>141.89220472440942</v>
      </c>
      <c r="J1001">
        <f>0.9242+(0.004492*(I1001-140))+(0.00094*(E1001-8)*(I1001-140))</f>
        <v>0.9327732427938582</v>
      </c>
      <c r="K1001" s="2" t="s">
        <v>345</v>
      </c>
      <c r="L1001" s="2" t="s">
        <v>20</v>
      </c>
      <c r="M1001" s="3">
        <v>2010</v>
      </c>
    </row>
    <row r="1002" spans="1:13" x14ac:dyDescent="0.25">
      <c r="A1002" s="5">
        <v>40374</v>
      </c>
      <c r="B1002" s="2" t="s">
        <v>13</v>
      </c>
      <c r="C1002" s="3">
        <v>7</v>
      </c>
      <c r="D1002" s="3">
        <v>40</v>
      </c>
      <c r="E1002" s="3">
        <v>7.2138999999999998</v>
      </c>
      <c r="F1002" s="3">
        <v>33.855699999999999</v>
      </c>
      <c r="G1002" s="3">
        <v>26.488399999999999</v>
      </c>
      <c r="H1002" s="11">
        <v>1.82481</v>
      </c>
      <c r="I1002" s="8">
        <f>H1002*44660/(G1002+1000)</f>
        <v>79.3930205153804</v>
      </c>
      <c r="J1002">
        <f>0.9242+(0.004492*(I1002-140))+(0.00094*(E1002-8)*(I1002-140))</f>
        <v>0.69673800593357671</v>
      </c>
      <c r="K1002" s="2" t="s">
        <v>345</v>
      </c>
      <c r="L1002" s="2" t="s">
        <v>20</v>
      </c>
      <c r="M1002" s="3">
        <v>2010</v>
      </c>
    </row>
    <row r="1003" spans="1:13" x14ac:dyDescent="0.25">
      <c r="A1003" s="5">
        <v>40374</v>
      </c>
      <c r="B1003" s="2" t="s">
        <v>13</v>
      </c>
      <c r="C1003" s="3">
        <v>7</v>
      </c>
      <c r="D1003" s="3">
        <v>50</v>
      </c>
      <c r="E1003" s="3">
        <v>6.9985999999999997</v>
      </c>
      <c r="F1003" s="3">
        <v>33.932600000000001</v>
      </c>
      <c r="G1003" s="3">
        <v>26.578700000000001</v>
      </c>
      <c r="H1003" s="11">
        <v>1.78667</v>
      </c>
      <c r="I1003" s="8">
        <f>H1003*44660/(G1003+1000)</f>
        <v>77.726804773954484</v>
      </c>
      <c r="J1003">
        <f>0.9242+(0.004492*(I1003-140))+(0.00094*(E1003-8)*(I1003-140))</f>
        <v>0.70308756208200385</v>
      </c>
      <c r="K1003" s="2" t="s">
        <v>345</v>
      </c>
      <c r="L1003" s="2" t="s">
        <v>20</v>
      </c>
      <c r="M1003" s="3">
        <v>2010</v>
      </c>
    </row>
    <row r="1004" spans="1:13" x14ac:dyDescent="0.25">
      <c r="A1004" s="5">
        <v>40379</v>
      </c>
      <c r="B1004" s="2" t="s">
        <v>13</v>
      </c>
      <c r="C1004" s="3">
        <v>7</v>
      </c>
      <c r="D1004" s="3">
        <v>20</v>
      </c>
      <c r="E1004" s="3">
        <v>7.3486000000000002</v>
      </c>
      <c r="F1004" s="3">
        <v>33.719200000000001</v>
      </c>
      <c r="G1004" s="3">
        <v>26.361899999999999</v>
      </c>
      <c r="H1004" s="11">
        <v>2.9350200000000002</v>
      </c>
      <c r="I1004" s="8">
        <f>H1004*44660/(G1004+1000)</f>
        <v>127.71128117674671</v>
      </c>
      <c r="J1004">
        <f>0.9242+(0.004492*(I1004-140))+(0.00094*(E1004-8)*(I1004-140))</f>
        <v>0.87652365420092537</v>
      </c>
      <c r="K1004" s="2" t="s">
        <v>346</v>
      </c>
      <c r="L1004" s="2" t="s">
        <v>20</v>
      </c>
      <c r="M1004" s="3">
        <v>2010</v>
      </c>
    </row>
    <row r="1005" spans="1:13" x14ac:dyDescent="0.25">
      <c r="A1005" s="5">
        <v>40379</v>
      </c>
      <c r="B1005" s="2" t="s">
        <v>13</v>
      </c>
      <c r="C1005" s="3">
        <v>7</v>
      </c>
      <c r="D1005" s="3">
        <v>40</v>
      </c>
      <c r="E1005" s="3">
        <v>6.9371</v>
      </c>
      <c r="F1005" s="3">
        <v>33.927799999999998</v>
      </c>
      <c r="G1005" s="3">
        <v>26.583200000000001</v>
      </c>
      <c r="H1005" s="11">
        <v>1.9952099999999999</v>
      </c>
      <c r="I1005" s="8">
        <f>H1005*44660/(G1005+1000)</f>
        <v>86.798691620903199</v>
      </c>
      <c r="J1005">
        <f>0.9242+(0.004492*(I1005-140))+(0.00094*(E1005-8)*(I1005-140))</f>
        <v>0.73837453319667068</v>
      </c>
      <c r="K1005" s="2" t="s">
        <v>346</v>
      </c>
      <c r="L1005" s="2" t="s">
        <v>20</v>
      </c>
      <c r="M1005" s="3">
        <v>2010</v>
      </c>
    </row>
    <row r="1006" spans="1:13" x14ac:dyDescent="0.25">
      <c r="A1006" s="5">
        <v>40379</v>
      </c>
      <c r="B1006" s="2" t="s">
        <v>13</v>
      </c>
      <c r="C1006" s="3">
        <v>7</v>
      </c>
      <c r="D1006" s="3">
        <v>50</v>
      </c>
      <c r="E1006" s="3">
        <v>6.9294000000000002</v>
      </c>
      <c r="F1006" s="3">
        <v>33.940399999999997</v>
      </c>
      <c r="G1006" s="3">
        <v>26.5944</v>
      </c>
      <c r="H1006" s="11">
        <v>1.96509</v>
      </c>
      <c r="I1006" s="8">
        <f>H1006*44660/(G1006+1000)</f>
        <v>85.487432427061748</v>
      </c>
      <c r="J1006">
        <f>0.9242+(0.004492*(I1006-140))+(0.00094*(E1006-8)*(I1006-140))</f>
        <v>0.73418903201533381</v>
      </c>
      <c r="K1006" s="2" t="s">
        <v>346</v>
      </c>
      <c r="L1006" s="2" t="s">
        <v>20</v>
      </c>
      <c r="M1006" s="3">
        <v>2010</v>
      </c>
    </row>
    <row r="1007" spans="1:13" x14ac:dyDescent="0.25">
      <c r="A1007" s="5">
        <v>40379</v>
      </c>
      <c r="B1007" s="2" t="s">
        <v>17</v>
      </c>
      <c r="C1007" s="3">
        <v>7</v>
      </c>
      <c r="D1007" s="3">
        <v>20</v>
      </c>
      <c r="E1007" s="3">
        <v>10.295</v>
      </c>
      <c r="F1007" s="3">
        <v>32.154600000000002</v>
      </c>
      <c r="G1007" s="3">
        <v>24.681999999999999</v>
      </c>
      <c r="H1007" s="11">
        <v>5.60825</v>
      </c>
      <c r="I1007" s="8">
        <f>H1007*44660/(G1007+1000)</f>
        <v>244.4313894457012</v>
      </c>
      <c r="J1007">
        <f>0.9242+(0.004492*(I1007-140))+(0.00094*(E1007-8)*(I1007-140))</f>
        <v>1.6185956378413011</v>
      </c>
      <c r="K1007" s="2" t="s">
        <v>347</v>
      </c>
      <c r="L1007" s="2" t="s">
        <v>20</v>
      </c>
      <c r="M1007" s="3">
        <v>2010</v>
      </c>
    </row>
    <row r="1008" spans="1:13" x14ac:dyDescent="0.25">
      <c r="A1008" s="5">
        <v>40379</v>
      </c>
      <c r="B1008" s="2" t="s">
        <v>17</v>
      </c>
      <c r="C1008" s="3">
        <v>7</v>
      </c>
      <c r="D1008" s="3">
        <v>40</v>
      </c>
      <c r="E1008" s="3">
        <v>9.1653000000000002</v>
      </c>
      <c r="F1008" s="3">
        <v>32.433399999999999</v>
      </c>
      <c r="G1008" s="3">
        <v>25.0837</v>
      </c>
      <c r="H1008" s="11">
        <v>6.23407</v>
      </c>
      <c r="I1008" s="8">
        <f>H1008*44660/(G1008+1000)</f>
        <v>271.60081288971821</v>
      </c>
      <c r="J1008">
        <f>0.9242+(0.004492*(I1008-140))+(0.00094*(E1008-8)*(I1008-140))</f>
        <v>1.6595040131253795</v>
      </c>
      <c r="K1008" s="2" t="s">
        <v>347</v>
      </c>
      <c r="L1008" s="2" t="s">
        <v>20</v>
      </c>
      <c r="M1008" s="3">
        <v>2010</v>
      </c>
    </row>
    <row r="1009" spans="1:13" x14ac:dyDescent="0.25">
      <c r="A1009" s="5">
        <v>40379</v>
      </c>
      <c r="B1009" s="2" t="s">
        <v>17</v>
      </c>
      <c r="C1009" s="3">
        <v>7</v>
      </c>
      <c r="D1009" s="3">
        <v>150</v>
      </c>
      <c r="E1009" s="3">
        <v>6.9302000000000001</v>
      </c>
      <c r="F1009" s="3">
        <v>33.941899999999997</v>
      </c>
      <c r="G1009" s="3">
        <v>26.596599999999999</v>
      </c>
      <c r="H1009" s="11">
        <v>1.78962</v>
      </c>
      <c r="I1009" s="8">
        <f>H1009*44660/(G1009+1000)</f>
        <v>77.853783267936009</v>
      </c>
      <c r="J1009">
        <f>0.9242+(0.004492*(I1009-140))+(0.00094*(E1009-8)*(I1009-140))</f>
        <v>0.70753417573993294</v>
      </c>
      <c r="K1009" s="2" t="s">
        <v>347</v>
      </c>
      <c r="L1009" s="2" t="s">
        <v>20</v>
      </c>
      <c r="M1009" s="3">
        <v>2010</v>
      </c>
    </row>
    <row r="1010" spans="1:13" x14ac:dyDescent="0.25">
      <c r="A1010" s="5">
        <v>40388</v>
      </c>
      <c r="B1010" s="2" t="s">
        <v>13</v>
      </c>
      <c r="C1010" s="3">
        <v>7</v>
      </c>
      <c r="D1010" s="3">
        <v>20</v>
      </c>
      <c r="E1010" s="3">
        <v>8.0538000000000007</v>
      </c>
      <c r="F1010" s="3">
        <v>33.767499999999998</v>
      </c>
      <c r="G1010" s="3">
        <v>26.298200000000001</v>
      </c>
      <c r="H1010" s="11">
        <v>4.8975799999999996</v>
      </c>
      <c r="I1010" s="8">
        <f>H1010*44660/(G1010+1000)</f>
        <v>213.12121837493234</v>
      </c>
      <c r="J1010">
        <f>0.9242+(0.004492*(I1010-140))+(0.00094*(E1010-8)*(I1010-140))</f>
        <v>1.2563583991958533</v>
      </c>
      <c r="K1010" s="2" t="s">
        <v>348</v>
      </c>
      <c r="L1010" s="2" t="s">
        <v>20</v>
      </c>
      <c r="M1010" s="3">
        <v>2010</v>
      </c>
    </row>
    <row r="1011" spans="1:13" x14ac:dyDescent="0.25">
      <c r="A1011" s="5">
        <v>40388</v>
      </c>
      <c r="B1011" s="2" t="s">
        <v>13</v>
      </c>
      <c r="C1011" s="3">
        <v>7</v>
      </c>
      <c r="D1011" s="3">
        <v>40</v>
      </c>
      <c r="E1011" s="3">
        <v>7.0492999999999997</v>
      </c>
      <c r="F1011" s="3">
        <v>33.860399999999998</v>
      </c>
      <c r="G1011" s="3">
        <v>26.514800000000001</v>
      </c>
      <c r="H1011" s="11">
        <v>2.5449299999999999</v>
      </c>
      <c r="I1011" s="8">
        <f>H1011*44660/(G1011+1000)</f>
        <v>110.72083305569487</v>
      </c>
      <c r="J1011">
        <f>0.9242+(0.004492*(I1011-140))+(0.00094*(E1011-8)*(I1011-140))</f>
        <v>0.81884354385929514</v>
      </c>
      <c r="K1011" s="2" t="s">
        <v>348</v>
      </c>
      <c r="L1011" s="2" t="s">
        <v>20</v>
      </c>
      <c r="M1011" s="3">
        <v>2010</v>
      </c>
    </row>
    <row r="1012" spans="1:13" x14ac:dyDescent="0.25">
      <c r="A1012" s="5">
        <v>40388</v>
      </c>
      <c r="B1012" s="2" t="s">
        <v>13</v>
      </c>
      <c r="C1012" s="3">
        <v>7</v>
      </c>
      <c r="D1012" s="3">
        <v>50</v>
      </c>
      <c r="E1012" s="3">
        <v>6.9676</v>
      </c>
      <c r="F1012" s="3">
        <v>33.921100000000003</v>
      </c>
      <c r="G1012" s="3">
        <v>26.573899999999998</v>
      </c>
      <c r="H1012" s="11">
        <v>2.1245599999999998</v>
      </c>
      <c r="I1012" s="8">
        <f>H1012*44660/(G1012+1000)</f>
        <v>92.426711413566991</v>
      </c>
      <c r="J1012">
        <f>0.9242+(0.004492*(I1012-140))+(0.00094*(E1012-8)*(I1012-140))</f>
        <v>0.7566685710181783</v>
      </c>
      <c r="K1012" s="2" t="s">
        <v>348</v>
      </c>
      <c r="L1012" s="2" t="s">
        <v>20</v>
      </c>
      <c r="M1012" s="3">
        <v>2010</v>
      </c>
    </row>
    <row r="1013" spans="1:13" x14ac:dyDescent="0.25">
      <c r="A1013" s="5">
        <v>40388</v>
      </c>
      <c r="B1013" s="2" t="s">
        <v>17</v>
      </c>
      <c r="C1013" s="3">
        <v>7</v>
      </c>
      <c r="D1013" s="3">
        <v>20</v>
      </c>
      <c r="E1013" s="3">
        <v>10.5799</v>
      </c>
      <c r="F1013" s="3">
        <v>31.999600000000001</v>
      </c>
      <c r="G1013" s="3">
        <v>24.513100000000001</v>
      </c>
      <c r="H1013" s="11">
        <v>5.4709300000000001</v>
      </c>
      <c r="I1013" s="8">
        <f>H1013*44660/(G1013+1000)</f>
        <v>238.48570974836733</v>
      </c>
      <c r="J1013">
        <f>0.9242+(0.004492*(I1013-140))+(0.00094*(E1013-8)*(I1013-140))</f>
        <v>1.6054360938146903</v>
      </c>
      <c r="K1013" s="2" t="s">
        <v>349</v>
      </c>
      <c r="L1013" s="2" t="s">
        <v>20</v>
      </c>
      <c r="M1013" s="3">
        <v>2010</v>
      </c>
    </row>
    <row r="1014" spans="1:13" x14ac:dyDescent="0.25">
      <c r="A1014" s="5">
        <v>40388</v>
      </c>
      <c r="B1014" s="2" t="s">
        <v>17</v>
      </c>
      <c r="C1014" s="3">
        <v>7</v>
      </c>
      <c r="D1014" s="3">
        <v>40</v>
      </c>
      <c r="E1014" s="3">
        <v>8.6988000000000003</v>
      </c>
      <c r="F1014" s="3">
        <v>32.506799999999998</v>
      </c>
      <c r="G1014" s="3">
        <v>25.213200000000001</v>
      </c>
      <c r="H1014" s="11">
        <v>6.0337800000000001</v>
      </c>
      <c r="I1014" s="8">
        <f>H1014*44660/(G1014+1000)</f>
        <v>262.84153852096324</v>
      </c>
      <c r="J1014">
        <f>0.9242+(0.004492*(I1014-140))+(0.00094*(E1014-8)*(I1014-140))</f>
        <v>1.5566953581275091</v>
      </c>
      <c r="K1014" s="2" t="s">
        <v>349</v>
      </c>
      <c r="L1014" s="2" t="s">
        <v>20</v>
      </c>
      <c r="M1014" s="3">
        <v>2010</v>
      </c>
    </row>
    <row r="1015" spans="1:13" x14ac:dyDescent="0.25">
      <c r="A1015" s="5">
        <v>40388</v>
      </c>
      <c r="B1015" s="2" t="s">
        <v>17</v>
      </c>
      <c r="C1015" s="3">
        <v>7</v>
      </c>
      <c r="D1015" s="3">
        <v>150</v>
      </c>
      <c r="E1015" s="3">
        <v>6.8710000000000004</v>
      </c>
      <c r="F1015" s="3">
        <v>33.952199999999998</v>
      </c>
      <c r="G1015" s="3">
        <v>26.6128</v>
      </c>
      <c r="H1015" s="11">
        <v>1.80426</v>
      </c>
      <c r="I1015" s="8">
        <f>H1015*44660/(G1015+1000)</f>
        <v>78.48942814661963</v>
      </c>
      <c r="J1015">
        <f>0.9242+(0.004492*(I1015-140))+(0.00094*(E1015-8)*(I1015-140))</f>
        <v>0.71317322071973377</v>
      </c>
      <c r="K1015" s="2" t="s">
        <v>349</v>
      </c>
      <c r="L1015" s="2" t="s">
        <v>20</v>
      </c>
      <c r="M1015" s="3">
        <v>2010</v>
      </c>
    </row>
    <row r="1016" spans="1:13" x14ac:dyDescent="0.25">
      <c r="A1016" s="5">
        <v>40397</v>
      </c>
      <c r="B1016" s="2" t="s">
        <v>13</v>
      </c>
      <c r="C1016" s="3">
        <v>8</v>
      </c>
      <c r="D1016" s="3">
        <v>20</v>
      </c>
      <c r="E1016" s="3">
        <v>8.0243000000000002</v>
      </c>
      <c r="F1016" s="3">
        <v>33.470799999999997</v>
      </c>
      <c r="G1016" s="3">
        <v>26.069700000000001</v>
      </c>
      <c r="H1016" s="11">
        <v>4.0241800000000003</v>
      </c>
      <c r="I1016" s="8">
        <f>H1016*44660/(G1016+1000)</f>
        <v>175.15367503786536</v>
      </c>
      <c r="J1016">
        <f>0.9242+(0.004492*(I1016-140))+(0.00094*(E1016-8)*(I1016-140))</f>
        <v>1.0829132885153061</v>
      </c>
      <c r="K1016" s="2" t="s">
        <v>350</v>
      </c>
      <c r="L1016" s="2" t="s">
        <v>93</v>
      </c>
      <c r="M1016" s="3">
        <v>2010</v>
      </c>
    </row>
    <row r="1017" spans="1:13" x14ac:dyDescent="0.25">
      <c r="A1017" s="5">
        <v>40397</v>
      </c>
      <c r="B1017" s="2" t="s">
        <v>13</v>
      </c>
      <c r="C1017" s="3">
        <v>8</v>
      </c>
      <c r="D1017" s="3">
        <v>40</v>
      </c>
      <c r="E1017" s="3">
        <v>7.1753</v>
      </c>
      <c r="F1017" s="3">
        <v>33.826300000000003</v>
      </c>
      <c r="G1017" s="3">
        <v>26.470600000000001</v>
      </c>
      <c r="H1017" s="11">
        <v>2.5131199999999998</v>
      </c>
      <c r="I1017" s="8">
        <f>H1017*44660/(G1017+1000)</f>
        <v>109.34160140582691</v>
      </c>
      <c r="J1017">
        <f>0.9242+(0.004492*(I1017-140))+(0.00094*(E1017-8)*(I1017-140))</f>
        <v>0.81024941595635214</v>
      </c>
      <c r="K1017" s="2" t="s">
        <v>350</v>
      </c>
      <c r="L1017" s="2" t="s">
        <v>93</v>
      </c>
      <c r="M1017" s="3">
        <v>2010</v>
      </c>
    </row>
    <row r="1018" spans="1:13" x14ac:dyDescent="0.25">
      <c r="A1018" s="5">
        <v>40397</v>
      </c>
      <c r="B1018" s="2" t="s">
        <v>13</v>
      </c>
      <c r="C1018" s="3">
        <v>8</v>
      </c>
      <c r="D1018" s="3">
        <v>50</v>
      </c>
      <c r="E1018" s="3">
        <v>7.0669000000000004</v>
      </c>
      <c r="F1018" s="3">
        <v>33.885599999999997</v>
      </c>
      <c r="G1018" s="3">
        <v>26.532399999999999</v>
      </c>
      <c r="H1018" s="11">
        <v>1.84657</v>
      </c>
      <c r="I1018" s="8">
        <f>H1018*44660/(G1018+1000)</f>
        <v>80.336301318886768</v>
      </c>
      <c r="J1018">
        <f>0.9242+(0.004492*(I1018-140))+(0.00094*(E1018-8)*(I1018-140))</f>
        <v>0.7085225309294253</v>
      </c>
      <c r="K1018" s="2" t="s">
        <v>350</v>
      </c>
      <c r="L1018" s="2" t="s">
        <v>93</v>
      </c>
      <c r="M1018" s="3">
        <v>2010</v>
      </c>
    </row>
    <row r="1019" spans="1:13" x14ac:dyDescent="0.25">
      <c r="A1019" s="5">
        <v>40397</v>
      </c>
      <c r="B1019" s="2" t="s">
        <v>17</v>
      </c>
      <c r="C1019" s="3">
        <v>8</v>
      </c>
      <c r="D1019" s="3">
        <v>20</v>
      </c>
      <c r="E1019" s="3">
        <v>9.3571000000000009</v>
      </c>
      <c r="F1019" s="3">
        <v>32.368099999999998</v>
      </c>
      <c r="G1019" s="3">
        <v>25.001999999999999</v>
      </c>
      <c r="H1019" s="11">
        <v>6.0575099999999997</v>
      </c>
      <c r="I1019" s="8">
        <f>H1019*44660/(G1019+1000)</f>
        <v>263.92962803975018</v>
      </c>
      <c r="J1019">
        <f>0.9242+(0.004492*(I1019-140))+(0.00094*(E1019-8)*(I1019-140))</f>
        <v>1.6389856934745384</v>
      </c>
      <c r="K1019" s="2" t="s">
        <v>351</v>
      </c>
      <c r="L1019" s="2" t="s">
        <v>93</v>
      </c>
      <c r="M1019" s="3">
        <v>2010</v>
      </c>
    </row>
    <row r="1020" spans="1:13" x14ac:dyDescent="0.25">
      <c r="A1020" s="5">
        <v>40397</v>
      </c>
      <c r="B1020" s="2" t="s">
        <v>17</v>
      </c>
      <c r="C1020" s="3">
        <v>8</v>
      </c>
      <c r="D1020" s="3">
        <v>40</v>
      </c>
      <c r="E1020" s="3">
        <v>8.4792000000000005</v>
      </c>
      <c r="F1020" s="3">
        <v>32.612200000000001</v>
      </c>
      <c r="G1020" s="3">
        <v>25.328900000000001</v>
      </c>
      <c r="H1020" s="11">
        <v>5.6111300000000002</v>
      </c>
      <c r="I1020" s="8">
        <f>H1020*44660/(G1020+1000)</f>
        <v>244.40261637022033</v>
      </c>
      <c r="J1020">
        <f>0.9242+(0.004492*(I1020-140))+(0.00094*(E1020-8)*(I1020-140))</f>
        <v>1.4402045024737629</v>
      </c>
      <c r="K1020" s="2" t="s">
        <v>351</v>
      </c>
      <c r="L1020" s="2" t="s">
        <v>93</v>
      </c>
      <c r="M1020" s="3">
        <v>2010</v>
      </c>
    </row>
    <row r="1021" spans="1:13" x14ac:dyDescent="0.25">
      <c r="A1021" s="5">
        <v>40397</v>
      </c>
      <c r="B1021" s="2" t="s">
        <v>17</v>
      </c>
      <c r="C1021" s="3">
        <v>8</v>
      </c>
      <c r="D1021" s="3">
        <v>150</v>
      </c>
      <c r="E1021" s="3">
        <v>6.9485999999999999</v>
      </c>
      <c r="F1021" s="3">
        <v>33.916400000000003</v>
      </c>
      <c r="G1021" s="3">
        <v>26.574100000000001</v>
      </c>
      <c r="H1021" s="11">
        <v>2.0459499999999999</v>
      </c>
      <c r="I1021" s="8">
        <f>H1021*44660/(G1021+1000)</f>
        <v>89.006850065669866</v>
      </c>
      <c r="J1021">
        <f>0.9242+(0.004492*(I1021-140))+(0.00094*(E1021-8)*(I1021-140))</f>
        <v>0.74553611646548645</v>
      </c>
      <c r="K1021" s="2" t="s">
        <v>351</v>
      </c>
      <c r="L1021" s="2" t="s">
        <v>93</v>
      </c>
      <c r="M1021" s="3">
        <v>2010</v>
      </c>
    </row>
    <row r="1022" spans="1:13" x14ac:dyDescent="0.25">
      <c r="A1022" s="5">
        <v>40400</v>
      </c>
      <c r="B1022" s="2" t="s">
        <v>13</v>
      </c>
      <c r="C1022" s="3">
        <v>8</v>
      </c>
      <c r="D1022" s="3">
        <v>20</v>
      </c>
      <c r="E1022" s="3">
        <v>7.7374999999999998</v>
      </c>
      <c r="F1022" s="3">
        <v>33.590000000000003</v>
      </c>
      <c r="G1022" s="3">
        <v>26.204999999999998</v>
      </c>
      <c r="H1022" s="11">
        <v>3.4417</v>
      </c>
      <c r="I1022" s="8">
        <f>H1022*44660/(G1022+1000)</f>
        <v>149.78130295603705</v>
      </c>
      <c r="J1022">
        <f>0.9242+(0.004492*(I1022-140))+(0.00094*(E1022-8)*(I1022-140))</f>
        <v>0.96572407637411628</v>
      </c>
      <c r="K1022" s="2" t="s">
        <v>352</v>
      </c>
      <c r="L1022" s="2" t="s">
        <v>93</v>
      </c>
      <c r="M1022" s="3">
        <v>2010</v>
      </c>
    </row>
    <row r="1023" spans="1:13" x14ac:dyDescent="0.25">
      <c r="A1023" s="5">
        <v>40400</v>
      </c>
      <c r="B1023" s="2" t="s">
        <v>13</v>
      </c>
      <c r="C1023" s="3">
        <v>8</v>
      </c>
      <c r="D1023" s="3">
        <v>40</v>
      </c>
      <c r="E1023" s="3">
        <v>7.0739000000000001</v>
      </c>
      <c r="F1023" s="3">
        <v>33.880600000000001</v>
      </c>
      <c r="G1023" s="3">
        <v>26.5273</v>
      </c>
      <c r="H1023" s="11">
        <v>1.85527</v>
      </c>
      <c r="I1023" s="8">
        <f>H1023*44660/(G1023+1000)</f>
        <v>80.715201826585627</v>
      </c>
      <c r="J1023">
        <f>0.9242+(0.004492*(I1023-140))+(0.00094*(E1023-8)*(I1023-140))</f>
        <v>0.70950211909811778</v>
      </c>
      <c r="K1023" s="2" t="s">
        <v>352</v>
      </c>
      <c r="L1023" s="2" t="s">
        <v>93</v>
      </c>
      <c r="M1023" s="3">
        <v>2010</v>
      </c>
    </row>
    <row r="1024" spans="1:13" x14ac:dyDescent="0.25">
      <c r="A1024" s="5">
        <v>40400</v>
      </c>
      <c r="B1024" s="2" t="s">
        <v>13</v>
      </c>
      <c r="C1024" s="3">
        <v>8</v>
      </c>
      <c r="D1024" s="3">
        <v>50</v>
      </c>
      <c r="E1024" s="3">
        <v>7.0683999999999996</v>
      </c>
      <c r="F1024" s="3">
        <v>33.884599999999999</v>
      </c>
      <c r="G1024" s="3">
        <v>26.531400000000001</v>
      </c>
      <c r="H1024" s="11">
        <v>1.7392399999999999</v>
      </c>
      <c r="I1024" s="8">
        <f>H1024*44660/(G1024+1000)</f>
        <v>75.666909360980071</v>
      </c>
      <c r="J1024">
        <f>0.9242+(0.004492*(I1024-140))+(0.00094*(E1024-8)*(I1024-140))</f>
        <v>0.69155250165447479</v>
      </c>
      <c r="K1024" s="2" t="s">
        <v>352</v>
      </c>
      <c r="L1024" s="2" t="s">
        <v>93</v>
      </c>
      <c r="M1024" s="3">
        <v>2010</v>
      </c>
    </row>
    <row r="1025" spans="1:13" x14ac:dyDescent="0.25">
      <c r="A1025" s="5">
        <v>40408</v>
      </c>
      <c r="B1025" s="2" t="s">
        <v>13</v>
      </c>
      <c r="C1025" s="3">
        <v>8</v>
      </c>
      <c r="D1025" s="3">
        <v>20</v>
      </c>
      <c r="E1025" s="3">
        <v>7.7457000000000003</v>
      </c>
      <c r="F1025" s="3">
        <v>33.5563</v>
      </c>
      <c r="G1025" s="3">
        <v>26.177299999999999</v>
      </c>
      <c r="H1025" s="11">
        <v>3.2317800000000001</v>
      </c>
      <c r="I1025" s="8">
        <f>H1025*44660/(G1025+1000)</f>
        <v>140.64947139251666</v>
      </c>
      <c r="J1025">
        <f>0.9242+(0.004492*(I1025-140))+(0.00094*(E1025-8)*(I1025-140))</f>
        <v>0.92696217455457486</v>
      </c>
      <c r="K1025" s="2" t="s">
        <v>353</v>
      </c>
      <c r="L1025" s="2" t="s">
        <v>20</v>
      </c>
      <c r="M1025" s="3">
        <v>2010</v>
      </c>
    </row>
    <row r="1026" spans="1:13" x14ac:dyDescent="0.25">
      <c r="A1026" s="5">
        <v>40408</v>
      </c>
      <c r="B1026" s="2" t="s">
        <v>13</v>
      </c>
      <c r="C1026" s="3">
        <v>8</v>
      </c>
      <c r="D1026" s="3">
        <v>40</v>
      </c>
      <c r="E1026" s="3">
        <v>7.3380999999999998</v>
      </c>
      <c r="F1026" s="3">
        <v>33.733199999999997</v>
      </c>
      <c r="G1026" s="3">
        <v>26.374600000000001</v>
      </c>
      <c r="H1026" s="11">
        <v>2.63863</v>
      </c>
      <c r="I1026" s="8">
        <f>H1026*44660/(G1026+1000)</f>
        <v>114.81306708096633</v>
      </c>
      <c r="J1026">
        <f>0.9242+(0.004492*(I1026-140))+(0.00094*(E1026-8)*(I1026-140))</f>
        <v>0.82673125437286266</v>
      </c>
      <c r="K1026" s="2" t="s">
        <v>353</v>
      </c>
      <c r="L1026" s="2" t="s">
        <v>20</v>
      </c>
      <c r="M1026" s="3">
        <v>2010</v>
      </c>
    </row>
    <row r="1027" spans="1:13" x14ac:dyDescent="0.25">
      <c r="A1027" s="5">
        <v>40408</v>
      </c>
      <c r="B1027" s="2" t="s">
        <v>13</v>
      </c>
      <c r="C1027" s="3">
        <v>8</v>
      </c>
      <c r="D1027" s="3">
        <v>50</v>
      </c>
      <c r="E1027" s="3">
        <v>7.2325999999999997</v>
      </c>
      <c r="F1027" s="3">
        <v>33.853099999999998</v>
      </c>
      <c r="G1027" s="3">
        <v>26.483899999999998</v>
      </c>
      <c r="H1027" s="11">
        <v>1.7475700000000001</v>
      </c>
      <c r="I1027" s="8">
        <f>H1027*44660/(G1027+1000)</f>
        <v>76.032830324956876</v>
      </c>
      <c r="J1027">
        <f>0.9242+(0.004492*(I1027-140))+(0.00094*(E1027-8)*(I1027-140))</f>
        <v>0.68300257546781673</v>
      </c>
      <c r="K1027" s="2" t="s">
        <v>353</v>
      </c>
      <c r="L1027" s="2" t="s">
        <v>20</v>
      </c>
      <c r="M1027" s="3">
        <v>2010</v>
      </c>
    </row>
    <row r="1028" spans="1:13" x14ac:dyDescent="0.25">
      <c r="A1028" s="5">
        <v>40408</v>
      </c>
      <c r="B1028" s="2" t="s">
        <v>17</v>
      </c>
      <c r="C1028" s="3">
        <v>8</v>
      </c>
      <c r="D1028" s="3">
        <v>20</v>
      </c>
      <c r="E1028" s="3">
        <v>9.1975999999999996</v>
      </c>
      <c r="F1028" s="3">
        <v>32.454799999999999</v>
      </c>
      <c r="G1028" s="3">
        <v>25.095099999999999</v>
      </c>
      <c r="H1028" s="11">
        <v>6.0108199999999998</v>
      </c>
      <c r="I1028" s="8">
        <f>H1028*44660/(G1028+1000)</f>
        <v>261.87152899277345</v>
      </c>
      <c r="J1028">
        <f>0.9242+(0.004492*(I1028-140))+(0.00094*(E1028-8)*(I1028-140))</f>
        <v>1.6088430507699791</v>
      </c>
      <c r="K1028" s="2" t="s">
        <v>354</v>
      </c>
      <c r="L1028" s="2" t="s">
        <v>20</v>
      </c>
      <c r="M1028" s="3">
        <v>2010</v>
      </c>
    </row>
    <row r="1029" spans="1:13" x14ac:dyDescent="0.25">
      <c r="A1029" s="5">
        <v>40408</v>
      </c>
      <c r="B1029" s="2" t="s">
        <v>17</v>
      </c>
      <c r="C1029" s="3">
        <v>8</v>
      </c>
      <c r="D1029" s="3">
        <v>40</v>
      </c>
      <c r="E1029" s="3">
        <v>8.1251999999999995</v>
      </c>
      <c r="F1029" s="3">
        <v>32.844499999999996</v>
      </c>
      <c r="G1029" s="3">
        <v>25.563600000000001</v>
      </c>
      <c r="H1029" s="11">
        <v>5.1536499999999998</v>
      </c>
      <c r="I1029" s="8">
        <f>H1029*44660/(G1029+1000)</f>
        <v>224.4249006107471</v>
      </c>
      <c r="J1029">
        <f>0.9242+(0.004492*(I1029-140))+(0.00094*(E1029-8)*(I1029-140))</f>
        <v>1.3133724512465537</v>
      </c>
      <c r="K1029" s="2" t="s">
        <v>354</v>
      </c>
      <c r="L1029" s="2" t="s">
        <v>20</v>
      </c>
      <c r="M1029" s="3">
        <v>2010</v>
      </c>
    </row>
    <row r="1030" spans="1:13" x14ac:dyDescent="0.25">
      <c r="A1030" s="5">
        <v>40408</v>
      </c>
      <c r="B1030" s="2" t="s">
        <v>17</v>
      </c>
      <c r="C1030" s="3">
        <v>8</v>
      </c>
      <c r="D1030" s="3">
        <v>150</v>
      </c>
      <c r="E1030" s="3">
        <v>7.04</v>
      </c>
      <c r="F1030" s="3">
        <v>33.9467</v>
      </c>
      <c r="G1030" s="3">
        <v>26.5854</v>
      </c>
      <c r="H1030" s="11">
        <v>2.04291</v>
      </c>
      <c r="I1030" s="8">
        <f>H1030*44660/(G1030+1000)</f>
        <v>88.873619866403715</v>
      </c>
      <c r="J1030">
        <f>0.9242+(0.004492*(I1030-140))+(0.00094*(E1030-8)*(I1030-140))</f>
        <v>0.7406767458724427</v>
      </c>
      <c r="K1030" s="2" t="s">
        <v>354</v>
      </c>
      <c r="L1030" s="2" t="s">
        <v>20</v>
      </c>
      <c r="M1030" s="3">
        <v>2010</v>
      </c>
    </row>
    <row r="1031" spans="1:13" x14ac:dyDescent="0.25">
      <c r="A1031" s="5">
        <v>40424</v>
      </c>
      <c r="B1031" s="2" t="s">
        <v>13</v>
      </c>
      <c r="C1031" s="3">
        <v>9</v>
      </c>
      <c r="D1031" s="3">
        <v>20</v>
      </c>
      <c r="E1031" s="3">
        <v>8.2223000000000006</v>
      </c>
      <c r="F1031" s="3">
        <v>33.544499999999999</v>
      </c>
      <c r="G1031" s="3">
        <v>26.098099999999999</v>
      </c>
      <c r="H1031" s="11">
        <v>3.7444000000000002</v>
      </c>
      <c r="I1031" s="8">
        <f>H1031*44660/(G1031+1000)</f>
        <v>162.97165349005132</v>
      </c>
      <c r="J1031">
        <f>0.9242+(0.004492*(I1031-140))+(0.00094*(E1031-8)*(I1031-140))</f>
        <v>1.0321888701338986</v>
      </c>
      <c r="K1031" s="2" t="s">
        <v>355</v>
      </c>
      <c r="L1031" s="2" t="s">
        <v>93</v>
      </c>
      <c r="M1031" s="3">
        <v>2010</v>
      </c>
    </row>
    <row r="1032" spans="1:13" x14ac:dyDescent="0.25">
      <c r="A1032" s="5">
        <v>40424</v>
      </c>
      <c r="B1032" s="2" t="s">
        <v>13</v>
      </c>
      <c r="C1032" s="3">
        <v>9</v>
      </c>
      <c r="D1032" s="3">
        <v>40</v>
      </c>
      <c r="E1032" s="3">
        <v>7.3525999999999998</v>
      </c>
      <c r="F1032" s="3">
        <v>33.737499999999997</v>
      </c>
      <c r="G1032" s="3">
        <v>26.376000000000001</v>
      </c>
      <c r="H1032" s="3">
        <v>2.06751</v>
      </c>
      <c r="I1032" s="8">
        <f>H1032*44660/(G1032+1000)</f>
        <v>89.962154804866827</v>
      </c>
      <c r="J1032">
        <f>0.9242+(0.004492*(I1032-140))+(0.00094*(E1032-8)*(I1032-140))</f>
        <v>0.72988083030403128</v>
      </c>
      <c r="K1032" s="2" t="s">
        <v>355</v>
      </c>
      <c r="L1032" s="2" t="s">
        <v>93</v>
      </c>
      <c r="M1032" s="3">
        <v>2010</v>
      </c>
    </row>
    <row r="1033" spans="1:13" x14ac:dyDescent="0.25">
      <c r="A1033" s="5">
        <v>40424</v>
      </c>
      <c r="B1033" s="2" t="s">
        <v>13</v>
      </c>
      <c r="C1033" s="3">
        <v>9</v>
      </c>
      <c r="D1033" s="3">
        <v>50</v>
      </c>
      <c r="E1033" s="3">
        <v>7.2662000000000004</v>
      </c>
      <c r="F1033" s="3">
        <v>33.822200000000002</v>
      </c>
      <c r="G1033" s="3">
        <v>26.454799999999999</v>
      </c>
      <c r="H1033" s="3">
        <v>1.3678300000000001</v>
      </c>
      <c r="I1033" s="8">
        <f>H1033*44660/(G1033+1000)</f>
        <v>59.512886295626465</v>
      </c>
      <c r="J1033">
        <f>0.9242+(0.004492*(I1033-140))+(0.00094*(E1033-8)*(I1033-140))</f>
        <v>0.61816964263404717</v>
      </c>
      <c r="K1033" s="2" t="s">
        <v>355</v>
      </c>
      <c r="L1033" s="2" t="s">
        <v>93</v>
      </c>
      <c r="M1033" s="3">
        <v>2010</v>
      </c>
    </row>
    <row r="1034" spans="1:13" x14ac:dyDescent="0.25">
      <c r="A1034" s="5">
        <v>40424</v>
      </c>
      <c r="B1034" s="2" t="s">
        <v>17</v>
      </c>
      <c r="C1034" s="3">
        <v>9</v>
      </c>
      <c r="D1034" s="3">
        <v>20</v>
      </c>
      <c r="E1034" s="3">
        <v>8.7809000000000008</v>
      </c>
      <c r="F1034" s="3">
        <v>32.580300000000001</v>
      </c>
      <c r="G1034" s="3">
        <v>25.257899999999999</v>
      </c>
      <c r="H1034" s="3">
        <v>5.3549699999999998</v>
      </c>
      <c r="I1034" s="8">
        <f>H1034*44660/(G1034+1000)</f>
        <v>233.26127035938956</v>
      </c>
      <c r="J1034">
        <f>0.9242+(0.004492*(I1034-140))+(0.00094*(E1034-8)*(I1034-140))</f>
        <v>1.4115876889166066</v>
      </c>
      <c r="K1034" s="2" t="s">
        <v>356</v>
      </c>
      <c r="L1034" s="2" t="s">
        <v>93</v>
      </c>
      <c r="M1034" s="3">
        <v>2010</v>
      </c>
    </row>
    <row r="1035" spans="1:13" x14ac:dyDescent="0.25">
      <c r="A1035" s="5">
        <v>40424</v>
      </c>
      <c r="B1035" s="2" t="s">
        <v>17</v>
      </c>
      <c r="C1035" s="3">
        <v>9</v>
      </c>
      <c r="D1035" s="3">
        <v>40</v>
      </c>
      <c r="E1035" s="3">
        <v>7.9762000000000004</v>
      </c>
      <c r="F1035" s="3">
        <v>32.851399999999998</v>
      </c>
      <c r="G1035" s="3">
        <v>25.590699999999998</v>
      </c>
      <c r="H1035" s="3">
        <v>4.7008200000000002</v>
      </c>
      <c r="I1035" s="8">
        <f>H1035*44660/(G1035+1000)</f>
        <v>204.70019979705356</v>
      </c>
      <c r="J1035">
        <f>0.9242+(0.004492*(I1035-140))+(0.00094*(E1035-8)*(I1035-140))</f>
        <v>1.213385824618505</v>
      </c>
      <c r="K1035" s="2" t="s">
        <v>356</v>
      </c>
      <c r="L1035" s="2" t="s">
        <v>93</v>
      </c>
      <c r="M1035" s="3">
        <v>2010</v>
      </c>
    </row>
    <row r="1036" spans="1:13" x14ac:dyDescent="0.25">
      <c r="A1036" s="5">
        <v>40424</v>
      </c>
      <c r="B1036" s="2" t="s">
        <v>17</v>
      </c>
      <c r="C1036" s="3">
        <v>9</v>
      </c>
      <c r="D1036" s="3">
        <v>150</v>
      </c>
      <c r="E1036" s="3">
        <v>7.2732000000000001</v>
      </c>
      <c r="F1036" s="3">
        <v>33.932200000000002</v>
      </c>
      <c r="G1036" s="3">
        <v>26.541799999999999</v>
      </c>
      <c r="H1036" s="3">
        <v>2.2798799999999999</v>
      </c>
      <c r="I1036" s="8">
        <f>H1036*44660/(G1036+1000)</f>
        <v>99.186843438815643</v>
      </c>
      <c r="J1036">
        <f>0.9242+(0.004492*(I1036-140))+(0.00094*(E1036-8)*(I1036-140))</f>
        <v>0.76875052278450851</v>
      </c>
      <c r="K1036" s="2" t="s">
        <v>356</v>
      </c>
      <c r="L1036" s="2" t="s">
        <v>93</v>
      </c>
      <c r="M1036" s="3">
        <v>2010</v>
      </c>
    </row>
    <row r="1037" spans="1:13" x14ac:dyDescent="0.25">
      <c r="A1037" s="5">
        <v>40430</v>
      </c>
      <c r="B1037" s="2" t="s">
        <v>13</v>
      </c>
      <c r="C1037" s="3">
        <v>9</v>
      </c>
      <c r="D1037" s="3">
        <v>20</v>
      </c>
      <c r="E1037" s="3">
        <v>9.6165000000000003</v>
      </c>
      <c r="F1037" s="3">
        <v>33.319099999999999</v>
      </c>
      <c r="G1037" s="3">
        <v>25.703499999999998</v>
      </c>
      <c r="H1037" s="3">
        <v>5.6422499999999998</v>
      </c>
      <c r="I1037" s="8">
        <f>H1037*44660/(G1037+1000)</f>
        <v>245.66834860171576</v>
      </c>
      <c r="J1037">
        <f>0.9242+(0.004492*(I1037-140))+(0.00094*(E1037-8)*(I1037-140))</f>
        <v>1.5594263343027004</v>
      </c>
      <c r="K1037" s="2" t="s">
        <v>357</v>
      </c>
      <c r="L1037" s="2" t="s">
        <v>20</v>
      </c>
      <c r="M1037" s="3">
        <v>2010</v>
      </c>
    </row>
    <row r="1038" spans="1:13" x14ac:dyDescent="0.25">
      <c r="A1038" s="5">
        <v>40430</v>
      </c>
      <c r="B1038" s="2" t="s">
        <v>13</v>
      </c>
      <c r="C1038" s="3">
        <v>9</v>
      </c>
      <c r="D1038" s="3">
        <v>40</v>
      </c>
      <c r="E1038" s="3">
        <v>7.4233000000000002</v>
      </c>
      <c r="F1038" s="3">
        <v>33.740499999999997</v>
      </c>
      <c r="G1038" s="3">
        <v>26.368400000000001</v>
      </c>
      <c r="H1038" s="11">
        <v>1.58321</v>
      </c>
      <c r="I1038" s="8">
        <f>H1038*44660/(G1038+1000)</f>
        <v>68.889648784978178</v>
      </c>
      <c r="J1038">
        <f>0.9242+(0.004492*(I1038-140))+(0.00094*(E1038-8)*(I1038-140))</f>
        <v>0.64332108151508283</v>
      </c>
      <c r="K1038" s="2" t="s">
        <v>357</v>
      </c>
      <c r="L1038" s="2" t="s">
        <v>20</v>
      </c>
      <c r="M1038" s="3">
        <v>2010</v>
      </c>
    </row>
    <row r="1039" spans="1:13" x14ac:dyDescent="0.25">
      <c r="A1039" s="5">
        <v>40430</v>
      </c>
      <c r="B1039" s="2" t="s">
        <v>13</v>
      </c>
      <c r="C1039" s="3">
        <v>9</v>
      </c>
      <c r="D1039" s="3">
        <v>50</v>
      </c>
      <c r="E1039" s="3">
        <v>7.2662000000000004</v>
      </c>
      <c r="F1039" s="3">
        <v>33.825299999999999</v>
      </c>
      <c r="G1039" s="3">
        <v>26.4573</v>
      </c>
      <c r="H1039" s="11">
        <v>1.3307</v>
      </c>
      <c r="I1039" s="8">
        <f>H1039*44660/(G1039+1000)</f>
        <v>57.897256904890241</v>
      </c>
      <c r="J1039">
        <f>0.9242+(0.004492*(I1039-140))+(0.00094*(E1039-8)*(I1039-140))</f>
        <v>0.61202665132696699</v>
      </c>
      <c r="K1039" s="2" t="s">
        <v>357</v>
      </c>
      <c r="L1039" s="2" t="s">
        <v>20</v>
      </c>
      <c r="M1039" s="3">
        <v>2010</v>
      </c>
    </row>
    <row r="1040" spans="1:13" x14ac:dyDescent="0.25">
      <c r="A1040" s="5">
        <v>40430</v>
      </c>
      <c r="B1040" s="2" t="s">
        <v>17</v>
      </c>
      <c r="C1040" s="3">
        <v>9</v>
      </c>
      <c r="D1040" s="3">
        <v>20</v>
      </c>
      <c r="E1040" s="3">
        <v>10.5959</v>
      </c>
      <c r="F1040" s="3">
        <v>32.469099999999997</v>
      </c>
      <c r="G1040" s="3">
        <v>24.875900000000001</v>
      </c>
      <c r="H1040" s="11">
        <v>5.4049800000000001</v>
      </c>
      <c r="I1040" s="8">
        <f>H1040*44660/(G1040+1000)</f>
        <v>235.52744951852219</v>
      </c>
      <c r="J1040">
        <f>0.9242+(0.004492*(I1040-140))+(0.00094*(E1040-8)*(I1040-140))</f>
        <v>1.5864102270700255</v>
      </c>
      <c r="K1040" s="2" t="s">
        <v>358</v>
      </c>
      <c r="L1040" s="2" t="s">
        <v>20</v>
      </c>
      <c r="M1040" s="3">
        <v>2010</v>
      </c>
    </row>
    <row r="1041" spans="1:13" x14ac:dyDescent="0.25">
      <c r="A1041" s="5">
        <v>40430</v>
      </c>
      <c r="B1041" s="2" t="s">
        <v>17</v>
      </c>
      <c r="C1041" s="3">
        <v>9</v>
      </c>
      <c r="D1041" s="3">
        <v>40</v>
      </c>
      <c r="E1041" s="3">
        <v>7.9812000000000003</v>
      </c>
      <c r="F1041" s="3">
        <v>32.900399999999998</v>
      </c>
      <c r="G1041" s="3">
        <v>25.628499999999999</v>
      </c>
      <c r="H1041" s="11">
        <v>5.0825899999999997</v>
      </c>
      <c r="I1041" s="8">
        <f>H1041*44660/(G1041+1000)</f>
        <v>221.31646049227376</v>
      </c>
      <c r="J1041">
        <f>0.9242+(0.004492*(I1041-140))+(0.00094*(E1041-8)*(I1041-140))</f>
        <v>1.2880365160414744</v>
      </c>
      <c r="K1041" s="2" t="s">
        <v>358</v>
      </c>
      <c r="L1041" s="2" t="s">
        <v>20</v>
      </c>
      <c r="M1041" s="3">
        <v>2010</v>
      </c>
    </row>
    <row r="1042" spans="1:13" x14ac:dyDescent="0.25">
      <c r="A1042" s="5">
        <v>40430</v>
      </c>
      <c r="B1042" s="2" t="s">
        <v>17</v>
      </c>
      <c r="C1042" s="3">
        <v>9</v>
      </c>
      <c r="D1042" s="3">
        <v>150</v>
      </c>
      <c r="E1042" s="3">
        <v>7.3312999999999997</v>
      </c>
      <c r="F1042" s="3">
        <v>33.938499999999998</v>
      </c>
      <c r="G1042" s="3">
        <v>26.538599999999999</v>
      </c>
      <c r="H1042" s="11">
        <v>2.2321499999999999</v>
      </c>
      <c r="I1042" s="8">
        <f>H1042*44660/(G1042+1000)</f>
        <v>97.110638606283274</v>
      </c>
      <c r="J1042">
        <f>0.9242+(0.004492*(I1042-140))+(0.00094*(E1042-8)*(I1042-140))</f>
        <v>0.75850029762556415</v>
      </c>
      <c r="K1042" s="2" t="s">
        <v>358</v>
      </c>
      <c r="L1042" s="2" t="s">
        <v>20</v>
      </c>
      <c r="M1042" s="3">
        <v>2010</v>
      </c>
    </row>
    <row r="1043" spans="1:13" x14ac:dyDescent="0.25">
      <c r="A1043" s="5">
        <v>40441</v>
      </c>
      <c r="B1043" s="2" t="s">
        <v>13</v>
      </c>
      <c r="C1043" s="3">
        <v>9</v>
      </c>
      <c r="D1043" s="3">
        <v>20</v>
      </c>
      <c r="E1043" s="3">
        <v>10.406700000000001</v>
      </c>
      <c r="F1043" s="3">
        <v>33.3033</v>
      </c>
      <c r="G1043" s="3">
        <v>25.558499999999999</v>
      </c>
      <c r="H1043" s="11">
        <v>5.1684000000000001</v>
      </c>
      <c r="I1043" s="8">
        <f>H1043*44660/(G1043+1000)</f>
        <v>225.06833496090178</v>
      </c>
      <c r="J1043">
        <f>0.9242+(0.004492*(I1043-140))+(0.00094*(E1043-8)*(I1043-140))</f>
        <v>1.4987768846897491</v>
      </c>
      <c r="K1043" s="2" t="s">
        <v>359</v>
      </c>
      <c r="L1043" s="2" t="s">
        <v>20</v>
      </c>
      <c r="M1043" s="3">
        <v>2010</v>
      </c>
    </row>
    <row r="1044" spans="1:13" x14ac:dyDescent="0.25">
      <c r="A1044" s="5">
        <v>40441</v>
      </c>
      <c r="B1044" s="2" t="s">
        <v>13</v>
      </c>
      <c r="C1044" s="3">
        <v>9</v>
      </c>
      <c r="D1044" s="3">
        <v>40</v>
      </c>
      <c r="E1044" s="3">
        <v>7.9596</v>
      </c>
      <c r="F1044" s="3">
        <v>33.604599999999998</v>
      </c>
      <c r="G1044" s="3">
        <v>26.1845</v>
      </c>
      <c r="H1044" s="11">
        <v>2.4225400000000001</v>
      </c>
      <c r="I1044" s="8">
        <f>H1044*44660/(G1044+1000)</f>
        <v>105.43000444851778</v>
      </c>
      <c r="J1044">
        <f>0.9242+(0.004492*(I1044-140))+(0.00094*(E1044-8)*(I1044-140))</f>
        <v>0.77022441013380494</v>
      </c>
      <c r="K1044" s="2" t="s">
        <v>359</v>
      </c>
      <c r="L1044" s="2" t="s">
        <v>20</v>
      </c>
      <c r="M1044" s="3">
        <v>2010</v>
      </c>
    </row>
    <row r="1045" spans="1:13" x14ac:dyDescent="0.25">
      <c r="A1045" s="5">
        <v>40441</v>
      </c>
      <c r="B1045" s="2" t="s">
        <v>13</v>
      </c>
      <c r="C1045" s="3">
        <v>9</v>
      </c>
      <c r="D1045" s="3">
        <v>50</v>
      </c>
      <c r="E1045" s="3">
        <v>7.8860000000000001</v>
      </c>
      <c r="F1045" s="3">
        <v>33.635800000000003</v>
      </c>
      <c r="G1045" s="3">
        <v>26.219899999999999</v>
      </c>
      <c r="H1045" s="11">
        <v>2.2104300000000001</v>
      </c>
      <c r="I1045" s="8">
        <f>H1045*44660/(G1045+1000)</f>
        <v>96.195565687237206</v>
      </c>
      <c r="J1045">
        <f>0.9242+(0.004492*(I1045-140))+(0.00094*(E1045-8)*(I1045-140))</f>
        <v>0.73212456424802519</v>
      </c>
      <c r="K1045" s="2" t="s">
        <v>359</v>
      </c>
      <c r="L1045" s="2" t="s">
        <v>20</v>
      </c>
      <c r="M1045" s="3">
        <v>2010</v>
      </c>
    </row>
    <row r="1046" spans="1:13" x14ac:dyDescent="0.25">
      <c r="A1046" s="5">
        <v>40441</v>
      </c>
      <c r="B1046" s="2" t="s">
        <v>17</v>
      </c>
      <c r="C1046" s="3">
        <v>9</v>
      </c>
      <c r="D1046" s="3">
        <v>20</v>
      </c>
      <c r="E1046" s="3">
        <v>13.7759</v>
      </c>
      <c r="F1046" s="3">
        <v>32.033299999999997</v>
      </c>
      <c r="G1046" s="3">
        <v>23.941800000000001</v>
      </c>
      <c r="H1046" s="11">
        <v>6.0286299999999997</v>
      </c>
      <c r="I1046" s="8">
        <f>H1046*44660/(G1046+1000)</f>
        <v>262.94328037003663</v>
      </c>
      <c r="J1046">
        <f>0.9242+(0.004492*(I1046-140))+(0.00094*(E1046-8)*(I1046-140))</f>
        <v>2.1439628229261416</v>
      </c>
      <c r="K1046" s="2" t="s">
        <v>360</v>
      </c>
      <c r="L1046" s="2" t="s">
        <v>20</v>
      </c>
      <c r="M1046" s="3">
        <v>2010</v>
      </c>
    </row>
    <row r="1047" spans="1:13" x14ac:dyDescent="0.25">
      <c r="A1047" s="5">
        <v>40441</v>
      </c>
      <c r="B1047" s="2" t="s">
        <v>17</v>
      </c>
      <c r="C1047" s="3">
        <v>9</v>
      </c>
      <c r="D1047" s="3">
        <v>40</v>
      </c>
      <c r="E1047" s="3">
        <v>8.0335999999999999</v>
      </c>
      <c r="F1047" s="3">
        <v>32.847999999999999</v>
      </c>
      <c r="G1047" s="3">
        <v>25.579699999999999</v>
      </c>
      <c r="H1047" s="11">
        <v>4.8718300000000001</v>
      </c>
      <c r="I1047" s="8">
        <f>H1047*44660/(G1047+1000)</f>
        <v>212.14921453691019</v>
      </c>
      <c r="J1047">
        <f>0.9242+(0.004492*(I1047-140))+(0.00094*(E1047-8)*(I1047-140))</f>
        <v>1.2505730324917343</v>
      </c>
      <c r="K1047" s="2" t="s">
        <v>360</v>
      </c>
      <c r="L1047" s="2" t="s">
        <v>20</v>
      </c>
      <c r="M1047" s="3">
        <v>2010</v>
      </c>
    </row>
    <row r="1048" spans="1:13" x14ac:dyDescent="0.25">
      <c r="A1048" s="5">
        <v>40441</v>
      </c>
      <c r="B1048" s="2" t="s">
        <v>17</v>
      </c>
      <c r="C1048" s="3">
        <v>9</v>
      </c>
      <c r="D1048" s="3">
        <v>150</v>
      </c>
      <c r="E1048" s="3">
        <v>7.5064000000000002</v>
      </c>
      <c r="F1048" s="3">
        <v>33.934600000000003</v>
      </c>
      <c r="G1048" s="3">
        <v>26.5108</v>
      </c>
      <c r="H1048" s="11">
        <v>1.8441099999999999</v>
      </c>
      <c r="I1048" s="8">
        <f>H1048*44660/(G1048+1000)</f>
        <v>80.230965519310644</v>
      </c>
      <c r="J1048">
        <f>0.9242+(0.004492*(I1048-140))+(0.00094*(E1048-8)*(I1048-140))</f>
        <v>0.68344937280723161</v>
      </c>
      <c r="K1048" s="2" t="s">
        <v>360</v>
      </c>
      <c r="L1048" s="2" t="s">
        <v>20</v>
      </c>
      <c r="M1048" s="3">
        <v>2010</v>
      </c>
    </row>
    <row r="1049" spans="1:13" x14ac:dyDescent="0.25">
      <c r="A1049" s="5">
        <v>40449</v>
      </c>
      <c r="B1049" s="2" t="s">
        <v>13</v>
      </c>
      <c r="C1049" s="3">
        <v>9</v>
      </c>
      <c r="D1049" s="3">
        <v>20</v>
      </c>
      <c r="E1049" s="3">
        <v>12.2356</v>
      </c>
      <c r="F1049" s="3">
        <v>32.888599999999997</v>
      </c>
      <c r="G1049" s="3">
        <v>24.905799999999999</v>
      </c>
      <c r="H1049" s="11">
        <v>5.6817099999999998</v>
      </c>
      <c r="I1049" s="8">
        <f>H1049*44660/(G1049+1000)</f>
        <v>247.57901516412534</v>
      </c>
      <c r="J1049">
        <f>0.9242+(0.004492*(I1049-140))+(0.00094*(E1049-8)*(I1049-140))</f>
        <v>1.8357669121486704</v>
      </c>
      <c r="K1049" s="2" t="s">
        <v>361</v>
      </c>
      <c r="L1049" s="2" t="s">
        <v>21</v>
      </c>
      <c r="M1049" s="3">
        <v>2010</v>
      </c>
    </row>
    <row r="1050" spans="1:13" x14ac:dyDescent="0.25">
      <c r="A1050" s="5">
        <v>40449</v>
      </c>
      <c r="B1050" s="2" t="s">
        <v>13</v>
      </c>
      <c r="C1050" s="3">
        <v>9</v>
      </c>
      <c r="D1050" s="3">
        <v>40</v>
      </c>
      <c r="E1050" s="3">
        <v>9.9086999999999996</v>
      </c>
      <c r="F1050" s="3">
        <v>33.4542</v>
      </c>
      <c r="G1050" s="3">
        <v>25.7607</v>
      </c>
      <c r="H1050" s="11">
        <v>4.0945</v>
      </c>
      <c r="I1050" s="8">
        <f>H1050*44660/(G1050+1000)</f>
        <v>178.26805998709054</v>
      </c>
      <c r="J1050">
        <f>0.9242+(0.004492*(I1050-140))+(0.00094*(E1050-8)*(I1050-140))</f>
        <v>1.164759836793529</v>
      </c>
      <c r="K1050" s="2" t="s">
        <v>361</v>
      </c>
      <c r="L1050" s="2" t="s">
        <v>21</v>
      </c>
      <c r="M1050" s="3">
        <v>2010</v>
      </c>
    </row>
    <row r="1051" spans="1:13" x14ac:dyDescent="0.25">
      <c r="A1051" s="5">
        <v>40449</v>
      </c>
      <c r="B1051" s="2" t="s">
        <v>13</v>
      </c>
      <c r="C1051" s="3">
        <v>9</v>
      </c>
      <c r="D1051" s="3">
        <v>50</v>
      </c>
      <c r="E1051" s="3">
        <v>8.8742000000000001</v>
      </c>
      <c r="F1051" s="3">
        <v>33.567999999999998</v>
      </c>
      <c r="G1051" s="3">
        <v>26.016999999999999</v>
      </c>
      <c r="H1051" s="11">
        <v>2.8417400000000002</v>
      </c>
      <c r="I1051" s="8">
        <f>H1051*44660/(G1051+1000)</f>
        <v>123.69396257566883</v>
      </c>
      <c r="J1051">
        <f>0.9242+(0.004492*(I1051-140))+(0.00094*(E1051-8)*(I1051-140))</f>
        <v>0.83755382624853514</v>
      </c>
      <c r="K1051" s="2" t="s">
        <v>361</v>
      </c>
      <c r="L1051" s="2" t="s">
        <v>21</v>
      </c>
      <c r="M1051" s="3">
        <v>2010</v>
      </c>
    </row>
    <row r="1052" spans="1:13" x14ac:dyDescent="0.25">
      <c r="A1052" s="5">
        <v>40449</v>
      </c>
      <c r="B1052" s="2" t="s">
        <v>17</v>
      </c>
      <c r="C1052" s="3">
        <v>9</v>
      </c>
      <c r="D1052" s="3">
        <v>20</v>
      </c>
      <c r="E1052" s="3">
        <v>13.04</v>
      </c>
      <c r="F1052" s="3">
        <v>32.4617</v>
      </c>
      <c r="G1052" s="3">
        <v>24.419899999999998</v>
      </c>
      <c r="H1052" s="11">
        <v>5.6739499999999996</v>
      </c>
      <c r="I1052" s="8">
        <f>H1052*44660/(G1052+1000)</f>
        <v>247.35814581501197</v>
      </c>
      <c r="J1052">
        <f>0.9242+(0.004492*(I1052-140))+(0.00094*(E1052-8)*(I1052-140))</f>
        <v>1.9150727426142344</v>
      </c>
      <c r="K1052" s="2" t="s">
        <v>362</v>
      </c>
      <c r="L1052" s="2" t="s">
        <v>21</v>
      </c>
      <c r="M1052" s="3">
        <v>2010</v>
      </c>
    </row>
    <row r="1053" spans="1:13" x14ac:dyDescent="0.25">
      <c r="A1053" s="5">
        <v>40449</v>
      </c>
      <c r="B1053" s="2" t="s">
        <v>17</v>
      </c>
      <c r="C1053" s="3">
        <v>9</v>
      </c>
      <c r="D1053" s="3">
        <v>40</v>
      </c>
      <c r="E1053" s="3">
        <v>7.9694000000000003</v>
      </c>
      <c r="F1053" s="3">
        <v>33.0471</v>
      </c>
      <c r="G1053" s="3">
        <v>25.745000000000001</v>
      </c>
      <c r="H1053" s="11">
        <v>4.14236</v>
      </c>
      <c r="I1053" s="8">
        <f>H1053*44660/(G1053+1000)</f>
        <v>180.35456921554578</v>
      </c>
      <c r="J1053">
        <f>0.9242+(0.004492*(I1053-140))+(0.00094*(E1053-8)*(I1053-140))</f>
        <v>1.1043119660873157</v>
      </c>
      <c r="K1053" s="2" t="s">
        <v>362</v>
      </c>
      <c r="L1053" s="2" t="s">
        <v>21</v>
      </c>
      <c r="M1053" s="3">
        <v>2010</v>
      </c>
    </row>
    <row r="1054" spans="1:13" x14ac:dyDescent="0.25">
      <c r="A1054" s="5">
        <v>40449</v>
      </c>
      <c r="B1054" s="2" t="s">
        <v>17</v>
      </c>
      <c r="C1054" s="3">
        <v>9</v>
      </c>
      <c r="D1054" s="3">
        <v>150</v>
      </c>
      <c r="E1054" s="3">
        <v>7.6962000000000002</v>
      </c>
      <c r="F1054" s="3">
        <v>33.947699999999998</v>
      </c>
      <c r="G1054" s="3">
        <v>26.492100000000001</v>
      </c>
      <c r="H1054" s="11">
        <v>1.9388099999999999</v>
      </c>
      <c r="I1054" s="8">
        <f>H1054*44660/(G1054+1000)</f>
        <v>84.352577676925137</v>
      </c>
      <c r="J1054">
        <f>0.9242+(0.004492*(I1054-140))+(0.00094*(E1054-8)*(I1054-140))</f>
        <v>0.69012312461239289</v>
      </c>
      <c r="K1054" s="2" t="s">
        <v>362</v>
      </c>
      <c r="L1054" s="2" t="s">
        <v>21</v>
      </c>
      <c r="M1054" s="3">
        <v>2010</v>
      </c>
    </row>
    <row r="1055" spans="1:13" x14ac:dyDescent="0.25">
      <c r="A1055" s="5">
        <v>40457</v>
      </c>
      <c r="B1055" s="2" t="s">
        <v>13</v>
      </c>
      <c r="C1055" s="3">
        <v>10</v>
      </c>
      <c r="D1055" s="3">
        <v>20</v>
      </c>
      <c r="E1055" s="3">
        <v>10.334300000000001</v>
      </c>
      <c r="F1055" s="3">
        <v>32.951799999999999</v>
      </c>
      <c r="G1055" s="3">
        <v>25.296900000000001</v>
      </c>
      <c r="H1055" s="11">
        <v>5.2793299999999999</v>
      </c>
      <c r="I1055" s="8">
        <f>H1055*44660/(G1055+1000)</f>
        <v>229.95766182458951</v>
      </c>
      <c r="J1055">
        <f>0.9242+(0.004492*(I1055-140))+(0.00094*(E1055-8)*(I1055-140))</f>
        <v>1.5256786967133671</v>
      </c>
      <c r="K1055" s="2" t="s">
        <v>363</v>
      </c>
      <c r="L1055" s="2" t="s">
        <v>20</v>
      </c>
      <c r="M1055" s="3">
        <v>2010</v>
      </c>
    </row>
    <row r="1056" spans="1:13" x14ac:dyDescent="0.25">
      <c r="A1056" s="5">
        <v>40457</v>
      </c>
      <c r="B1056" s="2" t="s">
        <v>13</v>
      </c>
      <c r="C1056" s="3">
        <v>10</v>
      </c>
      <c r="D1056" s="3">
        <v>40</v>
      </c>
      <c r="E1056" s="3">
        <v>8.8137000000000008</v>
      </c>
      <c r="F1056" s="3">
        <v>33.563099999999999</v>
      </c>
      <c r="G1056" s="3">
        <v>26.0229</v>
      </c>
      <c r="H1056" s="11">
        <v>2.7047300000000001</v>
      </c>
      <c r="I1056" s="8">
        <f>H1056*44660/(G1056+1000)</f>
        <v>117.7295767959955</v>
      </c>
      <c r="J1056">
        <f>0.9242+(0.004492*(I1056-140))+(0.00094*(E1056-8)*(I1056-140))</f>
        <v>0.80712710220817929</v>
      </c>
      <c r="K1056" s="2" t="s">
        <v>363</v>
      </c>
      <c r="L1056" s="2" t="s">
        <v>20</v>
      </c>
      <c r="M1056" s="3">
        <v>2010</v>
      </c>
    </row>
    <row r="1057" spans="1:13" x14ac:dyDescent="0.25">
      <c r="A1057" s="5">
        <v>40457</v>
      </c>
      <c r="B1057" s="2" t="s">
        <v>13</v>
      </c>
      <c r="C1057" s="3">
        <v>10</v>
      </c>
      <c r="D1057" s="3">
        <v>50</v>
      </c>
      <c r="E1057" s="3">
        <v>8.0579999999999998</v>
      </c>
      <c r="F1057" s="3">
        <v>33.656399999999998</v>
      </c>
      <c r="G1057" s="3">
        <v>26.210899999999999</v>
      </c>
      <c r="H1057" s="11">
        <v>1.9611700000000001</v>
      </c>
      <c r="I1057" s="8">
        <f>H1057*44660/(G1057+1000)</f>
        <v>85.348783763649365</v>
      </c>
      <c r="J1057">
        <f>0.9242+(0.004492*(I1057-140))+(0.00094*(E1057-8)*(I1057-140))</f>
        <v>0.67572715235710712</v>
      </c>
      <c r="K1057" s="2" t="s">
        <v>363</v>
      </c>
      <c r="L1057" s="2" t="s">
        <v>20</v>
      </c>
      <c r="M1057" s="3">
        <v>2010</v>
      </c>
    </row>
    <row r="1058" spans="1:13" x14ac:dyDescent="0.25">
      <c r="A1058" s="5">
        <v>40470</v>
      </c>
      <c r="B1058" s="2" t="s">
        <v>13</v>
      </c>
      <c r="C1058" s="3">
        <v>10</v>
      </c>
      <c r="D1058" s="3">
        <v>20</v>
      </c>
      <c r="E1058" s="3">
        <v>9.2591000000000001</v>
      </c>
      <c r="F1058" s="3">
        <v>33.3979</v>
      </c>
      <c r="G1058" s="3">
        <v>25.822900000000001</v>
      </c>
      <c r="H1058" s="11">
        <v>3.0817700000000001</v>
      </c>
      <c r="I1058" s="8">
        <f>H1058*44660/(G1058+1000)</f>
        <v>134.16726045012254</v>
      </c>
      <c r="J1058">
        <f>0.9242+(0.004492*(I1058-140))+(0.00094*(E1058-8)*(I1058-140))</f>
        <v>0.89109597171673482</v>
      </c>
      <c r="K1058" s="2" t="s">
        <v>364</v>
      </c>
      <c r="L1058" s="2" t="s">
        <v>20</v>
      </c>
      <c r="M1058" s="3">
        <v>2010</v>
      </c>
    </row>
    <row r="1059" spans="1:13" x14ac:dyDescent="0.25">
      <c r="A1059" s="5">
        <v>40470</v>
      </c>
      <c r="B1059" s="2" t="s">
        <v>13</v>
      </c>
      <c r="C1059" s="3">
        <v>10</v>
      </c>
      <c r="D1059" s="3">
        <v>40</v>
      </c>
      <c r="E1059" s="3">
        <v>8.0756999999999994</v>
      </c>
      <c r="F1059" s="3">
        <v>33.7072</v>
      </c>
      <c r="G1059" s="3">
        <v>26.247900000000001</v>
      </c>
      <c r="H1059" s="11">
        <v>1.9706999999999999</v>
      </c>
      <c r="I1059" s="8">
        <f>H1059*44660/(G1059+1000)</f>
        <v>85.760430788701242</v>
      </c>
      <c r="J1059">
        <f>0.9242+(0.004492*(I1059-140))+(0.00094*(E1059-8)*(I1059-140))</f>
        <v>0.67669627583690839</v>
      </c>
      <c r="K1059" s="2" t="s">
        <v>364</v>
      </c>
      <c r="L1059" s="2" t="s">
        <v>20</v>
      </c>
      <c r="M1059" s="3">
        <v>2010</v>
      </c>
    </row>
    <row r="1060" spans="1:13" x14ac:dyDescent="0.25">
      <c r="A1060" s="5">
        <v>40470</v>
      </c>
      <c r="B1060" s="2" t="s">
        <v>13</v>
      </c>
      <c r="C1060" s="3">
        <v>10</v>
      </c>
      <c r="D1060" s="3">
        <v>50</v>
      </c>
      <c r="E1060" s="3">
        <v>7.9892000000000003</v>
      </c>
      <c r="F1060" s="3">
        <v>33.735399999999998</v>
      </c>
      <c r="G1060" s="3">
        <v>26.283000000000001</v>
      </c>
      <c r="H1060" s="11">
        <v>1.7661100000000001</v>
      </c>
      <c r="I1060" s="8">
        <f>H1060*44660/(G1060+1000)</f>
        <v>76.854505628564453</v>
      </c>
      <c r="J1060">
        <f>0.9242+(0.004492*(I1060-140))+(0.00094*(E1060-8)*(I1060-140))</f>
        <v>0.64119149234237027</v>
      </c>
      <c r="K1060" s="2" t="s">
        <v>364</v>
      </c>
      <c r="L1060" s="2" t="s">
        <v>20</v>
      </c>
      <c r="M1060" s="3">
        <v>2010</v>
      </c>
    </row>
    <row r="1061" spans="1:13" x14ac:dyDescent="0.25">
      <c r="A1061" s="5">
        <v>40470</v>
      </c>
      <c r="B1061" s="2" t="s">
        <v>17</v>
      </c>
      <c r="C1061" s="3">
        <v>10</v>
      </c>
      <c r="D1061" s="3">
        <v>20</v>
      </c>
      <c r="E1061" s="3">
        <v>9.5215999999999994</v>
      </c>
      <c r="F1061" s="3">
        <v>32.475200000000001</v>
      </c>
      <c r="G1061" s="3">
        <v>25.0595</v>
      </c>
      <c r="H1061" s="11">
        <v>5.8088600000000001</v>
      </c>
      <c r="I1061" s="8">
        <f>H1061*44660/(G1061+1000)</f>
        <v>253.081589507731</v>
      </c>
      <c r="J1061">
        <f>0.9242+(0.004492*(I1061-140))+(0.00094*(E1061-8)*(I1061-140))</f>
        <v>1.5939035498679934</v>
      </c>
      <c r="K1061" s="2" t="s">
        <v>365</v>
      </c>
      <c r="L1061" s="2" t="s">
        <v>20</v>
      </c>
      <c r="M1061" s="3">
        <v>2010</v>
      </c>
    </row>
    <row r="1062" spans="1:13" x14ac:dyDescent="0.25">
      <c r="A1062" s="5">
        <v>40470</v>
      </c>
      <c r="B1062" s="2" t="s">
        <v>17</v>
      </c>
      <c r="C1062" s="3">
        <v>10</v>
      </c>
      <c r="D1062" s="3">
        <v>40</v>
      </c>
      <c r="E1062" s="3">
        <v>8.2733000000000008</v>
      </c>
      <c r="F1062" s="3">
        <v>33.078000000000003</v>
      </c>
      <c r="G1062" s="3">
        <v>25.724900000000002</v>
      </c>
      <c r="H1062" s="11">
        <v>4.2761199999999997</v>
      </c>
      <c r="I1062" s="8">
        <f>H1062*44660/(G1062+1000)</f>
        <v>186.18200572102714</v>
      </c>
      <c r="J1062">
        <f>0.9242+(0.004492*(I1062-140))+(0.00094*(E1062-8)*(I1062-140))</f>
        <v>1.1435138193325973</v>
      </c>
      <c r="K1062" s="2" t="s">
        <v>365</v>
      </c>
      <c r="L1062" s="2" t="s">
        <v>20</v>
      </c>
      <c r="M1062" s="3">
        <v>2010</v>
      </c>
    </row>
    <row r="1063" spans="1:13" x14ac:dyDescent="0.25">
      <c r="A1063" s="5">
        <v>40470</v>
      </c>
      <c r="B1063" s="2" t="s">
        <v>17</v>
      </c>
      <c r="C1063" s="3">
        <v>10</v>
      </c>
      <c r="D1063" s="3">
        <v>150</v>
      </c>
      <c r="E1063" s="3">
        <v>7.7256</v>
      </c>
      <c r="F1063" s="3">
        <v>33.9328</v>
      </c>
      <c r="G1063" s="3">
        <v>26.477900000000002</v>
      </c>
      <c r="H1063" s="11">
        <v>2.13672</v>
      </c>
      <c r="I1063" s="8">
        <f>H1063*44660/(G1063+1000)</f>
        <v>92.96441277498522</v>
      </c>
      <c r="J1063">
        <f>0.9242+(0.004492*(I1063-140))+(0.00094*(E1063-8)*(I1063-140))</f>
        <v>0.72504831341170495</v>
      </c>
      <c r="K1063" s="2" t="s">
        <v>365</v>
      </c>
      <c r="L1063" s="2" t="s">
        <v>20</v>
      </c>
      <c r="M1063" s="3">
        <v>2010</v>
      </c>
    </row>
    <row r="1064" spans="1:13" x14ac:dyDescent="0.25">
      <c r="A1064" s="5">
        <v>40486</v>
      </c>
      <c r="B1064" s="2" t="s">
        <v>13</v>
      </c>
      <c r="C1064" s="3">
        <v>11</v>
      </c>
      <c r="D1064" s="3">
        <v>20</v>
      </c>
      <c r="E1064" s="3">
        <v>12.427</v>
      </c>
      <c r="F1064" s="3">
        <v>32.456400000000002</v>
      </c>
      <c r="G1064" s="3">
        <v>24.534300000000002</v>
      </c>
      <c r="H1064" s="11">
        <v>6.09762</v>
      </c>
      <c r="I1064" s="8">
        <f>H1064*44660/(G1064+1000)</f>
        <v>265.79852836552175</v>
      </c>
      <c r="J1064">
        <f>0.9242+(0.004492*(I1064-140))+(0.00094*(E1064-8)*(I1064-140))</f>
        <v>2.0127824693876386</v>
      </c>
      <c r="K1064" s="2" t="s">
        <v>366</v>
      </c>
      <c r="L1064" s="2" t="s">
        <v>20</v>
      </c>
      <c r="M1064" s="3">
        <v>2010</v>
      </c>
    </row>
    <row r="1065" spans="1:13" x14ac:dyDescent="0.25">
      <c r="A1065" s="5">
        <v>40486</v>
      </c>
      <c r="B1065" s="2" t="s">
        <v>13</v>
      </c>
      <c r="C1065" s="3">
        <v>11</v>
      </c>
      <c r="D1065" s="3">
        <v>40</v>
      </c>
      <c r="E1065" s="3">
        <v>11.443</v>
      </c>
      <c r="F1065" s="3">
        <v>32.8887</v>
      </c>
      <c r="G1065" s="3">
        <v>25.0532</v>
      </c>
      <c r="H1065" s="3">
        <v>5.9460800000000003</v>
      </c>
      <c r="I1065" s="8">
        <f>H1065*44660/(G1065+1000)</f>
        <v>259.06161046080342</v>
      </c>
      <c r="J1065">
        <f>0.9242+(0.004492*(I1065-140))+(0.00094*(E1065-8)*(I1065-140))</f>
        <v>1.8443581315174824</v>
      </c>
      <c r="K1065" s="2" t="s">
        <v>366</v>
      </c>
      <c r="L1065" s="2" t="s">
        <v>20</v>
      </c>
      <c r="M1065" s="3">
        <v>2010</v>
      </c>
    </row>
    <row r="1066" spans="1:13" x14ac:dyDescent="0.25">
      <c r="A1066" s="5">
        <v>40486</v>
      </c>
      <c r="B1066" s="2" t="s">
        <v>13</v>
      </c>
      <c r="C1066" s="3">
        <v>11</v>
      </c>
      <c r="D1066" s="3">
        <v>50</v>
      </c>
      <c r="E1066" s="3">
        <v>11.409700000000001</v>
      </c>
      <c r="F1066" s="3">
        <v>32.912700000000001</v>
      </c>
      <c r="G1066" s="3">
        <v>25.078199999999999</v>
      </c>
      <c r="H1066" s="3">
        <v>5.93133</v>
      </c>
      <c r="I1066" s="8">
        <f>H1066*44660/(G1066+1000)</f>
        <v>258.4126731014278</v>
      </c>
      <c r="J1066">
        <f>0.9242+(0.004492*(I1066-140))+(0.00094*(E1066-8)*(I1066-140))</f>
        <v>1.8356363175571158</v>
      </c>
      <c r="K1066" s="2" t="s">
        <v>366</v>
      </c>
      <c r="L1066" s="2" t="s">
        <v>20</v>
      </c>
      <c r="M1066" s="3">
        <v>2010</v>
      </c>
    </row>
    <row r="1067" spans="1:13" x14ac:dyDescent="0.25">
      <c r="A1067" s="5">
        <v>40486</v>
      </c>
      <c r="B1067" s="2" t="s">
        <v>17</v>
      </c>
      <c r="C1067" s="3">
        <v>11</v>
      </c>
      <c r="D1067" s="3">
        <v>20</v>
      </c>
      <c r="E1067" s="3">
        <v>12.835599999999999</v>
      </c>
      <c r="F1067" s="3">
        <v>32.316099999999999</v>
      </c>
      <c r="G1067" s="3">
        <v>24.347000000000001</v>
      </c>
      <c r="H1067" s="3">
        <v>6.1304800000000004</v>
      </c>
      <c r="I1067" s="8">
        <f>H1067*44660/(G1067+1000)</f>
        <v>267.27977609150025</v>
      </c>
      <c r="J1067">
        <f>0.9242+(0.004492*(I1067-140))+(0.00094*(E1067-8)*(I1067-140))</f>
        <v>2.0744863943549943</v>
      </c>
      <c r="K1067" s="2" t="s">
        <v>367</v>
      </c>
      <c r="L1067" s="2" t="s">
        <v>20</v>
      </c>
      <c r="M1067" s="3">
        <v>2010</v>
      </c>
    </row>
    <row r="1068" spans="1:13" x14ac:dyDescent="0.25">
      <c r="A1068" s="5">
        <v>40486</v>
      </c>
      <c r="B1068" s="2" t="s">
        <v>17</v>
      </c>
      <c r="C1068" s="3">
        <v>11</v>
      </c>
      <c r="D1068" s="3">
        <v>40</v>
      </c>
      <c r="E1068" s="3">
        <v>11.5945</v>
      </c>
      <c r="F1068" s="3">
        <v>32.6952</v>
      </c>
      <c r="G1068" s="3">
        <v>24.875299999999999</v>
      </c>
      <c r="H1068" s="3">
        <v>5.2166699999999997</v>
      </c>
      <c r="I1068" s="8">
        <f>H1068*44660/(G1068+1000)</f>
        <v>227.32178461125955</v>
      </c>
      <c r="J1068">
        <f>0.9242+(0.004492*(I1068-140))+(0.00094*(E1068-8)*(I1068-140))</f>
        <v>1.61149492197184</v>
      </c>
      <c r="K1068" s="2" t="s">
        <v>367</v>
      </c>
      <c r="L1068" s="2" t="s">
        <v>20</v>
      </c>
      <c r="M1068" s="3">
        <v>2010</v>
      </c>
    </row>
    <row r="1069" spans="1:13" x14ac:dyDescent="0.25">
      <c r="A1069" s="5">
        <v>40486</v>
      </c>
      <c r="B1069" s="2" t="s">
        <v>17</v>
      </c>
      <c r="C1069" s="3">
        <v>11</v>
      </c>
      <c r="D1069" s="3">
        <v>150</v>
      </c>
      <c r="E1069" s="3">
        <v>7.9001000000000001</v>
      </c>
      <c r="F1069" s="3">
        <v>33.904899999999998</v>
      </c>
      <c r="G1069" s="3">
        <v>26.430700000000002</v>
      </c>
      <c r="H1069" s="3">
        <v>2.0530400000000002</v>
      </c>
      <c r="I1069" s="8">
        <f>H1069*44660/(G1069+1000)</f>
        <v>89.327770886042302</v>
      </c>
      <c r="J1069">
        <f>0.9242+(0.004492*(I1069-140))+(0.00094*(E1069-8)*(I1069-140))</f>
        <v>0.70133877316727733</v>
      </c>
      <c r="K1069" s="2" t="s">
        <v>367</v>
      </c>
      <c r="L1069" s="2" t="s">
        <v>20</v>
      </c>
      <c r="M1069" s="3">
        <v>2010</v>
      </c>
    </row>
    <row r="1070" spans="1:13" x14ac:dyDescent="0.25">
      <c r="A1070" s="5">
        <v>40506</v>
      </c>
      <c r="B1070" s="2" t="s">
        <v>13</v>
      </c>
      <c r="C1070" s="3">
        <v>11</v>
      </c>
      <c r="D1070" s="3">
        <v>20</v>
      </c>
      <c r="E1070" s="3">
        <v>11.1266</v>
      </c>
      <c r="F1070" s="3">
        <v>32.186300000000003</v>
      </c>
      <c r="G1070" s="3">
        <v>24.563300000000002</v>
      </c>
      <c r="H1070" s="3">
        <v>6.3031800000000002</v>
      </c>
      <c r="I1070" s="8">
        <f>H1070*44660/(G1070+1000)</f>
        <v>274.75122210604263</v>
      </c>
      <c r="J1070">
        <f>0.9242+(0.004492*(I1070-140))+(0.00094*(E1070-8)*(I1070-140))</f>
        <v>1.9255368704748912</v>
      </c>
      <c r="K1070" s="2" t="s">
        <v>368</v>
      </c>
      <c r="L1070" s="2" t="s">
        <v>20</v>
      </c>
      <c r="M1070" s="3">
        <v>2010</v>
      </c>
    </row>
    <row r="1071" spans="1:13" x14ac:dyDescent="0.25">
      <c r="A1071" s="5">
        <v>40506</v>
      </c>
      <c r="B1071" s="2" t="s">
        <v>13</v>
      </c>
      <c r="C1071" s="3">
        <v>11</v>
      </c>
      <c r="D1071" s="3">
        <v>40</v>
      </c>
      <c r="E1071" s="3">
        <v>11.3432</v>
      </c>
      <c r="F1071" s="3">
        <v>32.657400000000003</v>
      </c>
      <c r="G1071" s="3">
        <v>24.891400000000001</v>
      </c>
      <c r="H1071" s="11">
        <v>6.1032700000000002</v>
      </c>
      <c r="I1071" s="8">
        <f>H1071*44660/(G1071+1000)</f>
        <v>265.95211765851485</v>
      </c>
      <c r="J1071">
        <f>0.9242+(0.004492*(I1071-140))+(0.00094*(E1071-8)*(I1071-140))</f>
        <v>1.8857950450926388</v>
      </c>
      <c r="K1071" s="2" t="s">
        <v>368</v>
      </c>
      <c r="L1071" s="2" t="s">
        <v>20</v>
      </c>
      <c r="M1071" s="3">
        <v>2010</v>
      </c>
    </row>
    <row r="1072" spans="1:13" x14ac:dyDescent="0.25">
      <c r="A1072" s="5">
        <v>40506</v>
      </c>
      <c r="B1072" s="2" t="s">
        <v>13</v>
      </c>
      <c r="C1072" s="3">
        <v>11</v>
      </c>
      <c r="D1072" s="3">
        <v>50</v>
      </c>
      <c r="E1072" s="3">
        <v>11.0053</v>
      </c>
      <c r="F1072" s="3">
        <v>32.935299999999998</v>
      </c>
      <c r="G1072" s="3">
        <v>25.168099999999999</v>
      </c>
      <c r="H1072" s="11">
        <v>4.7555699999999996</v>
      </c>
      <c r="I1072" s="8">
        <f>H1072*44660/(G1072+1000)</f>
        <v>207.16968875640976</v>
      </c>
      <c r="J1072">
        <f>0.9242+(0.004492*(I1072-140))+(0.00094*(E1072-8)*(I1072-140))</f>
        <v>1.4156794035762525</v>
      </c>
      <c r="K1072" s="2" t="s">
        <v>368</v>
      </c>
      <c r="L1072" s="2" t="s">
        <v>20</v>
      </c>
      <c r="M1072" s="3">
        <v>2010</v>
      </c>
    </row>
    <row r="1073" spans="1:13" x14ac:dyDescent="0.25">
      <c r="A1073" s="5">
        <v>40553</v>
      </c>
      <c r="B1073" s="2" t="s">
        <v>13</v>
      </c>
      <c r="C1073" s="3">
        <v>1</v>
      </c>
      <c r="D1073" s="3">
        <v>20</v>
      </c>
      <c r="E1073" s="3">
        <v>9.2476000000000003</v>
      </c>
      <c r="F1073" s="3">
        <v>31.602499999999999</v>
      </c>
      <c r="G1073" s="3">
        <v>24.4209</v>
      </c>
      <c r="H1073" s="11">
        <v>6.4387699999999999</v>
      </c>
      <c r="I1073" s="8">
        <f>H1073*44660/(G1073+1000)</f>
        <v>280.70050913643013</v>
      </c>
      <c r="J1073">
        <f>0.9242+(0.004492*(I1073-140))+(0.00094*(E1073-8)*(I1073-140))</f>
        <v>1.7212323649275381</v>
      </c>
      <c r="K1073" s="2" t="s">
        <v>369</v>
      </c>
      <c r="L1073" s="2" t="s">
        <v>20</v>
      </c>
      <c r="M1073" s="3">
        <v>2011</v>
      </c>
    </row>
    <row r="1074" spans="1:13" x14ac:dyDescent="0.25">
      <c r="A1074" s="5">
        <v>40553</v>
      </c>
      <c r="B1074" s="2" t="s">
        <v>13</v>
      </c>
      <c r="C1074" s="3">
        <v>1</v>
      </c>
      <c r="D1074" s="3">
        <v>40</v>
      </c>
      <c r="E1074" s="3">
        <v>10.342499999999999</v>
      </c>
      <c r="F1074" s="3">
        <v>32.166899999999998</v>
      </c>
      <c r="G1074" s="3">
        <v>24.684000000000001</v>
      </c>
      <c r="H1074" s="3">
        <v>6.0525000000000002</v>
      </c>
      <c r="I1074" s="8">
        <f>H1074*44660/(G1074+1000)</f>
        <v>263.79317916547933</v>
      </c>
      <c r="J1074">
        <f>0.9242+(0.004492*(I1074-140))+(0.00094*(E1074-8)*(I1074-140))</f>
        <v>1.7528653516747605</v>
      </c>
      <c r="K1074" s="2" t="s">
        <v>369</v>
      </c>
      <c r="L1074" s="2" t="s">
        <v>20</v>
      </c>
      <c r="M1074" s="3">
        <v>2011</v>
      </c>
    </row>
    <row r="1075" spans="1:13" x14ac:dyDescent="0.25">
      <c r="A1075" s="5">
        <v>40553</v>
      </c>
      <c r="B1075" s="2" t="s">
        <v>13</v>
      </c>
      <c r="C1075" s="3">
        <v>1</v>
      </c>
      <c r="D1075" s="3">
        <v>50</v>
      </c>
      <c r="E1075" s="3">
        <v>10.5183</v>
      </c>
      <c r="F1075" s="3">
        <v>32.314999999999998</v>
      </c>
      <c r="G1075" s="3">
        <v>24.7698</v>
      </c>
      <c r="H1075" s="3">
        <v>5.9008500000000002</v>
      </c>
      <c r="I1075" s="8">
        <f>H1075*44660/(G1075+1000)</f>
        <v>257.16210704101547</v>
      </c>
      <c r="J1075">
        <f>0.9242+(0.004492*(I1075-140))+(0.00094*(E1075-8)*(I1075-140))</f>
        <v>1.7278385589399476</v>
      </c>
      <c r="K1075" s="2" t="s">
        <v>369</v>
      </c>
      <c r="L1075" s="2" t="s">
        <v>20</v>
      </c>
      <c r="M1075" s="3">
        <v>2011</v>
      </c>
    </row>
    <row r="1076" spans="1:13" x14ac:dyDescent="0.25">
      <c r="A1076" s="5">
        <v>40553</v>
      </c>
      <c r="B1076" s="2" t="s">
        <v>17</v>
      </c>
      <c r="C1076" s="3">
        <v>1</v>
      </c>
      <c r="D1076" s="3">
        <v>20</v>
      </c>
      <c r="E1076" s="3">
        <v>10.248799999999999</v>
      </c>
      <c r="F1076" s="3">
        <v>32.415300000000002</v>
      </c>
      <c r="G1076" s="3">
        <v>24.8931</v>
      </c>
      <c r="H1076" s="3">
        <v>6.1385899999999998</v>
      </c>
      <c r="I1076" s="8">
        <f>H1076*44660/(G1076+1000)</f>
        <v>267.49075527974571</v>
      </c>
      <c r="J1076">
        <f>0.9242+(0.004492*(I1076-140))+(0.00094*(E1076-8)*(I1076-140))</f>
        <v>1.7663876105613243</v>
      </c>
      <c r="K1076" s="2" t="s">
        <v>370</v>
      </c>
      <c r="L1076" s="2" t="s">
        <v>20</v>
      </c>
      <c r="M1076" s="3">
        <v>2011</v>
      </c>
    </row>
    <row r="1077" spans="1:13" x14ac:dyDescent="0.25">
      <c r="A1077" s="5">
        <v>40553</v>
      </c>
      <c r="B1077" s="2" t="s">
        <v>17</v>
      </c>
      <c r="C1077" s="3">
        <v>1</v>
      </c>
      <c r="D1077" s="3">
        <v>40</v>
      </c>
      <c r="E1077" s="3">
        <v>10.2713</v>
      </c>
      <c r="F1077" s="3">
        <v>32.430900000000001</v>
      </c>
      <c r="G1077" s="3">
        <v>24.901800000000001</v>
      </c>
      <c r="H1077" s="11">
        <v>6.1269999999999998</v>
      </c>
      <c r="I1077" s="8">
        <f>H1077*44660/(G1077+1000)</f>
        <v>266.98345148774251</v>
      </c>
      <c r="J1077">
        <f>0.9242+(0.004492*(I1077-140))+(0.00094*(E1077-8)*(I1077-140))</f>
        <v>1.7657221266452023</v>
      </c>
      <c r="K1077" s="2" t="s">
        <v>370</v>
      </c>
      <c r="L1077" s="2" t="s">
        <v>20</v>
      </c>
      <c r="M1077" s="3">
        <v>2011</v>
      </c>
    </row>
    <row r="1078" spans="1:13" x14ac:dyDescent="0.25">
      <c r="A1078" s="5">
        <v>40553</v>
      </c>
      <c r="B1078" s="2" t="s">
        <v>17</v>
      </c>
      <c r="C1078" s="3">
        <v>1</v>
      </c>
      <c r="D1078" s="3">
        <v>150</v>
      </c>
      <c r="E1078" s="3">
        <v>7.9874999999999998</v>
      </c>
      <c r="F1078" s="3">
        <v>33.819299999999998</v>
      </c>
      <c r="G1078" s="3">
        <v>26.3506</v>
      </c>
      <c r="H1078" s="11">
        <v>2.5276200000000002</v>
      </c>
      <c r="I1078" s="8">
        <f>H1078*44660/(G1078+1000)</f>
        <v>109.98532976937902</v>
      </c>
      <c r="J1078">
        <f>0.9242+(0.004492*(I1078-140))+(0.00094*(E1078-8)*(I1078-140))</f>
        <v>0.78972677369926036</v>
      </c>
      <c r="K1078" s="2" t="s">
        <v>370</v>
      </c>
      <c r="L1078" s="2" t="s">
        <v>20</v>
      </c>
      <c r="M1078" s="3">
        <v>2011</v>
      </c>
    </row>
    <row r="1079" spans="1:13" x14ac:dyDescent="0.25">
      <c r="A1079" s="5">
        <v>40568</v>
      </c>
      <c r="B1079" s="2" t="s">
        <v>13</v>
      </c>
      <c r="C1079" s="3">
        <v>1</v>
      </c>
      <c r="D1079" s="3">
        <v>20</v>
      </c>
      <c r="E1079" s="3">
        <v>10.2011</v>
      </c>
      <c r="F1079" s="3">
        <v>31.821999999999999</v>
      </c>
      <c r="G1079" s="3">
        <v>24.438500000000001</v>
      </c>
      <c r="H1079" s="11">
        <v>6.1418799999999996</v>
      </c>
      <c r="I1079" s="8">
        <f>H1079*44660/(G1079+1000)</f>
        <v>267.75288199340417</v>
      </c>
      <c r="J1079">
        <f>0.9242+(0.004492*(I1079-140))+(0.00094*(E1079-8)*(I1079-140))</f>
        <v>1.7623910023567126</v>
      </c>
      <c r="K1079" s="2" t="s">
        <v>371</v>
      </c>
      <c r="L1079" s="2" t="s">
        <v>20</v>
      </c>
      <c r="M1079" s="3">
        <v>2011</v>
      </c>
    </row>
    <row r="1080" spans="1:13" x14ac:dyDescent="0.25">
      <c r="A1080" s="5">
        <v>40568</v>
      </c>
      <c r="B1080" s="2" t="s">
        <v>13</v>
      </c>
      <c r="C1080" s="3">
        <v>1</v>
      </c>
      <c r="D1080" s="3">
        <v>40</v>
      </c>
      <c r="E1080" s="3">
        <v>10.268800000000001</v>
      </c>
      <c r="F1080" s="3">
        <v>32.442300000000003</v>
      </c>
      <c r="G1080" s="3">
        <v>24.911100000000001</v>
      </c>
      <c r="H1080" s="11">
        <v>5.5922000000000001</v>
      </c>
      <c r="I1080" s="8">
        <f>H1080*44660/(G1080+1000)</f>
        <v>243.67738040889594</v>
      </c>
      <c r="J1080">
        <f>0.9242+(0.004492*(I1080-140))+(0.00094*(E1080-8)*(I1080-140))</f>
        <v>1.6110286390281616</v>
      </c>
      <c r="K1080" s="2" t="s">
        <v>371</v>
      </c>
      <c r="L1080" s="2" t="s">
        <v>20</v>
      </c>
      <c r="M1080" s="3">
        <v>2011</v>
      </c>
    </row>
    <row r="1081" spans="1:13" x14ac:dyDescent="0.25">
      <c r="A1081" s="5">
        <v>40568</v>
      </c>
      <c r="B1081" s="2" t="s">
        <v>13</v>
      </c>
      <c r="C1081" s="3">
        <v>1</v>
      </c>
      <c r="D1081" s="3">
        <v>50</v>
      </c>
      <c r="E1081" s="3">
        <v>9.8088999999999995</v>
      </c>
      <c r="F1081" s="3">
        <v>32.863799999999998</v>
      </c>
      <c r="G1081" s="3">
        <v>25.316800000000001</v>
      </c>
      <c r="H1081" s="11">
        <v>4.6770199999999997</v>
      </c>
      <c r="I1081" s="8">
        <f>H1081*44660/(G1081+1000)</f>
        <v>203.71821977363481</v>
      </c>
      <c r="J1081">
        <f>0.9242+(0.004492*(I1081-140))+(0.00094*(E1081-8)*(I1081-140))</f>
        <v>1.3187665377067841</v>
      </c>
      <c r="K1081" s="2" t="s">
        <v>371</v>
      </c>
      <c r="L1081" s="2" t="s">
        <v>20</v>
      </c>
      <c r="M1081" s="3">
        <v>2011</v>
      </c>
    </row>
    <row r="1082" spans="1:13" x14ac:dyDescent="0.25">
      <c r="A1082" s="5">
        <v>40584</v>
      </c>
      <c r="B1082" s="2" t="s">
        <v>13</v>
      </c>
      <c r="C1082" s="3">
        <v>2</v>
      </c>
      <c r="D1082" s="3">
        <v>20</v>
      </c>
      <c r="E1082" s="3">
        <v>9.5068999999999999</v>
      </c>
      <c r="F1082" s="3">
        <v>32.7806</v>
      </c>
      <c r="G1082" s="3">
        <v>25.3005</v>
      </c>
      <c r="H1082" s="11">
        <v>4.9447599999999996</v>
      </c>
      <c r="I1082" s="8">
        <f>H1082*44660/(G1082+1000)</f>
        <v>215.38366712978288</v>
      </c>
      <c r="J1082">
        <f>0.9242+(0.004492*(I1082-140))+(0.00094*(E1082-8)*(I1082-140))</f>
        <v>1.3696033418649822</v>
      </c>
      <c r="K1082" s="2" t="s">
        <v>372</v>
      </c>
      <c r="L1082" s="2" t="s">
        <v>20</v>
      </c>
      <c r="M1082" s="3">
        <v>2011</v>
      </c>
    </row>
    <row r="1083" spans="1:13" x14ac:dyDescent="0.25">
      <c r="A1083" s="5">
        <v>40584</v>
      </c>
      <c r="B1083" s="2" t="s">
        <v>13</v>
      </c>
      <c r="C1083" s="3">
        <v>2</v>
      </c>
      <c r="D1083" s="3">
        <v>40</v>
      </c>
      <c r="E1083" s="3">
        <v>8.8507999999999996</v>
      </c>
      <c r="F1083" s="3">
        <v>33.4009</v>
      </c>
      <c r="G1083" s="3">
        <v>25.8901</v>
      </c>
      <c r="H1083" s="11">
        <v>3.4165399999999999</v>
      </c>
      <c r="I1083" s="8">
        <f>H1083*44660/(G1083+1000)</f>
        <v>148.7319902979861</v>
      </c>
      <c r="J1083">
        <f>0.9242+(0.004492*(I1083-140))+(0.00094*(E1083-8)*(I1083-140))</f>
        <v>0.97040752712334866</v>
      </c>
      <c r="K1083" s="2" t="s">
        <v>372</v>
      </c>
      <c r="L1083" s="2" t="s">
        <v>20</v>
      </c>
      <c r="M1083" s="3">
        <v>2011</v>
      </c>
    </row>
    <row r="1084" spans="1:13" x14ac:dyDescent="0.25">
      <c r="A1084" s="5">
        <v>40584</v>
      </c>
      <c r="B1084" s="2" t="s">
        <v>13</v>
      </c>
      <c r="C1084" s="3">
        <v>2</v>
      </c>
      <c r="D1084" s="3">
        <v>50</v>
      </c>
      <c r="E1084" s="3">
        <v>8.234</v>
      </c>
      <c r="F1084" s="3">
        <v>33.706800000000001</v>
      </c>
      <c r="G1084" s="3">
        <v>26.2242</v>
      </c>
      <c r="H1084" s="11">
        <v>2.7522500000000001</v>
      </c>
      <c r="I1084" s="8">
        <f>H1084*44660/(G1084+1000)</f>
        <v>119.77449469618821</v>
      </c>
      <c r="J1084">
        <f>0.9242+(0.004492*(I1084-140))+(0.00094*(E1084-8)*(I1084-140))</f>
        <v>0.82889822802865099</v>
      </c>
      <c r="K1084" s="2" t="s">
        <v>372</v>
      </c>
      <c r="L1084" s="2" t="s">
        <v>20</v>
      </c>
      <c r="M1084" s="3">
        <v>2011</v>
      </c>
    </row>
    <row r="1085" spans="1:13" x14ac:dyDescent="0.25">
      <c r="A1085" s="5">
        <v>40600</v>
      </c>
      <c r="B1085" s="2" t="s">
        <v>13</v>
      </c>
      <c r="C1085" s="3">
        <v>2</v>
      </c>
      <c r="D1085" s="3">
        <v>20</v>
      </c>
      <c r="E1085" s="3">
        <v>9.1935000000000002</v>
      </c>
      <c r="F1085" s="3">
        <v>31.997199999999999</v>
      </c>
      <c r="G1085" s="3">
        <v>24.7379</v>
      </c>
      <c r="H1085" s="11">
        <v>6.42239</v>
      </c>
      <c r="I1085" s="8">
        <f>H1085*44660/(G1085+1000)</f>
        <v>279.89980403769584</v>
      </c>
      <c r="J1085">
        <f>0.9242+(0.004492*(I1085-140))+(0.00094*(E1085-8)*(I1085-140))</f>
        <v>1.7095821108891804</v>
      </c>
      <c r="K1085" s="2" t="s">
        <v>373</v>
      </c>
      <c r="L1085" s="2" t="s">
        <v>20</v>
      </c>
      <c r="M1085" s="3">
        <v>2011</v>
      </c>
    </row>
    <row r="1086" spans="1:13" x14ac:dyDescent="0.25">
      <c r="A1086" s="5">
        <v>40600</v>
      </c>
      <c r="B1086" s="2" t="s">
        <v>13</v>
      </c>
      <c r="C1086" s="3">
        <v>2</v>
      </c>
      <c r="D1086" s="3">
        <v>40</v>
      </c>
      <c r="E1086" s="3">
        <v>9.5356000000000005</v>
      </c>
      <c r="F1086" s="3">
        <v>32.2425</v>
      </c>
      <c r="G1086" s="3">
        <v>24.875800000000002</v>
      </c>
      <c r="H1086" s="3">
        <v>6.2271400000000003</v>
      </c>
      <c r="I1086" s="8">
        <f>H1086*44660/(G1086+1000)</f>
        <v>271.35392639771572</v>
      </c>
      <c r="J1086">
        <f>0.9242+(0.004492*(I1086-140))+(0.00094*(E1086-8)*(I1086-140))</f>
        <v>1.7038465013922914</v>
      </c>
      <c r="K1086" s="2" t="s">
        <v>373</v>
      </c>
      <c r="L1086" s="2" t="s">
        <v>20</v>
      </c>
      <c r="M1086" s="3">
        <v>2011</v>
      </c>
    </row>
    <row r="1087" spans="1:13" x14ac:dyDescent="0.25">
      <c r="A1087" s="5">
        <v>40600</v>
      </c>
      <c r="B1087" s="2" t="s">
        <v>13</v>
      </c>
      <c r="C1087" s="3">
        <v>2</v>
      </c>
      <c r="D1087" s="3">
        <v>50</v>
      </c>
      <c r="E1087" s="3">
        <v>9.0991999999999997</v>
      </c>
      <c r="F1087" s="3">
        <v>33.0062</v>
      </c>
      <c r="G1087" s="3">
        <v>25.542300000000001</v>
      </c>
      <c r="H1087" s="3">
        <v>3.8730099999999998</v>
      </c>
      <c r="I1087" s="8">
        <f>H1087*44660/(G1087+1000)</f>
        <v>168.66064578711183</v>
      </c>
      <c r="J1087">
        <f>0.9242+(0.004492*(I1087-140))+(0.00094*(E1087-8)*(I1087-140))</f>
        <v>1.0825571758139481</v>
      </c>
      <c r="K1087" s="2" t="s">
        <v>373</v>
      </c>
      <c r="L1087" s="2" t="s">
        <v>20</v>
      </c>
      <c r="M1087" s="3">
        <v>2011</v>
      </c>
    </row>
    <row r="1088" spans="1:13" x14ac:dyDescent="0.25">
      <c r="A1088" s="5">
        <v>40600</v>
      </c>
      <c r="B1088" s="2" t="s">
        <v>17</v>
      </c>
      <c r="C1088" s="3">
        <v>2</v>
      </c>
      <c r="D1088" s="3">
        <v>20</v>
      </c>
      <c r="E1088" s="3">
        <v>9.0916999999999994</v>
      </c>
      <c r="F1088" s="3">
        <v>32.091500000000003</v>
      </c>
      <c r="G1088" s="3">
        <v>24.827500000000001</v>
      </c>
      <c r="H1088" s="3">
        <v>6.5037900000000004</v>
      </c>
      <c r="I1088" s="8">
        <f>H1088*44660/(G1088+1000)</f>
        <v>283.42258711831988</v>
      </c>
      <c r="J1088">
        <f>0.9242+(0.004492*(I1088-140))+(0.00094*(E1088-8)*(I1088-140))</f>
        <v>1.7156342333911383</v>
      </c>
      <c r="K1088" s="2" t="s">
        <v>374</v>
      </c>
      <c r="L1088" s="2" t="s">
        <v>20</v>
      </c>
      <c r="M1088" s="3">
        <v>2011</v>
      </c>
    </row>
    <row r="1089" spans="1:13" x14ac:dyDescent="0.25">
      <c r="A1089" s="5">
        <v>40600</v>
      </c>
      <c r="B1089" s="2" t="s">
        <v>17</v>
      </c>
      <c r="C1089" s="3">
        <v>2</v>
      </c>
      <c r="D1089" s="3">
        <v>40</v>
      </c>
      <c r="E1089" s="3">
        <v>9.8498000000000001</v>
      </c>
      <c r="F1089" s="3">
        <v>32.364100000000001</v>
      </c>
      <c r="G1089" s="3">
        <v>24.919799999999999</v>
      </c>
      <c r="H1089" s="3">
        <v>6.19238</v>
      </c>
      <c r="I1089" s="8">
        <f>H1089*44660/(G1089+1000)</f>
        <v>269.82763997729387</v>
      </c>
      <c r="J1089">
        <f>0.9242+(0.004492*(I1089-140))+(0.00094*(E1089-8)*(I1089-140))</f>
        <v>1.7331316171022024</v>
      </c>
      <c r="K1089" s="2" t="s">
        <v>374</v>
      </c>
      <c r="L1089" s="2" t="s">
        <v>20</v>
      </c>
      <c r="M1089" s="3">
        <v>2011</v>
      </c>
    </row>
    <row r="1090" spans="1:13" x14ac:dyDescent="0.25">
      <c r="A1090" s="5">
        <v>40600</v>
      </c>
      <c r="B1090" s="2" t="s">
        <v>17</v>
      </c>
      <c r="C1090" s="3">
        <v>2</v>
      </c>
      <c r="D1090" s="3">
        <v>150</v>
      </c>
      <c r="E1090" s="3">
        <v>7.8398000000000003</v>
      </c>
      <c r="F1090" s="3">
        <v>33.864800000000002</v>
      </c>
      <c r="G1090" s="3">
        <v>26.407900000000001</v>
      </c>
      <c r="H1090" s="3">
        <v>2.5564100000000001</v>
      </c>
      <c r="I1090" s="8">
        <f>H1090*44660/(G1090+1000)</f>
        <v>111.23187048735694</v>
      </c>
      <c r="J1090">
        <f>0.9242+(0.004492*(I1090-140))+(0.00094*(E1090-8)*(I1090-140))</f>
        <v>0.79930569731625722</v>
      </c>
      <c r="K1090" s="2" t="s">
        <v>374</v>
      </c>
      <c r="L1090" s="2" t="s">
        <v>20</v>
      </c>
      <c r="M1090" s="3">
        <v>2011</v>
      </c>
    </row>
    <row r="1091" spans="1:13" x14ac:dyDescent="0.25">
      <c r="A1091" s="5">
        <v>40625</v>
      </c>
      <c r="B1091" s="2" t="s">
        <v>13</v>
      </c>
      <c r="C1091" s="3">
        <v>3</v>
      </c>
      <c r="D1091" s="3">
        <v>20</v>
      </c>
      <c r="E1091" s="3">
        <v>9.6803000000000008</v>
      </c>
      <c r="F1091" s="3">
        <v>31.874600000000001</v>
      </c>
      <c r="G1091" s="3">
        <v>24.564900000000002</v>
      </c>
      <c r="H1091" s="3">
        <v>6.3209200000000001</v>
      </c>
      <c r="I1091" s="8">
        <f>H1091*44660/(G1091+1000)</f>
        <v>275.5240660694115</v>
      </c>
      <c r="J1091">
        <f>0.9242+(0.004492*(I1091-140))+(0.00094*(E1091-8)*(I1091-140))</f>
        <v>1.7470319277072428</v>
      </c>
      <c r="K1091" s="2" t="s">
        <v>375</v>
      </c>
      <c r="L1091" s="2" t="s">
        <v>20</v>
      </c>
      <c r="M1091" s="3">
        <v>2011</v>
      </c>
    </row>
    <row r="1092" spans="1:13" x14ac:dyDescent="0.25">
      <c r="A1092" s="5">
        <v>40641</v>
      </c>
      <c r="B1092" s="2" t="s">
        <v>13</v>
      </c>
      <c r="C1092" s="3">
        <v>4</v>
      </c>
      <c r="D1092" s="3">
        <v>20</v>
      </c>
      <c r="E1092" s="3">
        <v>9.7934999999999999</v>
      </c>
      <c r="F1092" s="3">
        <v>31.397500000000001</v>
      </c>
      <c r="G1092" s="3">
        <v>24.174199999999999</v>
      </c>
      <c r="H1092" s="3">
        <v>6.3485100000000001</v>
      </c>
      <c r="I1092" s="8">
        <f>H1092*44660/(G1092+1000)</f>
        <v>276.83225822325926</v>
      </c>
      <c r="J1092">
        <f>0.9242+(0.004492*(I1092-140))+(0.00094*(E1092-8)*(I1092-140))</f>
        <v>1.7695346397548912</v>
      </c>
      <c r="K1092" s="2" t="s">
        <v>376</v>
      </c>
      <c r="L1092" s="2" t="s">
        <v>20</v>
      </c>
      <c r="M1092" s="3">
        <v>2011</v>
      </c>
    </row>
    <row r="1093" spans="1:13" x14ac:dyDescent="0.25">
      <c r="A1093" s="5">
        <v>40641</v>
      </c>
      <c r="B1093" s="2" t="s">
        <v>13</v>
      </c>
      <c r="C1093" s="3">
        <v>4</v>
      </c>
      <c r="D1093" s="3">
        <v>40</v>
      </c>
      <c r="E1093" s="3">
        <v>9.4822000000000006</v>
      </c>
      <c r="F1093" s="3">
        <v>32.460999999999999</v>
      </c>
      <c r="G1093" s="3">
        <v>25.055099999999999</v>
      </c>
      <c r="H1093" s="3">
        <v>5.7611299999999996</v>
      </c>
      <c r="I1093" s="8">
        <f>H1093*44660/(G1093+1000)</f>
        <v>251.00315661080069</v>
      </c>
      <c r="J1093">
        <f>0.9242+(0.004492*(I1093-140))+(0.00094*(E1093-8)*(I1093-140))</f>
        <v>1.5774833255005338</v>
      </c>
      <c r="K1093" s="2" t="s">
        <v>376</v>
      </c>
      <c r="L1093" s="2" t="s">
        <v>20</v>
      </c>
      <c r="M1093" s="3">
        <v>2011</v>
      </c>
    </row>
    <row r="1094" spans="1:13" x14ac:dyDescent="0.25">
      <c r="A1094" s="5">
        <v>40641</v>
      </c>
      <c r="B1094" s="2" t="s">
        <v>13</v>
      </c>
      <c r="C1094" s="3">
        <v>4</v>
      </c>
      <c r="D1094" s="3">
        <v>50</v>
      </c>
      <c r="E1094" s="3">
        <v>8.5263000000000009</v>
      </c>
      <c r="F1094" s="3">
        <v>33.3917</v>
      </c>
      <c r="G1094" s="3">
        <v>25.933</v>
      </c>
      <c r="H1094" s="3">
        <v>3.37751</v>
      </c>
      <c r="I1094" s="8">
        <f>H1094*44660/(G1094+1000)</f>
        <v>147.02675184441867</v>
      </c>
      <c r="J1094">
        <f>0.9242+(0.004492*(I1094-140))+(0.00094*(E1094-8)*(I1094-140))</f>
        <v>0.95924045801110314</v>
      </c>
      <c r="K1094" s="2" t="s">
        <v>376</v>
      </c>
      <c r="L1094" s="2" t="s">
        <v>20</v>
      </c>
      <c r="M1094" s="3">
        <v>2011</v>
      </c>
    </row>
    <row r="1095" spans="1:13" ht="30" x14ac:dyDescent="0.25">
      <c r="A1095" s="5">
        <v>40644</v>
      </c>
      <c r="B1095" s="2" t="s">
        <v>17</v>
      </c>
      <c r="C1095" s="3">
        <v>4</v>
      </c>
      <c r="D1095" s="3">
        <v>20</v>
      </c>
      <c r="E1095" s="3">
        <v>9.6777999999999995</v>
      </c>
      <c r="F1095" s="3">
        <v>32.457999999999998</v>
      </c>
      <c r="G1095" s="3">
        <v>25.020800000000001</v>
      </c>
      <c r="H1095" s="3">
        <v>4.9895100000000001</v>
      </c>
      <c r="I1095" s="8">
        <f>H1095*44660/(G1095+1000)</f>
        <v>217.39219009019135</v>
      </c>
      <c r="J1095">
        <f>0.9242+(0.004492*(I1095-140))+(0.00094*(E1095-8)*(I1095-140))</f>
        <v>1.3939034174264633</v>
      </c>
      <c r="K1095" s="2" t="s">
        <v>377</v>
      </c>
      <c r="L1095" s="2" t="s">
        <v>166</v>
      </c>
      <c r="M1095" s="3">
        <v>2011</v>
      </c>
    </row>
    <row r="1096" spans="1:13" ht="30" x14ac:dyDescent="0.25">
      <c r="A1096" s="5">
        <v>40644</v>
      </c>
      <c r="B1096" s="2" t="s">
        <v>17</v>
      </c>
      <c r="C1096" s="3">
        <v>4</v>
      </c>
      <c r="D1096" s="3">
        <v>40</v>
      </c>
      <c r="E1096" s="3">
        <v>9.6374999999999993</v>
      </c>
      <c r="F1096" s="3">
        <v>32.464199999999998</v>
      </c>
      <c r="G1096" s="3">
        <v>25.032599999999999</v>
      </c>
      <c r="H1096" s="3">
        <v>4.9554200000000002</v>
      </c>
      <c r="I1096" s="8">
        <f>H1096*44660/(G1096+1000)</f>
        <v>215.90440850369052</v>
      </c>
      <c r="J1096">
        <f>0.9242+(0.004492*(I1096-140))+(0.00094*(E1096-8)*(I1096-140))</f>
        <v>1.3819984637878835</v>
      </c>
      <c r="K1096" s="2" t="s">
        <v>377</v>
      </c>
      <c r="L1096" s="2" t="s">
        <v>166</v>
      </c>
      <c r="M1096" s="3">
        <v>2011</v>
      </c>
    </row>
    <row r="1097" spans="1:13" ht="30" x14ac:dyDescent="0.25">
      <c r="A1097" s="5">
        <v>40644</v>
      </c>
      <c r="B1097" s="2" t="s">
        <v>17</v>
      </c>
      <c r="C1097" s="3">
        <v>4</v>
      </c>
      <c r="D1097" s="3">
        <v>150</v>
      </c>
      <c r="E1097" s="3">
        <v>7.9008000000000003</v>
      </c>
      <c r="F1097" s="3">
        <v>33.701900000000002</v>
      </c>
      <c r="G1097" s="3">
        <v>26.271100000000001</v>
      </c>
      <c r="H1097" s="3">
        <v>2.59579</v>
      </c>
      <c r="I1097" s="8">
        <f>H1097*44660/(G1097+1000)</f>
        <v>112.96038775719204</v>
      </c>
      <c r="J1097">
        <f>0.9242+(0.004492*(I1097-140))+(0.00094*(E1097-8)*(I1097-140))</f>
        <v>0.80525945156772394</v>
      </c>
      <c r="K1097" s="2" t="s">
        <v>377</v>
      </c>
      <c r="L1097" s="2" t="s">
        <v>166</v>
      </c>
      <c r="M1097" s="3">
        <v>2011</v>
      </c>
    </row>
    <row r="1098" spans="1:13" x14ac:dyDescent="0.25">
      <c r="A1098" s="5">
        <v>40650</v>
      </c>
      <c r="B1098" s="2" t="s">
        <v>13</v>
      </c>
      <c r="C1098" s="3">
        <v>4</v>
      </c>
      <c r="D1098" s="3">
        <v>20</v>
      </c>
      <c r="E1098" s="3">
        <v>10.086</v>
      </c>
      <c r="F1098" s="3">
        <v>31.796500000000002</v>
      </c>
      <c r="G1098" s="3">
        <v>24.4377</v>
      </c>
      <c r="H1098" s="3">
        <v>6.4274800000000001</v>
      </c>
      <c r="I1098" s="8">
        <f>H1098*44660/(G1098+1000)</f>
        <v>280.2037222956555</v>
      </c>
      <c r="J1098">
        <f>0.9242+(0.004492*(I1098-140))+(0.00094*(E1098-8)*(I1098-140))</f>
        <v>1.8289121873782976</v>
      </c>
      <c r="K1098" s="2" t="s">
        <v>378</v>
      </c>
      <c r="L1098" s="2" t="s">
        <v>20</v>
      </c>
      <c r="M1098" s="3">
        <v>2011</v>
      </c>
    </row>
    <row r="1099" spans="1:13" x14ac:dyDescent="0.25">
      <c r="A1099" s="5">
        <v>40650</v>
      </c>
      <c r="B1099" s="2" t="s">
        <v>13</v>
      </c>
      <c r="C1099" s="3">
        <v>4</v>
      </c>
      <c r="D1099" s="3">
        <v>40</v>
      </c>
      <c r="E1099" s="3">
        <v>10.0183</v>
      </c>
      <c r="F1099" s="3">
        <v>31.883600000000001</v>
      </c>
      <c r="G1099" s="3">
        <v>24.517199999999999</v>
      </c>
      <c r="H1099" s="3">
        <v>6.3544099999999997</v>
      </c>
      <c r="I1099" s="8">
        <f>H1099*44660/(G1099+1000)</f>
        <v>276.99676550086224</v>
      </c>
      <c r="J1099">
        <f>0.9242+(0.004492*(I1099-140))+(0.00094*(E1099-8)*(I1099-140))</f>
        <v>1.7995000081316399</v>
      </c>
      <c r="K1099" s="2" t="s">
        <v>378</v>
      </c>
      <c r="L1099" s="2" t="s">
        <v>20</v>
      </c>
      <c r="M1099" s="3">
        <v>2011</v>
      </c>
    </row>
    <row r="1100" spans="1:13" x14ac:dyDescent="0.25">
      <c r="A1100" s="5">
        <v>40650</v>
      </c>
      <c r="B1100" s="2" t="s">
        <v>13</v>
      </c>
      <c r="C1100" s="3">
        <v>4</v>
      </c>
      <c r="D1100" s="3">
        <v>50</v>
      </c>
      <c r="E1100" s="3">
        <v>9.6628000000000007</v>
      </c>
      <c r="F1100" s="3">
        <v>32.220300000000002</v>
      </c>
      <c r="G1100" s="3">
        <v>24.838100000000001</v>
      </c>
      <c r="H1100" s="3">
        <v>6.1516799999999998</v>
      </c>
      <c r="I1100" s="8">
        <f>H1100*44660/(G1100+1000)</f>
        <v>268.0755416879993</v>
      </c>
      <c r="J1100">
        <f>0.9242+(0.004492*(I1100-140))+(0.00094*(E1100-8)*(I1100-140))</f>
        <v>1.6997015033381699</v>
      </c>
      <c r="K1100" s="2" t="s">
        <v>378</v>
      </c>
      <c r="L1100" s="2" t="s">
        <v>20</v>
      </c>
      <c r="M1100" s="3">
        <v>2011</v>
      </c>
    </row>
    <row r="1101" spans="1:13" x14ac:dyDescent="0.25">
      <c r="A1101" s="5">
        <v>40650</v>
      </c>
      <c r="B1101" s="2" t="s">
        <v>17</v>
      </c>
      <c r="C1101" s="3">
        <v>4</v>
      </c>
      <c r="D1101" s="3">
        <v>20</v>
      </c>
      <c r="E1101" s="3">
        <v>9.6968999999999994</v>
      </c>
      <c r="F1101" s="3">
        <v>32.2102</v>
      </c>
      <c r="G1101" s="3">
        <v>24.824200000000001</v>
      </c>
      <c r="H1101" s="3">
        <v>6.2272800000000004</v>
      </c>
      <c r="I1101" s="8">
        <f>H1101*44660/(G1101+1000)</f>
        <v>271.37369004361921</v>
      </c>
      <c r="J1101">
        <f>0.9242+(0.004492*(I1101-140))+(0.00094*(E1101-8)*(I1101-140))</f>
        <v>1.7238829494328538</v>
      </c>
      <c r="K1101" s="2" t="s">
        <v>379</v>
      </c>
      <c r="L1101" s="2" t="s">
        <v>20</v>
      </c>
      <c r="M1101" s="3">
        <v>2011</v>
      </c>
    </row>
    <row r="1102" spans="1:13" x14ac:dyDescent="0.25">
      <c r="A1102" s="5">
        <v>40650</v>
      </c>
      <c r="B1102" s="2" t="s">
        <v>17</v>
      </c>
      <c r="C1102" s="3">
        <v>4</v>
      </c>
      <c r="D1102" s="3">
        <v>40</v>
      </c>
      <c r="E1102" s="3">
        <v>9.6239000000000008</v>
      </c>
      <c r="F1102" s="3">
        <v>32.473100000000002</v>
      </c>
      <c r="G1102" s="3">
        <v>25.041699999999999</v>
      </c>
      <c r="H1102" s="3">
        <v>6.4499199999999997</v>
      </c>
      <c r="I1102" s="8">
        <f>H1102*44660/(G1102+1000)</f>
        <v>281.01630128803538</v>
      </c>
      <c r="J1102">
        <f>0.9242+(0.004492*(I1102-140))+(0.00094*(E1102-8)*(I1102-140))</f>
        <v>1.7729018147477973</v>
      </c>
      <c r="K1102" s="2" t="s">
        <v>379</v>
      </c>
      <c r="L1102" s="2" t="s">
        <v>20</v>
      </c>
      <c r="M1102" s="3">
        <v>2011</v>
      </c>
    </row>
    <row r="1103" spans="1:13" x14ac:dyDescent="0.25">
      <c r="A1103" s="5">
        <v>40650</v>
      </c>
      <c r="B1103" s="2" t="s">
        <v>17</v>
      </c>
      <c r="C1103" s="3">
        <v>4</v>
      </c>
      <c r="D1103" s="3">
        <v>150</v>
      </c>
      <c r="E1103" s="3">
        <v>7.1683000000000003</v>
      </c>
      <c r="F1103" s="3">
        <v>33.9161</v>
      </c>
      <c r="G1103" s="3">
        <v>26.543700000000001</v>
      </c>
      <c r="H1103" s="3">
        <v>1.97309</v>
      </c>
      <c r="I1103" s="8">
        <f>H1103*44660/(G1103+1000)</f>
        <v>85.839696254528675</v>
      </c>
      <c r="J1103">
        <f>0.9242+(0.004492*(I1103-140))+(0.00094*(E1103-8)*(I1103-140))</f>
        <v>0.72325433272294481</v>
      </c>
      <c r="K1103" s="2" t="s">
        <v>379</v>
      </c>
      <c r="L1103" s="2" t="s">
        <v>20</v>
      </c>
      <c r="M1103" s="3">
        <v>2011</v>
      </c>
    </row>
    <row r="1104" spans="1:13" x14ac:dyDescent="0.25">
      <c r="A1104" s="5">
        <v>40671</v>
      </c>
      <c r="B1104" s="2" t="s">
        <v>17</v>
      </c>
      <c r="C1104" s="3">
        <v>5</v>
      </c>
      <c r="D1104" s="3">
        <v>20</v>
      </c>
      <c r="E1104" s="3">
        <v>9.4429999999999996</v>
      </c>
      <c r="F1104" s="3">
        <v>32.297699999999999</v>
      </c>
      <c r="G1104" s="3">
        <v>24.933399999999999</v>
      </c>
      <c r="H1104" s="3">
        <v>6.7545900000000003</v>
      </c>
      <c r="I1104" s="8">
        <f>H1104*44660/(G1104+1000)</f>
        <v>294.32155240525879</v>
      </c>
      <c r="J1104">
        <f>0.9242+(0.004492*(I1104-140))+(0.00094*(E1104-8)*(I1104-140))</f>
        <v>1.8267372535179636</v>
      </c>
      <c r="K1104" s="2" t="s">
        <v>380</v>
      </c>
      <c r="L1104" s="2" t="s">
        <v>93</v>
      </c>
      <c r="M1104" s="3">
        <v>2011</v>
      </c>
    </row>
    <row r="1105" spans="1:13" x14ac:dyDescent="0.25">
      <c r="A1105" s="5">
        <v>40671</v>
      </c>
      <c r="B1105" s="2" t="s">
        <v>17</v>
      </c>
      <c r="C1105" s="3">
        <v>5</v>
      </c>
      <c r="D1105" s="3">
        <v>40</v>
      </c>
      <c r="E1105" s="3">
        <v>9.2766000000000002</v>
      </c>
      <c r="F1105" s="3">
        <v>32.363399999999999</v>
      </c>
      <c r="G1105" s="3">
        <v>25.011500000000002</v>
      </c>
      <c r="H1105" s="3">
        <v>6.2793900000000002</v>
      </c>
      <c r="I1105" s="8">
        <f>H1105*44660/(G1105+1000)</f>
        <v>273.59454737824888</v>
      </c>
      <c r="J1105">
        <f>0.9242+(0.004492*(I1105-140))+(0.00094*(E1105-8)*(I1105-140))</f>
        <v>1.6846206980551821</v>
      </c>
      <c r="K1105" s="2" t="s">
        <v>380</v>
      </c>
      <c r="L1105" s="2" t="s">
        <v>93</v>
      </c>
      <c r="M1105" s="3">
        <v>2011</v>
      </c>
    </row>
    <row r="1106" spans="1:13" x14ac:dyDescent="0.25">
      <c r="A1106" s="5">
        <v>40671</v>
      </c>
      <c r="B1106" s="2" t="s">
        <v>17</v>
      </c>
      <c r="C1106" s="3">
        <v>5</v>
      </c>
      <c r="D1106" s="3">
        <v>150</v>
      </c>
      <c r="E1106" s="3">
        <v>7.1081000000000003</v>
      </c>
      <c r="F1106" s="3">
        <v>33.925899999999999</v>
      </c>
      <c r="G1106" s="3">
        <v>26.559699999999999</v>
      </c>
      <c r="H1106" s="3">
        <v>1.9858100000000001</v>
      </c>
      <c r="I1106" s="8">
        <f>H1106*44660/(G1106+1000)</f>
        <v>86.391736009118617</v>
      </c>
      <c r="J1106">
        <f>0.9242+(0.004492*(I1106-140))+(0.00094*(E1106-8)*(I1106-140))</f>
        <v>0.72833609616721995</v>
      </c>
      <c r="K1106" s="2" t="s">
        <v>380</v>
      </c>
      <c r="L1106" s="2" t="s">
        <v>93</v>
      </c>
      <c r="M1106" s="3">
        <v>2011</v>
      </c>
    </row>
    <row r="1107" spans="1:13" x14ac:dyDescent="0.25">
      <c r="A1107" s="5">
        <v>40672</v>
      </c>
      <c r="B1107" s="2" t="s">
        <v>13</v>
      </c>
      <c r="C1107" s="3">
        <v>5</v>
      </c>
      <c r="D1107" s="3">
        <v>20</v>
      </c>
      <c r="E1107" s="3">
        <v>8.6300000000000008</v>
      </c>
      <c r="F1107" s="3">
        <v>32.841200000000001</v>
      </c>
      <c r="G1107" s="3">
        <v>25.485299999999999</v>
      </c>
      <c r="H1107" s="3">
        <v>4.4311299999999996</v>
      </c>
      <c r="I1107" s="8">
        <f>H1107*44660/(G1107+1000)</f>
        <v>192.97620921528568</v>
      </c>
      <c r="J1107">
        <f>0.9242+(0.004492*(I1107-140))+(0.00094*(E1107-8)*(I1107-140))</f>
        <v>1.1935416428923555</v>
      </c>
      <c r="K1107" s="2" t="s">
        <v>381</v>
      </c>
      <c r="L1107" s="2" t="s">
        <v>93</v>
      </c>
      <c r="M1107" s="3">
        <v>2011</v>
      </c>
    </row>
    <row r="1108" spans="1:13" x14ac:dyDescent="0.25">
      <c r="A1108" s="5">
        <v>40672</v>
      </c>
      <c r="B1108" s="2" t="s">
        <v>13</v>
      </c>
      <c r="C1108" s="3">
        <v>5</v>
      </c>
      <c r="D1108" s="3">
        <v>40</v>
      </c>
      <c r="E1108" s="3">
        <v>8.0921000000000003</v>
      </c>
      <c r="F1108" s="3">
        <v>33.576500000000003</v>
      </c>
      <c r="G1108" s="3">
        <v>26.142900000000001</v>
      </c>
      <c r="H1108" s="3">
        <v>2.53044</v>
      </c>
      <c r="I1108" s="8">
        <f>H1108*44660/(G1108+1000)</f>
        <v>110.13032434371469</v>
      </c>
      <c r="J1108">
        <f>0.9242+(0.004492*(I1108-140))+(0.00094*(E1108-8)*(I1108-140))</f>
        <v>0.78743947965169914</v>
      </c>
      <c r="K1108" s="2" t="s">
        <v>381</v>
      </c>
      <c r="L1108" s="2" t="s">
        <v>93</v>
      </c>
      <c r="M1108" s="3">
        <v>2011</v>
      </c>
    </row>
    <row r="1109" spans="1:13" x14ac:dyDescent="0.25">
      <c r="A1109" s="5">
        <v>40672</v>
      </c>
      <c r="B1109" s="2" t="s">
        <v>13</v>
      </c>
      <c r="C1109" s="3">
        <v>5</v>
      </c>
      <c r="D1109" s="3">
        <v>50</v>
      </c>
      <c r="E1109" s="3">
        <v>8.0587999999999997</v>
      </c>
      <c r="F1109" s="3">
        <v>33.591999999999999</v>
      </c>
      <c r="G1109" s="3">
        <v>26.1601</v>
      </c>
      <c r="H1109" s="3">
        <v>2.4979100000000001</v>
      </c>
      <c r="I1109" s="8">
        <f>H1109*44660/(G1109+1000)</f>
        <v>108.71272484673688</v>
      </c>
      <c r="J1109">
        <f>0.9242+(0.004492*(I1109-140))+(0.00094*(E1109-8)*(I1109-140))</f>
        <v>0.78192824973927089</v>
      </c>
      <c r="K1109" s="2" t="s">
        <v>381</v>
      </c>
      <c r="L1109" s="2" t="s">
        <v>93</v>
      </c>
      <c r="M1109" s="3">
        <v>2011</v>
      </c>
    </row>
    <row r="1110" spans="1:13" x14ac:dyDescent="0.25">
      <c r="A1110" s="5">
        <v>40681</v>
      </c>
      <c r="B1110" s="2" t="s">
        <v>13</v>
      </c>
      <c r="C1110" s="3">
        <v>5</v>
      </c>
      <c r="D1110" s="3">
        <v>20</v>
      </c>
      <c r="E1110" s="3">
        <v>8.7394999999999996</v>
      </c>
      <c r="F1110" s="3">
        <v>32.898899999999998</v>
      </c>
      <c r="G1110" s="3">
        <v>25.5137</v>
      </c>
      <c r="H1110" s="3">
        <v>4.1511800000000001</v>
      </c>
      <c r="I1110" s="8">
        <f>H1110*44660/(G1110+1000)</f>
        <v>180.77934873029977</v>
      </c>
      <c r="J1110">
        <f>0.9242+(0.004492*(I1110-140))+(0.00094*(E1110-8)*(I1110-140))</f>
        <v>1.1357277831793999</v>
      </c>
      <c r="K1110" s="2" t="s">
        <v>382</v>
      </c>
      <c r="L1110" s="2" t="s">
        <v>20</v>
      </c>
      <c r="M1110" s="3">
        <v>2011</v>
      </c>
    </row>
    <row r="1111" spans="1:13" x14ac:dyDescent="0.25">
      <c r="A1111" s="5">
        <v>40681</v>
      </c>
      <c r="B1111" s="2" t="s">
        <v>13</v>
      </c>
      <c r="C1111" s="3">
        <v>5</v>
      </c>
      <c r="D1111" s="3">
        <v>40</v>
      </c>
      <c r="E1111" s="3">
        <v>7.9180999999999999</v>
      </c>
      <c r="F1111" s="3">
        <v>33.649799999999999</v>
      </c>
      <c r="G1111" s="3">
        <v>26.226099999999999</v>
      </c>
      <c r="H1111" s="3">
        <v>2.0010699999999999</v>
      </c>
      <c r="I1111" s="8">
        <f>H1111*44660/(G1111+1000)</f>
        <v>87.083914743544327</v>
      </c>
      <c r="J1111">
        <f>0.9242+(0.004492*(I1111-140))+(0.00094*(E1111-8)*(I1111-140))</f>
        <v>0.69057474276755459</v>
      </c>
      <c r="K1111" s="2" t="s">
        <v>382</v>
      </c>
      <c r="L1111" s="2" t="s">
        <v>20</v>
      </c>
      <c r="M1111" s="3">
        <v>2011</v>
      </c>
    </row>
    <row r="1112" spans="1:13" x14ac:dyDescent="0.25">
      <c r="A1112" s="5">
        <v>40681</v>
      </c>
      <c r="B1112" s="2" t="s">
        <v>13</v>
      </c>
      <c r="C1112" s="3">
        <v>5</v>
      </c>
      <c r="D1112" s="3">
        <v>50</v>
      </c>
      <c r="E1112" s="3">
        <v>7.8761000000000001</v>
      </c>
      <c r="F1112" s="3">
        <v>33.671199999999999</v>
      </c>
      <c r="G1112" s="3">
        <v>26.249099999999999</v>
      </c>
      <c r="H1112" s="3">
        <v>1.88574</v>
      </c>
      <c r="I1112" s="8">
        <f>H1112*44660/(G1112+1000)</f>
        <v>82.063066754455619</v>
      </c>
      <c r="J1112">
        <f>0.9242+(0.004492*(I1112-140))+(0.00094*(E1112-8)*(I1112-140))</f>
        <v>0.67069497872839023</v>
      </c>
      <c r="K1112" s="2" t="s">
        <v>382</v>
      </c>
      <c r="L1112" s="2" t="s">
        <v>20</v>
      </c>
      <c r="M1112" s="3">
        <v>2011</v>
      </c>
    </row>
    <row r="1113" spans="1:13" x14ac:dyDescent="0.25">
      <c r="A1113" s="5">
        <v>40681</v>
      </c>
      <c r="B1113" s="2" t="s">
        <v>17</v>
      </c>
      <c r="C1113" s="3">
        <v>5</v>
      </c>
      <c r="D1113" s="3">
        <v>20</v>
      </c>
      <c r="E1113" s="3">
        <v>10.354900000000001</v>
      </c>
      <c r="F1113" s="3">
        <v>32.101900000000001</v>
      </c>
      <c r="G1113" s="3">
        <v>24.6309</v>
      </c>
      <c r="H1113" s="3">
        <v>6.8048999999999999</v>
      </c>
      <c r="I1113" s="8">
        <f>H1113*44660/(G1113+1000)</f>
        <v>296.60127759176493</v>
      </c>
      <c r="J1113">
        <f>0.9242+(0.004492*(I1113-140))+(0.00094*(E1113-8)*(I1113-140))</f>
        <v>1.9743064666270045</v>
      </c>
      <c r="K1113" s="2" t="s">
        <v>383</v>
      </c>
      <c r="L1113" s="2" t="s">
        <v>20</v>
      </c>
      <c r="M1113" s="3">
        <v>2011</v>
      </c>
    </row>
    <row r="1114" spans="1:13" x14ac:dyDescent="0.25">
      <c r="A1114" s="5">
        <v>40681</v>
      </c>
      <c r="B1114" s="2" t="s">
        <v>17</v>
      </c>
      <c r="C1114" s="3">
        <v>5</v>
      </c>
      <c r="D1114" s="3">
        <v>40</v>
      </c>
      <c r="E1114" s="3">
        <v>9.4740000000000002</v>
      </c>
      <c r="F1114" s="3">
        <v>32.415599999999998</v>
      </c>
      <c r="G1114" s="3">
        <v>25.020900000000001</v>
      </c>
      <c r="H1114" s="3">
        <v>6.3743400000000001</v>
      </c>
      <c r="I1114" s="8">
        <f>H1114*44660/(G1114+1000)</f>
        <v>277.72899498927291</v>
      </c>
      <c r="J1114">
        <f>0.9242+(0.004492*(I1114-140))+(0.00094*(E1114-8)*(I1114-140))</f>
        <v>1.733710431789151</v>
      </c>
      <c r="K1114" s="2" t="s">
        <v>383</v>
      </c>
      <c r="L1114" s="2" t="s">
        <v>20</v>
      </c>
      <c r="M1114" s="3">
        <v>2011</v>
      </c>
    </row>
    <row r="1115" spans="1:13" x14ac:dyDescent="0.25">
      <c r="A1115" s="5">
        <v>40681</v>
      </c>
      <c r="B1115" s="2" t="s">
        <v>17</v>
      </c>
      <c r="C1115" s="3">
        <v>5</v>
      </c>
      <c r="D1115" s="3">
        <v>150</v>
      </c>
      <c r="E1115" s="3">
        <v>7.1734999999999998</v>
      </c>
      <c r="F1115" s="3">
        <v>33.898600000000002</v>
      </c>
      <c r="G1115" s="3">
        <v>26.529199999999999</v>
      </c>
      <c r="H1115" s="3">
        <v>1.73367</v>
      </c>
      <c r="I1115" s="8">
        <f>H1115*44660/(G1115+1000)</f>
        <v>75.424744079369589</v>
      </c>
      <c r="J1115">
        <f>0.9242+(0.004492*(I1115-140))+(0.00094*(E1115-8)*(I1115-140))</f>
        <v>0.68429711248182512</v>
      </c>
      <c r="K1115" s="2" t="s">
        <v>383</v>
      </c>
      <c r="L1115" s="2" t="s">
        <v>20</v>
      </c>
      <c r="M1115" s="3">
        <v>2011</v>
      </c>
    </row>
    <row r="1116" spans="1:13" x14ac:dyDescent="0.25">
      <c r="A1116" s="5">
        <v>40702</v>
      </c>
      <c r="B1116" s="2" t="s">
        <v>13</v>
      </c>
      <c r="C1116" s="3">
        <v>6</v>
      </c>
      <c r="D1116" s="3">
        <v>20</v>
      </c>
      <c r="E1116" s="3">
        <v>9.6946999999999992</v>
      </c>
      <c r="F1116" s="3">
        <v>31.8611</v>
      </c>
      <c r="G1116" s="3">
        <v>24.552</v>
      </c>
      <c r="H1116" s="3">
        <v>5.6303900000000002</v>
      </c>
      <c r="I1116" s="8">
        <f>H1116*44660/(G1116+1000)</f>
        <v>245.42748186524457</v>
      </c>
      <c r="J1116">
        <f>0.9242+(0.004492*(I1116-140))+(0.00094*(E1116-8)*(I1116-140))</f>
        <v>1.5657281248446866</v>
      </c>
      <c r="K1116" s="2" t="s">
        <v>384</v>
      </c>
      <c r="L1116" s="2" t="s">
        <v>20</v>
      </c>
      <c r="M1116" s="3">
        <v>2011</v>
      </c>
    </row>
    <row r="1117" spans="1:13" x14ac:dyDescent="0.25">
      <c r="A1117" s="5">
        <v>40702</v>
      </c>
      <c r="B1117" s="2" t="s">
        <v>13</v>
      </c>
      <c r="C1117" s="3">
        <v>6</v>
      </c>
      <c r="D1117" s="3">
        <v>40</v>
      </c>
      <c r="E1117" s="3">
        <v>8.1296999999999997</v>
      </c>
      <c r="F1117" s="3">
        <v>33.2286</v>
      </c>
      <c r="G1117" s="3">
        <v>25.8643</v>
      </c>
      <c r="H1117" s="3">
        <v>3.1819999999999999</v>
      </c>
      <c r="I1117" s="8">
        <f>H1117*44660/(G1117+1000)</f>
        <v>138.52526108960026</v>
      </c>
      <c r="J1117">
        <f>0.9242+(0.004492*(I1117-140))+(0.00094*(E1117-8)*(I1117-140))</f>
        <v>0.91739567559600621</v>
      </c>
      <c r="K1117" s="2" t="s">
        <v>384</v>
      </c>
      <c r="L1117" s="2" t="s">
        <v>20</v>
      </c>
      <c r="M1117" s="3">
        <v>2011</v>
      </c>
    </row>
    <row r="1118" spans="1:13" x14ac:dyDescent="0.25">
      <c r="A1118" s="5">
        <v>40702</v>
      </c>
      <c r="B1118" s="2" t="s">
        <v>13</v>
      </c>
      <c r="C1118" s="3">
        <v>6</v>
      </c>
      <c r="D1118" s="3">
        <v>50</v>
      </c>
      <c r="E1118" s="3">
        <v>7.7430000000000003</v>
      </c>
      <c r="F1118" s="3">
        <v>33.716999999999999</v>
      </c>
      <c r="G1118" s="3">
        <v>26.304400000000001</v>
      </c>
      <c r="H1118" s="3">
        <v>1.40659</v>
      </c>
      <c r="I1118" s="8">
        <f>H1118*44660/(G1118+1000)</f>
        <v>61.208262772721234</v>
      </c>
      <c r="J1118">
        <f>0.9242+(0.004492*(I1118-140))+(0.00094*(E1118-8)*(I1118-140))</f>
        <v>0.58930202425442979</v>
      </c>
      <c r="K1118" s="2" t="s">
        <v>384</v>
      </c>
      <c r="L1118" s="2" t="s">
        <v>20</v>
      </c>
      <c r="M1118" s="3">
        <v>2011</v>
      </c>
    </row>
    <row r="1119" spans="1:13" x14ac:dyDescent="0.25">
      <c r="A1119" s="5">
        <v>40702</v>
      </c>
      <c r="B1119" s="2" t="s">
        <v>17</v>
      </c>
      <c r="C1119" s="3">
        <v>6</v>
      </c>
      <c r="D1119" s="3">
        <v>20</v>
      </c>
      <c r="E1119" s="3">
        <v>10.1022</v>
      </c>
      <c r="F1119" s="3">
        <v>32.165799999999997</v>
      </c>
      <c r="G1119" s="3">
        <v>24.722999999999999</v>
      </c>
      <c r="H1119" s="3">
        <v>6.6571899999999999</v>
      </c>
      <c r="I1119" s="8">
        <f>H1119*44660/(G1119+1000)</f>
        <v>290.13704718250688</v>
      </c>
      <c r="J1119">
        <f>0.9242+(0.004492*(I1119-140))+(0.00094*(E1119-8)*(I1119-140))</f>
        <v>1.8952966304956629</v>
      </c>
      <c r="K1119" s="2" t="s">
        <v>385</v>
      </c>
      <c r="L1119" s="2" t="s">
        <v>20</v>
      </c>
      <c r="M1119" s="3">
        <v>2011</v>
      </c>
    </row>
    <row r="1120" spans="1:13" x14ac:dyDescent="0.25">
      <c r="A1120" s="5">
        <v>40702</v>
      </c>
      <c r="B1120" s="2" t="s">
        <v>17</v>
      </c>
      <c r="C1120" s="3">
        <v>6</v>
      </c>
      <c r="D1120" s="3">
        <v>40</v>
      </c>
      <c r="E1120" s="3">
        <v>9.3983000000000008</v>
      </c>
      <c r="F1120" s="3">
        <v>32.484299999999998</v>
      </c>
      <c r="G1120" s="3">
        <v>25.0867</v>
      </c>
      <c r="H1120" s="3">
        <v>6.2045199999999996</v>
      </c>
      <c r="I1120" s="8">
        <f>H1120*44660/(G1120+1000)</f>
        <v>270.31261180151881</v>
      </c>
      <c r="J1120">
        <f>0.9242+(0.004492*(I1120-140))+(0.00094*(E1120-8)*(I1120-140))</f>
        <v>1.6808474097895627</v>
      </c>
      <c r="K1120" s="2" t="s">
        <v>385</v>
      </c>
      <c r="L1120" s="2" t="s">
        <v>20</v>
      </c>
      <c r="M1120" s="3">
        <v>2011</v>
      </c>
    </row>
    <row r="1121" spans="1:13" x14ac:dyDescent="0.25">
      <c r="A1121" s="5">
        <v>40702</v>
      </c>
      <c r="B1121" s="2" t="s">
        <v>17</v>
      </c>
      <c r="C1121" s="3">
        <v>6</v>
      </c>
      <c r="D1121" s="3">
        <v>150</v>
      </c>
      <c r="E1121" s="3">
        <v>7.1249000000000002</v>
      </c>
      <c r="F1121" s="3">
        <v>33.899799999999999</v>
      </c>
      <c r="G1121" s="3">
        <v>26.536799999999999</v>
      </c>
      <c r="H1121" s="3">
        <v>1.79081</v>
      </c>
      <c r="I1121" s="8">
        <f>H1121*44660/(G1121+1000)</f>
        <v>77.910090120490565</v>
      </c>
      <c r="J1121">
        <f>0.9242+(0.004492*(I1121-140))+(0.00094*(E1121-8)*(I1121-140))</f>
        <v>0.69636691214866875</v>
      </c>
      <c r="K1121" s="2" t="s">
        <v>385</v>
      </c>
      <c r="L1121" s="2" t="s">
        <v>20</v>
      </c>
      <c r="M1121" s="3">
        <v>2011</v>
      </c>
    </row>
    <row r="1122" spans="1:13" x14ac:dyDescent="0.25">
      <c r="A1122" s="5">
        <v>40716</v>
      </c>
      <c r="B1122" s="2" t="s">
        <v>13</v>
      </c>
      <c r="C1122" s="3">
        <v>6</v>
      </c>
      <c r="D1122" s="3">
        <v>20</v>
      </c>
      <c r="E1122" s="3">
        <v>7.9307999999999996</v>
      </c>
      <c r="F1122" s="3">
        <v>33.538600000000002</v>
      </c>
      <c r="G1122" s="3">
        <v>26.136600000000001</v>
      </c>
      <c r="H1122" s="3">
        <v>1.86544</v>
      </c>
      <c r="I1122" s="8">
        <f>H1122*44660/(G1122+1000)</f>
        <v>81.188557546821727</v>
      </c>
      <c r="J1122">
        <f>0.9242+(0.004492*(I1122-140))+(0.00094*(E1122-8)*(I1122-140))</f>
        <v>0.66384456720901763</v>
      </c>
      <c r="K1122" s="2" t="s">
        <v>386</v>
      </c>
      <c r="L1122" s="2" t="s">
        <v>20</v>
      </c>
      <c r="M1122" s="3">
        <v>2011</v>
      </c>
    </row>
    <row r="1123" spans="1:13" x14ac:dyDescent="0.25">
      <c r="A1123" s="5">
        <v>40716</v>
      </c>
      <c r="B1123" s="2" t="s">
        <v>13</v>
      </c>
      <c r="C1123" s="3">
        <v>6</v>
      </c>
      <c r="D1123" s="3">
        <v>40</v>
      </c>
      <c r="E1123" s="3">
        <v>7.6148999999999996</v>
      </c>
      <c r="F1123" s="3">
        <v>33.771799999999999</v>
      </c>
      <c r="G1123" s="3">
        <v>26.3658</v>
      </c>
      <c r="H1123" s="3">
        <v>1.6740600000000001</v>
      </c>
      <c r="I1123" s="8">
        <f>H1123*44660/(G1123+1000)</f>
        <v>72.842956770383424</v>
      </c>
      <c r="J1123">
        <f>0.9242+(0.004492*(I1123-140))+(0.00094*(E1123-8)*(I1123-140))</f>
        <v>0.64684100851942417</v>
      </c>
      <c r="K1123" s="2" t="s">
        <v>386</v>
      </c>
      <c r="L1123" s="2" t="s">
        <v>20</v>
      </c>
      <c r="M1123" s="3">
        <v>2011</v>
      </c>
    </row>
    <row r="1124" spans="1:13" x14ac:dyDescent="0.25">
      <c r="A1124" s="5">
        <v>40716</v>
      </c>
      <c r="B1124" s="2" t="s">
        <v>13</v>
      </c>
      <c r="C1124" s="3">
        <v>6</v>
      </c>
      <c r="D1124" s="3">
        <v>50</v>
      </c>
      <c r="E1124" s="3">
        <v>7.5319000000000003</v>
      </c>
      <c r="F1124" s="3">
        <v>33.802999999999997</v>
      </c>
      <c r="G1124" s="3">
        <v>26.4023</v>
      </c>
      <c r="H1124" s="3">
        <v>1.64981</v>
      </c>
      <c r="I1124" s="8">
        <f>H1124*44660/(G1124+1000)</f>
        <v>71.785219694071216</v>
      </c>
      <c r="J1124">
        <f>0.9242+(0.004492*(I1124-140))+(0.00094*(E1124-8)*(I1124-140))</f>
        <v>0.64779466520730089</v>
      </c>
      <c r="K1124" s="2" t="s">
        <v>386</v>
      </c>
      <c r="L1124" s="2" t="s">
        <v>20</v>
      </c>
      <c r="M1124" s="3">
        <v>2011</v>
      </c>
    </row>
    <row r="1125" spans="1:13" x14ac:dyDescent="0.25">
      <c r="A1125" s="5">
        <v>40716</v>
      </c>
      <c r="B1125" s="2" t="s">
        <v>17</v>
      </c>
      <c r="C1125" s="3">
        <v>6</v>
      </c>
      <c r="D1125" s="3">
        <v>20</v>
      </c>
      <c r="E1125" s="3">
        <v>10.5337</v>
      </c>
      <c r="F1125" s="3">
        <v>32.396500000000003</v>
      </c>
      <c r="G1125" s="3">
        <v>24.830100000000002</v>
      </c>
      <c r="H1125" s="3">
        <v>6.9358000000000004</v>
      </c>
      <c r="I1125" s="8">
        <f>H1125*44660/(G1125+1000)</f>
        <v>302.24798042134017</v>
      </c>
      <c r="J1125">
        <f>0.9242+(0.004492*(I1125-140))+(0.00094*(E1125-8)*(I1125-140))</f>
        <v>2.0394403735665967</v>
      </c>
      <c r="K1125" s="2" t="s">
        <v>387</v>
      </c>
      <c r="L1125" s="2" t="s">
        <v>20</v>
      </c>
      <c r="M1125" s="3">
        <v>2011</v>
      </c>
    </row>
    <row r="1126" spans="1:13" x14ac:dyDescent="0.25">
      <c r="A1126" s="5">
        <v>40716</v>
      </c>
      <c r="B1126" s="2" t="s">
        <v>17</v>
      </c>
      <c r="C1126" s="3">
        <v>6</v>
      </c>
      <c r="D1126" s="3">
        <v>40</v>
      </c>
      <c r="E1126" s="3">
        <v>9.3922000000000008</v>
      </c>
      <c r="F1126" s="3">
        <v>32.538899999999998</v>
      </c>
      <c r="G1126" s="3">
        <v>25.130299999999998</v>
      </c>
      <c r="H1126" s="3">
        <v>6.0029500000000002</v>
      </c>
      <c r="I1126" s="8">
        <f>H1126*44660/(G1126+1000)</f>
        <v>261.51967901056094</v>
      </c>
      <c r="J1126">
        <f>0.9242+(0.004492*(I1126-140))+(0.00094*(E1126-8)*(I1126-140))</f>
        <v>1.6290953134068327</v>
      </c>
      <c r="K1126" s="2" t="s">
        <v>387</v>
      </c>
      <c r="L1126" s="2" t="s">
        <v>20</v>
      </c>
      <c r="M1126" s="3">
        <v>2011</v>
      </c>
    </row>
    <row r="1127" spans="1:13" x14ac:dyDescent="0.25">
      <c r="A1127" s="5">
        <v>40716</v>
      </c>
      <c r="B1127" s="2" t="s">
        <v>17</v>
      </c>
      <c r="C1127" s="3">
        <v>6</v>
      </c>
      <c r="D1127" s="3">
        <v>150</v>
      </c>
      <c r="E1127" s="3">
        <v>7.5385</v>
      </c>
      <c r="F1127" s="3">
        <v>33.836599999999997</v>
      </c>
      <c r="G1127" s="3">
        <v>26.429200000000002</v>
      </c>
      <c r="H1127" s="3">
        <v>2.4920200000000001</v>
      </c>
      <c r="I1127" s="8">
        <f>H1127*44660/(G1127+1000)</f>
        <v>108.42794924384458</v>
      </c>
      <c r="J1127">
        <f>0.9242+(0.004492*(I1127-140))+(0.00094*(E1127-8)*(I1127-140))</f>
        <v>0.79607461934187773</v>
      </c>
      <c r="K1127" s="2" t="s">
        <v>387</v>
      </c>
      <c r="L1127" s="2" t="s">
        <v>20</v>
      </c>
      <c r="M1127" s="3">
        <v>2011</v>
      </c>
    </row>
    <row r="1128" spans="1:13" x14ac:dyDescent="0.25">
      <c r="A1128" s="5">
        <v>40721</v>
      </c>
      <c r="B1128" s="2" t="s">
        <v>13</v>
      </c>
      <c r="C1128" s="3">
        <v>6</v>
      </c>
      <c r="D1128" s="3">
        <v>20</v>
      </c>
      <c r="E1128" s="3">
        <v>7.7339000000000002</v>
      </c>
      <c r="F1128" s="3">
        <v>33.694099999999999</v>
      </c>
      <c r="G1128" s="3">
        <v>26.287099999999999</v>
      </c>
      <c r="H1128" s="3">
        <v>2.0870899999999999</v>
      </c>
      <c r="I1128" s="8">
        <f>H1128*44660/(G1128+1000)</f>
        <v>90.821992598367444</v>
      </c>
      <c r="J1128">
        <f>0.9242+(0.004492*(I1128-140))+(0.00094*(E1128-8)*(I1128-140))</f>
        <v>0.71559348245526655</v>
      </c>
      <c r="K1128" s="2" t="s">
        <v>388</v>
      </c>
      <c r="L1128" s="2" t="s">
        <v>21</v>
      </c>
      <c r="M1128" s="3">
        <v>2011</v>
      </c>
    </row>
    <row r="1129" spans="1:13" x14ac:dyDescent="0.25">
      <c r="A1129" s="5">
        <v>40721</v>
      </c>
      <c r="B1129" s="2" t="s">
        <v>13</v>
      </c>
      <c r="C1129" s="3">
        <v>6</v>
      </c>
      <c r="D1129" s="3">
        <v>40</v>
      </c>
      <c r="E1129" s="3">
        <v>7.5949</v>
      </c>
      <c r="F1129" s="3">
        <v>33.7744</v>
      </c>
      <c r="G1129" s="3">
        <v>26.370200000000001</v>
      </c>
      <c r="H1129" s="3">
        <v>1.5854999999999999</v>
      </c>
      <c r="I1129" s="8">
        <f>H1129*44660/(G1129+1000)</f>
        <v>68.989171743294946</v>
      </c>
      <c r="J1129">
        <f>0.9242+(0.004492*(I1129-140))+(0.00094*(E1129-8)*(I1129-140))</f>
        <v>0.63225985680606467</v>
      </c>
      <c r="K1129" s="2" t="s">
        <v>388</v>
      </c>
      <c r="L1129" s="2" t="s">
        <v>21</v>
      </c>
      <c r="M1129" s="3">
        <v>2011</v>
      </c>
    </row>
    <row r="1130" spans="1:13" x14ac:dyDescent="0.25">
      <c r="A1130" s="5">
        <v>40721</v>
      </c>
      <c r="B1130" s="2" t="s">
        <v>13</v>
      </c>
      <c r="C1130" s="3">
        <v>6</v>
      </c>
      <c r="D1130" s="3">
        <v>50</v>
      </c>
      <c r="E1130" s="3">
        <v>7.5667</v>
      </c>
      <c r="F1130" s="3">
        <v>33.792200000000001</v>
      </c>
      <c r="G1130" s="3">
        <v>26.388200000000001</v>
      </c>
      <c r="H1130" s="3">
        <v>1.42625</v>
      </c>
      <c r="I1130" s="8">
        <f>H1130*44660/(G1130+1000)</f>
        <v>62.058707416940294</v>
      </c>
      <c r="J1130">
        <f>0.9242+(0.004492*(I1130-140))+(0.00094*(E1130-8)*(I1130-140))</f>
        <v>0.6058333580685612</v>
      </c>
      <c r="K1130" s="2" t="s">
        <v>388</v>
      </c>
      <c r="L1130" s="2" t="s">
        <v>21</v>
      </c>
      <c r="M1130" s="3">
        <v>2011</v>
      </c>
    </row>
    <row r="1131" spans="1:13" x14ac:dyDescent="0.25">
      <c r="A1131" s="5">
        <v>40721</v>
      </c>
      <c r="B1131" s="2" t="s">
        <v>17</v>
      </c>
      <c r="C1131" s="3">
        <v>6</v>
      </c>
      <c r="D1131" s="3">
        <v>20</v>
      </c>
      <c r="E1131" s="3">
        <v>10.5931</v>
      </c>
      <c r="F1131" s="3">
        <v>32.1755</v>
      </c>
      <c r="G1131" s="3">
        <v>24.647300000000001</v>
      </c>
      <c r="H1131" s="3">
        <v>6.9988400000000004</v>
      </c>
      <c r="I1131" s="8">
        <f>H1131*44660/(G1131+1000)</f>
        <v>305.0495467074378</v>
      </c>
      <c r="J1131">
        <f>0.9242+(0.004492*(I1131-140))+(0.00094*(E1131-8)*(I1131-140))</f>
        <v>2.0679131446028443</v>
      </c>
      <c r="K1131" s="2" t="s">
        <v>389</v>
      </c>
      <c r="L1131" s="2" t="s">
        <v>21</v>
      </c>
      <c r="M1131" s="3">
        <v>2011</v>
      </c>
    </row>
    <row r="1132" spans="1:13" x14ac:dyDescent="0.25">
      <c r="A1132" s="5">
        <v>40721</v>
      </c>
      <c r="B1132" s="2" t="s">
        <v>17</v>
      </c>
      <c r="C1132" s="3">
        <v>6</v>
      </c>
      <c r="D1132" s="3">
        <v>40</v>
      </c>
      <c r="E1132" s="3">
        <v>9.0556999999999999</v>
      </c>
      <c r="F1132" s="3">
        <v>32.438699999999997</v>
      </c>
      <c r="G1132" s="3">
        <v>25.104399999999998</v>
      </c>
      <c r="H1132" s="3">
        <v>6.2651300000000001</v>
      </c>
      <c r="I1132" s="8">
        <f>H1132*44660/(G1132+1000)</f>
        <v>272.94849753839708</v>
      </c>
      <c r="J1132">
        <f>0.9242+(0.004492*(I1132-140))+(0.00094*(E1132-8)*(I1132-140))</f>
        <v>1.6533371560626886</v>
      </c>
      <c r="K1132" s="2" t="s">
        <v>389</v>
      </c>
      <c r="L1132" s="2" t="s">
        <v>21</v>
      </c>
      <c r="M1132" s="3">
        <v>2011</v>
      </c>
    </row>
    <row r="1133" spans="1:13" x14ac:dyDescent="0.25">
      <c r="A1133" s="5">
        <v>40721</v>
      </c>
      <c r="B1133" s="2" t="s">
        <v>17</v>
      </c>
      <c r="C1133" s="3">
        <v>6</v>
      </c>
      <c r="D1133" s="3">
        <v>150</v>
      </c>
      <c r="E1133" s="3">
        <v>7.5911999999999997</v>
      </c>
      <c r="F1133" s="3">
        <v>33.834299999999999</v>
      </c>
      <c r="G1133" s="3">
        <v>26.4178</v>
      </c>
      <c r="H1133" s="3">
        <v>2.5105499999999998</v>
      </c>
      <c r="I1133" s="8">
        <f>H1133*44660/(G1133+1000)</f>
        <v>109.23540394564473</v>
      </c>
      <c r="J1133">
        <f>0.9242+(0.004492*(I1133-140))+(0.00094*(E1133-8)*(I1133-140))</f>
        <v>0.79782740737883528</v>
      </c>
      <c r="K1133" s="2" t="s">
        <v>389</v>
      </c>
      <c r="L1133" s="2" t="s">
        <v>21</v>
      </c>
      <c r="M1133" s="3">
        <v>2011</v>
      </c>
    </row>
    <row r="1134" spans="1:13" x14ac:dyDescent="0.25">
      <c r="A1134" s="5">
        <v>40730</v>
      </c>
      <c r="B1134" s="2" t="s">
        <v>13</v>
      </c>
      <c r="C1134" s="3">
        <v>7</v>
      </c>
      <c r="D1134" s="3">
        <v>20</v>
      </c>
      <c r="E1134" s="3">
        <v>8.2673000000000005</v>
      </c>
      <c r="F1134" s="3">
        <v>33.285400000000003</v>
      </c>
      <c r="G1134" s="3">
        <v>25.888200000000001</v>
      </c>
      <c r="H1134" s="11">
        <v>3.2690899999999998</v>
      </c>
      <c r="I1134" s="8">
        <f>H1134*44660/(G1134+1000)</f>
        <v>142.31332361557526</v>
      </c>
      <c r="J1134">
        <f>0.9242+(0.004492*(I1134-140))+(0.00094*(E1134-8)*(I1134-140))</f>
        <v>0.93517269999946073</v>
      </c>
      <c r="K1134" s="2" t="s">
        <v>390</v>
      </c>
      <c r="L1134" s="2" t="s">
        <v>20</v>
      </c>
      <c r="M1134" s="3">
        <v>2011</v>
      </c>
    </row>
    <row r="1135" spans="1:13" x14ac:dyDescent="0.25">
      <c r="A1135" s="5">
        <v>40730</v>
      </c>
      <c r="B1135" s="2" t="s">
        <v>13</v>
      </c>
      <c r="C1135" s="3">
        <v>7</v>
      </c>
      <c r="D1135" s="3">
        <v>40</v>
      </c>
      <c r="E1135" s="3">
        <v>7.6802999999999999</v>
      </c>
      <c r="F1135" s="3">
        <v>33.7239</v>
      </c>
      <c r="G1135" s="3">
        <v>26.3188</v>
      </c>
      <c r="H1135" s="11">
        <v>2.5069499999999998</v>
      </c>
      <c r="I1135" s="8">
        <f>H1135*44660/(G1135+1000)</f>
        <v>109.08928785090947</v>
      </c>
      <c r="J1135">
        <f>0.9242+(0.004492*(I1135-140))+(0.00094*(E1135-8)*(I1135-140))</f>
        <v>0.79463830641990574</v>
      </c>
      <c r="K1135" s="2" t="s">
        <v>390</v>
      </c>
      <c r="L1135" s="2" t="s">
        <v>20</v>
      </c>
      <c r="M1135" s="3">
        <v>2011</v>
      </c>
    </row>
    <row r="1136" spans="1:13" x14ac:dyDescent="0.25">
      <c r="A1136" s="5">
        <v>40730</v>
      </c>
      <c r="B1136" s="2" t="s">
        <v>13</v>
      </c>
      <c r="C1136" s="3">
        <v>7</v>
      </c>
      <c r="D1136" s="3">
        <v>50</v>
      </c>
      <c r="E1136" s="3">
        <v>7.3941999999999997</v>
      </c>
      <c r="F1136" s="3">
        <v>33.8733</v>
      </c>
      <c r="G1136" s="3">
        <v>26.4771</v>
      </c>
      <c r="H1136" s="11">
        <v>1.83169</v>
      </c>
      <c r="I1136" s="8">
        <f>H1136*44660/(G1136+1000)</f>
        <v>79.693229785642558</v>
      </c>
      <c r="J1136">
        <f>0.9242+(0.004492*(I1136-140))+(0.00094*(E1136-8)*(I1136-140))</f>
        <v>0.68764379910921269</v>
      </c>
      <c r="K1136" s="2" t="s">
        <v>390</v>
      </c>
      <c r="L1136" s="2" t="s">
        <v>20</v>
      </c>
      <c r="M1136" s="3">
        <v>2011</v>
      </c>
    </row>
    <row r="1137" spans="1:13" x14ac:dyDescent="0.25">
      <c r="A1137" s="5">
        <v>40746</v>
      </c>
      <c r="B1137" s="2" t="s">
        <v>13</v>
      </c>
      <c r="C1137" s="3">
        <v>7</v>
      </c>
      <c r="D1137" s="3">
        <v>20</v>
      </c>
      <c r="E1137" s="3">
        <v>9.2350999999999992</v>
      </c>
      <c r="F1137" s="3">
        <v>33.585299999999997</v>
      </c>
      <c r="G1137" s="3">
        <v>25.973400000000002</v>
      </c>
      <c r="H1137" s="11">
        <v>3.73258</v>
      </c>
      <c r="I1137" s="8">
        <f>H1137*44660/(G1137+1000)</f>
        <v>162.47694413909755</v>
      </c>
      <c r="J1137">
        <f>0.9242+(0.004492*(I1137-140))+(0.00094*(E1137-8)*(I1137-140))</f>
        <v>1.0512620303566538</v>
      </c>
      <c r="K1137" s="2" t="s">
        <v>391</v>
      </c>
      <c r="L1137" s="2" t="s">
        <v>93</v>
      </c>
      <c r="M1137" s="3">
        <v>2011</v>
      </c>
    </row>
    <row r="1138" spans="1:13" x14ac:dyDescent="0.25">
      <c r="A1138" s="5">
        <v>40746</v>
      </c>
      <c r="B1138" s="2" t="s">
        <v>13</v>
      </c>
      <c r="C1138" s="3">
        <v>7</v>
      </c>
      <c r="D1138" s="3">
        <v>40</v>
      </c>
      <c r="E1138" s="3">
        <v>7.5343</v>
      </c>
      <c r="F1138" s="3">
        <v>33.837899999999998</v>
      </c>
      <c r="G1138" s="3">
        <v>26.429300000000001</v>
      </c>
      <c r="H1138" s="11">
        <v>1.2297199999999999</v>
      </c>
      <c r="I1138" s="8">
        <f>H1138*44660/(G1138+1000)</f>
        <v>53.505190469523804</v>
      </c>
      <c r="J1138">
        <f>0.9242+(0.004492*(I1138-140))+(0.00094*(E1138-8)*(I1138-140))</f>
        <v>0.57352911041954313</v>
      </c>
      <c r="K1138" s="2" t="s">
        <v>391</v>
      </c>
      <c r="L1138" s="2" t="s">
        <v>93</v>
      </c>
      <c r="M1138" s="3">
        <v>2011</v>
      </c>
    </row>
    <row r="1139" spans="1:13" x14ac:dyDescent="0.25">
      <c r="A1139" s="5">
        <v>40746</v>
      </c>
      <c r="B1139" s="2" t="s">
        <v>13</v>
      </c>
      <c r="C1139" s="3">
        <v>7</v>
      </c>
      <c r="D1139" s="3">
        <v>50</v>
      </c>
      <c r="E1139" s="3">
        <v>7.5289000000000001</v>
      </c>
      <c r="F1139" s="3">
        <v>33.8322</v>
      </c>
      <c r="G1139" s="3">
        <v>26.425699999999999</v>
      </c>
      <c r="H1139" s="11">
        <v>1.1925600000000001</v>
      </c>
      <c r="I1139" s="8">
        <f>H1139*44660/(G1139+1000)</f>
        <v>51.888538644346106</v>
      </c>
      <c r="J1139">
        <f>0.9242+(0.004492*(I1139-140))+(0.00094*(E1139-8)*(I1139-140))</f>
        <v>0.56742206646837223</v>
      </c>
      <c r="K1139" s="2" t="s">
        <v>391</v>
      </c>
      <c r="L1139" s="2" t="s">
        <v>93</v>
      </c>
      <c r="M1139" s="3">
        <v>2011</v>
      </c>
    </row>
    <row r="1140" spans="1:13" x14ac:dyDescent="0.25">
      <c r="A1140" s="5">
        <v>40747</v>
      </c>
      <c r="B1140" s="2" t="s">
        <v>17</v>
      </c>
      <c r="C1140" s="3">
        <v>7</v>
      </c>
      <c r="D1140" s="3">
        <v>20</v>
      </c>
      <c r="E1140" s="3">
        <v>10.113300000000001</v>
      </c>
      <c r="F1140" s="3">
        <v>32.188800000000001</v>
      </c>
      <c r="G1140" s="3">
        <v>24.7392</v>
      </c>
      <c r="H1140" s="3">
        <v>4.5171700000000001</v>
      </c>
      <c r="I1140" s="8">
        <f>H1140*44660/(G1140+1000)</f>
        <v>196.8664926646702</v>
      </c>
      <c r="J1140">
        <f>0.9242+(0.004492*(I1140-140))+(0.00094*(E1140-8)*(I1140-140))</f>
        <v>1.2926096864610515</v>
      </c>
      <c r="K1140" s="2" t="s">
        <v>392</v>
      </c>
      <c r="L1140" s="2" t="s">
        <v>93</v>
      </c>
      <c r="M1140" s="3">
        <v>2011</v>
      </c>
    </row>
    <row r="1141" spans="1:13" x14ac:dyDescent="0.25">
      <c r="A1141" s="5">
        <v>40747</v>
      </c>
      <c r="B1141" s="2" t="s">
        <v>17</v>
      </c>
      <c r="C1141" s="3">
        <v>7</v>
      </c>
      <c r="D1141" s="3">
        <v>40</v>
      </c>
      <c r="E1141" s="3">
        <v>8.1492000000000004</v>
      </c>
      <c r="F1141" s="3">
        <v>32.616599999999998</v>
      </c>
      <c r="G1141" s="3">
        <v>25.3812</v>
      </c>
      <c r="H1141" s="3">
        <v>5.5175400000000003</v>
      </c>
      <c r="I1141" s="8">
        <f>H1141*44660/(G1141+1000)</f>
        <v>240.31388170565251</v>
      </c>
      <c r="J1141">
        <f>0.9242+(0.004492*(I1141-140))+(0.00094*(E1141-8)*(I1141-140))</f>
        <v>1.3888787779032454</v>
      </c>
      <c r="K1141" s="2" t="s">
        <v>392</v>
      </c>
      <c r="L1141" s="2" t="s">
        <v>93</v>
      </c>
      <c r="M1141" s="3">
        <v>2011</v>
      </c>
    </row>
    <row r="1142" spans="1:13" x14ac:dyDescent="0.25">
      <c r="A1142" s="5">
        <v>40747</v>
      </c>
      <c r="B1142" s="2" t="s">
        <v>17</v>
      </c>
      <c r="C1142" s="3">
        <v>7</v>
      </c>
      <c r="D1142" s="3">
        <v>150</v>
      </c>
      <c r="E1142" s="3">
        <v>6.9619</v>
      </c>
      <c r="F1142" s="3">
        <v>33.970199999999998</v>
      </c>
      <c r="G1142" s="3">
        <v>26.614599999999999</v>
      </c>
      <c r="H1142" s="3">
        <v>1.48919</v>
      </c>
      <c r="I1142" s="8">
        <f>H1142*44660/(G1142+1000)</f>
        <v>64.783050426128739</v>
      </c>
      <c r="J1142">
        <f>0.9242+(0.004492*(I1142-140))+(0.00094*(E1142-8)*(I1142-140))</f>
        <v>0.6597232149456479</v>
      </c>
      <c r="K1142" s="2" t="s">
        <v>392</v>
      </c>
      <c r="L1142" s="2" t="s">
        <v>93</v>
      </c>
      <c r="M1142" s="3">
        <v>2011</v>
      </c>
    </row>
    <row r="1143" spans="1:13" x14ac:dyDescent="0.25">
      <c r="A1143" s="5">
        <v>40749</v>
      </c>
      <c r="B1143" s="2" t="s">
        <v>13</v>
      </c>
      <c r="C1143" s="3">
        <v>7</v>
      </c>
      <c r="D1143" s="3">
        <v>20</v>
      </c>
      <c r="E1143" s="3">
        <v>8.3257999999999992</v>
      </c>
      <c r="F1143" s="3">
        <v>33.687199999999997</v>
      </c>
      <c r="G1143" s="3">
        <v>26.194600000000001</v>
      </c>
      <c r="H1143" s="3">
        <v>2.5026299999999999</v>
      </c>
      <c r="I1143" s="8">
        <f>H1143*44660/(G1143+1000)</f>
        <v>108.91448444573767</v>
      </c>
      <c r="J1143">
        <f>0.9242+(0.004492*(I1143-140))+(0.00094*(E1143-8)*(I1143-140))</f>
        <v>0.77504386282072979</v>
      </c>
      <c r="K1143" s="2" t="s">
        <v>393</v>
      </c>
      <c r="L1143" s="2" t="s">
        <v>93</v>
      </c>
      <c r="M1143" s="3">
        <v>2011</v>
      </c>
    </row>
    <row r="1144" spans="1:13" x14ac:dyDescent="0.25">
      <c r="A1144" s="5">
        <v>40749</v>
      </c>
      <c r="B1144" s="2" t="s">
        <v>13</v>
      </c>
      <c r="C1144" s="3">
        <v>7</v>
      </c>
      <c r="D1144" s="3">
        <v>40</v>
      </c>
      <c r="E1144" s="3">
        <v>7.3928000000000003</v>
      </c>
      <c r="F1144" s="3">
        <v>33.86</v>
      </c>
      <c r="G1144" s="3">
        <v>26.466699999999999</v>
      </c>
      <c r="H1144" s="3">
        <v>1.22471</v>
      </c>
      <c r="I1144" s="8">
        <f>H1144*44660/(G1144+1000)</f>
        <v>53.285263516098482</v>
      </c>
      <c r="J1144">
        <f>0.9242+(0.004492*(I1144-140))+(0.00094*(E1144-8)*(I1144-140))</f>
        <v>0.58417140042775784</v>
      </c>
      <c r="K1144" s="2" t="s">
        <v>393</v>
      </c>
      <c r="L1144" s="2" t="s">
        <v>93</v>
      </c>
      <c r="M1144" s="3">
        <v>2011</v>
      </c>
    </row>
    <row r="1145" spans="1:13" x14ac:dyDescent="0.25">
      <c r="A1145" s="5">
        <v>40749</v>
      </c>
      <c r="B1145" s="2" t="s">
        <v>13</v>
      </c>
      <c r="C1145" s="3">
        <v>7</v>
      </c>
      <c r="D1145" s="3">
        <v>50</v>
      </c>
      <c r="E1145" s="3">
        <v>7.3604000000000003</v>
      </c>
      <c r="F1145" s="3">
        <v>33.874899999999997</v>
      </c>
      <c r="G1145" s="3">
        <v>26.4832</v>
      </c>
      <c r="H1145" s="3">
        <v>1.157</v>
      </c>
      <c r="I1145" s="8">
        <f>H1145*44660/(G1145+1000)</f>
        <v>50.338495554530269</v>
      </c>
      <c r="J1145">
        <f>0.9242+(0.004492*(I1145-140))+(0.00094*(E1145-8)*(I1145-140))</f>
        <v>0.57534717037967298</v>
      </c>
      <c r="K1145" s="2" t="s">
        <v>393</v>
      </c>
      <c r="L1145" s="2" t="s">
        <v>93</v>
      </c>
      <c r="M1145" s="3">
        <v>2011</v>
      </c>
    </row>
    <row r="1146" spans="1:13" x14ac:dyDescent="0.25">
      <c r="A1146" s="5">
        <v>40759</v>
      </c>
      <c r="B1146" s="2" t="s">
        <v>13</v>
      </c>
      <c r="C1146" s="3">
        <v>8</v>
      </c>
      <c r="D1146" s="3">
        <v>20</v>
      </c>
      <c r="E1146" s="3">
        <v>8.0094999999999992</v>
      </c>
      <c r="F1146" s="3">
        <v>33.8078</v>
      </c>
      <c r="G1146" s="3">
        <v>26.336300000000001</v>
      </c>
      <c r="H1146" s="3">
        <v>2.2886199999999999</v>
      </c>
      <c r="I1146" s="8">
        <f>H1146*44660/(G1146+1000)</f>
        <v>99.587015678973842</v>
      </c>
      <c r="J1146">
        <f>0.9242+(0.004492*(I1146-140))+(0.00094*(E1146-8)*(I1146-140))</f>
        <v>0.74230398647996376</v>
      </c>
      <c r="K1146" s="2" t="s">
        <v>394</v>
      </c>
      <c r="L1146" s="2" t="s">
        <v>20</v>
      </c>
      <c r="M1146" s="3">
        <v>2011</v>
      </c>
    </row>
    <row r="1147" spans="1:13" x14ac:dyDescent="0.25">
      <c r="A1147" s="5">
        <v>40759</v>
      </c>
      <c r="B1147" s="2" t="s">
        <v>13</v>
      </c>
      <c r="C1147" s="3">
        <v>8</v>
      </c>
      <c r="D1147" s="3">
        <v>40</v>
      </c>
      <c r="E1147" s="3">
        <v>7.1723999999999997</v>
      </c>
      <c r="F1147" s="3">
        <v>33.9114</v>
      </c>
      <c r="G1147" s="3">
        <v>26.538</v>
      </c>
      <c r="H1147" s="3">
        <v>1.58432</v>
      </c>
      <c r="I1147" s="8">
        <f>H1147*44660/(G1147+1000)</f>
        <v>68.926558198527474</v>
      </c>
      <c r="J1147">
        <f>0.9242+(0.004492*(I1147-140))+(0.00094*(E1147-8)*(I1147-140))</f>
        <v>0.66022925703659019</v>
      </c>
      <c r="K1147" s="2" t="s">
        <v>394</v>
      </c>
      <c r="L1147" s="2" t="s">
        <v>20</v>
      </c>
      <c r="M1147" s="3">
        <v>2011</v>
      </c>
    </row>
    <row r="1148" spans="1:13" x14ac:dyDescent="0.25">
      <c r="A1148" s="5">
        <v>40759</v>
      </c>
      <c r="B1148" s="2" t="s">
        <v>13</v>
      </c>
      <c r="C1148" s="3">
        <v>8</v>
      </c>
      <c r="D1148" s="3">
        <v>50</v>
      </c>
      <c r="E1148" s="3">
        <v>7.1696</v>
      </c>
      <c r="F1148" s="3">
        <v>33.908999999999999</v>
      </c>
      <c r="G1148" s="3">
        <v>26.5366</v>
      </c>
      <c r="H1148" s="3">
        <v>1.52057</v>
      </c>
      <c r="I1148" s="8">
        <f>H1148*44660/(G1148+1000)</f>
        <v>66.153175834159256</v>
      </c>
      <c r="J1148">
        <f>0.9242+(0.004492*(I1148-140))+(0.00094*(E1148-8)*(I1148-140))</f>
        <v>0.65012312446711873</v>
      </c>
      <c r="K1148" s="2" t="s">
        <v>394</v>
      </c>
      <c r="L1148" s="2" t="s">
        <v>20</v>
      </c>
      <c r="M1148" s="3">
        <v>2011</v>
      </c>
    </row>
    <row r="1149" spans="1:13" x14ac:dyDescent="0.25">
      <c r="A1149" s="5">
        <v>40759</v>
      </c>
      <c r="B1149" s="2" t="s">
        <v>17</v>
      </c>
      <c r="C1149" s="3">
        <v>8</v>
      </c>
      <c r="D1149" s="3">
        <v>20</v>
      </c>
      <c r="E1149" s="3">
        <v>8.3472000000000008</v>
      </c>
      <c r="F1149" s="3">
        <v>32.550699999999999</v>
      </c>
      <c r="G1149" s="3">
        <v>25.3002</v>
      </c>
      <c r="H1149" s="3">
        <v>5.4475699999999998</v>
      </c>
      <c r="I1149" s="8">
        <f>H1149*44660/(G1149+1000)</f>
        <v>237.28511532524817</v>
      </c>
      <c r="J1149">
        <f>0.9242+(0.004492*(I1149-140))+(0.00094*(E1149-8)*(I1149-140))</f>
        <v>1.3929554865594855</v>
      </c>
      <c r="K1149" s="2" t="s">
        <v>395</v>
      </c>
      <c r="L1149" s="2" t="s">
        <v>20</v>
      </c>
      <c r="M1149" s="3">
        <v>2011</v>
      </c>
    </row>
    <row r="1150" spans="1:13" x14ac:dyDescent="0.25">
      <c r="A1150" s="5">
        <v>40759</v>
      </c>
      <c r="B1150" s="2" t="s">
        <v>17</v>
      </c>
      <c r="C1150" s="3">
        <v>8</v>
      </c>
      <c r="D1150" s="3">
        <v>40</v>
      </c>
      <c r="E1150" s="3">
        <v>7.8979999999999997</v>
      </c>
      <c r="F1150" s="3">
        <v>33.07</v>
      </c>
      <c r="G1150" s="3">
        <v>25.773700000000002</v>
      </c>
      <c r="H1150" s="3">
        <v>3.6686200000000002</v>
      </c>
      <c r="I1150" s="8">
        <f>H1150*44660/(G1150+1000)</f>
        <v>159.72389348644833</v>
      </c>
      <c r="J1150">
        <f>0.9242+(0.004492*(I1150-140))+(0.00094*(E1150-8)*(I1150-140))</f>
        <v>1.0109086026336453</v>
      </c>
      <c r="K1150" s="2" t="s">
        <v>395</v>
      </c>
      <c r="L1150" s="2" t="s">
        <v>20</v>
      </c>
      <c r="M1150" s="3">
        <v>2011</v>
      </c>
    </row>
    <row r="1151" spans="1:13" x14ac:dyDescent="0.25">
      <c r="A1151" s="5">
        <v>40759</v>
      </c>
      <c r="B1151" s="2" t="s">
        <v>17</v>
      </c>
      <c r="C1151" s="3">
        <v>8</v>
      </c>
      <c r="D1151" s="3">
        <v>150</v>
      </c>
      <c r="E1151" s="3">
        <v>7.33</v>
      </c>
      <c r="F1151" s="3">
        <v>33.914499999999997</v>
      </c>
      <c r="G1151" s="3">
        <v>26.5199</v>
      </c>
      <c r="H1151" s="3">
        <v>2.13008</v>
      </c>
      <c r="I1151" s="8">
        <f>H1151*44660/(G1151+1000)</f>
        <v>92.671727844730526</v>
      </c>
      <c r="J1151">
        <f>0.9242+(0.004492*(I1151-140))+(0.00094*(E1151-8)*(I1151-140))</f>
        <v>0.74140874728191819</v>
      </c>
      <c r="K1151" s="2" t="s">
        <v>395</v>
      </c>
      <c r="L1151" s="2" t="s">
        <v>20</v>
      </c>
      <c r="M1151" s="3">
        <v>2011</v>
      </c>
    </row>
    <row r="1152" spans="1:13" x14ac:dyDescent="0.25">
      <c r="A1152" s="5">
        <v>40772</v>
      </c>
      <c r="B1152" s="2" t="s">
        <v>13</v>
      </c>
      <c r="C1152" s="3">
        <v>8</v>
      </c>
      <c r="D1152" s="3">
        <v>20</v>
      </c>
      <c r="E1152" s="3">
        <v>7.8452000000000002</v>
      </c>
      <c r="F1152" s="3">
        <v>33.476599999999998</v>
      </c>
      <c r="G1152" s="3">
        <v>26.1004</v>
      </c>
      <c r="H1152" s="11">
        <v>2.6118199999999998</v>
      </c>
      <c r="I1152" s="8">
        <f>H1152*44660/(G1152+1000)</f>
        <v>113.67686943694787</v>
      </c>
      <c r="J1152">
        <f>0.9242+(0.004492*(I1152-140))+(0.00094*(E1152-8)*(I1152-140))</f>
        <v>0.80978682888526066</v>
      </c>
      <c r="K1152" s="2" t="s">
        <v>396</v>
      </c>
      <c r="L1152" s="2" t="s">
        <v>20</v>
      </c>
      <c r="M1152" s="3">
        <v>2011</v>
      </c>
    </row>
    <row r="1153" spans="1:13" x14ac:dyDescent="0.25">
      <c r="A1153" s="5">
        <v>40772</v>
      </c>
      <c r="B1153" s="2" t="s">
        <v>13</v>
      </c>
      <c r="C1153" s="3">
        <v>8</v>
      </c>
      <c r="D1153" s="3">
        <v>40</v>
      </c>
      <c r="E1153" s="3">
        <v>7.5296000000000003</v>
      </c>
      <c r="F1153" s="3">
        <v>33.8155</v>
      </c>
      <c r="G1153" s="3">
        <v>26.412400000000002</v>
      </c>
      <c r="H1153" s="11">
        <v>1.30711</v>
      </c>
      <c r="I1153" s="8">
        <f>H1153*44660/(G1153+1000)</f>
        <v>56.87337039186199</v>
      </c>
      <c r="J1153">
        <f>0.9242+(0.004492*(I1153-140))+(0.00094*(E1153-8)*(I1153-140))</f>
        <v>0.58755178037385192</v>
      </c>
      <c r="K1153" s="2" t="s">
        <v>396</v>
      </c>
      <c r="L1153" s="2" t="s">
        <v>20</v>
      </c>
      <c r="M1153" s="3">
        <v>2011</v>
      </c>
    </row>
    <row r="1154" spans="1:13" x14ac:dyDescent="0.25">
      <c r="A1154" s="5">
        <v>40772</v>
      </c>
      <c r="B1154" s="2" t="s">
        <v>13</v>
      </c>
      <c r="C1154" s="3">
        <v>8</v>
      </c>
      <c r="D1154" s="3">
        <v>50</v>
      </c>
      <c r="E1154" s="3">
        <v>7.3537999999999997</v>
      </c>
      <c r="F1154" s="3">
        <v>33.867899999999999</v>
      </c>
      <c r="G1154" s="3">
        <v>26.4786</v>
      </c>
      <c r="H1154" s="11">
        <v>0.99180000000000001</v>
      </c>
      <c r="I1154" s="8">
        <f>H1154*44660/(G1154+1000)</f>
        <v>43.151204516100002</v>
      </c>
      <c r="J1154">
        <f>0.9242+(0.004492*(I1154-140))+(0.00094*(E1154-8)*(I1154-140))</f>
        <v>0.54798388082951566</v>
      </c>
      <c r="K1154" s="2" t="s">
        <v>396</v>
      </c>
      <c r="L1154" s="2" t="s">
        <v>20</v>
      </c>
      <c r="M1154" s="3">
        <v>2011</v>
      </c>
    </row>
    <row r="1155" spans="1:13" x14ac:dyDescent="0.25">
      <c r="A1155" s="5">
        <v>40772</v>
      </c>
      <c r="B1155" s="2" t="s">
        <v>17</v>
      </c>
      <c r="C1155" s="3">
        <v>8</v>
      </c>
      <c r="D1155" s="3">
        <v>20</v>
      </c>
      <c r="E1155" s="3">
        <v>8.0642999999999994</v>
      </c>
      <c r="F1155" s="3">
        <v>32.704000000000001</v>
      </c>
      <c r="G1155" s="3">
        <v>25.462</v>
      </c>
      <c r="H1155" s="3">
        <v>4.3642500000000002</v>
      </c>
      <c r="I1155" s="8">
        <f>H1155*44660/(G1155+1000)</f>
        <v>190.06789622628631</v>
      </c>
      <c r="J1155">
        <f>0.9242+(0.004492*(I1155-140))+(0.00094*(E1155-8)*(I1155-140))</f>
        <v>1.1521311936321874</v>
      </c>
      <c r="K1155" s="2" t="s">
        <v>397</v>
      </c>
      <c r="L1155" s="2" t="s">
        <v>20</v>
      </c>
      <c r="M1155" s="3">
        <v>2011</v>
      </c>
    </row>
    <row r="1156" spans="1:13" x14ac:dyDescent="0.25">
      <c r="A1156" s="5">
        <v>40772</v>
      </c>
      <c r="B1156" s="2" t="s">
        <v>17</v>
      </c>
      <c r="C1156" s="3">
        <v>8</v>
      </c>
      <c r="D1156" s="3">
        <v>40</v>
      </c>
      <c r="E1156" s="3">
        <v>7.7797000000000001</v>
      </c>
      <c r="F1156" s="3">
        <v>33.209499999999998</v>
      </c>
      <c r="G1156" s="3">
        <v>25.900300000000001</v>
      </c>
      <c r="H1156" s="3">
        <v>3.4393199999999999</v>
      </c>
      <c r="I1156" s="8">
        <f>H1156*44660/(G1156+1000)</f>
        <v>149.72218177536354</v>
      </c>
      <c r="J1156">
        <f>0.9242+(0.004492*(I1156-140))+(0.00094*(E1156-8)*(I1156-140))</f>
        <v>0.9658587516885272</v>
      </c>
      <c r="K1156" s="2" t="s">
        <v>397</v>
      </c>
      <c r="L1156" s="2" t="s">
        <v>20</v>
      </c>
      <c r="M1156" s="3">
        <v>2011</v>
      </c>
    </row>
    <row r="1157" spans="1:13" x14ac:dyDescent="0.25">
      <c r="A1157" s="5">
        <v>40772</v>
      </c>
      <c r="B1157" s="2" t="s">
        <v>17</v>
      </c>
      <c r="C1157" s="3">
        <v>8</v>
      </c>
      <c r="D1157" s="3">
        <v>150</v>
      </c>
      <c r="E1157" s="3">
        <v>7.3552</v>
      </c>
      <c r="F1157" s="3">
        <v>33.948599999999999</v>
      </c>
      <c r="G1157" s="3">
        <v>26.543199999999999</v>
      </c>
      <c r="H1157" s="3">
        <v>1.82107</v>
      </c>
      <c r="I1157" s="8">
        <f>H1157*44660/(G1157+1000)</f>
        <v>79.226072706925521</v>
      </c>
      <c r="J1157">
        <f>0.9242+(0.004492*(I1157-140))+(0.00094*(E1157-8)*(I1157-140))</f>
        <v>0.68803932521896938</v>
      </c>
      <c r="K1157" s="2" t="s">
        <v>397</v>
      </c>
      <c r="L1157" s="2" t="s">
        <v>20</v>
      </c>
      <c r="M1157" s="3">
        <v>2011</v>
      </c>
    </row>
    <row r="1158" spans="1:13" x14ac:dyDescent="0.25">
      <c r="A1158" s="5">
        <v>40787</v>
      </c>
      <c r="B1158" s="2" t="s">
        <v>13</v>
      </c>
      <c r="C1158" s="3">
        <v>9</v>
      </c>
      <c r="D1158" s="3">
        <v>20</v>
      </c>
      <c r="E1158" s="3">
        <v>8.2486999999999995</v>
      </c>
      <c r="F1158" s="3">
        <v>33.587299999999999</v>
      </c>
      <c r="G1158" s="3">
        <v>26.127800000000001</v>
      </c>
      <c r="H1158" s="3">
        <v>3.0276100000000001</v>
      </c>
      <c r="I1158" s="8">
        <f>H1158*44660/(G1158+1000)</f>
        <v>131.77019724053866</v>
      </c>
      <c r="J1158">
        <f>0.9242+(0.004492*(I1158-140))+(0.00094*(E1158-8)*(I1158-140))</f>
        <v>0.88530777917499837</v>
      </c>
      <c r="K1158" s="2" t="s">
        <v>398</v>
      </c>
      <c r="L1158" s="2" t="s">
        <v>20</v>
      </c>
      <c r="M1158" s="3">
        <v>2011</v>
      </c>
    </row>
    <row r="1159" spans="1:13" x14ac:dyDescent="0.25">
      <c r="A1159" s="5">
        <v>40787</v>
      </c>
      <c r="B1159" s="2" t="s">
        <v>13</v>
      </c>
      <c r="C1159" s="3">
        <v>9</v>
      </c>
      <c r="D1159" s="3">
        <v>40</v>
      </c>
      <c r="E1159" s="3">
        <v>7.7092000000000001</v>
      </c>
      <c r="F1159" s="3">
        <v>33.758099999999999</v>
      </c>
      <c r="G1159" s="3">
        <v>26.3415</v>
      </c>
      <c r="H1159" s="3">
        <v>1.0547</v>
      </c>
      <c r="I1159" s="8">
        <f>H1159*44660/(G1159+1000)</f>
        <v>45.893985578874087</v>
      </c>
      <c r="J1159">
        <f>0.9242+(0.004492*(I1159-140))+(0.00094*(E1159-8)*(I1159-140))</f>
        <v>0.52719985047434603</v>
      </c>
      <c r="K1159" s="2" t="s">
        <v>398</v>
      </c>
      <c r="L1159" s="2" t="s">
        <v>20</v>
      </c>
      <c r="M1159" s="3">
        <v>2011</v>
      </c>
    </row>
    <row r="1160" spans="1:13" x14ac:dyDescent="0.25">
      <c r="A1160" s="5">
        <v>40787</v>
      </c>
      <c r="B1160" s="2" t="s">
        <v>13</v>
      </c>
      <c r="C1160" s="3">
        <v>9</v>
      </c>
      <c r="D1160" s="3">
        <v>50</v>
      </c>
      <c r="E1160" s="3">
        <v>7.5442999999999998</v>
      </c>
      <c r="F1160" s="3">
        <v>33.819400000000002</v>
      </c>
      <c r="G1160" s="3">
        <v>26.413399999999999</v>
      </c>
      <c r="H1160" s="3">
        <v>0.61753999999999998</v>
      </c>
      <c r="I1160" s="8">
        <f>H1160*44660/(G1160+1000)</f>
        <v>26.869618420803938</v>
      </c>
      <c r="J1160">
        <f>0.9242+(0.004492*(I1160-140))+(0.00094*(E1160-8)*(I1160-140))</f>
        <v>0.4644786299387525</v>
      </c>
      <c r="K1160" s="2" t="s">
        <v>398</v>
      </c>
      <c r="L1160" s="2" t="s">
        <v>20</v>
      </c>
      <c r="M1160" s="3">
        <v>2011</v>
      </c>
    </row>
    <row r="1161" spans="1:13" x14ac:dyDescent="0.25">
      <c r="A1161" s="5">
        <v>40799</v>
      </c>
      <c r="B1161" s="2" t="s">
        <v>13</v>
      </c>
      <c r="C1161" s="3">
        <v>9</v>
      </c>
      <c r="D1161" s="3">
        <v>20</v>
      </c>
      <c r="E1161" s="3">
        <v>9.0981000000000005</v>
      </c>
      <c r="F1161" s="3">
        <v>33.484200000000001</v>
      </c>
      <c r="G1161" s="3">
        <v>25.9161</v>
      </c>
      <c r="H1161" s="3">
        <v>4.5101100000000001</v>
      </c>
      <c r="I1161" s="8">
        <f>H1161*44660/(G1161+1000)</f>
        <v>196.33331867976341</v>
      </c>
      <c r="J1161">
        <f>0.9242+(0.004492*(I1161-140))+(0.00094*(E1161-8)*(I1161-140))</f>
        <v>1.2353973077172105</v>
      </c>
      <c r="K1161" s="2" t="s">
        <v>399</v>
      </c>
      <c r="L1161" s="2" t="s">
        <v>20</v>
      </c>
      <c r="M1161" s="3">
        <v>2011</v>
      </c>
    </row>
    <row r="1162" spans="1:13" x14ac:dyDescent="0.25">
      <c r="A1162" s="5">
        <v>40799</v>
      </c>
      <c r="B1162" s="2" t="s">
        <v>13</v>
      </c>
      <c r="C1162" s="3">
        <v>9</v>
      </c>
      <c r="D1162" s="3">
        <v>40</v>
      </c>
      <c r="E1162" s="3">
        <v>7.7294999999999998</v>
      </c>
      <c r="F1162" s="3">
        <v>33.717199999999998</v>
      </c>
      <c r="G1162" s="3">
        <v>26.3064</v>
      </c>
      <c r="H1162" s="3">
        <v>1.88574</v>
      </c>
      <c r="I1162" s="8">
        <f>H1162*44660/(G1162+1000)</f>
        <v>82.058485068396735</v>
      </c>
      <c r="J1162">
        <f>0.9242+(0.004492*(I1162-140))+(0.00094*(E1162-8)*(I1162-140))</f>
        <v>0.67865950392889685</v>
      </c>
      <c r="K1162" s="2" t="s">
        <v>399</v>
      </c>
      <c r="L1162" s="2" t="s">
        <v>20</v>
      </c>
      <c r="M1162" s="3">
        <v>2011</v>
      </c>
    </row>
    <row r="1163" spans="1:13" x14ac:dyDescent="0.25">
      <c r="A1163" s="5">
        <v>40799</v>
      </c>
      <c r="B1163" s="2" t="s">
        <v>13</v>
      </c>
      <c r="C1163" s="3">
        <v>9</v>
      </c>
      <c r="D1163" s="3">
        <v>50</v>
      </c>
      <c r="E1163" s="3">
        <v>7.6962999999999999</v>
      </c>
      <c r="F1163" s="3">
        <v>33.798000000000002</v>
      </c>
      <c r="G1163" s="3">
        <v>26.3748</v>
      </c>
      <c r="H1163" s="3">
        <v>0.60933999999999999</v>
      </c>
      <c r="I1163" s="8">
        <f>H1163*44660/(G1163+1000)</f>
        <v>26.513827502389965</v>
      </c>
      <c r="J1163">
        <f>0.9242+(0.004492*(I1163-140))+(0.00094*(E1163-8)*(I1163-140))</f>
        <v>0.44681791869300852</v>
      </c>
      <c r="K1163" s="2" t="s">
        <v>399</v>
      </c>
      <c r="L1163" s="2" t="s">
        <v>20</v>
      </c>
      <c r="M1163" s="3">
        <v>2011</v>
      </c>
    </row>
    <row r="1164" spans="1:13" x14ac:dyDescent="0.25">
      <c r="A1164" s="5">
        <v>40799</v>
      </c>
      <c r="B1164" s="2" t="s">
        <v>17</v>
      </c>
      <c r="C1164" s="3">
        <v>9</v>
      </c>
      <c r="D1164" s="3">
        <v>20</v>
      </c>
      <c r="E1164" s="3">
        <v>8.8256999999999994</v>
      </c>
      <c r="F1164" s="3">
        <v>32.589100000000002</v>
      </c>
      <c r="G1164" s="3">
        <v>25.257999999999999</v>
      </c>
      <c r="H1164" s="3">
        <v>5.9374500000000001</v>
      </c>
      <c r="I1164" s="8">
        <f>H1164*44660/(G1164+1000)</f>
        <v>258.63394092023663</v>
      </c>
      <c r="J1164">
        <f>0.9242+(0.004492*(I1164-140))+(0.00094*(E1164-8)*(I1164-140))</f>
        <v>1.549182344930472</v>
      </c>
      <c r="K1164" s="2" t="s">
        <v>400</v>
      </c>
      <c r="L1164" s="2" t="s">
        <v>20</v>
      </c>
      <c r="M1164" s="3">
        <v>2011</v>
      </c>
    </row>
    <row r="1165" spans="1:13" x14ac:dyDescent="0.25">
      <c r="A1165" s="5">
        <v>40799</v>
      </c>
      <c r="B1165" s="2" t="s">
        <v>17</v>
      </c>
      <c r="C1165" s="3">
        <v>9</v>
      </c>
      <c r="D1165" s="3">
        <v>40</v>
      </c>
      <c r="E1165" s="3">
        <v>8.4773999999999994</v>
      </c>
      <c r="F1165" s="3">
        <v>32.909100000000002</v>
      </c>
      <c r="G1165" s="3">
        <v>25.561900000000001</v>
      </c>
      <c r="H1165" s="3">
        <v>4.8319000000000001</v>
      </c>
      <c r="I1165" s="8">
        <f>H1165*44660/(G1165+1000)</f>
        <v>210.41407056950928</v>
      </c>
      <c r="J1165">
        <f>0.9242+(0.004492*(I1165-140))+(0.00094*(E1165-8)*(I1165-140))</f>
        <v>1.2720987416507263</v>
      </c>
      <c r="K1165" s="2" t="s">
        <v>400</v>
      </c>
      <c r="L1165" s="2" t="s">
        <v>20</v>
      </c>
      <c r="M1165" s="3">
        <v>2011</v>
      </c>
    </row>
    <row r="1166" spans="1:13" x14ac:dyDescent="0.25">
      <c r="A1166" s="5">
        <v>40799</v>
      </c>
      <c r="B1166" s="2" t="s">
        <v>17</v>
      </c>
      <c r="C1166" s="3">
        <v>9</v>
      </c>
      <c r="D1166" s="3">
        <v>150</v>
      </c>
      <c r="E1166" s="3">
        <v>7.4688999999999997</v>
      </c>
      <c r="F1166" s="3">
        <v>33.910400000000003</v>
      </c>
      <c r="G1166" s="3">
        <v>26.4971</v>
      </c>
      <c r="H1166" s="3">
        <v>1.5012000000000001</v>
      </c>
      <c r="I1166" s="8">
        <f>H1166*44660/(G1166+1000)</f>
        <v>65.312987245653204</v>
      </c>
      <c r="J1166">
        <f>0.9242+(0.004492*(I1166-140))+(0.00094*(E1166-8)*(I1166-140))</f>
        <v>0.6259922348328778</v>
      </c>
      <c r="K1166" s="2" t="s">
        <v>400</v>
      </c>
      <c r="L1166" s="2" t="s">
        <v>20</v>
      </c>
      <c r="M1166" s="3">
        <v>2011</v>
      </c>
    </row>
    <row r="1167" spans="1:13" x14ac:dyDescent="0.25">
      <c r="A1167" s="5">
        <v>40806</v>
      </c>
      <c r="B1167" s="2" t="s">
        <v>13</v>
      </c>
      <c r="C1167" s="3">
        <v>9</v>
      </c>
      <c r="D1167" s="3">
        <v>20</v>
      </c>
      <c r="E1167" s="3">
        <v>8.7260000000000009</v>
      </c>
      <c r="F1167" s="3">
        <v>33.350700000000003</v>
      </c>
      <c r="G1167" s="3">
        <v>25.869700000000002</v>
      </c>
      <c r="H1167" s="3">
        <v>3.7824900000000001</v>
      </c>
      <c r="I1167" s="8">
        <f>H1167*44660/(G1167+1000)</f>
        <v>164.66613976414357</v>
      </c>
      <c r="J1167">
        <f>0.9242+(0.004492*(I1167-140))+(0.00094*(E1167-8)*(I1167-140))</f>
        <v>1.0518334602411752</v>
      </c>
      <c r="K1167" s="2" t="s">
        <v>401</v>
      </c>
      <c r="L1167" s="2" t="s">
        <v>20</v>
      </c>
      <c r="M1167" s="3">
        <v>2011</v>
      </c>
    </row>
    <row r="1168" spans="1:13" x14ac:dyDescent="0.25">
      <c r="A1168" s="5">
        <v>40806</v>
      </c>
      <c r="B1168" s="2" t="s">
        <v>13</v>
      </c>
      <c r="C1168" s="3">
        <v>9</v>
      </c>
      <c r="D1168" s="3">
        <v>40</v>
      </c>
      <c r="E1168" s="3">
        <v>8.4143000000000008</v>
      </c>
      <c r="F1168" s="3">
        <v>33.717599999999997</v>
      </c>
      <c r="G1168" s="3">
        <v>26.205400000000001</v>
      </c>
      <c r="H1168" s="3">
        <v>2.1093899999999999</v>
      </c>
      <c r="I1168" s="8">
        <f>H1168*44660/(G1168+1000)</f>
        <v>91.799709297963147</v>
      </c>
      <c r="J1168">
        <f>0.9242+(0.004492*(I1168-140))+(0.00094*(E1168-8)*(I1168-140))</f>
        <v>0.68891307655486789</v>
      </c>
      <c r="K1168" s="2" t="s">
        <v>401</v>
      </c>
      <c r="L1168" s="2" t="s">
        <v>20</v>
      </c>
      <c r="M1168" s="3">
        <v>2011</v>
      </c>
    </row>
    <row r="1169" spans="1:13" x14ac:dyDescent="0.25">
      <c r="A1169" s="5">
        <v>40806</v>
      </c>
      <c r="B1169" s="2" t="s">
        <v>13</v>
      </c>
      <c r="C1169" s="3">
        <v>9</v>
      </c>
      <c r="D1169" s="3">
        <v>50</v>
      </c>
      <c r="E1169" s="3">
        <v>7.859</v>
      </c>
      <c r="F1169" s="3">
        <v>33.7836</v>
      </c>
      <c r="G1169" s="3">
        <v>26.34</v>
      </c>
      <c r="H1169" s="3">
        <v>0.90410000000000001</v>
      </c>
      <c r="I1169" s="8">
        <f>H1169*44660/(G1169+1000)</f>
        <v>39.340867548765516</v>
      </c>
      <c r="J1169">
        <f>0.9242+(0.004492*(I1169-140))+(0.00094*(E1169-8)*(I1169-140))</f>
        <v>0.48538053844414131</v>
      </c>
      <c r="K1169" s="2" t="s">
        <v>401</v>
      </c>
      <c r="L1169" s="2" t="s">
        <v>20</v>
      </c>
      <c r="M1169" s="3">
        <v>2011</v>
      </c>
    </row>
    <row r="1170" spans="1:13" x14ac:dyDescent="0.25">
      <c r="A1170" s="5">
        <v>40806</v>
      </c>
      <c r="B1170" s="2" t="s">
        <v>17</v>
      </c>
      <c r="C1170" s="3">
        <v>9</v>
      </c>
      <c r="D1170" s="3">
        <v>20</v>
      </c>
      <c r="E1170" s="3">
        <v>9.7200000000000006</v>
      </c>
      <c r="F1170" s="3">
        <v>32.976599999999998</v>
      </c>
      <c r="G1170" s="3">
        <v>25.418900000000001</v>
      </c>
      <c r="H1170" s="3">
        <v>5.2277500000000003</v>
      </c>
      <c r="I1170" s="8">
        <f>H1170*44660/(G1170+1000)</f>
        <v>227.68384218391139</v>
      </c>
      <c r="J1170">
        <f>0.9242+(0.004492*(I1170-140))+(0.00094*(E1170-8)*(I1170-140))</f>
        <v>1.4598430551330781</v>
      </c>
      <c r="K1170" s="2" t="s">
        <v>402</v>
      </c>
      <c r="L1170" s="2" t="s">
        <v>20</v>
      </c>
      <c r="M1170" s="3">
        <v>2011</v>
      </c>
    </row>
    <row r="1171" spans="1:13" x14ac:dyDescent="0.25">
      <c r="A1171" s="5">
        <v>40806</v>
      </c>
      <c r="B1171" s="2" t="s">
        <v>17</v>
      </c>
      <c r="C1171" s="3">
        <v>9</v>
      </c>
      <c r="D1171" s="3">
        <v>40</v>
      </c>
      <c r="E1171" s="3">
        <v>8.3658999999999999</v>
      </c>
      <c r="F1171" s="3">
        <v>33.226399999999998</v>
      </c>
      <c r="G1171" s="3">
        <v>25.827500000000001</v>
      </c>
      <c r="H1171" s="3">
        <v>3.7212399999999999</v>
      </c>
      <c r="I1171" s="8">
        <f>H1171*44660/(G1171+1000)</f>
        <v>162.00635915882543</v>
      </c>
      <c r="J1171">
        <f>0.9242+(0.004492*(I1171-140))+(0.00094*(E1171-8)*(I1171-140))</f>
        <v>1.0306215645486854</v>
      </c>
      <c r="K1171" s="2" t="s">
        <v>402</v>
      </c>
      <c r="L1171" s="2" t="s">
        <v>20</v>
      </c>
      <c r="M1171" s="3">
        <v>2011</v>
      </c>
    </row>
    <row r="1172" spans="1:13" x14ac:dyDescent="0.25">
      <c r="A1172" s="5">
        <v>40806</v>
      </c>
      <c r="B1172" s="2" t="s">
        <v>17</v>
      </c>
      <c r="C1172" s="3">
        <v>9</v>
      </c>
      <c r="D1172" s="3">
        <v>150</v>
      </c>
      <c r="E1172" s="3">
        <v>7.5994999999999999</v>
      </c>
      <c r="F1172" s="3">
        <v>33.926200000000001</v>
      </c>
      <c r="G1172" s="3">
        <v>26.4909</v>
      </c>
      <c r="H1172" s="3">
        <v>1.80921</v>
      </c>
      <c r="I1172" s="8">
        <f>H1172*44660/(G1172+1000)</f>
        <v>78.714110958022133</v>
      </c>
      <c r="J1172">
        <f>0.9242+(0.004492*(I1172-140))+(0.00094*(E1172-8)*(I1172-140))</f>
        <v>0.67197608507106887</v>
      </c>
      <c r="K1172" s="2" t="s">
        <v>402</v>
      </c>
      <c r="L1172" s="2" t="s">
        <v>20</v>
      </c>
      <c r="M1172" s="3">
        <v>2011</v>
      </c>
    </row>
    <row r="1173" spans="1:13" x14ac:dyDescent="0.25">
      <c r="A1173" s="5">
        <v>40812</v>
      </c>
      <c r="B1173" s="2" t="s">
        <v>13</v>
      </c>
      <c r="C1173" s="3">
        <v>9</v>
      </c>
      <c r="D1173" s="3">
        <v>20</v>
      </c>
      <c r="E1173" s="3">
        <v>12.895899999999999</v>
      </c>
      <c r="F1173" s="3">
        <v>32.570099999999996</v>
      </c>
      <c r="G1173" s="3">
        <v>24.531199999999998</v>
      </c>
      <c r="H1173" s="3">
        <v>6.3042699999999998</v>
      </c>
      <c r="I1173" s="8">
        <f>H1173*44660/(G1173+1000)</f>
        <v>274.80734427609428</v>
      </c>
      <c r="J1173">
        <f>0.9242+(0.004492*(I1173-140))+(0.00094*(E1173-8)*(I1173-140))</f>
        <v>2.1501576707190657</v>
      </c>
      <c r="K1173" s="2" t="s">
        <v>403</v>
      </c>
      <c r="L1173" s="2" t="s">
        <v>21</v>
      </c>
      <c r="M1173" s="3">
        <v>2011</v>
      </c>
    </row>
    <row r="1174" spans="1:13" x14ac:dyDescent="0.25">
      <c r="A1174" s="5">
        <v>40812</v>
      </c>
      <c r="B1174" s="2" t="s">
        <v>13</v>
      </c>
      <c r="C1174" s="3">
        <v>9</v>
      </c>
      <c r="D1174" s="3">
        <v>40</v>
      </c>
      <c r="E1174" s="3">
        <v>9.7543000000000006</v>
      </c>
      <c r="F1174" s="3">
        <v>33.382599999999996</v>
      </c>
      <c r="G1174" s="3">
        <v>25.7301</v>
      </c>
      <c r="H1174" s="3">
        <v>4.8589099999999998</v>
      </c>
      <c r="I1174" s="8">
        <f>H1174*44660/(G1174+1000)</f>
        <v>211.55557451224254</v>
      </c>
      <c r="J1174">
        <f>0.9242+(0.004492*(I1174-140))+(0.00094*(E1174-8)*(I1174-140))</f>
        <v>1.3636257884138112</v>
      </c>
      <c r="K1174" s="2" t="s">
        <v>403</v>
      </c>
      <c r="L1174" s="2" t="s">
        <v>21</v>
      </c>
      <c r="M1174" s="3">
        <v>2011</v>
      </c>
    </row>
    <row r="1175" spans="1:13" x14ac:dyDescent="0.25">
      <c r="A1175" s="5">
        <v>40812</v>
      </c>
      <c r="B1175" s="2" t="s">
        <v>13</v>
      </c>
      <c r="C1175" s="3">
        <v>9</v>
      </c>
      <c r="D1175" s="3">
        <v>50</v>
      </c>
      <c r="E1175" s="3">
        <v>9.0406999999999993</v>
      </c>
      <c r="F1175" s="3">
        <v>33.5732</v>
      </c>
      <c r="G1175" s="3">
        <v>25.994599999999998</v>
      </c>
      <c r="H1175" s="3">
        <v>3.51308</v>
      </c>
      <c r="I1175" s="8">
        <f>H1175*44660/(G1175+1000)</f>
        <v>152.91908242012192</v>
      </c>
      <c r="J1175">
        <f>0.9242+(0.004492*(I1175-140))+(0.00094*(E1175-8)*(I1175-140))</f>
        <v>0.99487071396133131</v>
      </c>
      <c r="K1175" s="2" t="s">
        <v>403</v>
      </c>
      <c r="L1175" s="2" t="s">
        <v>21</v>
      </c>
      <c r="M1175" s="3">
        <v>2011</v>
      </c>
    </row>
    <row r="1176" spans="1:13" x14ac:dyDescent="0.25">
      <c r="A1176" s="5">
        <v>40815</v>
      </c>
      <c r="B1176" s="2" t="s">
        <v>13</v>
      </c>
      <c r="C1176" s="3">
        <v>9</v>
      </c>
      <c r="D1176" s="3">
        <v>20</v>
      </c>
      <c r="E1176" s="3">
        <v>14.0907</v>
      </c>
      <c r="F1176" s="3">
        <v>32.475299999999997</v>
      </c>
      <c r="G1176" s="3">
        <v>24.218599999999999</v>
      </c>
      <c r="H1176" s="3">
        <v>5.7642600000000002</v>
      </c>
      <c r="I1176" s="8">
        <f>H1176*44660/(G1176+1000)</f>
        <v>251.34463638914585</v>
      </c>
      <c r="J1176">
        <f>0.9242+(0.004492*(I1176-140))+(0.00094*(E1176-8)*(I1176-140))</f>
        <v>2.0618368769040916</v>
      </c>
      <c r="K1176" s="2" t="s">
        <v>404</v>
      </c>
      <c r="L1176" s="2" t="s">
        <v>20</v>
      </c>
      <c r="M1176" s="3">
        <v>2011</v>
      </c>
    </row>
    <row r="1177" spans="1:13" x14ac:dyDescent="0.25">
      <c r="A1177" s="5">
        <v>40815</v>
      </c>
      <c r="B1177" s="2" t="s">
        <v>13</v>
      </c>
      <c r="C1177" s="3">
        <v>9</v>
      </c>
      <c r="D1177" s="3">
        <v>40</v>
      </c>
      <c r="E1177" s="3">
        <v>12.741300000000001</v>
      </c>
      <c r="F1177" s="3">
        <v>32.840000000000003</v>
      </c>
      <c r="G1177" s="3">
        <v>24.771599999999999</v>
      </c>
      <c r="H1177" s="3">
        <v>5.8370499999999996</v>
      </c>
      <c r="I1177" s="8">
        <f>H1177*44660/(G1177+1000)</f>
        <v>254.38122309400453</v>
      </c>
      <c r="J1177">
        <f>0.9242+(0.004492*(I1177-140))+(0.00094*(E1177-8)*(I1177-140))</f>
        <v>1.947777205610536</v>
      </c>
      <c r="K1177" s="2" t="s">
        <v>404</v>
      </c>
      <c r="L1177" s="2" t="s">
        <v>20</v>
      </c>
      <c r="M1177" s="3">
        <v>2011</v>
      </c>
    </row>
    <row r="1178" spans="1:13" x14ac:dyDescent="0.25">
      <c r="A1178" s="5">
        <v>40815</v>
      </c>
      <c r="B1178" s="2" t="s">
        <v>13</v>
      </c>
      <c r="C1178" s="3">
        <v>9</v>
      </c>
      <c r="D1178" s="3">
        <v>50</v>
      </c>
      <c r="E1178" s="3">
        <v>11.8171</v>
      </c>
      <c r="F1178" s="3">
        <v>33.071899999999999</v>
      </c>
      <c r="G1178" s="3">
        <v>25.127099999999999</v>
      </c>
      <c r="H1178" s="3">
        <v>5.6237899999999996</v>
      </c>
      <c r="I1178" s="8">
        <f>H1178*44660/(G1178+1000)</f>
        <v>245.00226498743422</v>
      </c>
      <c r="J1178">
        <f>0.9242+(0.004492*(I1178-140))+(0.00094*(E1178-8)*(I1178-140))</f>
        <v>1.7726260712660777</v>
      </c>
      <c r="K1178" s="2" t="s">
        <v>404</v>
      </c>
      <c r="L1178" s="2" t="s">
        <v>20</v>
      </c>
      <c r="M1178" s="3">
        <v>2011</v>
      </c>
    </row>
    <row r="1179" spans="1:13" x14ac:dyDescent="0.25">
      <c r="A1179" s="5">
        <v>40815</v>
      </c>
      <c r="B1179" s="2" t="s">
        <v>17</v>
      </c>
      <c r="C1179" s="3">
        <v>9</v>
      </c>
      <c r="D1179" s="3">
        <v>20</v>
      </c>
      <c r="E1179" s="3">
        <v>10.653</v>
      </c>
      <c r="F1179" s="3">
        <v>32.487099999999998</v>
      </c>
      <c r="G1179" s="3">
        <v>24.880099999999999</v>
      </c>
      <c r="H1179" s="3">
        <v>5.5224700000000002</v>
      </c>
      <c r="I1179" s="8">
        <f>H1179*44660/(G1179+1000)</f>
        <v>240.64620846867842</v>
      </c>
      <c r="J1179">
        <f>0.9242+(0.004492*(I1179-140))+(0.00094*(E1179-8)*(I1179-140))</f>
        <v>1.6272962960446633</v>
      </c>
      <c r="K1179" s="2" t="s">
        <v>405</v>
      </c>
      <c r="L1179" s="2" t="s">
        <v>20</v>
      </c>
      <c r="M1179" s="3">
        <v>2011</v>
      </c>
    </row>
    <row r="1180" spans="1:13" x14ac:dyDescent="0.25">
      <c r="A1180" s="5">
        <v>40815</v>
      </c>
      <c r="B1180" s="2" t="s">
        <v>17</v>
      </c>
      <c r="C1180" s="3">
        <v>9</v>
      </c>
      <c r="D1180" s="3">
        <v>40</v>
      </c>
      <c r="E1180" s="3">
        <v>8.6585000000000001</v>
      </c>
      <c r="F1180" s="3">
        <v>33.036200000000001</v>
      </c>
      <c r="G1180" s="3">
        <v>25.6341</v>
      </c>
      <c r="H1180" s="3">
        <v>4.4991599999999998</v>
      </c>
      <c r="I1180" s="8">
        <f>H1180*44660/(G1180+1000)</f>
        <v>195.91049634562657</v>
      </c>
      <c r="J1180">
        <f>0.9242+(0.004492*(I1180-140))+(0.00094*(E1180-8)*(I1180-140))</f>
        <v>1.2099579877175339</v>
      </c>
      <c r="K1180" s="2" t="s">
        <v>405</v>
      </c>
      <c r="L1180" s="2" t="s">
        <v>20</v>
      </c>
      <c r="M1180" s="3">
        <v>2011</v>
      </c>
    </row>
    <row r="1181" spans="1:13" x14ac:dyDescent="0.25">
      <c r="A1181" s="5">
        <v>40815</v>
      </c>
      <c r="B1181" s="2" t="s">
        <v>17</v>
      </c>
      <c r="C1181" s="3">
        <v>9</v>
      </c>
      <c r="D1181" s="3">
        <v>150</v>
      </c>
      <c r="E1181" s="3">
        <v>7.5983000000000001</v>
      </c>
      <c r="F1181" s="3">
        <v>33.921900000000001</v>
      </c>
      <c r="G1181" s="3">
        <v>26.4878</v>
      </c>
      <c r="H1181" s="3">
        <v>2.19889</v>
      </c>
      <c r="I1181" s="8">
        <f>H1181*44660/(G1181+1000)</f>
        <v>95.668382420132019</v>
      </c>
      <c r="J1181">
        <f>0.9242+(0.004492*(I1181-140))+(0.00094*(E1181-8)*(I1181-140))</f>
        <v>0.74180190396615608</v>
      </c>
      <c r="K1181" s="2" t="s">
        <v>405</v>
      </c>
      <c r="L1181" s="2" t="s">
        <v>20</v>
      </c>
      <c r="M1181" s="3">
        <v>2011</v>
      </c>
    </row>
    <row r="1182" spans="1:13" x14ac:dyDescent="0.25">
      <c r="A1182" s="5">
        <v>40831</v>
      </c>
      <c r="B1182" s="2" t="s">
        <v>13</v>
      </c>
      <c r="C1182" s="3">
        <v>10</v>
      </c>
      <c r="D1182" s="3">
        <v>20</v>
      </c>
      <c r="E1182" s="3">
        <v>14.742800000000001</v>
      </c>
      <c r="F1182" s="3">
        <v>31.930700000000002</v>
      </c>
      <c r="G1182" s="3">
        <v>23.662199999999999</v>
      </c>
      <c r="H1182" s="3">
        <v>5.7018700000000004</v>
      </c>
      <c r="I1182" s="8">
        <f>H1182*44660/(G1182+1000)</f>
        <v>248.75932138551175</v>
      </c>
      <c r="J1182">
        <f>0.9242+(0.004492*(I1182-140))+(0.00094*(E1182-8)*(I1182-140))</f>
        <v>2.1020886827676537</v>
      </c>
      <c r="K1182" s="2" t="s">
        <v>406</v>
      </c>
      <c r="L1182" s="2" t="s">
        <v>20</v>
      </c>
      <c r="M1182" s="3">
        <v>2011</v>
      </c>
    </row>
    <row r="1183" spans="1:13" x14ac:dyDescent="0.25">
      <c r="A1183" s="5">
        <v>40831</v>
      </c>
      <c r="B1183" s="2" t="s">
        <v>13</v>
      </c>
      <c r="C1183" s="3">
        <v>10</v>
      </c>
      <c r="D1183" s="3">
        <v>40</v>
      </c>
      <c r="E1183" s="3">
        <v>10.7613</v>
      </c>
      <c r="F1183" s="3">
        <v>32.673699999999997</v>
      </c>
      <c r="G1183" s="3">
        <v>25.007100000000001</v>
      </c>
      <c r="H1183" s="3">
        <v>4.5916199999999998</v>
      </c>
      <c r="I1183" s="8">
        <f>H1183*44660/(G1183+1000)</f>
        <v>200.05885734840274</v>
      </c>
      <c r="J1183">
        <f>0.9242+(0.004492*(I1183-140))+(0.00094*(E1183-8)*(I1183-140))</f>
        <v>1.3498744786374011</v>
      </c>
      <c r="K1183" s="2" t="s">
        <v>406</v>
      </c>
      <c r="L1183" s="2" t="s">
        <v>20</v>
      </c>
      <c r="M1183" s="3">
        <v>2011</v>
      </c>
    </row>
    <row r="1184" spans="1:13" x14ac:dyDescent="0.25">
      <c r="A1184" s="5">
        <v>40831</v>
      </c>
      <c r="B1184" s="2" t="s">
        <v>13</v>
      </c>
      <c r="C1184" s="3">
        <v>10</v>
      </c>
      <c r="D1184" s="3">
        <v>50</v>
      </c>
      <c r="E1184" s="3">
        <v>8.8080999999999996</v>
      </c>
      <c r="F1184" s="3">
        <v>33.387700000000002</v>
      </c>
      <c r="G1184" s="3">
        <v>25.886500000000002</v>
      </c>
      <c r="H1184" s="3">
        <v>3.2647400000000002</v>
      </c>
      <c r="I1184" s="8">
        <f>H1184*44660/(G1184+1000)</f>
        <v>142.12419054154628</v>
      </c>
      <c r="J1184">
        <f>0.9242+(0.004492*(I1184-140))+(0.00094*(E1184-8)*(I1184-140))</f>
        <v>0.93535542878665201</v>
      </c>
      <c r="K1184" s="2" t="s">
        <v>406</v>
      </c>
      <c r="L1184" s="2" t="s">
        <v>20</v>
      </c>
      <c r="M1184" s="3">
        <v>2011</v>
      </c>
    </row>
    <row r="1185" spans="1:13" x14ac:dyDescent="0.25">
      <c r="A1185" s="5">
        <v>40831</v>
      </c>
      <c r="B1185" s="2" t="s">
        <v>17</v>
      </c>
      <c r="C1185" s="3">
        <v>10</v>
      </c>
      <c r="D1185" s="3">
        <v>20</v>
      </c>
      <c r="E1185" s="3">
        <v>14.5266</v>
      </c>
      <c r="F1185" s="3">
        <v>31.974</v>
      </c>
      <c r="G1185" s="3">
        <v>23.741199999999999</v>
      </c>
      <c r="H1185" s="3">
        <v>5.6485200000000004</v>
      </c>
      <c r="I1185" s="8">
        <f>H1185*44660/(G1185+1000)</f>
        <v>246.41276838325939</v>
      </c>
      <c r="J1185">
        <f>0.9242+(0.004492*(I1185-140))+(0.00094*(E1185-8)*(I1185-140))</f>
        <v>2.0550489152599711</v>
      </c>
      <c r="K1185" s="2" t="s">
        <v>407</v>
      </c>
      <c r="L1185" s="2" t="s">
        <v>20</v>
      </c>
      <c r="M1185" s="3">
        <v>2011</v>
      </c>
    </row>
    <row r="1186" spans="1:13" x14ac:dyDescent="0.25">
      <c r="A1186" s="5">
        <v>40831</v>
      </c>
      <c r="B1186" s="2" t="s">
        <v>17</v>
      </c>
      <c r="C1186" s="3">
        <v>10</v>
      </c>
      <c r="D1186" s="3">
        <v>40</v>
      </c>
      <c r="E1186" s="3">
        <v>9.5640000000000001</v>
      </c>
      <c r="F1186" s="3">
        <v>32.646099999999997</v>
      </c>
      <c r="G1186" s="3">
        <v>25.186399999999999</v>
      </c>
      <c r="H1186" s="3">
        <v>4.8991400000000001</v>
      </c>
      <c r="I1186" s="8">
        <f>H1186*44660/(G1186+1000)</f>
        <v>213.42030327362906</v>
      </c>
      <c r="J1186">
        <f>0.9242+(0.004492*(I1186-140))+(0.00094*(E1186-8)*(I1186-140))</f>
        <v>1.3619435953659003</v>
      </c>
      <c r="K1186" s="2" t="s">
        <v>407</v>
      </c>
      <c r="L1186" s="2" t="s">
        <v>20</v>
      </c>
      <c r="M1186" s="3">
        <v>2011</v>
      </c>
    </row>
    <row r="1187" spans="1:13" x14ac:dyDescent="0.25">
      <c r="A1187" s="5">
        <v>40831</v>
      </c>
      <c r="B1187" s="2" t="s">
        <v>17</v>
      </c>
      <c r="C1187" s="3">
        <v>10</v>
      </c>
      <c r="D1187" s="3">
        <v>150</v>
      </c>
      <c r="E1187" s="3">
        <v>7.56</v>
      </c>
      <c r="F1187" s="3">
        <v>33.893500000000003</v>
      </c>
      <c r="G1187" s="3">
        <v>26.4709</v>
      </c>
      <c r="H1187" s="3">
        <v>2.3192900000000001</v>
      </c>
      <c r="I1187" s="8">
        <f>H1187*44660/(G1187+1000)</f>
        <v>100.90835638886597</v>
      </c>
      <c r="J1187">
        <f>0.9242+(0.004492*(I1187-140))+(0.00094*(E1187-8)*(I1187-140))</f>
        <v>0.76476864069635098</v>
      </c>
      <c r="K1187" s="2" t="s">
        <v>407</v>
      </c>
      <c r="L1187" s="2" t="s">
        <v>20</v>
      </c>
      <c r="M1187" s="3">
        <v>2011</v>
      </c>
    </row>
    <row r="1188" spans="1:13" x14ac:dyDescent="0.25">
      <c r="A1188" s="5">
        <v>40842</v>
      </c>
      <c r="B1188" s="2" t="s">
        <v>13</v>
      </c>
      <c r="C1188" s="3">
        <v>10</v>
      </c>
      <c r="D1188" s="3">
        <v>20</v>
      </c>
      <c r="E1188" s="3">
        <v>9.0799000000000003</v>
      </c>
      <c r="F1188" s="3">
        <v>32.971699999999998</v>
      </c>
      <c r="G1188" s="3">
        <v>25.517900000000001</v>
      </c>
      <c r="H1188" s="3">
        <v>4.2987799999999998</v>
      </c>
      <c r="I1188" s="8">
        <f>H1188*44660/(G1188+1000)</f>
        <v>187.20640059037487</v>
      </c>
      <c r="J1188">
        <f>0.9242+(0.004492*(I1188-140))+(0.00094*(E1188-8)*(I1188-140))</f>
        <v>1.1841706519296571</v>
      </c>
      <c r="K1188" s="2" t="s">
        <v>408</v>
      </c>
      <c r="L1188" s="2" t="s">
        <v>20</v>
      </c>
      <c r="M1188" s="3">
        <v>2011</v>
      </c>
    </row>
    <row r="1189" spans="1:13" x14ac:dyDescent="0.25">
      <c r="A1189" s="5">
        <v>40842</v>
      </c>
      <c r="B1189" s="2" t="s">
        <v>13</v>
      </c>
      <c r="C1189" s="3">
        <v>10</v>
      </c>
      <c r="D1189" s="3">
        <v>40</v>
      </c>
      <c r="E1189" s="3">
        <v>8.3879000000000001</v>
      </c>
      <c r="F1189" s="3">
        <v>33.502600000000001</v>
      </c>
      <c r="G1189" s="3">
        <v>26.040700000000001</v>
      </c>
      <c r="H1189" s="3">
        <v>2.8411300000000002</v>
      </c>
      <c r="I1189" s="8">
        <f>H1189*44660/(G1189+1000)</f>
        <v>123.66455424234147</v>
      </c>
      <c r="J1189">
        <f>0.9242+(0.004492*(I1189-140))+(0.00094*(E1189-8)*(I1189-140))</f>
        <v>0.84486484941176587</v>
      </c>
      <c r="K1189" s="2" t="s">
        <v>408</v>
      </c>
      <c r="L1189" s="2" t="s">
        <v>20</v>
      </c>
      <c r="M1189" s="3">
        <v>2011</v>
      </c>
    </row>
    <row r="1190" spans="1:13" x14ac:dyDescent="0.25">
      <c r="A1190" s="5">
        <v>40842</v>
      </c>
      <c r="B1190" s="2" t="s">
        <v>13</v>
      </c>
      <c r="C1190" s="3">
        <v>10</v>
      </c>
      <c r="D1190" s="3">
        <v>50</v>
      </c>
      <c r="E1190" s="3">
        <v>8.1548999999999996</v>
      </c>
      <c r="F1190" s="3">
        <v>33.680999999999997</v>
      </c>
      <c r="G1190" s="3">
        <v>26.215800000000002</v>
      </c>
      <c r="H1190" s="3">
        <v>2.52895</v>
      </c>
      <c r="I1190" s="8">
        <f>H1190*44660/(G1190+1000)</f>
        <v>110.0576574634692</v>
      </c>
      <c r="J1190">
        <f>0.9242+(0.004492*(I1190-140))+(0.00094*(E1190-8)*(I1190-140))</f>
        <v>0.78533921259852957</v>
      </c>
      <c r="K1190" s="2" t="s">
        <v>408</v>
      </c>
      <c r="L1190" s="2" t="s">
        <v>20</v>
      </c>
      <c r="M1190" s="3">
        <v>2011</v>
      </c>
    </row>
    <row r="1191" spans="1:13" x14ac:dyDescent="0.25">
      <c r="A1191" s="5">
        <v>40842</v>
      </c>
      <c r="B1191" s="2" t="s">
        <v>17</v>
      </c>
      <c r="C1191" s="3">
        <v>10</v>
      </c>
      <c r="D1191" s="3">
        <v>20</v>
      </c>
      <c r="E1191" s="3">
        <v>14.257999999999999</v>
      </c>
      <c r="F1191" s="3">
        <v>31.986899999999999</v>
      </c>
      <c r="G1191" s="3">
        <v>23.807099999999998</v>
      </c>
      <c r="H1191" s="3">
        <v>5.6768599999999996</v>
      </c>
      <c r="I1191" s="8">
        <f>H1191*44660/(G1191+1000)</f>
        <v>247.63314065706322</v>
      </c>
      <c r="J1191">
        <f>0.9242+(0.004492*(I1191-140))+(0.00094*(E1191-8)*(I1191-140))</f>
        <v>2.0408421704095154</v>
      </c>
      <c r="K1191" s="2" t="s">
        <v>409</v>
      </c>
      <c r="L1191" s="2" t="s">
        <v>20</v>
      </c>
      <c r="M1191" s="3">
        <v>2011</v>
      </c>
    </row>
    <row r="1192" spans="1:13" x14ac:dyDescent="0.25">
      <c r="A1192" s="5">
        <v>40842</v>
      </c>
      <c r="B1192" s="2" t="s">
        <v>17</v>
      </c>
      <c r="C1192" s="3">
        <v>10</v>
      </c>
      <c r="D1192" s="3">
        <v>40</v>
      </c>
      <c r="E1192" s="3">
        <v>9.4061000000000003</v>
      </c>
      <c r="F1192" s="3">
        <v>32.595300000000002</v>
      </c>
      <c r="G1192" s="3">
        <v>25.1722</v>
      </c>
      <c r="H1192" s="3">
        <v>5.6295999999999999</v>
      </c>
      <c r="I1192" s="8">
        <f>H1192*44660/(G1192+1000)</f>
        <v>245.24459012837062</v>
      </c>
      <c r="J1192">
        <f>0.9242+(0.004492*(I1192-140))+(0.00094*(E1192-8)*(I1192-140))</f>
        <v>1.5360640519453728</v>
      </c>
      <c r="K1192" s="2" t="s">
        <v>409</v>
      </c>
      <c r="L1192" s="2" t="s">
        <v>20</v>
      </c>
      <c r="M1192" s="3">
        <v>2011</v>
      </c>
    </row>
    <row r="1193" spans="1:13" x14ac:dyDescent="0.25">
      <c r="A1193" s="5">
        <v>40842</v>
      </c>
      <c r="B1193" s="2" t="s">
        <v>17</v>
      </c>
      <c r="C1193" s="3">
        <v>10</v>
      </c>
      <c r="D1193" s="3">
        <v>150</v>
      </c>
      <c r="E1193" s="3">
        <v>7.7084999999999999</v>
      </c>
      <c r="F1193" s="3">
        <v>33.882599999999996</v>
      </c>
      <c r="G1193" s="3">
        <v>26.440999999999999</v>
      </c>
      <c r="H1193" s="3">
        <v>2.1871299999999998</v>
      </c>
      <c r="I1193" s="8">
        <f>H1193*44660/(G1193+1000)</f>
        <v>95.161071897946385</v>
      </c>
      <c r="J1193">
        <f>0.9242+(0.004492*(I1193-140))+(0.00094*(E1193-8)*(I1193-140))</f>
        <v>0.73506984965481881</v>
      </c>
      <c r="K1193" s="2" t="s">
        <v>409</v>
      </c>
      <c r="L1193" s="2" t="s">
        <v>20</v>
      </c>
      <c r="M1193" s="3">
        <v>2011</v>
      </c>
    </row>
    <row r="1194" spans="1:13" x14ac:dyDescent="0.25">
      <c r="A1194" s="5">
        <v>40876</v>
      </c>
      <c r="B1194" s="2" t="s">
        <v>13</v>
      </c>
      <c r="C1194" s="3">
        <v>11</v>
      </c>
      <c r="D1194" s="3">
        <v>20</v>
      </c>
      <c r="E1194" s="3">
        <v>11.195499999999999</v>
      </c>
      <c r="F1194" s="3">
        <v>32.3416</v>
      </c>
      <c r="G1194" s="3">
        <v>24.671900000000001</v>
      </c>
      <c r="H1194" s="3">
        <v>5.8538800000000002</v>
      </c>
      <c r="I1194" s="8">
        <f>H1194*44660/(G1194+1000)</f>
        <v>255.1395044599154</v>
      </c>
      <c r="J1194">
        <f>0.9242+(0.004492*(I1194-140))+(0.00094*(E1194-8)*(I1194-140))</f>
        <v>1.7872592433454999</v>
      </c>
      <c r="K1194" s="2" t="s">
        <v>410</v>
      </c>
      <c r="L1194" s="2" t="s">
        <v>20</v>
      </c>
      <c r="M1194" s="3">
        <v>2011</v>
      </c>
    </row>
    <row r="1195" spans="1:13" x14ac:dyDescent="0.25">
      <c r="A1195" s="5">
        <v>40876</v>
      </c>
      <c r="B1195" s="2" t="s">
        <v>13</v>
      </c>
      <c r="C1195" s="3">
        <v>11</v>
      </c>
      <c r="D1195" s="3">
        <v>40</v>
      </c>
      <c r="E1195" s="3">
        <v>10.989100000000001</v>
      </c>
      <c r="F1195" s="3">
        <v>32.408499999999997</v>
      </c>
      <c r="G1195" s="3">
        <v>24.7608</v>
      </c>
      <c r="H1195" s="3">
        <v>5.8990499999999999</v>
      </c>
      <c r="I1195" s="8">
        <f>H1195*44660/(G1195+1000)</f>
        <v>257.08591995322223</v>
      </c>
      <c r="J1195">
        <f>0.9242+(0.004492*(I1195-140))+(0.00094*(E1195-8)*(I1195-140))</f>
        <v>1.7791325843621202</v>
      </c>
      <c r="K1195" s="2" t="s">
        <v>410</v>
      </c>
      <c r="L1195" s="2" t="s">
        <v>20</v>
      </c>
      <c r="M1195" s="3">
        <v>2011</v>
      </c>
    </row>
    <row r="1196" spans="1:13" x14ac:dyDescent="0.25">
      <c r="A1196" s="5">
        <v>40876</v>
      </c>
      <c r="B1196" s="2" t="s">
        <v>13</v>
      </c>
      <c r="C1196" s="3">
        <v>11</v>
      </c>
      <c r="D1196" s="3">
        <v>50</v>
      </c>
      <c r="E1196" s="3">
        <v>10.805099999999999</v>
      </c>
      <c r="F1196" s="3">
        <v>32.503</v>
      </c>
      <c r="G1196" s="3">
        <v>24.866700000000002</v>
      </c>
      <c r="H1196" s="3">
        <v>5.8445900000000002</v>
      </c>
      <c r="I1196" s="8">
        <f>H1196*44660/(G1196+1000)</f>
        <v>254.68618445696401</v>
      </c>
      <c r="J1196">
        <f>0.9242+(0.004492*(I1196-140))+(0.00094*(E1196-8)*(I1196-140))</f>
        <v>1.7417741836396983</v>
      </c>
      <c r="K1196" s="2" t="s">
        <v>410</v>
      </c>
      <c r="L1196" s="2" t="s">
        <v>20</v>
      </c>
      <c r="M1196" s="3">
        <v>2011</v>
      </c>
    </row>
    <row r="1197" spans="1:13" x14ac:dyDescent="0.25">
      <c r="A1197" s="5">
        <v>40887</v>
      </c>
      <c r="B1197" s="2" t="s">
        <v>13</v>
      </c>
      <c r="C1197" s="3">
        <v>12</v>
      </c>
      <c r="D1197" s="3">
        <v>20</v>
      </c>
      <c r="E1197" s="3">
        <v>9.8150999999999993</v>
      </c>
      <c r="F1197" s="3">
        <v>33.010899999999999</v>
      </c>
      <c r="G1197" s="3">
        <v>25.430099999999999</v>
      </c>
      <c r="H1197" s="3">
        <v>4.7853700000000003</v>
      </c>
      <c r="I1197" s="8">
        <f>H1197*44660/(G1197+1000)</f>
        <v>208.41461958255371</v>
      </c>
      <c r="J1197">
        <f>0.9242+(0.004492*(I1197-140))+(0.00094*(E1197-8)*(I1197-140))</f>
        <v>1.3482470846088668</v>
      </c>
      <c r="K1197" s="2" t="s">
        <v>411</v>
      </c>
      <c r="L1197" s="2" t="s">
        <v>20</v>
      </c>
      <c r="M1197" s="3">
        <v>2011</v>
      </c>
    </row>
    <row r="1198" spans="1:13" x14ac:dyDescent="0.25">
      <c r="A1198" s="5">
        <v>40887</v>
      </c>
      <c r="B1198" s="2" t="s">
        <v>13</v>
      </c>
      <c r="C1198" s="3">
        <v>12</v>
      </c>
      <c r="D1198" s="3">
        <v>40</v>
      </c>
      <c r="E1198" s="3">
        <v>9.3015000000000008</v>
      </c>
      <c r="F1198" s="3">
        <v>33.3752</v>
      </c>
      <c r="G1198" s="3">
        <v>25.7987</v>
      </c>
      <c r="H1198" s="3">
        <v>4.01539</v>
      </c>
      <c r="I1198" s="8">
        <f>H1198*44660/(G1198+1000)</f>
        <v>174.81725937067378</v>
      </c>
      <c r="J1198">
        <f>0.9242+(0.004492*(I1198-140))+(0.00094*(E1198-8)*(I1198-140))</f>
        <v>1.1231949123797429</v>
      </c>
      <c r="K1198" s="2" t="s">
        <v>411</v>
      </c>
      <c r="L1198" s="2" t="s">
        <v>20</v>
      </c>
      <c r="M1198" s="3">
        <v>2011</v>
      </c>
    </row>
    <row r="1199" spans="1:13" x14ac:dyDescent="0.25">
      <c r="A1199" s="5">
        <v>40887</v>
      </c>
      <c r="B1199" s="2" t="s">
        <v>13</v>
      </c>
      <c r="C1199" s="3">
        <v>12</v>
      </c>
      <c r="D1199" s="3">
        <v>50</v>
      </c>
      <c r="E1199" s="3">
        <v>9.2833000000000006</v>
      </c>
      <c r="F1199" s="3">
        <v>33.3765</v>
      </c>
      <c r="G1199" s="3">
        <v>25.802900000000001</v>
      </c>
      <c r="H1199" s="3">
        <v>3.9713699999999998</v>
      </c>
      <c r="I1199" s="8">
        <f>H1199*44660/(G1199+1000)</f>
        <v>172.90006121058931</v>
      </c>
      <c r="J1199">
        <f>0.9242+(0.004492*(I1199-140))+(0.00094*(E1199-8)*(I1199-140))</f>
        <v>1.1116744845964235</v>
      </c>
      <c r="K1199" s="2" t="s">
        <v>411</v>
      </c>
      <c r="L1199" s="2" t="s">
        <v>20</v>
      </c>
      <c r="M1199" s="3">
        <v>2011</v>
      </c>
    </row>
    <row r="1200" spans="1:13" x14ac:dyDescent="0.25">
      <c r="A1200" s="5">
        <v>40887</v>
      </c>
      <c r="B1200" s="2" t="s">
        <v>17</v>
      </c>
      <c r="C1200" s="3">
        <v>12</v>
      </c>
      <c r="D1200" s="3">
        <v>20</v>
      </c>
      <c r="E1200" s="3">
        <v>10.3461</v>
      </c>
      <c r="F1200" s="3">
        <v>32.262599999999999</v>
      </c>
      <c r="G1200" s="3">
        <v>24.7576</v>
      </c>
      <c r="H1200" s="3">
        <v>5.9560000000000004</v>
      </c>
      <c r="I1200" s="8">
        <f>H1200*44660/(G1200+1000)</f>
        <v>259.56866287207828</v>
      </c>
      <c r="J1200">
        <f>0.9242+(0.004492*(I1200-140))+(0.00094*(E1200-8)*(I1200-140))</f>
        <v>1.7249912711877073</v>
      </c>
      <c r="K1200" s="2" t="s">
        <v>412</v>
      </c>
      <c r="L1200" s="2" t="s">
        <v>20</v>
      </c>
      <c r="M1200" s="3">
        <v>2011</v>
      </c>
    </row>
    <row r="1201" spans="1:13" x14ac:dyDescent="0.25">
      <c r="A1201" s="5">
        <v>40887</v>
      </c>
      <c r="B1201" s="2" t="s">
        <v>17</v>
      </c>
      <c r="C1201" s="3">
        <v>12</v>
      </c>
      <c r="D1201" s="3">
        <v>40</v>
      </c>
      <c r="E1201" s="3">
        <v>10.385400000000001</v>
      </c>
      <c r="F1201" s="3">
        <v>32.703000000000003</v>
      </c>
      <c r="G1201" s="3">
        <v>25.0946</v>
      </c>
      <c r="H1201" s="3">
        <v>5.5023900000000001</v>
      </c>
      <c r="I1201" s="8">
        <f>H1201*44660/(G1201+1000)</f>
        <v>239.72103394164796</v>
      </c>
      <c r="J1201">
        <f>0.9242+(0.004492*(I1201-140))+(0.00094*(E1201-8)*(I1201-140))</f>
        <v>1.5957489655684254</v>
      </c>
      <c r="K1201" s="2" t="s">
        <v>412</v>
      </c>
      <c r="L1201" s="2" t="s">
        <v>20</v>
      </c>
      <c r="M1201" s="3">
        <v>2011</v>
      </c>
    </row>
    <row r="1202" spans="1:13" x14ac:dyDescent="0.25">
      <c r="A1202" s="5">
        <v>40887</v>
      </c>
      <c r="B1202" s="2" t="s">
        <v>17</v>
      </c>
      <c r="C1202" s="3">
        <v>12</v>
      </c>
      <c r="D1202" s="3">
        <v>150</v>
      </c>
      <c r="E1202" s="3">
        <v>7.8986999999999998</v>
      </c>
      <c r="F1202" s="3">
        <v>33.9039</v>
      </c>
      <c r="G1202" s="3">
        <v>26.430099999999999</v>
      </c>
      <c r="H1202" s="3">
        <v>2.1102400000000001</v>
      </c>
      <c r="I1202" s="8">
        <f>H1202*44660/(G1202+1000)</f>
        <v>91.816596570969622</v>
      </c>
      <c r="J1202">
        <f>0.9242+(0.004492*(I1202-140))+(0.00094*(E1202-8)*(I1202-140))</f>
        <v>0.71234827183811467</v>
      </c>
      <c r="K1202" s="2" t="s">
        <v>412</v>
      </c>
      <c r="L1202" s="2" t="s">
        <v>20</v>
      </c>
      <c r="M1202" s="3">
        <v>2011</v>
      </c>
    </row>
    <row r="1203" spans="1:13" x14ac:dyDescent="0.25">
      <c r="A1203" s="5">
        <v>40916</v>
      </c>
      <c r="B1203" s="2" t="s">
        <v>13</v>
      </c>
      <c r="C1203" s="3">
        <v>1</v>
      </c>
      <c r="D1203" s="3">
        <v>20</v>
      </c>
      <c r="E1203" s="3">
        <v>9.2156000000000002</v>
      </c>
      <c r="F1203" s="3">
        <v>32.465699999999998</v>
      </c>
      <c r="G1203" s="3">
        <v>25.1008</v>
      </c>
      <c r="H1203" s="3">
        <v>6.3034999999999997</v>
      </c>
      <c r="I1203" s="8">
        <f>H1203*44660/(G1203+1000)</f>
        <v>274.62110067614816</v>
      </c>
      <c r="J1203">
        <f>0.9242+(0.004492*(I1203-140))+(0.00094*(E1203-8)*(I1203-140))</f>
        <v>1.6827446696202677</v>
      </c>
      <c r="K1203" s="2" t="s">
        <v>413</v>
      </c>
      <c r="L1203" s="2" t="s">
        <v>20</v>
      </c>
      <c r="M1203" s="3">
        <v>2012</v>
      </c>
    </row>
    <row r="1204" spans="1:13" x14ac:dyDescent="0.25">
      <c r="A1204" s="5">
        <v>40916</v>
      </c>
      <c r="B1204" s="2" t="s">
        <v>13</v>
      </c>
      <c r="C1204" s="3">
        <v>1</v>
      </c>
      <c r="D1204" s="3">
        <v>40</v>
      </c>
      <c r="E1204" s="3">
        <v>9.2308000000000003</v>
      </c>
      <c r="F1204" s="3">
        <v>32.611800000000002</v>
      </c>
      <c r="G1204" s="3">
        <v>25.212900000000001</v>
      </c>
      <c r="H1204" s="3">
        <v>6.1894499999999999</v>
      </c>
      <c r="I1204" s="8">
        <f>H1204*44660/(G1204+1000)</f>
        <v>269.6228627244156</v>
      </c>
      <c r="J1204">
        <f>0.9242+(0.004492*(I1204-140))+(0.00094*(E1204-8)*(I1204-140))</f>
        <v>1.6564333296328133</v>
      </c>
      <c r="K1204" s="2" t="s">
        <v>413</v>
      </c>
      <c r="L1204" s="2" t="s">
        <v>20</v>
      </c>
      <c r="M1204" s="3">
        <v>2012</v>
      </c>
    </row>
    <row r="1205" spans="1:13" x14ac:dyDescent="0.25">
      <c r="A1205" s="5">
        <v>40916</v>
      </c>
      <c r="B1205" s="2" t="s">
        <v>13</v>
      </c>
      <c r="C1205" s="3">
        <v>1</v>
      </c>
      <c r="D1205" s="3">
        <v>50</v>
      </c>
      <c r="E1205" s="3">
        <v>9.2102000000000004</v>
      </c>
      <c r="F1205" s="3">
        <v>32.724600000000002</v>
      </c>
      <c r="G1205" s="3">
        <v>25.304600000000001</v>
      </c>
      <c r="H1205" s="3">
        <v>6.0185700000000004</v>
      </c>
      <c r="I1205" s="8">
        <f>H1205*44660/(G1205+1000)</f>
        <v>262.1555937620879</v>
      </c>
      <c r="J1205">
        <f>0.9242+(0.004492*(I1205-140))+(0.00094*(E1205-8)*(I1205-140))</f>
        <v>1.611885664775925</v>
      </c>
      <c r="K1205" s="2" t="s">
        <v>413</v>
      </c>
      <c r="L1205" s="2" t="s">
        <v>20</v>
      </c>
      <c r="M1205" s="3">
        <v>2012</v>
      </c>
    </row>
    <row r="1206" spans="1:13" x14ac:dyDescent="0.25">
      <c r="A1206" s="5">
        <v>40916</v>
      </c>
      <c r="B1206" s="2" t="s">
        <v>17</v>
      </c>
      <c r="C1206" s="3">
        <v>1</v>
      </c>
      <c r="D1206" s="3">
        <v>20</v>
      </c>
      <c r="E1206" s="3">
        <v>9.4751999999999992</v>
      </c>
      <c r="F1206" s="3">
        <v>32.512900000000002</v>
      </c>
      <c r="G1206" s="3">
        <v>25.096399999999999</v>
      </c>
      <c r="H1206" s="3">
        <v>6.2762900000000004</v>
      </c>
      <c r="I1206" s="8">
        <f>H1206*44660/(G1206+1000)</f>
        <v>273.43683130679221</v>
      </c>
      <c r="J1206">
        <f>0.9242+(0.004492*(I1206-140))+(0.00094*(E1206-8)*(I1206-140))</f>
        <v>1.7086334989612637</v>
      </c>
      <c r="K1206" s="2" t="s">
        <v>414</v>
      </c>
      <c r="L1206" s="2" t="s">
        <v>20</v>
      </c>
      <c r="M1206" s="3">
        <v>2012</v>
      </c>
    </row>
    <row r="1207" spans="1:13" x14ac:dyDescent="0.25">
      <c r="A1207" s="5">
        <v>40916</v>
      </c>
      <c r="B1207" s="2" t="s">
        <v>17</v>
      </c>
      <c r="C1207" s="3">
        <v>1</v>
      </c>
      <c r="D1207" s="3">
        <v>40</v>
      </c>
      <c r="E1207" s="3">
        <v>9.4772999999999996</v>
      </c>
      <c r="F1207" s="3">
        <v>32.527700000000003</v>
      </c>
      <c r="G1207" s="3">
        <v>25.107900000000001</v>
      </c>
      <c r="H1207" s="3">
        <v>6.1933699999999998</v>
      </c>
      <c r="I1207" s="8">
        <f>H1207*44660/(G1207+1000)</f>
        <v>269.82125901088068</v>
      </c>
      <c r="J1207">
        <f>0.9242+(0.004492*(I1207-140))+(0.00094*(E1207-8)*(I1207-140))</f>
        <v>1.6876349446574435</v>
      </c>
      <c r="K1207" s="2" t="s">
        <v>414</v>
      </c>
      <c r="L1207" s="2" t="s">
        <v>20</v>
      </c>
      <c r="M1207" s="3">
        <v>2012</v>
      </c>
    </row>
    <row r="1208" spans="1:13" x14ac:dyDescent="0.25">
      <c r="A1208" s="5">
        <v>40916</v>
      </c>
      <c r="B1208" s="2" t="s">
        <v>17</v>
      </c>
      <c r="C1208" s="3">
        <v>1</v>
      </c>
      <c r="D1208" s="3">
        <v>150</v>
      </c>
      <c r="E1208" s="3">
        <v>7.8807999999999998</v>
      </c>
      <c r="F1208" s="3">
        <v>33.847799999999999</v>
      </c>
      <c r="G1208" s="3">
        <v>26.3886</v>
      </c>
      <c r="H1208" s="3">
        <v>2.5139300000000002</v>
      </c>
      <c r="I1208" s="8">
        <f>H1208*44660/(G1208+1000)</f>
        <v>109.38558144546813</v>
      </c>
      <c r="J1208">
        <f>0.9242+(0.004492*(I1208-140))+(0.00094*(E1208-8)*(I1208-140))</f>
        <v>0.79011031622324113</v>
      </c>
      <c r="K1208" s="2" t="s">
        <v>414</v>
      </c>
      <c r="L1208" s="2" t="s">
        <v>20</v>
      </c>
      <c r="M1208" s="3">
        <v>2012</v>
      </c>
    </row>
    <row r="1209" spans="1:13" x14ac:dyDescent="0.25">
      <c r="A1209" s="5">
        <v>40950</v>
      </c>
      <c r="B1209" s="2" t="s">
        <v>13</v>
      </c>
      <c r="C1209" s="3">
        <v>2</v>
      </c>
      <c r="D1209" s="3">
        <v>20</v>
      </c>
      <c r="E1209" s="3">
        <v>9.3217999999999996</v>
      </c>
      <c r="F1209" s="3">
        <v>32.331400000000002</v>
      </c>
      <c r="G1209" s="3">
        <v>24.978999999999999</v>
      </c>
      <c r="H1209" s="3">
        <v>6.4286500000000002</v>
      </c>
      <c r="I1209" s="8">
        <f>H1209*44660/(G1209+1000)</f>
        <v>280.10672316213311</v>
      </c>
      <c r="J1209">
        <f>0.9242+(0.004492*(I1209-140))+(0.00094*(E1209-8)*(I1209-140))</f>
        <v>1.7276408831194672</v>
      </c>
      <c r="K1209" s="2" t="s">
        <v>415</v>
      </c>
      <c r="L1209" s="2" t="s">
        <v>20</v>
      </c>
      <c r="M1209" s="3">
        <v>2012</v>
      </c>
    </row>
    <row r="1210" spans="1:13" x14ac:dyDescent="0.25">
      <c r="A1210" s="5">
        <v>40950</v>
      </c>
      <c r="B1210" s="2" t="s">
        <v>13</v>
      </c>
      <c r="C1210" s="3">
        <v>2</v>
      </c>
      <c r="D1210" s="3">
        <v>40</v>
      </c>
      <c r="E1210" s="3">
        <v>9.2929999999999993</v>
      </c>
      <c r="F1210" s="3">
        <v>32.453800000000001</v>
      </c>
      <c r="G1210" s="3">
        <v>25.079499999999999</v>
      </c>
      <c r="H1210" s="3">
        <v>6.3881899999999998</v>
      </c>
      <c r="I1210" s="8">
        <f>H1210*44660/(G1210+1000)</f>
        <v>278.31652608407438</v>
      </c>
      <c r="J1210">
        <f>0.9242+(0.004492*(I1210-140))+(0.00094*(E1210-8)*(I1210-140))</f>
        <v>1.7136305073027678</v>
      </c>
      <c r="K1210" s="2" t="s">
        <v>415</v>
      </c>
      <c r="L1210" s="2" t="s">
        <v>20</v>
      </c>
      <c r="M1210" s="3">
        <v>2012</v>
      </c>
    </row>
    <row r="1211" spans="1:13" x14ac:dyDescent="0.25">
      <c r="A1211" s="5">
        <v>40950</v>
      </c>
      <c r="B1211" s="2" t="s">
        <v>13</v>
      </c>
      <c r="C1211" s="3">
        <v>2</v>
      </c>
      <c r="D1211" s="3">
        <v>50</v>
      </c>
      <c r="E1211" s="3">
        <v>9.3199000000000005</v>
      </c>
      <c r="F1211" s="3">
        <v>32.682499999999997</v>
      </c>
      <c r="G1211" s="3">
        <v>25.254200000000001</v>
      </c>
      <c r="H1211" s="3">
        <v>5.9220699999999997</v>
      </c>
      <c r="I1211" s="8">
        <f>H1211*44660/(G1211+1000)</f>
        <v>257.96494781489304</v>
      </c>
      <c r="J1211">
        <f>0.9242+(0.004492*(I1211-140))+(0.00094*(E1211-8)*(I1211-140))</f>
        <v>1.6004583641281243</v>
      </c>
      <c r="K1211" s="2" t="s">
        <v>415</v>
      </c>
      <c r="L1211" s="2" t="s">
        <v>20</v>
      </c>
      <c r="M1211" s="3">
        <v>2012</v>
      </c>
    </row>
    <row r="1212" spans="1:13" x14ac:dyDescent="0.25">
      <c r="A1212" s="5">
        <v>40963</v>
      </c>
      <c r="B1212" s="2" t="s">
        <v>13</v>
      </c>
      <c r="C1212" s="3">
        <v>2</v>
      </c>
      <c r="D1212" s="3">
        <v>20</v>
      </c>
      <c r="E1212" s="3">
        <v>9.0358999999999998</v>
      </c>
      <c r="F1212" s="3">
        <v>31.761700000000001</v>
      </c>
      <c r="G1212" s="3">
        <v>24.578099999999999</v>
      </c>
      <c r="H1212" s="3">
        <v>6.5740400000000001</v>
      </c>
      <c r="I1212" s="8">
        <f>H1212*44660/(G1212+1000)</f>
        <v>286.55368136406588</v>
      </c>
      <c r="J1212">
        <f>0.9242+(0.004492*(I1212-140))+(0.00094*(E1212-8)*(I1212-140))</f>
        <v>1.7252251977009179</v>
      </c>
      <c r="K1212" s="2" t="s">
        <v>416</v>
      </c>
      <c r="L1212" s="2" t="s">
        <v>20</v>
      </c>
      <c r="M1212" s="3">
        <v>2012</v>
      </c>
    </row>
    <row r="1213" spans="1:13" x14ac:dyDescent="0.25">
      <c r="A1213" s="5">
        <v>40963</v>
      </c>
      <c r="B1213" s="2" t="s">
        <v>13</v>
      </c>
      <c r="C1213" s="3">
        <v>2</v>
      </c>
      <c r="D1213" s="3">
        <v>40</v>
      </c>
      <c r="E1213" s="3">
        <v>9.0548999999999999</v>
      </c>
      <c r="F1213" s="3">
        <v>32.456099999999999</v>
      </c>
      <c r="G1213" s="3">
        <v>25.1187</v>
      </c>
      <c r="H1213" s="3">
        <v>5.8987600000000002</v>
      </c>
      <c r="I1213" s="8">
        <f>H1213*44660/(G1213+1000)</f>
        <v>256.9835294195687</v>
      </c>
      <c r="J1213">
        <f>0.9242+(0.004492*(I1213-140))+(0.00094*(E1213-8)*(I1213-140))</f>
        <v>1.5656915838263232</v>
      </c>
      <c r="K1213" s="2" t="s">
        <v>416</v>
      </c>
      <c r="L1213" s="2" t="s">
        <v>20</v>
      </c>
      <c r="M1213" s="3">
        <v>2012</v>
      </c>
    </row>
    <row r="1214" spans="1:13" x14ac:dyDescent="0.25">
      <c r="A1214" s="5">
        <v>40963</v>
      </c>
      <c r="B1214" s="2" t="s">
        <v>13</v>
      </c>
      <c r="C1214" s="3">
        <v>2</v>
      </c>
      <c r="D1214" s="3">
        <v>50</v>
      </c>
      <c r="E1214" s="3">
        <v>8.7767999999999997</v>
      </c>
      <c r="F1214" s="3">
        <v>33.156799999999997</v>
      </c>
      <c r="G1214" s="3">
        <v>25.7105</v>
      </c>
      <c r="H1214" s="3">
        <v>4.5368399999999998</v>
      </c>
      <c r="I1214" s="8">
        <f>H1214*44660/(G1214+1000)</f>
        <v>197.53651191052447</v>
      </c>
      <c r="J1214">
        <f>0.9242+(0.004492*(I1214-140))+(0.00094*(E1214-8)*(I1214-140))</f>
        <v>1.2246667122070458</v>
      </c>
      <c r="K1214" s="2" t="s">
        <v>416</v>
      </c>
      <c r="L1214" s="2" t="s">
        <v>20</v>
      </c>
      <c r="M1214" s="3">
        <v>2012</v>
      </c>
    </row>
    <row r="1215" spans="1:13" ht="30" x14ac:dyDescent="0.25">
      <c r="A1215" s="5">
        <v>40974</v>
      </c>
      <c r="B1215" s="2" t="s">
        <v>17</v>
      </c>
      <c r="C1215" s="3">
        <v>3</v>
      </c>
      <c r="D1215" s="3">
        <v>20</v>
      </c>
      <c r="E1215" s="3">
        <v>8.8216000000000001</v>
      </c>
      <c r="F1215" s="3">
        <v>32.440100000000001</v>
      </c>
      <c r="G1215" s="3">
        <v>25.1419</v>
      </c>
      <c r="H1215" s="3">
        <v>6.3734999999999999</v>
      </c>
      <c r="I1215" s="8">
        <f>H1215*44660/(G1215+1000)</f>
        <v>277.65961960973402</v>
      </c>
      <c r="J1215">
        <f>0.9242+(0.004492*(I1215-140))+(0.00094*(E1215-8)*(I1215-140))</f>
        <v>1.6488820861500013</v>
      </c>
      <c r="K1215" s="2" t="s">
        <v>417</v>
      </c>
      <c r="L1215" s="2" t="s">
        <v>166</v>
      </c>
      <c r="M1215" s="3">
        <v>2012</v>
      </c>
    </row>
    <row r="1216" spans="1:13" ht="30" x14ac:dyDescent="0.25">
      <c r="A1216" s="5">
        <v>40974</v>
      </c>
      <c r="B1216" s="2" t="s">
        <v>17</v>
      </c>
      <c r="C1216" s="3">
        <v>3</v>
      </c>
      <c r="D1216" s="3">
        <v>40</v>
      </c>
      <c r="E1216" s="3">
        <v>8.8447999999999993</v>
      </c>
      <c r="F1216" s="3">
        <v>32.518500000000003</v>
      </c>
      <c r="G1216" s="3">
        <v>25.2</v>
      </c>
      <c r="H1216" s="3">
        <v>6.2230999999999996</v>
      </c>
      <c r="I1216" s="8">
        <f>H1216*44660/(G1216+1000)</f>
        <v>271.09212446351933</v>
      </c>
      <c r="J1216">
        <f>0.9242+(0.004492*(I1216-140))+(0.00094*(E1216-8)*(I1216-140))</f>
        <v>1.617167652232103</v>
      </c>
      <c r="K1216" s="2" t="s">
        <v>417</v>
      </c>
      <c r="L1216" s="2" t="s">
        <v>166</v>
      </c>
      <c r="M1216" s="3">
        <v>2012</v>
      </c>
    </row>
    <row r="1217" spans="1:13" ht="30" x14ac:dyDescent="0.25">
      <c r="A1217" s="5">
        <v>40974</v>
      </c>
      <c r="B1217" s="2" t="s">
        <v>17</v>
      </c>
      <c r="C1217" s="3">
        <v>3</v>
      </c>
      <c r="D1217" s="3">
        <v>150</v>
      </c>
      <c r="E1217" s="3">
        <v>7.3305999999999996</v>
      </c>
      <c r="F1217" s="3">
        <v>33.895000000000003</v>
      </c>
      <c r="G1217" s="3">
        <v>26.5045</v>
      </c>
      <c r="H1217" s="3">
        <v>2.1239400000000002</v>
      </c>
      <c r="I1217" s="8">
        <f>H1217*44660/(G1217+1000)</f>
        <v>92.405985945507311</v>
      </c>
      <c r="J1217">
        <f>0.9242+(0.004492*(I1217-140))+(0.00094*(E1217-8)*(I1217-140))</f>
        <v>0.74035555589481161</v>
      </c>
      <c r="K1217" s="2" t="s">
        <v>417</v>
      </c>
      <c r="L1217" s="2" t="s">
        <v>166</v>
      </c>
      <c r="M1217" s="3">
        <v>2012</v>
      </c>
    </row>
    <row r="1218" spans="1:13" ht="30" x14ac:dyDescent="0.25">
      <c r="A1218" s="5">
        <v>40975</v>
      </c>
      <c r="B1218" s="2" t="s">
        <v>13</v>
      </c>
      <c r="C1218" s="3">
        <v>3</v>
      </c>
      <c r="D1218" s="3">
        <v>20</v>
      </c>
      <c r="E1218" s="3">
        <v>8.5752000000000006</v>
      </c>
      <c r="F1218" s="3">
        <v>31.545999999999999</v>
      </c>
      <c r="G1218" s="3">
        <v>24.478999999999999</v>
      </c>
      <c r="H1218" s="3">
        <v>6.58622</v>
      </c>
      <c r="I1218" s="8">
        <f>H1218*44660/(G1218+1000)</f>
        <v>287.11236169799474</v>
      </c>
      <c r="J1218">
        <f>0.9242+(0.004492*(I1218-140))+(0.00094*(E1218-8)*(I1218-140))</f>
        <v>1.6645706173691579</v>
      </c>
      <c r="K1218" s="2" t="s">
        <v>418</v>
      </c>
      <c r="L1218" s="2" t="s">
        <v>166</v>
      </c>
      <c r="M1218" s="3">
        <v>2012</v>
      </c>
    </row>
    <row r="1219" spans="1:13" ht="30" x14ac:dyDescent="0.25">
      <c r="A1219" s="5">
        <v>40975</v>
      </c>
      <c r="B1219" s="2" t="s">
        <v>13</v>
      </c>
      <c r="C1219" s="3">
        <v>3</v>
      </c>
      <c r="D1219" s="3">
        <v>40</v>
      </c>
      <c r="E1219" s="3">
        <v>8.4370999999999992</v>
      </c>
      <c r="F1219" s="3">
        <v>33.291699999999999</v>
      </c>
      <c r="G1219" s="3">
        <v>25.867899999999999</v>
      </c>
      <c r="H1219" s="3">
        <v>3.9017599999999999</v>
      </c>
      <c r="I1219" s="8">
        <f>H1219*44660/(G1219+1000)</f>
        <v>169.85871338795181</v>
      </c>
      <c r="J1219">
        <f>0.9242+(0.004492*(I1219-140))+(0.00094*(E1219-8)*(I1219-140))</f>
        <v>1.0705935095432406</v>
      </c>
      <c r="K1219" s="2" t="s">
        <v>418</v>
      </c>
      <c r="L1219" s="2" t="s">
        <v>166</v>
      </c>
      <c r="M1219" s="3">
        <v>2012</v>
      </c>
    </row>
    <row r="1220" spans="1:13" x14ac:dyDescent="0.25">
      <c r="A1220" s="5">
        <v>40993</v>
      </c>
      <c r="B1220" s="2" t="s">
        <v>13</v>
      </c>
      <c r="C1220" s="3">
        <v>3</v>
      </c>
      <c r="D1220" s="3">
        <v>20</v>
      </c>
      <c r="E1220" s="3">
        <v>8.7437000000000005</v>
      </c>
      <c r="F1220" s="3">
        <v>32.069299999999998</v>
      </c>
      <c r="G1220" s="3">
        <v>24.863499999999998</v>
      </c>
      <c r="H1220" s="3">
        <v>6.3667299999999996</v>
      </c>
      <c r="I1220" s="8">
        <f>H1220*44660/(G1220+1000)</f>
        <v>277.4400315749366</v>
      </c>
      <c r="J1220">
        <f>0.9242+(0.004492*(I1220-140))+(0.00094*(E1220-8)*(I1220-140))</f>
        <v>1.6376619242279589</v>
      </c>
      <c r="K1220" s="2" t="s">
        <v>419</v>
      </c>
      <c r="L1220" s="2" t="s">
        <v>20</v>
      </c>
      <c r="M1220" s="3">
        <v>2012</v>
      </c>
    </row>
    <row r="1221" spans="1:13" x14ac:dyDescent="0.25">
      <c r="A1221" s="5">
        <v>40993</v>
      </c>
      <c r="B1221" s="2" t="s">
        <v>13</v>
      </c>
      <c r="C1221" s="3">
        <v>3</v>
      </c>
      <c r="D1221" s="3">
        <v>40</v>
      </c>
      <c r="E1221" s="3">
        <v>8.8104999999999993</v>
      </c>
      <c r="F1221" s="3">
        <v>32.512099999999997</v>
      </c>
      <c r="G1221" s="3">
        <v>25.200299999999999</v>
      </c>
      <c r="H1221" s="3">
        <v>6.1796899999999999</v>
      </c>
      <c r="I1221" s="8">
        <f>H1221*44660/(G1221+1000)</f>
        <v>269.20100920766407</v>
      </c>
      <c r="J1221">
        <f>0.9242+(0.004492*(I1221-140))+(0.00094*(E1221-8)*(I1221-140))</f>
        <v>1.60300530624587</v>
      </c>
      <c r="K1221" s="2" t="s">
        <v>419</v>
      </c>
      <c r="L1221" s="2" t="s">
        <v>20</v>
      </c>
      <c r="M1221" s="3">
        <v>2012</v>
      </c>
    </row>
    <row r="1222" spans="1:13" x14ac:dyDescent="0.25">
      <c r="A1222" s="5">
        <v>40993</v>
      </c>
      <c r="B1222" s="2" t="s">
        <v>13</v>
      </c>
      <c r="C1222" s="3">
        <v>3</v>
      </c>
      <c r="D1222" s="3">
        <v>50</v>
      </c>
      <c r="E1222" s="3">
        <v>8.8109999999999999</v>
      </c>
      <c r="F1222" s="3">
        <v>32.520000000000003</v>
      </c>
      <c r="G1222" s="3">
        <v>25.206600000000002</v>
      </c>
      <c r="H1222" s="3">
        <v>6.1551600000000004</v>
      </c>
      <c r="I1222" s="8">
        <f>H1222*44660/(G1222+1000)</f>
        <v>268.13078027394675</v>
      </c>
      <c r="J1222">
        <f>0.9242+(0.004492*(I1222-140))+(0.00094*(E1222-8)*(I1222-140))</f>
        <v>1.5974426840246094</v>
      </c>
      <c r="K1222" s="2" t="s">
        <v>419</v>
      </c>
      <c r="L1222" s="2" t="s">
        <v>20</v>
      </c>
      <c r="M1222" s="3">
        <v>2012</v>
      </c>
    </row>
    <row r="1223" spans="1:13" x14ac:dyDescent="0.25">
      <c r="A1223" s="5">
        <v>40993</v>
      </c>
      <c r="B1223" s="2" t="s">
        <v>17</v>
      </c>
      <c r="C1223" s="3">
        <v>3</v>
      </c>
      <c r="D1223" s="3">
        <v>20</v>
      </c>
      <c r="E1223" s="3">
        <v>8.8323999999999998</v>
      </c>
      <c r="F1223" s="3">
        <v>32.596200000000003</v>
      </c>
      <c r="G1223" s="3">
        <v>25.262499999999999</v>
      </c>
      <c r="H1223" s="3">
        <v>6.4015500000000003</v>
      </c>
      <c r="I1223" s="8">
        <f>H1223*44660/(G1223+1000)</f>
        <v>278.84880506211823</v>
      </c>
      <c r="J1223">
        <f>0.9242+(0.004492*(I1223-140))+(0.00094*(E1223-8)*(I1223-140))</f>
        <v>1.6565519129527198</v>
      </c>
      <c r="K1223" s="2" t="s">
        <v>420</v>
      </c>
      <c r="L1223" s="2" t="s">
        <v>20</v>
      </c>
      <c r="M1223" s="3">
        <v>2012</v>
      </c>
    </row>
    <row r="1224" spans="1:13" x14ac:dyDescent="0.25">
      <c r="A1224" s="5">
        <v>40993</v>
      </c>
      <c r="B1224" s="2" t="s">
        <v>17</v>
      </c>
      <c r="C1224" s="3">
        <v>3</v>
      </c>
      <c r="D1224" s="3">
        <v>40</v>
      </c>
      <c r="E1224" s="3">
        <v>8.8017000000000003</v>
      </c>
      <c r="F1224" s="3">
        <v>32.609000000000002</v>
      </c>
      <c r="G1224" s="3">
        <v>25.2776</v>
      </c>
      <c r="H1224" s="3">
        <v>6.36144</v>
      </c>
      <c r="I1224" s="8">
        <f>H1224*44660/(G1224+1000)</f>
        <v>277.09754938564936</v>
      </c>
      <c r="J1224">
        <f>0.9242+(0.004492*(I1224-140))+(0.00094*(E1224-8)*(I1224-140))</f>
        <v>1.6433586308622636</v>
      </c>
      <c r="K1224" s="2" t="s">
        <v>420</v>
      </c>
      <c r="L1224" s="2" t="s">
        <v>20</v>
      </c>
      <c r="M1224" s="3">
        <v>2012</v>
      </c>
    </row>
    <row r="1225" spans="1:13" x14ac:dyDescent="0.25">
      <c r="A1225" s="5">
        <v>40993</v>
      </c>
      <c r="B1225" s="2" t="s">
        <v>17</v>
      </c>
      <c r="C1225" s="3">
        <v>3</v>
      </c>
      <c r="D1225" s="3">
        <v>150</v>
      </c>
      <c r="E1225" s="3">
        <v>7.7397</v>
      </c>
      <c r="F1225" s="3">
        <v>33.817999999999998</v>
      </c>
      <c r="G1225" s="3">
        <v>26.3857</v>
      </c>
      <c r="H1225" s="3">
        <v>2.5401400000000001</v>
      </c>
      <c r="I1225" s="8">
        <f>H1225*44660/(G1225+1000)</f>
        <v>110.5263376136281</v>
      </c>
      <c r="J1225">
        <f>0.9242+(0.004492*(I1225-140))+(0.00094*(E1225-8)*(I1225-140))</f>
        <v>0.79901598322043965</v>
      </c>
      <c r="K1225" s="2" t="s">
        <v>420</v>
      </c>
      <c r="L1225" s="2" t="s">
        <v>20</v>
      </c>
      <c r="M1225" s="3">
        <v>2012</v>
      </c>
    </row>
    <row r="1226" spans="1:13" x14ac:dyDescent="0.25">
      <c r="A1226" s="5">
        <v>41006</v>
      </c>
      <c r="B1226" s="2" t="s">
        <v>13</v>
      </c>
      <c r="C1226" s="3">
        <v>4</v>
      </c>
      <c r="D1226" s="3">
        <v>20</v>
      </c>
      <c r="E1226" s="3">
        <v>9.4482999999999997</v>
      </c>
      <c r="F1226" s="3">
        <v>31.448699999999999</v>
      </c>
      <c r="G1226" s="3">
        <v>24.269200000000001</v>
      </c>
      <c r="H1226" s="3">
        <v>6.3787200000000004</v>
      </c>
      <c r="I1226" s="8">
        <f>H1226*44660/(G1226+1000)</f>
        <v>278.12379323716851</v>
      </c>
      <c r="J1226">
        <f>0.9242+(0.004492*(I1226-140))+(0.00094*(E1226-8)*(I1226-140))</f>
        <v>1.7326940875820287</v>
      </c>
      <c r="K1226" s="2" t="s">
        <v>421</v>
      </c>
      <c r="L1226" s="2" t="s">
        <v>20</v>
      </c>
      <c r="M1226" s="3">
        <v>2012</v>
      </c>
    </row>
    <row r="1227" spans="1:13" x14ac:dyDescent="0.25">
      <c r="A1227" s="5">
        <v>41006</v>
      </c>
      <c r="B1227" s="2" t="s">
        <v>13</v>
      </c>
      <c r="C1227" s="3">
        <v>4</v>
      </c>
      <c r="D1227" s="3">
        <v>40</v>
      </c>
      <c r="E1227" s="3">
        <v>9.1408000000000005</v>
      </c>
      <c r="F1227" s="3">
        <v>32.391500000000001</v>
      </c>
      <c r="G1227" s="3">
        <v>25.0548</v>
      </c>
      <c r="H1227" s="3">
        <v>6.08439</v>
      </c>
      <c r="I1227" s="8">
        <f>H1227*44660/(G1227+1000)</f>
        <v>265.08715182837057</v>
      </c>
      <c r="J1227">
        <f>0.9242+(0.004492*(I1227-140))+(0.00094*(E1227-8)*(I1227-140))</f>
        <v>1.6202289434504975</v>
      </c>
      <c r="K1227" s="2" t="s">
        <v>421</v>
      </c>
      <c r="L1227" s="2" t="s">
        <v>20</v>
      </c>
      <c r="M1227" s="3">
        <v>2012</v>
      </c>
    </row>
    <row r="1228" spans="1:13" x14ac:dyDescent="0.25">
      <c r="A1228" s="5">
        <v>41006</v>
      </c>
      <c r="B1228" s="2" t="s">
        <v>13</v>
      </c>
      <c r="C1228" s="3">
        <v>4</v>
      </c>
      <c r="D1228" s="3">
        <v>50</v>
      </c>
      <c r="E1228" s="3">
        <v>9.0747</v>
      </c>
      <c r="F1228" s="3">
        <v>32.544499999999999</v>
      </c>
      <c r="G1228" s="3">
        <v>25.184999999999999</v>
      </c>
      <c r="H1228" s="3">
        <v>6.0680199999999997</v>
      </c>
      <c r="I1228" s="8">
        <f>H1228*44660/(G1228+1000)</f>
        <v>264.34036120309992</v>
      </c>
      <c r="J1228">
        <f>0.9242+(0.004492*(I1228-140))+(0.00094*(E1228-8)*(I1228-140))</f>
        <v>1.6083477735381981</v>
      </c>
      <c r="K1228" s="2" t="s">
        <v>421</v>
      </c>
      <c r="L1228" s="2" t="s">
        <v>20</v>
      </c>
      <c r="M1228" s="3">
        <v>2012</v>
      </c>
    </row>
    <row r="1229" spans="1:13" x14ac:dyDescent="0.25">
      <c r="A1229" s="5">
        <v>41006</v>
      </c>
      <c r="B1229" s="2" t="s">
        <v>17</v>
      </c>
      <c r="C1229" s="3">
        <v>4</v>
      </c>
      <c r="D1229" s="3">
        <v>20</v>
      </c>
      <c r="E1229" s="3">
        <v>9.5116999999999994</v>
      </c>
      <c r="F1229" s="3">
        <v>32.683399999999999</v>
      </c>
      <c r="G1229" s="3">
        <v>25.223800000000001</v>
      </c>
      <c r="H1229" s="3">
        <v>6.40557</v>
      </c>
      <c r="I1229" s="8">
        <f>H1229*44660/(G1229+1000)</f>
        <v>279.03444711291331</v>
      </c>
      <c r="J1229">
        <f>0.9242+(0.004492*(I1229-140))+(0.00094*(E1229-8)*(I1229-140))</f>
        <v>1.746310407709762</v>
      </c>
      <c r="K1229" s="2" t="s">
        <v>422</v>
      </c>
      <c r="L1229" s="2" t="s">
        <v>20</v>
      </c>
      <c r="M1229" s="3">
        <v>2012</v>
      </c>
    </row>
    <row r="1230" spans="1:13" x14ac:dyDescent="0.25">
      <c r="A1230" s="5">
        <v>41006</v>
      </c>
      <c r="B1230" s="2" t="s">
        <v>17</v>
      </c>
      <c r="C1230" s="3">
        <v>4</v>
      </c>
      <c r="D1230" s="3">
        <v>40</v>
      </c>
      <c r="E1230" s="3">
        <v>9.3507999999999996</v>
      </c>
      <c r="F1230" s="3">
        <v>32.69</v>
      </c>
      <c r="G1230" s="3">
        <v>25.255099999999999</v>
      </c>
      <c r="H1230" s="3">
        <v>6.2267700000000001</v>
      </c>
      <c r="I1230" s="8">
        <f>H1230*44660/(G1230+1000)</f>
        <v>271.2374200333166</v>
      </c>
      <c r="J1230">
        <f>0.9242+(0.004492*(I1230-140))+(0.00094*(E1230-8)*(I1230-140))</f>
        <v>1.680357467351802</v>
      </c>
      <c r="K1230" s="2" t="s">
        <v>422</v>
      </c>
      <c r="L1230" s="2" t="s">
        <v>20</v>
      </c>
      <c r="M1230" s="3">
        <v>2012</v>
      </c>
    </row>
    <row r="1231" spans="1:13" x14ac:dyDescent="0.25">
      <c r="A1231" s="5">
        <v>41006</v>
      </c>
      <c r="B1231" s="2" t="s">
        <v>17</v>
      </c>
      <c r="C1231" s="3">
        <v>4</v>
      </c>
      <c r="D1231" s="3">
        <v>150</v>
      </c>
      <c r="E1231" s="3">
        <v>7.9764999999999997</v>
      </c>
      <c r="F1231" s="3">
        <v>33.782299999999999</v>
      </c>
      <c r="G1231" s="3">
        <v>26.3232</v>
      </c>
      <c r="H1231" s="3">
        <v>2.6545000000000001</v>
      </c>
      <c r="I1231" s="8">
        <f>H1231*44660/(G1231+1000)</f>
        <v>115.5093931424331</v>
      </c>
      <c r="J1231">
        <f>0.9242+(0.004492*(I1231-140))+(0.00094*(E1231-8)*(I1231-140))</f>
        <v>0.81472919150129308</v>
      </c>
      <c r="K1231" s="2" t="s">
        <v>422</v>
      </c>
      <c r="L1231" s="2" t="s">
        <v>20</v>
      </c>
      <c r="M1231" s="3">
        <v>2012</v>
      </c>
    </row>
    <row r="1232" spans="1:13" x14ac:dyDescent="0.25">
      <c r="A1232" s="5">
        <v>41013</v>
      </c>
      <c r="B1232" s="2" t="s">
        <v>13</v>
      </c>
      <c r="C1232" s="3">
        <v>4</v>
      </c>
      <c r="D1232" s="3">
        <v>20</v>
      </c>
      <c r="E1232" s="3">
        <v>9.7957999999999998</v>
      </c>
      <c r="F1232" s="3">
        <v>32.132599999999996</v>
      </c>
      <c r="G1232" s="3">
        <v>24.747599999999998</v>
      </c>
      <c r="H1232" s="3">
        <v>6.6169700000000002</v>
      </c>
      <c r="I1232" s="8">
        <f>H1232*44660/(G1232+1000)</f>
        <v>288.37723572126447</v>
      </c>
      <c r="J1232">
        <f>0.9242+(0.004492*(I1232-140))+(0.00094*(E1232-8)*(I1232-140))</f>
        <v>1.8411790323736721</v>
      </c>
      <c r="K1232" s="2" t="s">
        <v>423</v>
      </c>
      <c r="L1232" s="2" t="s">
        <v>20</v>
      </c>
      <c r="M1232" s="3">
        <v>2012</v>
      </c>
    </row>
    <row r="1233" spans="1:13" x14ac:dyDescent="0.25">
      <c r="A1233" s="5">
        <v>41013</v>
      </c>
      <c r="B1233" s="2" t="s">
        <v>13</v>
      </c>
      <c r="C1233" s="3">
        <v>4</v>
      </c>
      <c r="D1233" s="3">
        <v>40</v>
      </c>
      <c r="E1233" s="3">
        <v>9.3818999999999999</v>
      </c>
      <c r="F1233" s="3">
        <v>32.436700000000002</v>
      </c>
      <c r="G1233" s="3">
        <v>25.052099999999999</v>
      </c>
      <c r="H1233" s="3">
        <v>6.4042599999999998</v>
      </c>
      <c r="I1233" s="8">
        <f>H1233*44660/(G1233+1000)</f>
        <v>279.02411165247111</v>
      </c>
      <c r="J1233">
        <f>0.9242+(0.004492*(I1233-140))+(0.00094*(E1233-8)*(I1233-140))</f>
        <v>1.729286684241897</v>
      </c>
      <c r="K1233" s="2" t="s">
        <v>423</v>
      </c>
      <c r="L1233" s="2" t="s">
        <v>20</v>
      </c>
      <c r="M1233" s="3">
        <v>2012</v>
      </c>
    </row>
    <row r="1234" spans="1:13" x14ac:dyDescent="0.25">
      <c r="A1234" s="5">
        <v>41013</v>
      </c>
      <c r="B1234" s="2" t="s">
        <v>13</v>
      </c>
      <c r="C1234" s="3">
        <v>4</v>
      </c>
      <c r="D1234" s="3">
        <v>50</v>
      </c>
      <c r="E1234" s="3">
        <v>9.2199000000000009</v>
      </c>
      <c r="F1234" s="3">
        <v>32.535699999999999</v>
      </c>
      <c r="G1234" s="3">
        <v>25.1553</v>
      </c>
      <c r="H1234" s="3">
        <v>6.1940499999999998</v>
      </c>
      <c r="I1234" s="8">
        <f>H1234*44660/(G1234+1000)</f>
        <v>269.83840692234634</v>
      </c>
      <c r="J1234">
        <f>0.9242+(0.004492*(I1234-140))+(0.00094*(E1234-8)*(I1234-140))</f>
        <v>1.6563206041434759</v>
      </c>
      <c r="K1234" s="2" t="s">
        <v>423</v>
      </c>
      <c r="L1234" s="2" t="s">
        <v>20</v>
      </c>
      <c r="M1234" s="3">
        <v>2012</v>
      </c>
    </row>
    <row r="1235" spans="1:13" x14ac:dyDescent="0.25">
      <c r="A1235" s="5">
        <v>41013</v>
      </c>
      <c r="B1235" s="2" t="s">
        <v>17</v>
      </c>
      <c r="C1235" s="3">
        <v>4</v>
      </c>
      <c r="D1235" s="3">
        <v>20</v>
      </c>
      <c r="E1235" s="3">
        <v>9.6501000000000001</v>
      </c>
      <c r="F1235" s="3">
        <v>32.279299999999999</v>
      </c>
      <c r="G1235" s="3">
        <v>24.8857</v>
      </c>
      <c r="H1235" s="3">
        <v>6.56046</v>
      </c>
      <c r="I1235" s="8">
        <f>H1235*44660/(G1235+1000)</f>
        <v>285.87592118808954</v>
      </c>
      <c r="J1235">
        <f>0.9242+(0.004492*(I1235-140))+(0.00094*(E1235-8)*(I1235-140))</f>
        <v>1.8057419040762168</v>
      </c>
      <c r="K1235" s="2" t="s">
        <v>424</v>
      </c>
      <c r="L1235" s="2" t="s">
        <v>20</v>
      </c>
      <c r="M1235" s="3">
        <v>2012</v>
      </c>
    </row>
    <row r="1236" spans="1:13" x14ac:dyDescent="0.25">
      <c r="A1236" s="5">
        <v>41013</v>
      </c>
      <c r="B1236" s="2" t="s">
        <v>17</v>
      </c>
      <c r="C1236" s="3">
        <v>4</v>
      </c>
      <c r="D1236" s="3">
        <v>40</v>
      </c>
      <c r="E1236" s="3">
        <v>9.2175999999999991</v>
      </c>
      <c r="F1236" s="3">
        <v>32.589199999999998</v>
      </c>
      <c r="G1236" s="3">
        <v>25.197399999999998</v>
      </c>
      <c r="H1236" s="3">
        <v>6.2809999999999997</v>
      </c>
      <c r="I1236" s="8">
        <f>H1236*44660/(G1236+1000)</f>
        <v>273.61507159499229</v>
      </c>
      <c r="J1236">
        <f>0.9242+(0.004492*(I1236-140))+(0.00094*(E1236-8)*(I1236-140))</f>
        <v>1.677327230108324</v>
      </c>
      <c r="K1236" s="2" t="s">
        <v>424</v>
      </c>
      <c r="L1236" s="2" t="s">
        <v>20</v>
      </c>
      <c r="M1236" s="3">
        <v>2012</v>
      </c>
    </row>
    <row r="1237" spans="1:13" x14ac:dyDescent="0.25">
      <c r="A1237" s="5">
        <v>41013</v>
      </c>
      <c r="B1237" s="2" t="s">
        <v>17</v>
      </c>
      <c r="C1237" s="3">
        <v>4</v>
      </c>
      <c r="D1237" s="3">
        <v>150</v>
      </c>
      <c r="E1237" s="3">
        <v>8.0023999999999997</v>
      </c>
      <c r="F1237" s="3">
        <v>33.775599999999997</v>
      </c>
      <c r="G1237" s="3">
        <v>26.3141</v>
      </c>
      <c r="H1237" s="3">
        <v>2.7074500000000001</v>
      </c>
      <c r="I1237" s="8">
        <f>H1237*44660/(G1237+1000)</f>
        <v>117.81453358187322</v>
      </c>
      <c r="J1237">
        <f>0.9242+(0.004492*(I1237-140))+(0.00094*(E1237-8)*(I1237-140))</f>
        <v>0.82449283443753529</v>
      </c>
      <c r="K1237" s="2" t="s">
        <v>424</v>
      </c>
      <c r="L1237" s="2" t="s">
        <v>20</v>
      </c>
      <c r="M1237" s="3">
        <v>2012</v>
      </c>
    </row>
    <row r="1238" spans="1:13" x14ac:dyDescent="0.25">
      <c r="A1238" s="5">
        <v>41033</v>
      </c>
      <c r="B1238" s="2" t="s">
        <v>13</v>
      </c>
      <c r="C1238" s="3">
        <v>5</v>
      </c>
      <c r="D1238" s="3">
        <v>20</v>
      </c>
      <c r="E1238" s="3">
        <v>10.795299999999999</v>
      </c>
      <c r="F1238" s="3">
        <v>31.8078</v>
      </c>
      <c r="G1238" s="3">
        <v>24.326699999999999</v>
      </c>
      <c r="H1238" s="3">
        <v>6.6876199999999999</v>
      </c>
      <c r="I1238" s="8">
        <f>H1238*44660/(G1238+1000)</f>
        <v>291.57602667195926</v>
      </c>
      <c r="J1238">
        <f>0.9242+(0.004492*(I1238-140))+(0.00094*(E1238-8)*(I1238-140))</f>
        <v>2.0033579511252011</v>
      </c>
      <c r="K1238" s="2" t="s">
        <v>425</v>
      </c>
      <c r="L1238" s="2" t="s">
        <v>20</v>
      </c>
      <c r="M1238" s="3">
        <v>2012</v>
      </c>
    </row>
    <row r="1239" spans="1:13" x14ac:dyDescent="0.25">
      <c r="A1239" s="5">
        <v>41033</v>
      </c>
      <c r="B1239" s="2" t="s">
        <v>13</v>
      </c>
      <c r="C1239" s="3">
        <v>5</v>
      </c>
      <c r="D1239" s="3">
        <v>40</v>
      </c>
      <c r="E1239" s="3">
        <v>9.2962000000000007</v>
      </c>
      <c r="F1239" s="3">
        <v>32.513800000000003</v>
      </c>
      <c r="G1239" s="3">
        <v>25.125800000000002</v>
      </c>
      <c r="H1239" s="3">
        <v>5.82538</v>
      </c>
      <c r="I1239" s="8">
        <f>H1239*44660/(G1239+1000)</f>
        <v>253.78492161644942</v>
      </c>
      <c r="J1239">
        <f>0.9242+(0.004492*(I1239-140))+(0.00094*(E1239-8)*(I1239-140))</f>
        <v>1.5739606023763781</v>
      </c>
      <c r="K1239" s="2" t="s">
        <v>425</v>
      </c>
      <c r="L1239" s="2" t="s">
        <v>20</v>
      </c>
      <c r="M1239" s="3">
        <v>2012</v>
      </c>
    </row>
    <row r="1240" spans="1:13" x14ac:dyDescent="0.25">
      <c r="A1240" s="5">
        <v>41033</v>
      </c>
      <c r="B1240" s="2" t="s">
        <v>13</v>
      </c>
      <c r="C1240" s="3">
        <v>5</v>
      </c>
      <c r="D1240" s="3">
        <v>50</v>
      </c>
      <c r="E1240" s="3">
        <v>8.8772000000000002</v>
      </c>
      <c r="F1240" s="3">
        <v>32.956400000000002</v>
      </c>
      <c r="G1240" s="3">
        <v>25.538</v>
      </c>
      <c r="H1240" s="3">
        <v>4.5581300000000002</v>
      </c>
      <c r="I1240" s="8">
        <f>H1240*44660/(G1240+1000)</f>
        <v>198.49687266585929</v>
      </c>
      <c r="J1240">
        <f>0.9242+(0.004492*(I1240-140))+(0.00094*(E1240-8)*(I1240-140))</f>
        <v>1.2352026013153823</v>
      </c>
      <c r="K1240" s="2" t="s">
        <v>425</v>
      </c>
      <c r="L1240" s="2" t="s">
        <v>20</v>
      </c>
      <c r="M1240" s="3">
        <v>2012</v>
      </c>
    </row>
    <row r="1241" spans="1:13" x14ac:dyDescent="0.25">
      <c r="A1241" s="5">
        <v>41033</v>
      </c>
      <c r="B1241" s="2" t="s">
        <v>17</v>
      </c>
      <c r="C1241" s="3">
        <v>5</v>
      </c>
      <c r="D1241" s="3">
        <v>20</v>
      </c>
      <c r="E1241" s="3">
        <v>10.6373</v>
      </c>
      <c r="F1241" s="3">
        <v>32.176299999999998</v>
      </c>
      <c r="G1241" s="3">
        <v>24.640799999999999</v>
      </c>
      <c r="H1241" s="3">
        <v>6.7018000000000004</v>
      </c>
      <c r="I1241" s="8">
        <f>H1241*44660/(G1241+1000)</f>
        <v>292.10469464030717</v>
      </c>
      <c r="J1241">
        <f>0.9242+(0.004492*(I1241-140))+(0.00094*(E1241-8)*(I1241-140))</f>
        <v>1.9845312568286488</v>
      </c>
      <c r="K1241" s="2" t="s">
        <v>426</v>
      </c>
      <c r="L1241" s="2" t="s">
        <v>20</v>
      </c>
      <c r="M1241" s="3">
        <v>2012</v>
      </c>
    </row>
    <row r="1242" spans="1:13" x14ac:dyDescent="0.25">
      <c r="A1242" s="5">
        <v>41033</v>
      </c>
      <c r="B1242" s="2" t="s">
        <v>17</v>
      </c>
      <c r="C1242" s="3">
        <v>5</v>
      </c>
      <c r="D1242" s="3">
        <v>40</v>
      </c>
      <c r="E1242" s="3">
        <v>9.7321000000000009</v>
      </c>
      <c r="F1242" s="3">
        <v>32.3416</v>
      </c>
      <c r="G1242" s="3">
        <v>24.921399999999998</v>
      </c>
      <c r="H1242" s="3">
        <v>6.1664000000000003</v>
      </c>
      <c r="I1242" s="8">
        <f>H1242*44660/(G1242+1000)</f>
        <v>268.69516433162585</v>
      </c>
      <c r="J1242">
        <f>0.9242+(0.004492*(I1242-140))+(0.00094*(E1242-8)*(I1242-140))</f>
        <v>1.7118367986681442</v>
      </c>
      <c r="K1242" s="2" t="s">
        <v>426</v>
      </c>
      <c r="L1242" s="2" t="s">
        <v>20</v>
      </c>
      <c r="M1242" s="3">
        <v>2012</v>
      </c>
    </row>
    <row r="1243" spans="1:13" x14ac:dyDescent="0.25">
      <c r="A1243" s="5">
        <v>41033</v>
      </c>
      <c r="B1243" s="2" t="s">
        <v>17</v>
      </c>
      <c r="C1243" s="3">
        <v>5</v>
      </c>
      <c r="D1243" s="3">
        <v>150</v>
      </c>
      <c r="E1243" s="3">
        <v>7.3414999999999999</v>
      </c>
      <c r="F1243" s="3">
        <v>33.920900000000003</v>
      </c>
      <c r="G1243" s="3">
        <v>26.523299999999999</v>
      </c>
      <c r="H1243" s="3">
        <v>2.0779200000000002</v>
      </c>
      <c r="I1243" s="8">
        <f>H1243*44660/(G1243+1000)</f>
        <v>90.402144013681919</v>
      </c>
      <c r="J1243">
        <f>0.9242+(0.004492*(I1243-140))+(0.00094*(E1243-8)*(I1243-140))</f>
        <v>0.73210700778643023</v>
      </c>
      <c r="K1243" s="2" t="s">
        <v>426</v>
      </c>
      <c r="L1243" s="2" t="s">
        <v>20</v>
      </c>
      <c r="M1243" s="3">
        <v>2012</v>
      </c>
    </row>
    <row r="1244" spans="1:13" x14ac:dyDescent="0.25">
      <c r="A1244" s="5">
        <v>41048</v>
      </c>
      <c r="B1244" s="2" t="s">
        <v>13</v>
      </c>
      <c r="C1244" s="3">
        <v>5</v>
      </c>
      <c r="D1244" s="3">
        <v>20</v>
      </c>
      <c r="E1244" s="3">
        <v>7.9878999999999998</v>
      </c>
      <c r="F1244" s="3">
        <v>33.531100000000002</v>
      </c>
      <c r="G1244" s="3">
        <v>26.122299999999999</v>
      </c>
      <c r="H1244" s="3">
        <v>3.1441400000000002</v>
      </c>
      <c r="I1244" s="8">
        <f>H1244*44660/(G1244+1000)</f>
        <v>136.84264770388481</v>
      </c>
      <c r="J1244">
        <f>0.9242+(0.004492*(I1244-140))+(0.00094*(E1244-8)*(I1244-140))</f>
        <v>0.91005308521086659</v>
      </c>
      <c r="K1244" s="2" t="s">
        <v>427</v>
      </c>
      <c r="L1244" s="2" t="s">
        <v>20</v>
      </c>
      <c r="M1244" s="3">
        <v>2012</v>
      </c>
    </row>
    <row r="1245" spans="1:13" x14ac:dyDescent="0.25">
      <c r="A1245" s="5">
        <v>41048</v>
      </c>
      <c r="B1245" s="2" t="s">
        <v>13</v>
      </c>
      <c r="C1245" s="3">
        <v>5</v>
      </c>
      <c r="D1245" s="3">
        <v>40</v>
      </c>
      <c r="E1245" s="3">
        <v>7.1074999999999999</v>
      </c>
      <c r="F1245" s="3">
        <v>33.898899999999998</v>
      </c>
      <c r="G1245" s="3">
        <v>26.537099999999999</v>
      </c>
      <c r="H1245" s="3">
        <v>2.0450599999999999</v>
      </c>
      <c r="I1245" s="8">
        <f>H1245*44660/(G1245+1000)</f>
        <v>88.971338298440457</v>
      </c>
      <c r="J1245">
        <f>0.9242+(0.004492*(I1245-140))+(0.00094*(E1245-8)*(I1245-140))</f>
        <v>0.73778974737111791</v>
      </c>
      <c r="K1245" s="2" t="s">
        <v>427</v>
      </c>
      <c r="L1245" s="2" t="s">
        <v>20</v>
      </c>
      <c r="M1245" s="3">
        <v>2012</v>
      </c>
    </row>
    <row r="1246" spans="1:13" x14ac:dyDescent="0.25">
      <c r="A1246" s="5">
        <v>41048</v>
      </c>
      <c r="B1246" s="2" t="s">
        <v>13</v>
      </c>
      <c r="C1246" s="3">
        <v>5</v>
      </c>
      <c r="D1246" s="3">
        <v>50</v>
      </c>
      <c r="E1246" s="3">
        <v>7.0678000000000001</v>
      </c>
      <c r="F1246" s="3">
        <v>33.9133</v>
      </c>
      <c r="G1246" s="3">
        <v>26.554099999999998</v>
      </c>
      <c r="H1246" s="3">
        <v>2.0695899999999998</v>
      </c>
      <c r="I1246" s="8">
        <f>H1246*44660/(G1246+1000)</f>
        <v>90.037036917976337</v>
      </c>
      <c r="J1246">
        <f>0.9242+(0.004492*(I1246-140))+(0.00094*(E1246-8)*(I1246-140))</f>
        <v>0.74354731556950848</v>
      </c>
      <c r="K1246" s="2" t="s">
        <v>427</v>
      </c>
      <c r="L1246" s="2" t="s">
        <v>20</v>
      </c>
      <c r="M1246" s="3">
        <v>2012</v>
      </c>
    </row>
    <row r="1247" spans="1:13" x14ac:dyDescent="0.25">
      <c r="A1247" s="5">
        <v>41048</v>
      </c>
      <c r="B1247" s="2" t="s">
        <v>17</v>
      </c>
      <c r="C1247" s="3">
        <v>5</v>
      </c>
      <c r="D1247" s="3">
        <v>20</v>
      </c>
      <c r="E1247" s="3">
        <v>10.163</v>
      </c>
      <c r="F1247" s="3">
        <v>32.1205</v>
      </c>
      <c r="G1247" s="3">
        <v>24.677600000000002</v>
      </c>
      <c r="H1247" s="3">
        <v>7.1524099999999997</v>
      </c>
      <c r="I1247" s="8">
        <f>H1247*44660/(G1247+1000)</f>
        <v>311.73378885222041</v>
      </c>
      <c r="J1247">
        <f>0.9242+(0.004492*(I1247-140))+(0.00094*(E1247-8)*(I1247-140))</f>
        <v>2.044800753694286</v>
      </c>
      <c r="K1247" s="2" t="s">
        <v>428</v>
      </c>
      <c r="L1247" s="2" t="s">
        <v>20</v>
      </c>
      <c r="M1247" s="3">
        <v>2012</v>
      </c>
    </row>
    <row r="1248" spans="1:13" x14ac:dyDescent="0.25">
      <c r="A1248" s="5">
        <v>41048</v>
      </c>
      <c r="B1248" s="2" t="s">
        <v>17</v>
      </c>
      <c r="C1248" s="3">
        <v>5</v>
      </c>
      <c r="D1248" s="3">
        <v>40</v>
      </c>
      <c r="E1248" s="3">
        <v>9.1240000000000006</v>
      </c>
      <c r="F1248" s="3">
        <v>32.510599999999997</v>
      </c>
      <c r="G1248" s="3">
        <v>25.150600000000001</v>
      </c>
      <c r="H1248" s="3">
        <v>6.23421</v>
      </c>
      <c r="I1248" s="8">
        <f>H1248*44660/(G1248+1000)</f>
        <v>271.58918757887869</v>
      </c>
      <c r="J1248">
        <f>0.9242+(0.004492*(I1248-140))+(0.00094*(E1248-8)*(I1248-140))</f>
        <v>1.6543305026326631</v>
      </c>
      <c r="K1248" s="2" t="s">
        <v>428</v>
      </c>
      <c r="L1248" s="2" t="s">
        <v>20</v>
      </c>
      <c r="M1248" s="3">
        <v>2012</v>
      </c>
    </row>
    <row r="1249" spans="1:13" x14ac:dyDescent="0.25">
      <c r="A1249" s="5">
        <v>41048</v>
      </c>
      <c r="B1249" s="2" t="s">
        <v>17</v>
      </c>
      <c r="C1249" s="3">
        <v>5</v>
      </c>
      <c r="D1249" s="3">
        <v>150</v>
      </c>
      <c r="E1249" s="3">
        <v>7.4798</v>
      </c>
      <c r="F1249" s="3">
        <v>33.838299999999997</v>
      </c>
      <c r="G1249" s="3">
        <v>26.438800000000001</v>
      </c>
      <c r="H1249" s="3">
        <v>2.74742</v>
      </c>
      <c r="I1249" s="8">
        <f>H1249*44660/(G1249+1000)</f>
        <v>119.53930151510252</v>
      </c>
      <c r="J1249">
        <f>0.9242+(0.004492*(I1249-140))+(0.00094*(E1249-8)*(I1249-140))</f>
        <v>0.84229557843657354</v>
      </c>
      <c r="K1249" s="2" t="s">
        <v>428</v>
      </c>
      <c r="L1249" s="2" t="s">
        <v>20</v>
      </c>
      <c r="M1249" s="3">
        <v>2012</v>
      </c>
    </row>
    <row r="1250" spans="1:13" x14ac:dyDescent="0.25">
      <c r="A1250" s="5">
        <v>41058</v>
      </c>
      <c r="B1250" s="2" t="s">
        <v>13</v>
      </c>
      <c r="C1250" s="3">
        <v>5</v>
      </c>
      <c r="D1250" s="3">
        <v>20</v>
      </c>
      <c r="E1250" s="3">
        <v>9.5952000000000002</v>
      </c>
      <c r="F1250" s="3">
        <v>32.851900000000001</v>
      </c>
      <c r="G1250" s="3">
        <v>25.341899999999999</v>
      </c>
      <c r="H1250" s="3">
        <v>5.5734199999999996</v>
      </c>
      <c r="I1250" s="8">
        <f>H1250*44660/(G1250+1000)</f>
        <v>242.75701324602068</v>
      </c>
      <c r="J1250">
        <f>0.9242+(0.004492*(I1250-140))+(0.00094*(E1250-8)*(I1250-140))</f>
        <v>1.539867411779374</v>
      </c>
      <c r="K1250" s="2" t="s">
        <v>429</v>
      </c>
      <c r="L1250" s="2" t="s">
        <v>20</v>
      </c>
      <c r="M1250" s="3">
        <v>2012</v>
      </c>
    </row>
    <row r="1251" spans="1:13" x14ac:dyDescent="0.25">
      <c r="A1251" s="5">
        <v>41058</v>
      </c>
      <c r="B1251" s="2" t="s">
        <v>13</v>
      </c>
      <c r="C1251" s="3">
        <v>5</v>
      </c>
      <c r="D1251" s="3">
        <v>40</v>
      </c>
      <c r="E1251" s="3">
        <v>7.5346000000000002</v>
      </c>
      <c r="F1251" s="3">
        <v>33.781300000000002</v>
      </c>
      <c r="G1251" s="3">
        <v>26.384699999999999</v>
      </c>
      <c r="H1251" s="3">
        <v>2.0466000000000002</v>
      </c>
      <c r="I1251" s="8">
        <f>H1251*44660/(G1251+1000)</f>
        <v>89.051557374150249</v>
      </c>
      <c r="J1251">
        <f>0.9242+(0.004492*(I1251-140))+(0.00094*(E1251-8)*(I1251-140))</f>
        <v>0.71762831661086923</v>
      </c>
      <c r="K1251" s="2" t="s">
        <v>429</v>
      </c>
      <c r="L1251" s="2" t="s">
        <v>20</v>
      </c>
      <c r="M1251" s="3">
        <v>2012</v>
      </c>
    </row>
    <row r="1252" spans="1:13" x14ac:dyDescent="0.25">
      <c r="A1252" s="5">
        <v>41058</v>
      </c>
      <c r="B1252" s="2" t="s">
        <v>13</v>
      </c>
      <c r="C1252" s="3">
        <v>5</v>
      </c>
      <c r="D1252" s="3">
        <v>50</v>
      </c>
      <c r="E1252" s="3">
        <v>7.2811000000000003</v>
      </c>
      <c r="F1252" s="3">
        <v>33.870800000000003</v>
      </c>
      <c r="G1252" s="3">
        <v>26.491</v>
      </c>
      <c r="H1252" s="3">
        <v>1.9708699999999999</v>
      </c>
      <c r="I1252" s="8">
        <f>H1252*44660/(G1252+1000)</f>
        <v>85.747516734194448</v>
      </c>
      <c r="J1252">
        <f>0.9242+(0.004492*(I1252-140))+(0.00094*(E1252-8)*(I1252-140))</f>
        <v>0.71715982877660178</v>
      </c>
      <c r="K1252" s="2" t="s">
        <v>429</v>
      </c>
      <c r="L1252" s="2" t="s">
        <v>20</v>
      </c>
      <c r="M1252" s="3">
        <v>2012</v>
      </c>
    </row>
    <row r="1253" spans="1:13" x14ac:dyDescent="0.25">
      <c r="A1253" s="5">
        <v>41058</v>
      </c>
      <c r="B1253" s="2" t="s">
        <v>17</v>
      </c>
      <c r="C1253" s="3">
        <v>5</v>
      </c>
      <c r="D1253" s="3">
        <v>20</v>
      </c>
      <c r="E1253" s="3">
        <v>10.317399999999999</v>
      </c>
      <c r="F1253" s="3">
        <v>32.494</v>
      </c>
      <c r="G1253" s="3">
        <v>24.942799999999998</v>
      </c>
      <c r="H1253" s="3">
        <v>7.1662999999999997</v>
      </c>
      <c r="I1253" s="8">
        <f>H1253*44660/(G1253+1000)</f>
        <v>312.25836017385552</v>
      </c>
      <c r="J1253">
        <f>0.9242+(0.004492*(I1253-140))+(0.00094*(E1253-8)*(I1253-140))</f>
        <v>2.0732245863358383</v>
      </c>
      <c r="K1253" s="2" t="s">
        <v>430</v>
      </c>
      <c r="L1253" s="2" t="s">
        <v>20</v>
      </c>
      <c r="M1253" s="3">
        <v>2012</v>
      </c>
    </row>
    <row r="1254" spans="1:13" x14ac:dyDescent="0.25">
      <c r="A1254" s="5">
        <v>41058</v>
      </c>
      <c r="B1254" s="2" t="s">
        <v>17</v>
      </c>
      <c r="C1254" s="3">
        <v>5</v>
      </c>
      <c r="D1254" s="3">
        <v>40</v>
      </c>
      <c r="E1254" s="3">
        <v>9.0527999999999995</v>
      </c>
      <c r="F1254" s="3">
        <v>32.576500000000003</v>
      </c>
      <c r="G1254" s="3">
        <v>25.213200000000001</v>
      </c>
      <c r="H1254" s="3">
        <v>6.2833100000000002</v>
      </c>
      <c r="I1254" s="8">
        <f>H1254*44660/(G1254+1000)</f>
        <v>273.7114822555933</v>
      </c>
      <c r="J1254">
        <f>0.9242+(0.004492*(I1254-140))+(0.00094*(E1254-8)*(I1254-140))</f>
        <v>1.6571571398996925</v>
      </c>
      <c r="K1254" s="2" t="s">
        <v>430</v>
      </c>
      <c r="L1254" s="2" t="s">
        <v>20</v>
      </c>
      <c r="M1254" s="3">
        <v>2012</v>
      </c>
    </row>
    <row r="1255" spans="1:13" x14ac:dyDescent="0.25">
      <c r="A1255" s="5">
        <v>41058</v>
      </c>
      <c r="B1255" s="2" t="s">
        <v>17</v>
      </c>
      <c r="C1255" s="3">
        <v>5</v>
      </c>
      <c r="D1255" s="3">
        <v>150</v>
      </c>
      <c r="E1255" s="3">
        <v>7.4001999999999999</v>
      </c>
      <c r="F1255" s="3">
        <v>33.823</v>
      </c>
      <c r="G1255" s="3">
        <v>26.437999999999999</v>
      </c>
      <c r="H1255" s="3">
        <v>2.2644899999999999</v>
      </c>
      <c r="I1255" s="8">
        <f>H1255*44660/(G1255+1000)</f>
        <v>98.52725970784401</v>
      </c>
      <c r="J1255">
        <f>0.9242+(0.004492*(I1255-140))+(0.00094*(E1255-8)*(I1255-140))</f>
        <v>0.76128727925723638</v>
      </c>
      <c r="K1255" s="2" t="s">
        <v>430</v>
      </c>
      <c r="L1255" s="2" t="s">
        <v>20</v>
      </c>
      <c r="M1255" s="3">
        <v>2012</v>
      </c>
    </row>
    <row r="1256" spans="1:13" x14ac:dyDescent="0.25">
      <c r="A1256" s="5">
        <v>41070</v>
      </c>
      <c r="B1256" s="2" t="s">
        <v>13</v>
      </c>
      <c r="C1256" s="3">
        <v>6</v>
      </c>
      <c r="D1256" s="3">
        <v>20</v>
      </c>
      <c r="E1256" s="3">
        <v>11.5367</v>
      </c>
      <c r="F1256" s="3">
        <v>31.900400000000001</v>
      </c>
      <c r="G1256" s="3">
        <v>24.267900000000001</v>
      </c>
      <c r="H1256" s="3">
        <v>6.3791399999999996</v>
      </c>
      <c r="I1256" s="8">
        <f>H1256*44660/(G1256+1000)</f>
        <v>278.14245901877814</v>
      </c>
      <c r="J1256">
        <f>0.9242+(0.004492*(I1256-140))+(0.00094*(E1256-8)*(I1256-140))</f>
        <v>2.0039902546353612</v>
      </c>
      <c r="K1256" s="2" t="s">
        <v>431</v>
      </c>
      <c r="L1256" s="2" t="s">
        <v>20</v>
      </c>
      <c r="M1256" s="3">
        <v>2012</v>
      </c>
    </row>
    <row r="1257" spans="1:13" x14ac:dyDescent="0.25">
      <c r="A1257" s="5">
        <v>41070</v>
      </c>
      <c r="B1257" s="2" t="s">
        <v>13</v>
      </c>
      <c r="C1257" s="3">
        <v>6</v>
      </c>
      <c r="D1257" s="3">
        <v>40</v>
      </c>
      <c r="E1257" s="3">
        <v>8.0265000000000004</v>
      </c>
      <c r="F1257" s="3">
        <v>33.0092</v>
      </c>
      <c r="G1257" s="3">
        <v>25.7073</v>
      </c>
      <c r="H1257" s="3">
        <v>4.2840299999999996</v>
      </c>
      <c r="I1257" s="8">
        <f>H1257*44660/(G1257+1000)</f>
        <v>186.52960722810491</v>
      </c>
      <c r="J1257">
        <f>0.9242+(0.004492*(I1257-140))+(0.00094*(E1257-8)*(I1257-140))</f>
        <v>1.1343700481846994</v>
      </c>
      <c r="K1257" s="2" t="s">
        <v>431</v>
      </c>
      <c r="L1257" s="2" t="s">
        <v>20</v>
      </c>
      <c r="M1257" s="3">
        <v>2012</v>
      </c>
    </row>
    <row r="1258" spans="1:13" x14ac:dyDescent="0.25">
      <c r="A1258" s="5">
        <v>41070</v>
      </c>
      <c r="B1258" s="2" t="s">
        <v>13</v>
      </c>
      <c r="C1258" s="3">
        <v>6</v>
      </c>
      <c r="D1258" s="3">
        <v>50</v>
      </c>
      <c r="E1258" s="3">
        <v>7.5369999999999999</v>
      </c>
      <c r="F1258" s="3">
        <v>33.717700000000001</v>
      </c>
      <c r="G1258" s="3">
        <v>26.334599999999998</v>
      </c>
      <c r="H1258" s="3">
        <v>2.0019499999999999</v>
      </c>
      <c r="I1258" s="8">
        <f>H1258*44660/(G1258+1000)</f>
        <v>87.113000964792576</v>
      </c>
      <c r="J1258">
        <f>0.9242+(0.004492*(I1258-140))+(0.00094*(E1258-8)*(I1258-140))</f>
        <v>0.70964908005395122</v>
      </c>
      <c r="K1258" s="2" t="s">
        <v>431</v>
      </c>
      <c r="L1258" s="2" t="s">
        <v>20</v>
      </c>
      <c r="M1258" s="3">
        <v>2012</v>
      </c>
    </row>
    <row r="1259" spans="1:13" x14ac:dyDescent="0.25">
      <c r="A1259" s="5">
        <v>41070</v>
      </c>
      <c r="B1259" s="2" t="s">
        <v>17</v>
      </c>
      <c r="C1259" s="3">
        <v>6</v>
      </c>
      <c r="D1259" s="3">
        <v>20</v>
      </c>
      <c r="E1259" s="3">
        <v>11.068300000000001</v>
      </c>
      <c r="F1259" s="3">
        <v>32.029600000000002</v>
      </c>
      <c r="G1259" s="3">
        <v>24.451699999999999</v>
      </c>
      <c r="H1259" s="3">
        <v>6.9796699999999996</v>
      </c>
      <c r="I1259" s="8">
        <f>H1259*44660/(G1259+1000)</f>
        <v>304.27209228116851</v>
      </c>
      <c r="J1259">
        <f>0.9242+(0.004492*(I1259-140))+(0.00094*(E1259-8)*(I1259-140))</f>
        <v>2.13590413562854</v>
      </c>
      <c r="K1259" s="2" t="s">
        <v>432</v>
      </c>
      <c r="L1259" s="2" t="s">
        <v>20</v>
      </c>
      <c r="M1259" s="3">
        <v>2012</v>
      </c>
    </row>
    <row r="1260" spans="1:13" x14ac:dyDescent="0.25">
      <c r="A1260" s="5">
        <v>41070</v>
      </c>
      <c r="B1260" s="2" t="s">
        <v>17</v>
      </c>
      <c r="C1260" s="3">
        <v>6</v>
      </c>
      <c r="D1260" s="3">
        <v>40</v>
      </c>
      <c r="E1260" s="3">
        <v>9.2187999999999999</v>
      </c>
      <c r="F1260" s="3">
        <v>32.551200000000001</v>
      </c>
      <c r="G1260" s="3">
        <v>25.1675</v>
      </c>
      <c r="H1260" s="3">
        <v>6.5530499999999998</v>
      </c>
      <c r="I1260" s="8">
        <f>H1260*44660/(G1260+1000)</f>
        <v>285.47453269831516</v>
      </c>
      <c r="J1260">
        <f>0.9242+(0.004492*(I1260-140))+(0.00094*(E1260-8)*(I1260-140))</f>
        <v>1.744337699706376</v>
      </c>
      <c r="K1260" s="2" t="s">
        <v>432</v>
      </c>
      <c r="L1260" s="2" t="s">
        <v>20</v>
      </c>
      <c r="M1260" s="3">
        <v>2012</v>
      </c>
    </row>
    <row r="1261" spans="1:13" x14ac:dyDescent="0.25">
      <c r="A1261" s="5">
        <v>41070</v>
      </c>
      <c r="B1261" s="2" t="s">
        <v>17</v>
      </c>
      <c r="C1261" s="3">
        <v>6</v>
      </c>
      <c r="D1261" s="3">
        <v>150</v>
      </c>
      <c r="E1261" s="3">
        <v>6.8066000000000004</v>
      </c>
      <c r="F1261" s="3">
        <v>33.953899999999997</v>
      </c>
      <c r="G1261" s="3">
        <v>26.622800000000002</v>
      </c>
      <c r="H1261" s="3">
        <v>1.5991500000000001</v>
      </c>
      <c r="I1261" s="8">
        <f>H1261*44660/(G1261+1000)</f>
        <v>69.565997365341971</v>
      </c>
      <c r="J1261">
        <f>0.9242+(0.004492*(I1261-140))+(0.00094*(E1261-8)*(I1261-140))</f>
        <v>0.68682304258466498</v>
      </c>
      <c r="K1261" s="2" t="s">
        <v>432</v>
      </c>
      <c r="L1261" s="2" t="s">
        <v>20</v>
      </c>
      <c r="M1261" s="3">
        <v>2012</v>
      </c>
    </row>
    <row r="1262" spans="1:13" x14ac:dyDescent="0.25">
      <c r="A1262" s="5">
        <v>41088</v>
      </c>
      <c r="B1262" s="2" t="s">
        <v>13</v>
      </c>
      <c r="C1262" s="3">
        <v>6</v>
      </c>
      <c r="D1262" s="3">
        <v>20</v>
      </c>
      <c r="E1262" s="3">
        <v>8.3017000000000003</v>
      </c>
      <c r="F1262" s="3">
        <v>33.285699999999999</v>
      </c>
      <c r="G1262" s="3">
        <v>25.882999999999999</v>
      </c>
      <c r="H1262" s="3">
        <v>2.5563899999999999</v>
      </c>
      <c r="I1262" s="8">
        <f>H1262*44660/(G1262+1000)</f>
        <v>111.28791236427546</v>
      </c>
      <c r="J1262">
        <f>0.9242+(0.004492*(I1262-140))+(0.00094*(E1262-8)*(I1262-140))</f>
        <v>0.78708261171100924</v>
      </c>
      <c r="K1262" s="2" t="s">
        <v>433</v>
      </c>
      <c r="L1262" s="2" t="s">
        <v>21</v>
      </c>
      <c r="M1262" s="3">
        <v>2012</v>
      </c>
    </row>
    <row r="1263" spans="1:13" x14ac:dyDescent="0.25">
      <c r="A1263" s="5">
        <v>41088</v>
      </c>
      <c r="B1263" s="2" t="s">
        <v>13</v>
      </c>
      <c r="C1263" s="3">
        <v>6</v>
      </c>
      <c r="D1263" s="3">
        <v>40</v>
      </c>
      <c r="E1263" s="3">
        <v>7.4896000000000003</v>
      </c>
      <c r="F1263" s="3">
        <v>33.772300000000001</v>
      </c>
      <c r="G1263" s="3">
        <v>26.383500000000002</v>
      </c>
      <c r="H1263" s="3">
        <v>1.8470599999999999</v>
      </c>
      <c r="I1263" s="8">
        <f>H1263*44660/(G1263+1000)</f>
        <v>80.369276785918714</v>
      </c>
      <c r="J1263">
        <f>0.9242+(0.004492*(I1263-140))+(0.00094*(E1263-8)*(I1263-140))</f>
        <v>0.68494818118310585</v>
      </c>
      <c r="K1263" s="2" t="s">
        <v>433</v>
      </c>
      <c r="L1263" s="2" t="s">
        <v>21</v>
      </c>
      <c r="M1263" s="3">
        <v>2012</v>
      </c>
    </row>
    <row r="1264" spans="1:13" x14ac:dyDescent="0.25">
      <c r="A1264" s="5">
        <v>41088</v>
      </c>
      <c r="B1264" s="2" t="s">
        <v>13</v>
      </c>
      <c r="C1264" s="3">
        <v>6</v>
      </c>
      <c r="D1264" s="3">
        <v>50</v>
      </c>
      <c r="E1264" s="3">
        <v>7.4191000000000003</v>
      </c>
      <c r="F1264" s="3">
        <v>33.807600000000001</v>
      </c>
      <c r="G1264" s="3">
        <v>26.421299999999999</v>
      </c>
      <c r="H1264" s="3">
        <v>1.64144</v>
      </c>
      <c r="I1264" s="8">
        <f>H1264*44660/(G1264+1000)</f>
        <v>71.419708846650011</v>
      </c>
      <c r="J1264">
        <f>0.9242+(0.004492*(I1264-140))+(0.00094*(E1264-8)*(I1264-140))</f>
        <v>0.65358532580227402</v>
      </c>
      <c r="K1264" s="2" t="s">
        <v>433</v>
      </c>
      <c r="L1264" s="2" t="s">
        <v>21</v>
      </c>
      <c r="M1264" s="3">
        <v>2012</v>
      </c>
    </row>
    <row r="1265" spans="1:13" x14ac:dyDescent="0.25">
      <c r="A1265" s="5">
        <v>41088</v>
      </c>
      <c r="B1265" s="2" t="s">
        <v>17</v>
      </c>
      <c r="C1265" s="3">
        <v>6</v>
      </c>
      <c r="D1265" s="3">
        <v>20</v>
      </c>
      <c r="E1265" s="3">
        <v>10.625</v>
      </c>
      <c r="F1265" s="3">
        <v>31.968399999999999</v>
      </c>
      <c r="G1265" s="3">
        <v>24.480699999999999</v>
      </c>
      <c r="H1265" s="3">
        <v>6.3338999999999999</v>
      </c>
      <c r="I1265" s="8">
        <f>H1265*44660/(G1265+1000)</f>
        <v>276.11254560481223</v>
      </c>
      <c r="J1265">
        <f>0.9242+(0.004492*(I1265-140))+(0.00094*(E1265-8)*(I1265-140))</f>
        <v>1.8714752611366909</v>
      </c>
      <c r="K1265" s="2" t="s">
        <v>434</v>
      </c>
      <c r="L1265" s="2" t="s">
        <v>21</v>
      </c>
      <c r="M1265" s="3">
        <v>2012</v>
      </c>
    </row>
    <row r="1266" spans="1:13" x14ac:dyDescent="0.25">
      <c r="A1266" s="5">
        <v>41088</v>
      </c>
      <c r="B1266" s="2" t="s">
        <v>17</v>
      </c>
      <c r="C1266" s="3">
        <v>6</v>
      </c>
      <c r="D1266" s="3">
        <v>40</v>
      </c>
      <c r="E1266" s="3">
        <v>8.9410000000000007</v>
      </c>
      <c r="F1266" s="3">
        <v>32.541400000000003</v>
      </c>
      <c r="G1266" s="3">
        <v>25.202500000000001</v>
      </c>
      <c r="H1266" s="3">
        <v>5.9984000000000002</v>
      </c>
      <c r="I1266" s="8">
        <f>H1266*44660/(G1266+1000)</f>
        <v>261.30305378693475</v>
      </c>
      <c r="J1266">
        <f>0.9242+(0.004492*(I1266-140))+(0.00094*(E1266-8)*(I1266-140))</f>
        <v>1.5763907208076062</v>
      </c>
      <c r="K1266" s="2" t="s">
        <v>434</v>
      </c>
      <c r="L1266" s="2" t="s">
        <v>21</v>
      </c>
      <c r="M1266" s="3">
        <v>2012</v>
      </c>
    </row>
    <row r="1267" spans="1:13" x14ac:dyDescent="0.25">
      <c r="A1267" s="5">
        <v>41088</v>
      </c>
      <c r="B1267" s="2" t="s">
        <v>17</v>
      </c>
      <c r="C1267" s="3">
        <v>6</v>
      </c>
      <c r="D1267" s="3">
        <v>150</v>
      </c>
      <c r="E1267" s="3">
        <v>7.2107999999999999</v>
      </c>
      <c r="F1267" s="3">
        <v>33.889899999999997</v>
      </c>
      <c r="G1267" s="3">
        <v>26.5152</v>
      </c>
      <c r="H1267" s="3">
        <v>2.2857699999999999</v>
      </c>
      <c r="I1267" s="8">
        <f>H1267*44660/(G1267+1000)</f>
        <v>99.445666464558911</v>
      </c>
      <c r="J1267">
        <f>0.9242+(0.004492*(I1267-140))+(0.00094*(E1267-8)*(I1267-140))</f>
        <v>0.77211508498339854</v>
      </c>
      <c r="K1267" s="2" t="s">
        <v>434</v>
      </c>
      <c r="L1267" s="2" t="s">
        <v>21</v>
      </c>
      <c r="M1267" s="3">
        <v>2012</v>
      </c>
    </row>
    <row r="1268" spans="1:13" ht="30" x14ac:dyDescent="0.25">
      <c r="A1268" s="5">
        <v>41109</v>
      </c>
      <c r="B1268" s="2" t="s">
        <v>17</v>
      </c>
      <c r="C1268" s="3">
        <v>7</v>
      </c>
      <c r="D1268" s="3">
        <v>20</v>
      </c>
      <c r="E1268" s="3">
        <v>13.5093</v>
      </c>
      <c r="F1268" s="3">
        <v>32.149299999999997</v>
      </c>
      <c r="G1268" s="3">
        <v>24.085100000000001</v>
      </c>
      <c r="H1268" s="3">
        <v>6.1181799999999997</v>
      </c>
      <c r="I1268" s="8">
        <f>H1268*44660/(G1268+1000)</f>
        <v>266.81173156410534</v>
      </c>
      <c r="J1268">
        <f>0.9242+(0.004492*(I1268-140))+(0.00094*(E1268-8)*(I1268-140))</f>
        <v>2.150563538529719</v>
      </c>
      <c r="K1268" s="2" t="s">
        <v>435</v>
      </c>
      <c r="L1268" s="2" t="s">
        <v>166</v>
      </c>
      <c r="M1268" s="3">
        <v>2012</v>
      </c>
    </row>
    <row r="1269" spans="1:13" ht="30" x14ac:dyDescent="0.25">
      <c r="A1269" s="5">
        <v>41109</v>
      </c>
      <c r="B1269" s="2" t="s">
        <v>17</v>
      </c>
      <c r="C1269" s="3">
        <v>7</v>
      </c>
      <c r="D1269" s="3">
        <v>40</v>
      </c>
      <c r="E1269" s="3">
        <v>10.2394</v>
      </c>
      <c r="F1269" s="3">
        <v>32.604500000000002</v>
      </c>
      <c r="G1269" s="3">
        <v>25.0425</v>
      </c>
      <c r="H1269" s="3">
        <v>6.5521399999999996</v>
      </c>
      <c r="I1269" s="8">
        <f>H1269*44660/(G1269+1000)</f>
        <v>285.46969750034754</v>
      </c>
      <c r="J1269">
        <f>0.9242+(0.004492*(I1269-140))+(0.00094*(E1269-8)*(I1269-140))</f>
        <v>1.8838688313189027</v>
      </c>
      <c r="K1269" s="2" t="s">
        <v>435</v>
      </c>
      <c r="L1269" s="2" t="s">
        <v>166</v>
      </c>
      <c r="M1269" s="3">
        <v>2012</v>
      </c>
    </row>
    <row r="1270" spans="1:13" ht="30" x14ac:dyDescent="0.25">
      <c r="A1270" s="5">
        <v>41109</v>
      </c>
      <c r="B1270" s="2" t="s">
        <v>17</v>
      </c>
      <c r="C1270" s="3">
        <v>7</v>
      </c>
      <c r="D1270" s="3">
        <v>150</v>
      </c>
      <c r="E1270" s="3">
        <v>7.1734</v>
      </c>
      <c r="F1270" s="3">
        <v>33.885199999999998</v>
      </c>
      <c r="G1270" s="3">
        <v>26.518699999999999</v>
      </c>
      <c r="H1270" s="3">
        <v>2.1018300000000001</v>
      </c>
      <c r="I1270" s="8">
        <f>H1270*44660/(G1270+1000)</f>
        <v>91.442784042804092</v>
      </c>
      <c r="J1270">
        <f>0.9242+(0.004492*(I1270-140))+(0.00094*(E1270-8)*(I1270-140))</f>
        <v>0.74381013694788112</v>
      </c>
      <c r="K1270" s="2" t="s">
        <v>435</v>
      </c>
      <c r="L1270" s="2" t="s">
        <v>166</v>
      </c>
      <c r="M1270" s="3">
        <v>2012</v>
      </c>
    </row>
    <row r="1271" spans="1:13" ht="30" x14ac:dyDescent="0.25">
      <c r="A1271" s="5">
        <v>41110</v>
      </c>
      <c r="B1271" s="2" t="s">
        <v>13</v>
      </c>
      <c r="C1271" s="3">
        <v>7</v>
      </c>
      <c r="D1271" s="3">
        <v>20</v>
      </c>
      <c r="E1271" s="3">
        <v>7.8102999999999998</v>
      </c>
      <c r="F1271" s="3">
        <v>33.504300000000001</v>
      </c>
      <c r="G1271" s="3">
        <v>26.127199999999998</v>
      </c>
      <c r="H1271" s="3">
        <v>2.70181</v>
      </c>
      <c r="I1271" s="8">
        <f>H1271*44660/(G1271+1000)</f>
        <v>117.59052347506237</v>
      </c>
      <c r="J1271">
        <f>0.9242+(0.004492*(I1271-140))+(0.00094*(E1271-8)*(I1271-140))</f>
        <v>0.82753264448495401</v>
      </c>
      <c r="K1271" s="2" t="s">
        <v>436</v>
      </c>
      <c r="L1271" s="2" t="s">
        <v>166</v>
      </c>
      <c r="M1271" s="3">
        <v>2012</v>
      </c>
    </row>
    <row r="1272" spans="1:13" ht="30" x14ac:dyDescent="0.25">
      <c r="A1272" s="5">
        <v>41110</v>
      </c>
      <c r="B1272" s="2" t="s">
        <v>13</v>
      </c>
      <c r="C1272" s="3">
        <v>7</v>
      </c>
      <c r="D1272" s="3">
        <v>40</v>
      </c>
      <c r="E1272" s="3">
        <v>7.3855000000000004</v>
      </c>
      <c r="F1272" s="3">
        <v>33.823</v>
      </c>
      <c r="G1272" s="3">
        <v>26.438600000000001</v>
      </c>
      <c r="H1272" s="3">
        <v>1.81802</v>
      </c>
      <c r="I1272" s="8">
        <f>H1272*44660/(G1272+1000)</f>
        <v>79.101441820290077</v>
      </c>
      <c r="J1272">
        <f>0.9242+(0.004492*(I1272-140))+(0.00094*(E1272-8)*(I1272-140))</f>
        <v>0.68582051081808892</v>
      </c>
      <c r="K1272" s="2" t="s">
        <v>436</v>
      </c>
      <c r="L1272" s="2" t="s">
        <v>166</v>
      </c>
      <c r="M1272" s="3">
        <v>2012</v>
      </c>
    </row>
    <row r="1273" spans="1:13" ht="30" x14ac:dyDescent="0.25">
      <c r="A1273" s="5">
        <v>41110</v>
      </c>
      <c r="B1273" s="2" t="s">
        <v>13</v>
      </c>
      <c r="C1273" s="3">
        <v>7</v>
      </c>
      <c r="D1273" s="3">
        <v>50</v>
      </c>
      <c r="E1273" s="3">
        <v>7.3810000000000002</v>
      </c>
      <c r="F1273" s="3">
        <v>33.825000000000003</v>
      </c>
      <c r="G1273" s="3">
        <v>26.440999999999999</v>
      </c>
      <c r="H1273" s="3">
        <v>1.65859</v>
      </c>
      <c r="I1273" s="8">
        <f>H1273*44660/(G1273+1000)</f>
        <v>72.164527137945583</v>
      </c>
      <c r="J1273">
        <f>0.9242+(0.004492*(I1273-140))+(0.00094*(E1273-8)*(I1273-140))</f>
        <v>0.65895380414316651</v>
      </c>
      <c r="K1273" s="2" t="s">
        <v>436</v>
      </c>
      <c r="L1273" s="2" t="s">
        <v>166</v>
      </c>
      <c r="M1273" s="3">
        <v>2012</v>
      </c>
    </row>
    <row r="1274" spans="1:13" x14ac:dyDescent="0.25">
      <c r="A1274" s="5">
        <v>41128</v>
      </c>
      <c r="B1274" s="2" t="s">
        <v>13</v>
      </c>
      <c r="C1274" s="3">
        <v>8</v>
      </c>
      <c r="D1274" s="3">
        <v>20</v>
      </c>
      <c r="E1274" s="3">
        <v>8.0556999999999999</v>
      </c>
      <c r="F1274" s="3">
        <v>33.414400000000001</v>
      </c>
      <c r="G1274" s="3">
        <v>26.020800000000001</v>
      </c>
      <c r="H1274" s="3">
        <v>3.14317</v>
      </c>
      <c r="I1274" s="8">
        <f>H1274*44660/(G1274+1000)</f>
        <v>136.81396342062459</v>
      </c>
      <c r="J1274">
        <f>0.9242+(0.004492*(I1274-140))+(0.00094*(E1274-8)*(I1274-140))</f>
        <v>0.90972150918222272</v>
      </c>
      <c r="K1274" s="2" t="s">
        <v>437</v>
      </c>
      <c r="L1274" s="2" t="s">
        <v>20</v>
      </c>
      <c r="M1274" s="3">
        <v>2012</v>
      </c>
    </row>
    <row r="1275" spans="1:13" x14ac:dyDescent="0.25">
      <c r="A1275" s="5">
        <v>41128</v>
      </c>
      <c r="B1275" s="2" t="s">
        <v>13</v>
      </c>
      <c r="C1275" s="3">
        <v>8</v>
      </c>
      <c r="D1275" s="3">
        <v>40</v>
      </c>
      <c r="E1275" s="3">
        <v>7.4443000000000001</v>
      </c>
      <c r="F1275" s="3">
        <v>33.796700000000001</v>
      </c>
      <c r="G1275" s="3">
        <v>26.409700000000001</v>
      </c>
      <c r="H1275" s="3">
        <v>0.87748999999999999</v>
      </c>
      <c r="I1275" s="8">
        <f>H1275*44660/(G1275+1000)</f>
        <v>38.180371249414343</v>
      </c>
      <c r="J1275">
        <f>0.9242+(0.004492*(I1275-140))+(0.00094*(E1275-8)*(I1275-140))</f>
        <v>0.5200125252872676</v>
      </c>
      <c r="K1275" s="2" t="s">
        <v>437</v>
      </c>
      <c r="L1275" s="2" t="s">
        <v>20</v>
      </c>
      <c r="M1275" s="3">
        <v>2012</v>
      </c>
    </row>
    <row r="1276" spans="1:13" x14ac:dyDescent="0.25">
      <c r="A1276" s="5">
        <v>41128</v>
      </c>
      <c r="B1276" s="2" t="s">
        <v>13</v>
      </c>
      <c r="C1276" s="3">
        <v>8</v>
      </c>
      <c r="D1276" s="3">
        <v>50</v>
      </c>
      <c r="E1276" s="3">
        <v>7.4363999999999999</v>
      </c>
      <c r="F1276" s="3">
        <v>33.801499999999997</v>
      </c>
      <c r="G1276" s="3">
        <v>26.4147</v>
      </c>
      <c r="H1276" s="3">
        <v>0.81198999999999999</v>
      </c>
      <c r="I1276" s="8">
        <f>H1276*44660/(G1276+1000)</f>
        <v>35.330235819888394</v>
      </c>
      <c r="J1276">
        <f>0.9242+(0.004492*(I1276-140))+(0.00094*(E1276-8)*(I1276-140))</f>
        <v>0.50947578564933493</v>
      </c>
      <c r="K1276" s="2" t="s">
        <v>437</v>
      </c>
      <c r="L1276" s="2" t="s">
        <v>20</v>
      </c>
      <c r="M1276" s="3">
        <v>2012</v>
      </c>
    </row>
    <row r="1277" spans="1:13" x14ac:dyDescent="0.25">
      <c r="A1277" s="5">
        <v>41128</v>
      </c>
      <c r="B1277" s="2" t="s">
        <v>17</v>
      </c>
      <c r="C1277" s="3">
        <v>8</v>
      </c>
      <c r="D1277" s="3">
        <v>20</v>
      </c>
      <c r="E1277" s="3">
        <v>12.6198</v>
      </c>
      <c r="F1277" s="3">
        <v>31.713000000000001</v>
      </c>
      <c r="G1277" s="3">
        <v>23.921299999999999</v>
      </c>
      <c r="H1277" s="3">
        <v>6.8244899999999999</v>
      </c>
      <c r="I1277" s="8">
        <f>H1277*44660/(G1277+1000)</f>
        <v>297.66127865491228</v>
      </c>
      <c r="J1277">
        <f>0.9242+(0.004492*(I1277-140))+(0.00094*(E1277-8)*(I1277-140))</f>
        <v>2.317076224340032</v>
      </c>
      <c r="K1277" s="2" t="s">
        <v>438</v>
      </c>
      <c r="L1277" s="2" t="s">
        <v>20</v>
      </c>
      <c r="M1277" s="3">
        <v>2012</v>
      </c>
    </row>
    <row r="1278" spans="1:13" x14ac:dyDescent="0.25">
      <c r="A1278" s="5">
        <v>41128</v>
      </c>
      <c r="B1278" s="2" t="s">
        <v>17</v>
      </c>
      <c r="C1278" s="3">
        <v>8</v>
      </c>
      <c r="D1278" s="3">
        <v>40</v>
      </c>
      <c r="E1278" s="3">
        <v>7.9821999999999997</v>
      </c>
      <c r="F1278" s="3">
        <v>32.732900000000001</v>
      </c>
      <c r="G1278" s="3">
        <v>25.4968</v>
      </c>
      <c r="H1278" s="3">
        <v>4.7871499999999996</v>
      </c>
      <c r="I1278" s="8">
        <f>H1278*44660/(G1278+1000)</f>
        <v>208.47858228324066</v>
      </c>
      <c r="J1278">
        <f>0.9242+(0.004492*(I1278-140))+(0.00094*(E1278-8)*(I1278-140))</f>
        <v>1.2306600079775538</v>
      </c>
      <c r="K1278" s="2" t="s">
        <v>438</v>
      </c>
      <c r="L1278" s="2" t="s">
        <v>20</v>
      </c>
      <c r="M1278" s="3">
        <v>2012</v>
      </c>
    </row>
    <row r="1279" spans="1:13" x14ac:dyDescent="0.25">
      <c r="A1279" s="5">
        <v>41128</v>
      </c>
      <c r="B1279" s="2" t="s">
        <v>17</v>
      </c>
      <c r="C1279" s="3">
        <v>8</v>
      </c>
      <c r="D1279" s="3">
        <v>150</v>
      </c>
      <c r="E1279" s="3">
        <v>7.2462999999999997</v>
      </c>
      <c r="F1279" s="3">
        <v>33.936900000000001</v>
      </c>
      <c r="G1279" s="3">
        <v>26.549199999999999</v>
      </c>
      <c r="H1279" s="3">
        <v>2.0116499999999999</v>
      </c>
      <c r="I1279" s="8">
        <f>H1279*44660/(G1279+1000)</f>
        <v>87.516788284477755</v>
      </c>
      <c r="J1279">
        <f>0.9242+(0.004492*(I1279-140))+(0.00094*(E1279-8)*(I1279-140))</f>
        <v>0.72562861384366384</v>
      </c>
      <c r="K1279" s="2" t="s">
        <v>438</v>
      </c>
      <c r="L1279" s="2" t="s">
        <v>20</v>
      </c>
      <c r="M1279" s="3">
        <v>2012</v>
      </c>
    </row>
    <row r="1280" spans="1:13" x14ac:dyDescent="0.25">
      <c r="A1280" s="5">
        <v>41142</v>
      </c>
      <c r="B1280" s="2" t="s">
        <v>13</v>
      </c>
      <c r="C1280" s="3">
        <v>8</v>
      </c>
      <c r="D1280" s="3">
        <v>20</v>
      </c>
      <c r="E1280" s="3">
        <v>7.7619999999999996</v>
      </c>
      <c r="F1280" s="3">
        <v>33.700099999999999</v>
      </c>
      <c r="G1280" s="3">
        <v>26.288</v>
      </c>
      <c r="H1280" s="3">
        <v>2.6041599999999998</v>
      </c>
      <c r="I1280" s="8">
        <f>H1280*44660/(G1280+1000)</f>
        <v>113.32275696490652</v>
      </c>
      <c r="J1280">
        <f>0.9242+(0.004492*(I1280-140))+(0.00094*(E1280-8)*(I1280-140))</f>
        <v>0.81033405709817119</v>
      </c>
      <c r="K1280" s="2" t="s">
        <v>439</v>
      </c>
      <c r="L1280" s="2" t="s">
        <v>20</v>
      </c>
      <c r="M1280" s="3">
        <v>2012</v>
      </c>
    </row>
    <row r="1281" spans="1:13" x14ac:dyDescent="0.25">
      <c r="A1281" s="5">
        <v>41142</v>
      </c>
      <c r="B1281" s="2" t="s">
        <v>13</v>
      </c>
      <c r="C1281" s="3">
        <v>8</v>
      </c>
      <c r="D1281" s="3">
        <v>40</v>
      </c>
      <c r="E1281" s="3">
        <v>7.6769999999999996</v>
      </c>
      <c r="F1281" s="3">
        <v>33.8035</v>
      </c>
      <c r="G1281" s="3">
        <v>26.381799999999998</v>
      </c>
      <c r="H1281" s="3">
        <v>2.2181700000000002</v>
      </c>
      <c r="I1281" s="8">
        <f>H1281*44660/(G1281+1000)</f>
        <v>96.517175382494116</v>
      </c>
      <c r="J1281">
        <f>0.9242+(0.004492*(I1281-140))+(0.00094*(E1281-8)*(I1281-140))</f>
        <v>0.74207740702853064</v>
      </c>
      <c r="K1281" s="2" t="s">
        <v>439</v>
      </c>
      <c r="L1281" s="2" t="s">
        <v>20</v>
      </c>
      <c r="M1281" s="3">
        <v>2012</v>
      </c>
    </row>
    <row r="1282" spans="1:13" x14ac:dyDescent="0.25">
      <c r="A1282" s="5">
        <v>41142</v>
      </c>
      <c r="B1282" s="2" t="s">
        <v>13</v>
      </c>
      <c r="C1282" s="3">
        <v>8</v>
      </c>
      <c r="D1282" s="3">
        <v>50</v>
      </c>
      <c r="E1282" s="3">
        <v>7.4318999999999997</v>
      </c>
      <c r="F1282" s="3">
        <v>33.839100000000002</v>
      </c>
      <c r="G1282" s="3">
        <v>26.444900000000001</v>
      </c>
      <c r="H1282" s="3">
        <v>1.4499500000000001</v>
      </c>
      <c r="I1282" s="8">
        <f>H1282*44660/(G1282+1000)</f>
        <v>63.086452083302284</v>
      </c>
      <c r="J1282">
        <f>0.9242+(0.004492*(I1282-140))+(0.00094*(E1282-8)*(I1282-140))</f>
        <v>0.61977725413538121</v>
      </c>
      <c r="K1282" s="2" t="s">
        <v>439</v>
      </c>
      <c r="L1282" s="2" t="s">
        <v>20</v>
      </c>
      <c r="M1282" s="3">
        <v>2012</v>
      </c>
    </row>
    <row r="1283" spans="1:13" x14ac:dyDescent="0.25">
      <c r="A1283" s="5">
        <v>41142</v>
      </c>
      <c r="B1283" s="2" t="s">
        <v>17</v>
      </c>
      <c r="C1283" s="3">
        <v>8</v>
      </c>
      <c r="D1283" s="3">
        <v>20</v>
      </c>
      <c r="E1283" s="3">
        <v>8.9176000000000002</v>
      </c>
      <c r="F1283" s="3">
        <v>32.598300000000002</v>
      </c>
      <c r="G1283" s="3">
        <v>25.251000000000001</v>
      </c>
      <c r="H1283" s="3">
        <v>5.4734400000000001</v>
      </c>
      <c r="I1283" s="8">
        <f>H1283*44660/(G1283+1000)</f>
        <v>238.42340109885288</v>
      </c>
      <c r="J1283">
        <f>0.9242+(0.004492*(I1283-140))+(0.00094*(E1283-8)*(I1283-140))</f>
        <v>1.451212431813456</v>
      </c>
      <c r="K1283" s="2" t="s">
        <v>440</v>
      </c>
      <c r="L1283" s="2" t="s">
        <v>20</v>
      </c>
      <c r="M1283" s="3">
        <v>2012</v>
      </c>
    </row>
    <row r="1284" spans="1:13" x14ac:dyDescent="0.25">
      <c r="A1284" s="5">
        <v>41142</v>
      </c>
      <c r="B1284" s="2" t="s">
        <v>17</v>
      </c>
      <c r="C1284" s="3">
        <v>8</v>
      </c>
      <c r="D1284" s="3">
        <v>40</v>
      </c>
      <c r="E1284" s="3">
        <v>8.2814999999999994</v>
      </c>
      <c r="F1284" s="3">
        <v>33.042999999999999</v>
      </c>
      <c r="G1284" s="3">
        <v>25.696200000000001</v>
      </c>
      <c r="H1284" s="3">
        <v>4.2536500000000004</v>
      </c>
      <c r="I1284" s="8">
        <f>H1284*44660/(G1284+1000)</f>
        <v>185.20884546515819</v>
      </c>
      <c r="J1284">
        <f>0.9242+(0.004492*(I1284-140))+(0.00094*(E1284-8)*(I1284-140))</f>
        <v>1.1392408464280261</v>
      </c>
      <c r="K1284" s="2" t="s">
        <v>440</v>
      </c>
      <c r="L1284" s="2" t="s">
        <v>20</v>
      </c>
      <c r="M1284" s="3">
        <v>2012</v>
      </c>
    </row>
    <row r="1285" spans="1:13" x14ac:dyDescent="0.25">
      <c r="A1285" s="5">
        <v>41142</v>
      </c>
      <c r="B1285" s="2" t="s">
        <v>17</v>
      </c>
      <c r="C1285" s="3">
        <v>8</v>
      </c>
      <c r="D1285" s="3">
        <v>150</v>
      </c>
      <c r="E1285" s="3">
        <v>7.3226000000000004</v>
      </c>
      <c r="F1285" s="3">
        <v>33.919499999999999</v>
      </c>
      <c r="G1285" s="3">
        <v>26.524899999999999</v>
      </c>
      <c r="H1285" s="3">
        <v>1.9827900000000001</v>
      </c>
      <c r="I1285" s="8">
        <f>H1285*44660/(G1285+1000)</f>
        <v>86.263276614137666</v>
      </c>
      <c r="J1285">
        <f>0.9242+(0.004492*(I1285-140))+(0.00094*(E1285-8)*(I1285-140))</f>
        <v>0.71703181958699447</v>
      </c>
      <c r="K1285" s="2" t="s">
        <v>440</v>
      </c>
      <c r="L1285" s="2" t="s">
        <v>20</v>
      </c>
      <c r="M1285" s="3">
        <v>2012</v>
      </c>
    </row>
    <row r="1286" spans="1:13" x14ac:dyDescent="0.25">
      <c r="A1286" s="5">
        <v>41158</v>
      </c>
      <c r="B1286" s="2" t="s">
        <v>13</v>
      </c>
      <c r="C1286" s="3">
        <v>9</v>
      </c>
      <c r="D1286" s="3">
        <v>20</v>
      </c>
      <c r="E1286" s="3">
        <v>8.5568000000000008</v>
      </c>
      <c r="F1286" s="3">
        <v>33.378700000000002</v>
      </c>
      <c r="G1286" s="3">
        <v>25.9177</v>
      </c>
      <c r="H1286" s="3">
        <v>3.93642</v>
      </c>
      <c r="I1286" s="8">
        <f>H1286*44660/(G1286+1000)</f>
        <v>171.3592788193439</v>
      </c>
      <c r="J1286">
        <f>0.9242+(0.004492*(I1286-140))+(0.00094*(E1286-8)*(I1286-140))</f>
        <v>1.0814790761163069</v>
      </c>
      <c r="K1286" s="2" t="s">
        <v>441</v>
      </c>
      <c r="L1286" s="2" t="s">
        <v>20</v>
      </c>
      <c r="M1286" s="3">
        <v>2012</v>
      </c>
    </row>
    <row r="1287" spans="1:13" x14ac:dyDescent="0.25">
      <c r="A1287" s="5">
        <v>41158</v>
      </c>
      <c r="B1287" s="2" t="s">
        <v>13</v>
      </c>
      <c r="C1287" s="3">
        <v>9</v>
      </c>
      <c r="D1287" s="3">
        <v>40</v>
      </c>
      <c r="E1287" s="3">
        <v>7.8733000000000004</v>
      </c>
      <c r="F1287" s="3">
        <v>33.5518</v>
      </c>
      <c r="G1287" s="3">
        <v>26.1556</v>
      </c>
      <c r="H1287" s="3">
        <v>2.9454600000000002</v>
      </c>
      <c r="I1287" s="8">
        <f>H1287*44660/(G1287+1000)</f>
        <v>128.19132264151753</v>
      </c>
      <c r="J1287">
        <f>0.9242+(0.004492*(I1287-140))+(0.00094*(E1287-8)*(I1287-140))</f>
        <v>0.87256181116173737</v>
      </c>
      <c r="K1287" s="2" t="s">
        <v>441</v>
      </c>
      <c r="L1287" s="2" t="s">
        <v>20</v>
      </c>
      <c r="M1287" s="3">
        <v>2012</v>
      </c>
    </row>
    <row r="1288" spans="1:13" x14ac:dyDescent="0.25">
      <c r="A1288" s="5">
        <v>41158</v>
      </c>
      <c r="B1288" s="2" t="s">
        <v>13</v>
      </c>
      <c r="C1288" s="3">
        <v>9</v>
      </c>
      <c r="D1288" s="3">
        <v>50</v>
      </c>
      <c r="E1288" s="3">
        <v>7.7655000000000003</v>
      </c>
      <c r="F1288" s="3">
        <v>33.735100000000003</v>
      </c>
      <c r="G1288" s="3">
        <v>26.3155</v>
      </c>
      <c r="H1288" s="3">
        <v>2.3841700000000001</v>
      </c>
      <c r="I1288" s="8">
        <f>H1288*44660/(G1288+1000)</f>
        <v>103.74688114912033</v>
      </c>
      <c r="J1288">
        <f>0.9242+(0.004492*(I1288-140))+(0.00094*(E1288-8)*(I1288-140))</f>
        <v>0.76934226511014792</v>
      </c>
      <c r="K1288" s="2" t="s">
        <v>441</v>
      </c>
      <c r="L1288" s="2" t="s">
        <v>20</v>
      </c>
      <c r="M1288" s="3">
        <v>2012</v>
      </c>
    </row>
    <row r="1289" spans="1:13" x14ac:dyDescent="0.25">
      <c r="A1289" s="5">
        <v>41158</v>
      </c>
      <c r="B1289" s="2" t="s">
        <v>17</v>
      </c>
      <c r="C1289" s="3">
        <v>9</v>
      </c>
      <c r="D1289" s="3">
        <v>20</v>
      </c>
      <c r="E1289" s="3">
        <v>11.307</v>
      </c>
      <c r="F1289" s="3">
        <v>32.387900000000002</v>
      </c>
      <c r="G1289" s="3">
        <v>24.687799999999999</v>
      </c>
      <c r="H1289" s="3">
        <v>6.6177099999999998</v>
      </c>
      <c r="I1289" s="8">
        <f>H1289*44660/(G1289+1000)</f>
        <v>288.42631736222489</v>
      </c>
      <c r="J1289">
        <f>0.9242+(0.004492*(I1289-140))+(0.00094*(E1289-8)*(I1289-140))</f>
        <v>2.0523260992169794</v>
      </c>
      <c r="K1289" s="2" t="s">
        <v>442</v>
      </c>
      <c r="L1289" s="2" t="s">
        <v>20</v>
      </c>
      <c r="M1289" s="3">
        <v>2012</v>
      </c>
    </row>
    <row r="1290" spans="1:13" x14ac:dyDescent="0.25">
      <c r="A1290" s="5">
        <v>41158</v>
      </c>
      <c r="B1290" s="2" t="s">
        <v>17</v>
      </c>
      <c r="C1290" s="3">
        <v>9</v>
      </c>
      <c r="D1290" s="3">
        <v>40</v>
      </c>
      <c r="E1290" s="3">
        <v>8.2446000000000002</v>
      </c>
      <c r="F1290" s="3">
        <v>32.761800000000001</v>
      </c>
      <c r="G1290" s="3">
        <v>25.481200000000001</v>
      </c>
      <c r="H1290" s="3">
        <v>5.2419700000000002</v>
      </c>
      <c r="I1290" s="8">
        <f>H1290*44660/(G1290+1000)</f>
        <v>228.28929501584236</v>
      </c>
      <c r="J1290">
        <f>0.9242+(0.004492*(I1290-140))+(0.00094*(E1290-8)*(I1290-140))</f>
        <v>1.3410953410783866</v>
      </c>
      <c r="K1290" s="2" t="s">
        <v>442</v>
      </c>
      <c r="L1290" s="2" t="s">
        <v>20</v>
      </c>
      <c r="M1290" s="3">
        <v>2012</v>
      </c>
    </row>
    <row r="1291" spans="1:13" x14ac:dyDescent="0.25">
      <c r="A1291" s="5">
        <v>41158</v>
      </c>
      <c r="B1291" s="2" t="s">
        <v>17</v>
      </c>
      <c r="C1291" s="3">
        <v>9</v>
      </c>
      <c r="D1291" s="3">
        <v>150</v>
      </c>
      <c r="E1291" s="3">
        <v>7.6097000000000001</v>
      </c>
      <c r="F1291" s="3">
        <v>33.872300000000003</v>
      </c>
      <c r="G1291" s="3">
        <v>26.447099999999999</v>
      </c>
      <c r="H1291" s="3">
        <v>2.3983099999999999</v>
      </c>
      <c r="I1291" s="8">
        <f>H1291*44660/(G1291+1000)</f>
        <v>104.3488014141206</v>
      </c>
      <c r="J1291">
        <f>0.9242+(0.004492*(I1291-140))+(0.00094*(E1291-8)*(I1291-140))</f>
        <v>0.77713459899181436</v>
      </c>
      <c r="K1291" s="2" t="s">
        <v>442</v>
      </c>
      <c r="L1291" s="2" t="s">
        <v>20</v>
      </c>
      <c r="M1291" s="3">
        <v>2012</v>
      </c>
    </row>
    <row r="1292" spans="1:13" ht="30" x14ac:dyDescent="0.25">
      <c r="A1292" s="5">
        <v>41162</v>
      </c>
      <c r="B1292" s="2" t="s">
        <v>17</v>
      </c>
      <c r="C1292" s="3">
        <v>9</v>
      </c>
      <c r="D1292" s="3">
        <v>20</v>
      </c>
      <c r="E1292" s="3">
        <v>9.4474999999999998</v>
      </c>
      <c r="F1292" s="3">
        <v>32.551000000000002</v>
      </c>
      <c r="G1292" s="3">
        <v>25.131</v>
      </c>
      <c r="H1292" s="3">
        <v>6.1574</v>
      </c>
      <c r="I1292" s="8">
        <f>H1292*44660/(G1292+1000)</f>
        <v>268.24813999381541</v>
      </c>
      <c r="J1292">
        <f>0.9242+(0.004492*(I1292-140))+(0.00094*(E1292-8)*(I1292-140))</f>
        <v>1.6747914765348038</v>
      </c>
      <c r="K1292" s="2" t="s">
        <v>443</v>
      </c>
      <c r="L1292" s="2" t="s">
        <v>166</v>
      </c>
      <c r="M1292" s="3">
        <v>2012</v>
      </c>
    </row>
    <row r="1293" spans="1:13" ht="30" x14ac:dyDescent="0.25">
      <c r="A1293" s="5">
        <v>41162</v>
      </c>
      <c r="B1293" s="2" t="s">
        <v>17</v>
      </c>
      <c r="C1293" s="3">
        <v>9</v>
      </c>
      <c r="D1293" s="3">
        <v>40</v>
      </c>
      <c r="E1293" s="3">
        <v>8.0226000000000006</v>
      </c>
      <c r="F1293" s="3">
        <v>32.914000000000001</v>
      </c>
      <c r="G1293" s="3">
        <v>25.632999999999999</v>
      </c>
      <c r="H1293" s="3">
        <v>4.9153000000000002</v>
      </c>
      <c r="I1293" s="8">
        <f>H1293*44660/(G1293+1000)</f>
        <v>214.03104034289069</v>
      </c>
      <c r="J1293">
        <f>0.9242+(0.004492*(I1293-140))+(0.00094*(E1293-8)*(I1293-140))</f>
        <v>1.2583201486413094</v>
      </c>
      <c r="K1293" s="2" t="s">
        <v>443</v>
      </c>
      <c r="L1293" s="2" t="s">
        <v>166</v>
      </c>
      <c r="M1293" s="3">
        <v>2012</v>
      </c>
    </row>
    <row r="1294" spans="1:13" ht="30" x14ac:dyDescent="0.25">
      <c r="A1294" s="5">
        <v>41162</v>
      </c>
      <c r="B1294" s="2" t="s">
        <v>17</v>
      </c>
      <c r="C1294" s="3">
        <v>9</v>
      </c>
      <c r="D1294" s="3">
        <v>150</v>
      </c>
      <c r="E1294" s="3">
        <v>7.5894000000000004</v>
      </c>
      <c r="F1294" s="3">
        <v>33.933999999999997</v>
      </c>
      <c r="G1294" s="3">
        <v>26.498000000000001</v>
      </c>
      <c r="H1294" s="3">
        <v>1.996</v>
      </c>
      <c r="I1294" s="8">
        <f>H1294*44660/(G1294+1000)</f>
        <v>86.840266615229638</v>
      </c>
      <c r="J1294">
        <f>0.9242+(0.004492*(I1294-140))+(0.00094*(E1294-8)*(I1294-140))</f>
        <v>0.70592422097173102</v>
      </c>
      <c r="K1294" s="2" t="s">
        <v>443</v>
      </c>
      <c r="L1294" s="2" t="s">
        <v>166</v>
      </c>
      <c r="M1294" s="3">
        <v>2012</v>
      </c>
    </row>
    <row r="1295" spans="1:13" x14ac:dyDescent="0.25">
      <c r="A1295" s="5">
        <v>41168</v>
      </c>
      <c r="B1295" s="2" t="s">
        <v>13</v>
      </c>
      <c r="C1295" s="3">
        <v>9</v>
      </c>
      <c r="D1295" s="3">
        <v>20</v>
      </c>
      <c r="E1295" s="3">
        <v>8.1752000000000002</v>
      </c>
      <c r="F1295" s="3">
        <v>33.411499999999997</v>
      </c>
      <c r="G1295" s="3">
        <v>26.000800000000002</v>
      </c>
      <c r="H1295" s="3">
        <v>3.3941599999999998</v>
      </c>
      <c r="I1295" s="8">
        <f>H1295*44660/(G1295+1000)</f>
        <v>147.74178109802642</v>
      </c>
      <c r="J1295">
        <f>0.9242+(0.004492*(I1295-140))+(0.00094*(E1295-8)*(I1295-140))</f>
        <v>0.96025105913780651</v>
      </c>
      <c r="K1295" s="2" t="s">
        <v>444</v>
      </c>
      <c r="L1295" s="2" t="s">
        <v>20</v>
      </c>
      <c r="M1295" s="3">
        <v>2012</v>
      </c>
    </row>
    <row r="1296" spans="1:13" x14ac:dyDescent="0.25">
      <c r="A1296" s="5">
        <v>41168</v>
      </c>
      <c r="B1296" s="2" t="s">
        <v>13</v>
      </c>
      <c r="C1296" s="3">
        <v>9</v>
      </c>
      <c r="D1296" s="3">
        <v>40</v>
      </c>
      <c r="E1296" s="3">
        <v>7.6657999999999999</v>
      </c>
      <c r="F1296" s="3">
        <v>33.785800000000002</v>
      </c>
      <c r="G1296" s="3">
        <v>26.369499999999999</v>
      </c>
      <c r="H1296" s="3">
        <v>1.0992</v>
      </c>
      <c r="I1296" s="8">
        <f>H1296*44660/(G1296+1000)</f>
        <v>47.829044023619169</v>
      </c>
      <c r="J1296">
        <f>0.9242+(0.004492*(I1296-140))+(0.00094*(E1296-8)*(I1296-140))</f>
        <v>0.53912338723216535</v>
      </c>
      <c r="K1296" s="2" t="s">
        <v>444</v>
      </c>
      <c r="L1296" s="2" t="s">
        <v>20</v>
      </c>
      <c r="M1296" s="3">
        <v>2012</v>
      </c>
    </row>
    <row r="1297" spans="1:13" x14ac:dyDescent="0.25">
      <c r="A1297" s="5">
        <v>41168</v>
      </c>
      <c r="B1297" s="2" t="s">
        <v>13</v>
      </c>
      <c r="C1297" s="3">
        <v>9</v>
      </c>
      <c r="D1297" s="3">
        <v>50</v>
      </c>
      <c r="E1297" s="3">
        <v>7.6380999999999997</v>
      </c>
      <c r="F1297" s="3">
        <v>33.791699999999999</v>
      </c>
      <c r="G1297" s="3">
        <v>26.378299999999999</v>
      </c>
      <c r="H1297" s="3">
        <v>1.05263</v>
      </c>
      <c r="I1297" s="8">
        <f>H1297*44660/(G1297+1000)</f>
        <v>45.802269786880714</v>
      </c>
      <c r="J1297">
        <f>0.9242+(0.004492*(I1297-140))+(0.00094*(E1297-8)*(I1297-140))</f>
        <v>0.53310854493294835</v>
      </c>
      <c r="K1297" s="2" t="s">
        <v>444</v>
      </c>
      <c r="L1297" s="2" t="s">
        <v>20</v>
      </c>
      <c r="M1297" s="3">
        <v>2012</v>
      </c>
    </row>
    <row r="1298" spans="1:13" x14ac:dyDescent="0.25">
      <c r="A1298" s="5">
        <v>41181</v>
      </c>
      <c r="B1298" s="2" t="s">
        <v>13</v>
      </c>
      <c r="C1298" s="3">
        <v>9</v>
      </c>
      <c r="D1298" s="3">
        <v>20</v>
      </c>
      <c r="E1298" s="3">
        <v>8.4724000000000004</v>
      </c>
      <c r="F1298" s="3">
        <v>33.397599999999997</v>
      </c>
      <c r="G1298" s="3">
        <v>25.945</v>
      </c>
      <c r="H1298" s="3">
        <v>3.5356200000000002</v>
      </c>
      <c r="I1298" s="8">
        <f>H1298*44660/(G1298+1000)</f>
        <v>153.90765508872309</v>
      </c>
      <c r="J1298">
        <f>0.9242+(0.004492*(I1298-140))+(0.00094*(E1298-8)*(I1298-140))</f>
        <v>0.99284896434662206</v>
      </c>
      <c r="K1298" s="2" t="s">
        <v>445</v>
      </c>
      <c r="L1298" s="2" t="s">
        <v>21</v>
      </c>
      <c r="M1298" s="3">
        <v>2012</v>
      </c>
    </row>
    <row r="1299" spans="1:13" x14ac:dyDescent="0.25">
      <c r="A1299" s="5">
        <v>41181</v>
      </c>
      <c r="B1299" s="2" t="s">
        <v>13</v>
      </c>
      <c r="C1299" s="3">
        <v>9</v>
      </c>
      <c r="D1299" s="3">
        <v>40</v>
      </c>
      <c r="E1299" s="3">
        <v>7.8971999999999998</v>
      </c>
      <c r="F1299" s="3">
        <v>33.660600000000002</v>
      </c>
      <c r="G1299" s="3">
        <v>26.236999999999998</v>
      </c>
      <c r="H1299" s="3">
        <v>2.0755400000000002</v>
      </c>
      <c r="I1299" s="8">
        <f>H1299*44660/(G1299+1000)</f>
        <v>90.323791093090591</v>
      </c>
      <c r="J1299">
        <f>0.9242+(0.004492*(I1299-140))+(0.00094*(E1299-8)*(I1299-140))</f>
        <v>0.70585478100925536</v>
      </c>
      <c r="K1299" s="2" t="s">
        <v>445</v>
      </c>
      <c r="L1299" s="2" t="s">
        <v>21</v>
      </c>
      <c r="M1299" s="3">
        <v>2012</v>
      </c>
    </row>
    <row r="1300" spans="1:13" x14ac:dyDescent="0.25">
      <c r="A1300" s="5">
        <v>41181</v>
      </c>
      <c r="B1300" s="2" t="s">
        <v>13</v>
      </c>
      <c r="C1300" s="3">
        <v>9</v>
      </c>
      <c r="D1300" s="3">
        <v>50</v>
      </c>
      <c r="E1300" s="3">
        <v>7.8212000000000002</v>
      </c>
      <c r="F1300" s="11">
        <v>33.709600000000002</v>
      </c>
      <c r="G1300" s="11">
        <v>26.2866</v>
      </c>
      <c r="H1300" s="11">
        <v>1.7837700000000001</v>
      </c>
      <c r="I1300" s="8">
        <f>H1300*44660/(G1300+1000)</f>
        <v>77.622730531607843</v>
      </c>
      <c r="J1300">
        <f>0.9242+(0.004492*(I1300-140))+(0.00094*(E1300-8)*(I1300-140))</f>
        <v>0.65448517798207395</v>
      </c>
      <c r="K1300" s="2" t="s">
        <v>445</v>
      </c>
      <c r="L1300" s="2" t="s">
        <v>21</v>
      </c>
      <c r="M1300" s="3">
        <v>2012</v>
      </c>
    </row>
    <row r="1301" spans="1:13" x14ac:dyDescent="0.25">
      <c r="A1301" s="5">
        <v>41181</v>
      </c>
      <c r="B1301" s="2" t="s">
        <v>17</v>
      </c>
      <c r="C1301" s="3">
        <v>9</v>
      </c>
      <c r="D1301" s="3">
        <v>20</v>
      </c>
      <c r="E1301" s="3">
        <v>9.7141000000000002</v>
      </c>
      <c r="F1301" s="11">
        <v>32.544199999999996</v>
      </c>
      <c r="G1301" s="11">
        <v>25.081800000000001</v>
      </c>
      <c r="H1301" s="11">
        <v>5.6995899999999997</v>
      </c>
      <c r="I1301" s="8">
        <f>H1301*44660/(G1301+1000)</f>
        <v>248.31548994431469</v>
      </c>
      <c r="J1301">
        <f>0.9242+(0.004492*(I1301-140))+(0.00094*(E1301-8)*(I1301-140))</f>
        <v>1.5852769472645984</v>
      </c>
      <c r="K1301" s="2" t="s">
        <v>446</v>
      </c>
      <c r="L1301" s="2" t="s">
        <v>21</v>
      </c>
      <c r="M1301" s="3">
        <v>2012</v>
      </c>
    </row>
    <row r="1302" spans="1:13" x14ac:dyDescent="0.25">
      <c r="A1302" s="5">
        <v>41181</v>
      </c>
      <c r="B1302" s="2" t="s">
        <v>17</v>
      </c>
      <c r="C1302" s="3">
        <v>9</v>
      </c>
      <c r="D1302" s="3">
        <v>40</v>
      </c>
      <c r="E1302" s="3">
        <v>8.2645999999999997</v>
      </c>
      <c r="F1302" s="11">
        <v>33.006500000000003</v>
      </c>
      <c r="G1302" s="11">
        <v>25.669499999999999</v>
      </c>
      <c r="H1302" s="11">
        <v>4.4033600000000002</v>
      </c>
      <c r="I1302" s="8">
        <f>H1302*44660/(G1302+1000)</f>
        <v>191.7323831897117</v>
      </c>
      <c r="J1302">
        <f>0.9242+(0.004492*(I1302-140))+(0.00094*(E1302-8)*(I1302-140))</f>
        <v>1.1694489505646628</v>
      </c>
      <c r="K1302" s="2" t="s">
        <v>446</v>
      </c>
      <c r="L1302" s="2" t="s">
        <v>21</v>
      </c>
      <c r="M1302" s="3">
        <v>2012</v>
      </c>
    </row>
    <row r="1303" spans="1:13" x14ac:dyDescent="0.25">
      <c r="A1303" s="5">
        <v>41181</v>
      </c>
      <c r="B1303" s="2" t="s">
        <v>17</v>
      </c>
      <c r="C1303" s="3">
        <v>9</v>
      </c>
      <c r="D1303" s="3">
        <v>150</v>
      </c>
      <c r="E1303" s="3">
        <v>7.4984999999999999</v>
      </c>
      <c r="F1303" s="3">
        <v>33.891599999999997</v>
      </c>
      <c r="G1303" s="3">
        <v>26.476099999999999</v>
      </c>
      <c r="H1303" s="3">
        <v>2.38287</v>
      </c>
      <c r="I1303" s="8">
        <f>H1303*44660/(G1303+1000)</f>
        <v>103.67408866119726</v>
      </c>
      <c r="J1303">
        <f>0.9242+(0.004492*(I1303-140))+(0.00094*(E1303-8)*(I1303-140))</f>
        <v>0.77814840413032316</v>
      </c>
      <c r="K1303" s="2" t="s">
        <v>446</v>
      </c>
      <c r="L1303" s="2" t="s">
        <v>21</v>
      </c>
      <c r="M1303" s="3">
        <v>2012</v>
      </c>
    </row>
    <row r="1304" spans="1:13" x14ac:dyDescent="0.25">
      <c r="A1304" s="5">
        <v>41189</v>
      </c>
      <c r="B1304" s="2" t="s">
        <v>13</v>
      </c>
      <c r="C1304" s="3">
        <v>10</v>
      </c>
      <c r="D1304" s="3">
        <v>20</v>
      </c>
      <c r="E1304" s="3">
        <v>8.3228000000000009</v>
      </c>
      <c r="F1304" s="3">
        <v>33.4133</v>
      </c>
      <c r="G1304" s="3">
        <v>25.9802</v>
      </c>
      <c r="H1304" s="3">
        <v>4.2245100000000004</v>
      </c>
      <c r="I1304" s="8">
        <f>H1304*44660/(G1304+1000)</f>
        <v>183.88913996585902</v>
      </c>
      <c r="J1304">
        <f>0.9242+(0.004492*(I1304-140))+(0.00094*(E1304-8)*(I1304-140))</f>
        <v>1.1346673862447594</v>
      </c>
      <c r="K1304" s="2" t="s">
        <v>447</v>
      </c>
      <c r="L1304" s="2" t="s">
        <v>20</v>
      </c>
      <c r="M1304" s="3">
        <v>2012</v>
      </c>
    </row>
    <row r="1305" spans="1:13" x14ac:dyDescent="0.25">
      <c r="A1305" s="5">
        <v>41189</v>
      </c>
      <c r="B1305" s="2" t="s">
        <v>13</v>
      </c>
      <c r="C1305" s="3">
        <v>10</v>
      </c>
      <c r="D1305" s="3">
        <v>40</v>
      </c>
      <c r="E1305" s="3">
        <v>8.1678999999999995</v>
      </c>
      <c r="F1305" s="3">
        <v>33.584099999999999</v>
      </c>
      <c r="G1305" s="3">
        <v>26.137699999999999</v>
      </c>
      <c r="H1305" s="3">
        <v>3.27108</v>
      </c>
      <c r="I1305" s="8">
        <f>H1305*44660/(G1305+1000)</f>
        <v>142.36533050096494</v>
      </c>
      <c r="J1305">
        <f>0.9242+(0.004492*(I1305-140))+(0.00094*(E1305-8)*(I1305-140))</f>
        <v>0.9351983752619798</v>
      </c>
      <c r="K1305" s="2" t="s">
        <v>447</v>
      </c>
      <c r="L1305" s="2" t="s">
        <v>20</v>
      </c>
      <c r="M1305" s="3">
        <v>2012</v>
      </c>
    </row>
    <row r="1306" spans="1:13" x14ac:dyDescent="0.25">
      <c r="A1306" s="5">
        <v>41189</v>
      </c>
      <c r="B1306" s="2" t="s">
        <v>13</v>
      </c>
      <c r="C1306" s="3">
        <v>10</v>
      </c>
      <c r="D1306" s="3">
        <v>50</v>
      </c>
      <c r="E1306" s="3">
        <v>7.8989000000000003</v>
      </c>
      <c r="F1306" s="3">
        <v>33.732700000000001</v>
      </c>
      <c r="G1306" s="3">
        <v>26.2941</v>
      </c>
      <c r="H1306" s="3">
        <v>2.2325400000000002</v>
      </c>
      <c r="I1306" s="8">
        <f>H1306*44660/(G1306+1000)</f>
        <v>97.150744996000654</v>
      </c>
      <c r="J1306">
        <f>0.9242+(0.004492*(I1306-140))+(0.00094*(E1306-8)*(I1306-140))</f>
        <v>0.73579328262208499</v>
      </c>
      <c r="K1306" s="2" t="s">
        <v>447</v>
      </c>
      <c r="L1306" s="2" t="s">
        <v>20</v>
      </c>
      <c r="M1306" s="3">
        <v>2012</v>
      </c>
    </row>
    <row r="1307" spans="1:13" x14ac:dyDescent="0.25">
      <c r="A1307" s="5">
        <v>41207</v>
      </c>
      <c r="B1307" s="2" t="s">
        <v>13</v>
      </c>
      <c r="C1307" s="3">
        <v>10</v>
      </c>
      <c r="D1307" s="3">
        <v>20</v>
      </c>
      <c r="E1307" s="3">
        <v>11.575900000000001</v>
      </c>
      <c r="F1307" s="3">
        <v>32.866999999999997</v>
      </c>
      <c r="G1307" s="3">
        <v>25.011700000000001</v>
      </c>
      <c r="H1307" s="3">
        <v>5.8538500000000004</v>
      </c>
      <c r="I1307" s="8">
        <f>H1307*44660/(G1307+1000)</f>
        <v>255.05361646115847</v>
      </c>
      <c r="J1307">
        <f>0.9242+(0.004492*(I1307-140))+(0.00094*(E1307-8)*(I1307-140))</f>
        <v>1.8277558586207734</v>
      </c>
      <c r="K1307" s="2" t="s">
        <v>448</v>
      </c>
      <c r="L1307" s="2" t="s">
        <v>20</v>
      </c>
      <c r="M1307" s="3">
        <v>2012</v>
      </c>
    </row>
    <row r="1308" spans="1:13" x14ac:dyDescent="0.25">
      <c r="A1308" s="5">
        <v>41207</v>
      </c>
      <c r="B1308" s="2" t="s">
        <v>13</v>
      </c>
      <c r="C1308" s="3">
        <v>10</v>
      </c>
      <c r="D1308" s="3">
        <v>40</v>
      </c>
      <c r="E1308" s="3">
        <v>11.348599999999999</v>
      </c>
      <c r="F1308" s="3">
        <v>32.911099999999998</v>
      </c>
      <c r="G1308" s="3">
        <v>25.087700000000002</v>
      </c>
      <c r="H1308" s="3">
        <v>5.8596899999999996</v>
      </c>
      <c r="I1308" s="8">
        <f>H1308*44660/(G1308+1000)</f>
        <v>255.28913809033119</v>
      </c>
      <c r="J1308">
        <f>0.9242+(0.004492*(I1308-140))+(0.00094*(E1308-8)*(I1308-140))</f>
        <v>1.8049725836424937</v>
      </c>
      <c r="K1308" s="2" t="s">
        <v>448</v>
      </c>
      <c r="L1308" s="2" t="s">
        <v>20</v>
      </c>
      <c r="M1308" s="3">
        <v>2012</v>
      </c>
    </row>
    <row r="1309" spans="1:13" x14ac:dyDescent="0.25">
      <c r="A1309" s="5">
        <v>41207</v>
      </c>
      <c r="B1309" s="2" t="s">
        <v>13</v>
      </c>
      <c r="C1309" s="3">
        <v>10</v>
      </c>
      <c r="D1309" s="3">
        <v>50</v>
      </c>
      <c r="E1309" s="3">
        <v>11.3125</v>
      </c>
      <c r="F1309" s="3">
        <v>32.923699999999997</v>
      </c>
      <c r="G1309" s="3">
        <v>25.104299999999999</v>
      </c>
      <c r="H1309" s="3">
        <v>5.84842</v>
      </c>
      <c r="I1309" s="8">
        <f>H1309*44660/(G1309+1000)</f>
        <v>254.79401188737575</v>
      </c>
      <c r="J1309">
        <f>0.9242+(0.004492*(I1309-140))+(0.00094*(E1309-8)*(I1309-140))</f>
        <v>1.7972945559124083</v>
      </c>
      <c r="K1309" s="2" t="s">
        <v>448</v>
      </c>
      <c r="L1309" s="2" t="s">
        <v>20</v>
      </c>
      <c r="M1309" s="3">
        <v>2012</v>
      </c>
    </row>
    <row r="1310" spans="1:13" x14ac:dyDescent="0.25">
      <c r="A1310" s="5">
        <v>41207</v>
      </c>
      <c r="B1310" s="2" t="s">
        <v>17</v>
      </c>
      <c r="C1310" s="3">
        <v>10</v>
      </c>
      <c r="D1310" s="3">
        <v>20</v>
      </c>
      <c r="E1310" s="3">
        <v>10.0632</v>
      </c>
      <c r="F1310" s="3">
        <v>32.884399999999999</v>
      </c>
      <c r="G1310" s="3">
        <v>25.290099999999999</v>
      </c>
      <c r="H1310" s="3">
        <v>5.3859599999999999</v>
      </c>
      <c r="I1310" s="8">
        <f>H1310*44660/(G1310+1000)</f>
        <v>234.60381954336631</v>
      </c>
      <c r="J1310">
        <f>0.9242+(0.004492*(I1310-140))+(0.00094*(E1310-8)*(I1310-140))</f>
        <v>1.5326357618417625</v>
      </c>
      <c r="K1310" s="2" t="s">
        <v>449</v>
      </c>
      <c r="L1310" s="2" t="s">
        <v>20</v>
      </c>
      <c r="M1310" s="3">
        <v>2012</v>
      </c>
    </row>
    <row r="1311" spans="1:13" x14ac:dyDescent="0.25">
      <c r="A1311" s="5">
        <v>41207</v>
      </c>
      <c r="B1311" s="2" t="s">
        <v>17</v>
      </c>
      <c r="C1311" s="3">
        <v>10</v>
      </c>
      <c r="D1311" s="3">
        <v>40</v>
      </c>
      <c r="E1311" s="3">
        <v>8.9916999999999998</v>
      </c>
      <c r="F1311" s="3">
        <v>33.264000000000003</v>
      </c>
      <c r="G1311" s="3">
        <v>25.760899999999999</v>
      </c>
      <c r="H1311" s="3">
        <v>4.5168799999999996</v>
      </c>
      <c r="I1311" s="8">
        <f>H1311*44660/(G1311+1000)</f>
        <v>196.65777941038695</v>
      </c>
      <c r="J1311">
        <f>0.9242+(0.004492*(I1311-140))+(0.00094*(E1311-8)*(I1311-140))</f>
        <v>1.2315230137622621</v>
      </c>
      <c r="K1311" s="2" t="s">
        <v>449</v>
      </c>
      <c r="L1311" s="2" t="s">
        <v>20</v>
      </c>
      <c r="M1311" s="3">
        <v>2012</v>
      </c>
    </row>
    <row r="1312" spans="1:13" x14ac:dyDescent="0.25">
      <c r="A1312" s="5">
        <v>41207</v>
      </c>
      <c r="B1312" s="2" t="s">
        <v>17</v>
      </c>
      <c r="C1312" s="3">
        <v>10</v>
      </c>
      <c r="D1312" s="3">
        <v>150</v>
      </c>
      <c r="E1312" s="3">
        <v>7.8426999999999998</v>
      </c>
      <c r="F1312" s="3">
        <v>33.866</v>
      </c>
      <c r="G1312" s="3">
        <v>26.4085</v>
      </c>
      <c r="H1312" s="3">
        <v>2.45316</v>
      </c>
      <c r="I1312" s="8">
        <f>H1312*44660/(G1312+1000)</f>
        <v>106.73930077547098</v>
      </c>
      <c r="J1312">
        <f>0.9242+(0.004492*(I1312-140))+(0.00094*(E1312-8)*(I1312-140))</f>
        <v>0.77971093259215296</v>
      </c>
      <c r="K1312" s="2" t="s">
        <v>449</v>
      </c>
      <c r="L1312" s="2" t="s">
        <v>20</v>
      </c>
      <c r="M1312" s="3">
        <v>2012</v>
      </c>
    </row>
    <row r="1313" spans="1:13" x14ac:dyDescent="0.25">
      <c r="A1313" s="5">
        <v>41226</v>
      </c>
      <c r="B1313" s="2" t="s">
        <v>13</v>
      </c>
      <c r="C1313" s="3">
        <v>11</v>
      </c>
      <c r="D1313" s="3">
        <v>20</v>
      </c>
      <c r="E1313" s="3">
        <v>12.164099999999999</v>
      </c>
      <c r="F1313" s="3">
        <v>32.680199999999999</v>
      </c>
      <c r="G1313" s="3">
        <v>24.7576</v>
      </c>
      <c r="H1313" s="3">
        <v>5.8620799999999997</v>
      </c>
      <c r="I1313" s="8">
        <f>H1313*44660/(G1313+1000)</f>
        <v>255.47553177453869</v>
      </c>
      <c r="J1313">
        <f>0.9242+(0.004492*(I1313-140))+(0.00094*(E1313-8)*(I1313-140))</f>
        <v>1.8949166508818431</v>
      </c>
      <c r="K1313" s="2" t="s">
        <v>450</v>
      </c>
      <c r="L1313" s="2" t="s">
        <v>20</v>
      </c>
      <c r="M1313" s="3">
        <v>2012</v>
      </c>
    </row>
    <row r="1314" spans="1:13" x14ac:dyDescent="0.25">
      <c r="A1314" s="5">
        <v>41226</v>
      </c>
      <c r="B1314" s="2" t="s">
        <v>13</v>
      </c>
      <c r="C1314" s="3">
        <v>11</v>
      </c>
      <c r="D1314" s="3">
        <v>40</v>
      </c>
      <c r="E1314" s="3">
        <v>12.016299999999999</v>
      </c>
      <c r="F1314" s="3">
        <v>32.719299999999997</v>
      </c>
      <c r="G1314" s="3">
        <v>24.816099999999999</v>
      </c>
      <c r="H1314" s="3">
        <v>5.7648599999999997</v>
      </c>
      <c r="I1314" s="8">
        <f>H1314*44660/(G1314+1000)</f>
        <v>251.22424169565642</v>
      </c>
      <c r="J1314">
        <f>0.9242+(0.004492*(I1314-140))+(0.00094*(E1314-8)*(I1314-140))</f>
        <v>1.8437266203038176</v>
      </c>
      <c r="K1314" s="2" t="s">
        <v>450</v>
      </c>
      <c r="L1314" s="2" t="s">
        <v>20</v>
      </c>
      <c r="M1314" s="3">
        <v>2012</v>
      </c>
    </row>
    <row r="1315" spans="1:13" x14ac:dyDescent="0.25">
      <c r="A1315" s="5">
        <v>41226</v>
      </c>
      <c r="B1315" s="2" t="s">
        <v>13</v>
      </c>
      <c r="C1315" s="3">
        <v>11</v>
      </c>
      <c r="D1315" s="3">
        <v>50</v>
      </c>
      <c r="E1315" s="3">
        <v>11.9816</v>
      </c>
      <c r="F1315" s="3">
        <v>32.728299999999997</v>
      </c>
      <c r="G1315" s="3">
        <v>24.829799999999999</v>
      </c>
      <c r="H1315" s="3">
        <v>5.7416</v>
      </c>
      <c r="I1315" s="8">
        <f>H1315*44660/(G1315+1000)</f>
        <v>250.20725978108754</v>
      </c>
      <c r="J1315">
        <f>0.9242+(0.004492*(I1315-140))+(0.00094*(E1315-8)*(I1315-140))</f>
        <v>1.8317241629483609</v>
      </c>
      <c r="K1315" s="2" t="s">
        <v>450</v>
      </c>
      <c r="L1315" s="2" t="s">
        <v>20</v>
      </c>
      <c r="M1315" s="3">
        <v>2012</v>
      </c>
    </row>
    <row r="1316" spans="1:13" x14ac:dyDescent="0.25">
      <c r="A1316" s="5">
        <v>41226</v>
      </c>
      <c r="B1316" s="2" t="s">
        <v>17</v>
      </c>
      <c r="C1316" s="3">
        <v>11</v>
      </c>
      <c r="D1316" s="3">
        <v>20</v>
      </c>
      <c r="E1316" s="3">
        <v>11.752599999999999</v>
      </c>
      <c r="F1316" s="3">
        <v>32.3872</v>
      </c>
      <c r="G1316" s="3">
        <v>24.6066</v>
      </c>
      <c r="H1316" s="3">
        <v>5.8494000000000002</v>
      </c>
      <c r="I1316" s="8">
        <f>H1316*44660/(G1316+1000)</f>
        <v>254.96049312975339</v>
      </c>
      <c r="J1316">
        <f>0.9242+(0.004492*(I1316-140))+(0.00094*(E1316-8)*(I1316-140))</f>
        <v>1.8461192368664421</v>
      </c>
      <c r="K1316" s="2" t="s">
        <v>451</v>
      </c>
      <c r="L1316" s="2" t="s">
        <v>20</v>
      </c>
      <c r="M1316" s="3">
        <v>2012</v>
      </c>
    </row>
    <row r="1317" spans="1:13" x14ac:dyDescent="0.25">
      <c r="A1317" s="5">
        <v>41226</v>
      </c>
      <c r="B1317" s="2" t="s">
        <v>17</v>
      </c>
      <c r="C1317" s="3">
        <v>11</v>
      </c>
      <c r="D1317" s="3">
        <v>40</v>
      </c>
      <c r="E1317" s="3">
        <v>10.0746</v>
      </c>
      <c r="F1317" s="3">
        <v>33.161299999999997</v>
      </c>
      <c r="G1317" s="3">
        <v>25.5046</v>
      </c>
      <c r="H1317" s="3">
        <v>5.0721699999999998</v>
      </c>
      <c r="I1317" s="8">
        <f>H1317*44660/(G1317+1000)</f>
        <v>220.88941600066934</v>
      </c>
      <c r="J1317">
        <f>0.9242+(0.004492*(I1317-140))+(0.00094*(E1317-8)*(I1317-140))</f>
        <v>1.4452996481638962</v>
      </c>
      <c r="K1317" s="2" t="s">
        <v>451</v>
      </c>
      <c r="L1317" s="2" t="s">
        <v>20</v>
      </c>
      <c r="M1317" s="3">
        <v>2012</v>
      </c>
    </row>
    <row r="1318" spans="1:13" x14ac:dyDescent="0.25">
      <c r="A1318" s="5">
        <v>41226</v>
      </c>
      <c r="B1318" s="2" t="s">
        <v>17</v>
      </c>
      <c r="C1318" s="3">
        <v>11</v>
      </c>
      <c r="D1318" s="3">
        <v>150</v>
      </c>
      <c r="E1318" s="3">
        <v>8.2902000000000005</v>
      </c>
      <c r="F1318" s="3">
        <v>33.820900000000002</v>
      </c>
      <c r="G1318" s="3">
        <v>26.306799999999999</v>
      </c>
      <c r="H1318" s="3">
        <v>2.5289199999999998</v>
      </c>
      <c r="I1318" s="8">
        <f>H1318*44660/(G1318+1000)</f>
        <v>110.04659347477769</v>
      </c>
      <c r="J1318">
        <f>0.9242+(0.004492*(I1318-140))+(0.00094*(E1318-8)*(I1318-140))</f>
        <v>0.7814783680294991</v>
      </c>
      <c r="K1318" s="2" t="s">
        <v>451</v>
      </c>
      <c r="L1318" s="2" t="s">
        <v>20</v>
      </c>
      <c r="M1318" s="3">
        <v>2012</v>
      </c>
    </row>
    <row r="1319" spans="1:13" x14ac:dyDescent="0.25">
      <c r="A1319" s="5">
        <v>41239</v>
      </c>
      <c r="B1319" s="2" t="s">
        <v>13</v>
      </c>
      <c r="C1319" s="3">
        <v>11</v>
      </c>
      <c r="D1319" s="3">
        <v>20</v>
      </c>
      <c r="E1319" s="3">
        <v>12.2805</v>
      </c>
      <c r="F1319" s="3">
        <v>32.446899999999999</v>
      </c>
      <c r="G1319" s="3">
        <v>24.554600000000001</v>
      </c>
      <c r="H1319" s="3">
        <v>5.6774699999999996</v>
      </c>
      <c r="I1319" s="8">
        <f>H1319*44660/(G1319+1000)</f>
        <v>247.47906085239381</v>
      </c>
      <c r="J1319">
        <f>0.9242+(0.004492*(I1319-140))+(0.00094*(E1319-8)*(I1319-140))</f>
        <v>1.8394562141289044</v>
      </c>
      <c r="K1319" s="2" t="s">
        <v>452</v>
      </c>
      <c r="L1319" s="2" t="s">
        <v>20</v>
      </c>
      <c r="M1319" s="3">
        <v>2012</v>
      </c>
    </row>
    <row r="1320" spans="1:13" x14ac:dyDescent="0.25">
      <c r="A1320" s="5">
        <v>41239</v>
      </c>
      <c r="B1320" s="2" t="s">
        <v>13</v>
      </c>
      <c r="C1320" s="3">
        <v>11</v>
      </c>
      <c r="D1320" s="3">
        <v>40</v>
      </c>
      <c r="E1320" s="3">
        <v>12.246499999999999</v>
      </c>
      <c r="F1320" s="3">
        <v>32.466999999999999</v>
      </c>
      <c r="G1320" s="3">
        <v>24.577200000000001</v>
      </c>
      <c r="H1320" s="3">
        <v>5.6652300000000002</v>
      </c>
      <c r="I1320" s="8">
        <f>H1320*44660/(G1320+1000)</f>
        <v>246.94007616019567</v>
      </c>
      <c r="J1320">
        <f>0.9242+(0.004492*(I1320-140))+(0.00094*(E1320-8)*(I1320-140))</f>
        <v>1.8314485935210136</v>
      </c>
      <c r="K1320" s="2" t="s">
        <v>452</v>
      </c>
      <c r="L1320" s="2" t="s">
        <v>20</v>
      </c>
      <c r="M1320" s="3">
        <v>2012</v>
      </c>
    </row>
    <row r="1321" spans="1:13" x14ac:dyDescent="0.25">
      <c r="A1321" s="5">
        <v>41239</v>
      </c>
      <c r="B1321" s="2" t="s">
        <v>13</v>
      </c>
      <c r="C1321" s="3">
        <v>11</v>
      </c>
      <c r="D1321" s="3">
        <v>50</v>
      </c>
      <c r="E1321" s="3">
        <v>12.1904</v>
      </c>
      <c r="F1321" s="3">
        <v>32.515900000000002</v>
      </c>
      <c r="G1321" s="3">
        <v>24.625900000000001</v>
      </c>
      <c r="H1321" s="3">
        <v>5.6285299999999996</v>
      </c>
      <c r="I1321" s="8">
        <f>H1321*44660/(G1321+1000)</f>
        <v>245.32870953193745</v>
      </c>
      <c r="J1321">
        <f>0.9242+(0.004492*(I1321-140))+(0.00094*(E1321-8)*(I1321-140))</f>
        <v>1.8122238221747358</v>
      </c>
      <c r="K1321" s="2" t="s">
        <v>452</v>
      </c>
      <c r="L1321" s="2" t="s">
        <v>20</v>
      </c>
      <c r="M1321" s="3">
        <v>2012</v>
      </c>
    </row>
    <row r="1322" spans="1:13" x14ac:dyDescent="0.25">
      <c r="A1322" s="5">
        <v>41273</v>
      </c>
      <c r="B1322" s="2" t="s">
        <v>13</v>
      </c>
      <c r="C1322" s="3">
        <v>12</v>
      </c>
      <c r="D1322" s="3">
        <v>20</v>
      </c>
      <c r="E1322" s="3">
        <v>11.0192</v>
      </c>
      <c r="F1322" s="3">
        <v>32.028199999999998</v>
      </c>
      <c r="G1322" s="3">
        <v>24.459199999999999</v>
      </c>
      <c r="H1322" s="3">
        <v>5.8246900000000004</v>
      </c>
      <c r="I1322" s="8">
        <f>H1322*44660/(G1322+1000)</f>
        <v>253.9199759248587</v>
      </c>
      <c r="J1322">
        <f>0.9242+(0.004492*(I1322-140))+(0.00094*(E1322-8)*(I1322-140))</f>
        <v>1.7592388916880588</v>
      </c>
      <c r="K1322" s="2" t="s">
        <v>453</v>
      </c>
      <c r="L1322" s="2" t="s">
        <v>20</v>
      </c>
      <c r="M1322" s="3">
        <v>2012</v>
      </c>
    </row>
    <row r="1323" spans="1:13" x14ac:dyDescent="0.25">
      <c r="A1323" s="5">
        <v>41273</v>
      </c>
      <c r="B1323" s="2" t="s">
        <v>13</v>
      </c>
      <c r="C1323" s="3">
        <v>12</v>
      </c>
      <c r="D1323" s="3">
        <v>40</v>
      </c>
      <c r="E1323" s="3">
        <v>11.0877</v>
      </c>
      <c r="F1323" s="3">
        <v>32.3538</v>
      </c>
      <c r="G1323" s="3">
        <v>24.700900000000001</v>
      </c>
      <c r="H1323" s="3">
        <v>5.7535100000000003</v>
      </c>
      <c r="I1323" s="8">
        <f>H1323*44660/(G1323+1000)</f>
        <v>250.75781293839012</v>
      </c>
      <c r="J1323">
        <f>0.9242+(0.004492*(I1323-140))+(0.00094*(E1323-8)*(I1323-140))</f>
        <v>1.7431917807885235</v>
      </c>
      <c r="K1323" s="2" t="s">
        <v>453</v>
      </c>
      <c r="L1323" s="2" t="s">
        <v>20</v>
      </c>
      <c r="M1323" s="3">
        <v>2012</v>
      </c>
    </row>
    <row r="1324" spans="1:13" x14ac:dyDescent="0.25">
      <c r="A1324" s="5">
        <v>41273</v>
      </c>
      <c r="B1324" s="2" t="s">
        <v>13</v>
      </c>
      <c r="C1324" s="3">
        <v>12</v>
      </c>
      <c r="D1324" s="3">
        <v>50</v>
      </c>
      <c r="E1324" s="3">
        <v>10.955500000000001</v>
      </c>
      <c r="F1324" s="3">
        <v>32.46</v>
      </c>
      <c r="G1324" s="3">
        <v>24.806999999999999</v>
      </c>
      <c r="H1324" s="3">
        <v>5.6621199999999998</v>
      </c>
      <c r="I1324" s="8">
        <f>H1324*44660/(G1324+1000)</f>
        <v>246.74917247833005</v>
      </c>
      <c r="J1324">
        <f>0.9242+(0.004492*(I1324-140))+(0.00094*(E1324-8)*(I1324-140))</f>
        <v>1.700284631276781</v>
      </c>
      <c r="K1324" s="2" t="s">
        <v>453</v>
      </c>
      <c r="L1324" s="2" t="s">
        <v>20</v>
      </c>
      <c r="M1324" s="3">
        <v>2012</v>
      </c>
    </row>
    <row r="1325" spans="1:13" x14ac:dyDescent="0.25">
      <c r="A1325" s="5">
        <v>41288</v>
      </c>
      <c r="B1325" s="2" t="s">
        <v>13</v>
      </c>
      <c r="C1325" s="3">
        <v>1</v>
      </c>
      <c r="D1325" s="3">
        <v>20</v>
      </c>
      <c r="E1325" s="3">
        <v>10.142300000000001</v>
      </c>
      <c r="F1325" s="3">
        <v>32.001100000000001</v>
      </c>
      <c r="G1325" s="3">
        <v>24.588000000000001</v>
      </c>
      <c r="H1325" s="3">
        <v>6.1842100000000002</v>
      </c>
      <c r="I1325" s="8">
        <f>H1325*44660/(G1325+1000)</f>
        <v>269.5589042620058</v>
      </c>
      <c r="J1325">
        <f>0.9242+(0.004492*(I1325-140))+(0.00094*(E1325-8)*(I1325-140))</f>
        <v>1.7670793961093956</v>
      </c>
      <c r="K1325" s="2" t="s">
        <v>454</v>
      </c>
      <c r="L1325" s="2" t="s">
        <v>20</v>
      </c>
      <c r="M1325" s="3">
        <v>2013</v>
      </c>
    </row>
    <row r="1326" spans="1:13" x14ac:dyDescent="0.25">
      <c r="A1326" s="5">
        <v>41288</v>
      </c>
      <c r="B1326" s="2" t="s">
        <v>13</v>
      </c>
      <c r="C1326" s="3">
        <v>1</v>
      </c>
      <c r="D1326" s="3">
        <v>40</v>
      </c>
      <c r="E1326" s="3">
        <v>10.180099999999999</v>
      </c>
      <c r="F1326" s="3">
        <v>32.629100000000001</v>
      </c>
      <c r="G1326" s="3">
        <v>25.0718</v>
      </c>
      <c r="H1326" s="3">
        <v>5.5466300000000004</v>
      </c>
      <c r="I1326" s="8">
        <f>H1326*44660/(G1326+1000)</f>
        <v>241.65380005576196</v>
      </c>
      <c r="J1326">
        <f>0.9242+(0.004492*(I1326-140))+(0.00094*(E1326-8)*(I1326-140))</f>
        <v>1.5891473923819555</v>
      </c>
      <c r="K1326" s="2" t="s">
        <v>454</v>
      </c>
      <c r="L1326" s="2" t="s">
        <v>20</v>
      </c>
      <c r="M1326" s="3">
        <v>2013</v>
      </c>
    </row>
    <row r="1327" spans="1:13" x14ac:dyDescent="0.25">
      <c r="A1327" s="5">
        <v>41288</v>
      </c>
      <c r="B1327" s="2" t="s">
        <v>13</v>
      </c>
      <c r="C1327" s="3">
        <v>1</v>
      </c>
      <c r="D1327" s="3">
        <v>50</v>
      </c>
      <c r="E1327" s="3">
        <v>9.3308999999999997</v>
      </c>
      <c r="F1327" s="3">
        <v>33.120399999999997</v>
      </c>
      <c r="G1327" s="3">
        <v>25.594899999999999</v>
      </c>
      <c r="H1327" s="3">
        <v>4.50366</v>
      </c>
      <c r="I1327" s="8">
        <f>H1327*44660/(G1327+1000)</f>
        <v>196.11393894411916</v>
      </c>
      <c r="J1327">
        <f>0.9242+(0.004492*(I1327-140))+(0.00094*(E1327-8)*(I1327-140))</f>
        <v>1.2464649325972676</v>
      </c>
      <c r="K1327" s="2" t="s">
        <v>454</v>
      </c>
      <c r="L1327" s="2" t="s">
        <v>20</v>
      </c>
      <c r="M1327" s="3">
        <v>2013</v>
      </c>
    </row>
    <row r="1328" spans="1:13" x14ac:dyDescent="0.25">
      <c r="A1328" s="5">
        <v>41288</v>
      </c>
      <c r="B1328" s="2" t="s">
        <v>17</v>
      </c>
      <c r="C1328" s="3">
        <v>1</v>
      </c>
      <c r="D1328" s="3">
        <v>20</v>
      </c>
      <c r="E1328" s="3">
        <v>10.3096</v>
      </c>
      <c r="F1328" s="3">
        <v>32.422699999999999</v>
      </c>
      <c r="G1328" s="3">
        <v>24.8886</v>
      </c>
      <c r="H1328" s="3">
        <v>6.1207000000000003</v>
      </c>
      <c r="I1328" s="8">
        <f>H1328*44660/(G1328+1000)</f>
        <v>266.71236464138639</v>
      </c>
      <c r="J1328">
        <f>0.9242+(0.004492*(I1328-140))+(0.00094*(E1328-8)*(I1328-140))</f>
        <v>1.768487526702309</v>
      </c>
      <c r="K1328" s="2" t="s">
        <v>455</v>
      </c>
      <c r="L1328" s="2" t="s">
        <v>20</v>
      </c>
      <c r="M1328" s="3">
        <v>2013</v>
      </c>
    </row>
    <row r="1329" spans="1:13" x14ac:dyDescent="0.25">
      <c r="A1329" s="5">
        <v>41288</v>
      </c>
      <c r="B1329" s="2" t="s">
        <v>17</v>
      </c>
      <c r="C1329" s="3">
        <v>1</v>
      </c>
      <c r="D1329" s="3">
        <v>40</v>
      </c>
      <c r="E1329" s="3">
        <v>10.313700000000001</v>
      </c>
      <c r="F1329" s="3">
        <v>32.422600000000003</v>
      </c>
      <c r="G1329" s="3">
        <v>24.888200000000001</v>
      </c>
      <c r="H1329" s="3">
        <v>6.1165200000000004</v>
      </c>
      <c r="I1329" s="8">
        <f>H1329*44660/(G1329+1000)</f>
        <v>266.53032320988763</v>
      </c>
      <c r="J1329">
        <f>0.9242+(0.004492*(I1329-140))+(0.00094*(E1329-8)*(I1329-140))</f>
        <v>1.7677622281408893</v>
      </c>
      <c r="K1329" s="2" t="s">
        <v>455</v>
      </c>
      <c r="L1329" s="2" t="s">
        <v>20</v>
      </c>
      <c r="M1329" s="3">
        <v>2013</v>
      </c>
    </row>
    <row r="1330" spans="1:13" x14ac:dyDescent="0.25">
      <c r="A1330" s="5">
        <v>41288</v>
      </c>
      <c r="B1330" s="2" t="s">
        <v>17</v>
      </c>
      <c r="C1330" s="3">
        <v>1</v>
      </c>
      <c r="D1330" s="3">
        <v>150</v>
      </c>
      <c r="E1330" s="3">
        <v>7.9321999999999999</v>
      </c>
      <c r="F1330" s="3">
        <v>33.792700000000004</v>
      </c>
      <c r="G1330" s="3">
        <v>26.337800000000001</v>
      </c>
      <c r="H1330" s="3">
        <v>2.8464399999999999</v>
      </c>
      <c r="I1330" s="8">
        <f>H1330*44660/(G1330+1000)</f>
        <v>123.8598153551394</v>
      </c>
      <c r="J1330">
        <f>0.9242+(0.004492*(I1330-140))+(0.00094*(E1330-8)*(I1330-140))</f>
        <v>0.85272693682307243</v>
      </c>
      <c r="K1330" s="2" t="s">
        <v>455</v>
      </c>
      <c r="L1330" s="2" t="s">
        <v>20</v>
      </c>
      <c r="M1330" s="3">
        <v>2013</v>
      </c>
    </row>
    <row r="1331" spans="1:13" ht="30" x14ac:dyDescent="0.25">
      <c r="A1331" s="5">
        <v>41319</v>
      </c>
      <c r="B1331" s="2" t="s">
        <v>13</v>
      </c>
      <c r="C1331" s="3">
        <v>2</v>
      </c>
      <c r="D1331" s="3">
        <v>20</v>
      </c>
      <c r="E1331" s="3">
        <v>9.4877000000000002</v>
      </c>
      <c r="F1331" s="3">
        <v>32.109200000000001</v>
      </c>
      <c r="G1331" s="3">
        <v>24.779</v>
      </c>
      <c r="H1331" s="3">
        <v>6.4724599999999999</v>
      </c>
      <c r="I1331" s="8">
        <f>H1331*44660/(G1331+1000)</f>
        <v>282.07063532722663</v>
      </c>
      <c r="J1331">
        <f>0.9242+(0.004492*(I1331-140))+(0.00094*(E1331-8)*(I1331-140))</f>
        <v>1.7610582690156382</v>
      </c>
      <c r="K1331" s="2" t="s">
        <v>456</v>
      </c>
      <c r="L1331" s="2" t="s">
        <v>166</v>
      </c>
      <c r="M1331" s="3">
        <v>2013</v>
      </c>
    </row>
    <row r="1332" spans="1:13" ht="30" x14ac:dyDescent="0.25">
      <c r="A1332" s="5">
        <v>41319</v>
      </c>
      <c r="B1332" s="2" t="s">
        <v>13</v>
      </c>
      <c r="C1332" s="3">
        <v>2</v>
      </c>
      <c r="D1332" s="3">
        <v>40</v>
      </c>
      <c r="E1332" s="3">
        <v>8.9430999999999994</v>
      </c>
      <c r="F1332" s="3">
        <v>33.120199999999997</v>
      </c>
      <c r="G1332" s="3">
        <v>25.655899999999999</v>
      </c>
      <c r="H1332" s="3">
        <v>3.85731</v>
      </c>
      <c r="I1332" s="8">
        <f>H1332*44660/(G1332+1000)</f>
        <v>167.9583421691427</v>
      </c>
      <c r="J1332">
        <f>0.9242+(0.004492*(I1332-140))+(0.00094*(E1332-8)*(I1332-140))</f>
        <v>1.0745743347735244</v>
      </c>
      <c r="K1332" s="2" t="s">
        <v>456</v>
      </c>
      <c r="L1332" s="2" t="s">
        <v>166</v>
      </c>
      <c r="M1332" s="3">
        <v>2013</v>
      </c>
    </row>
    <row r="1333" spans="1:13" ht="30" x14ac:dyDescent="0.25">
      <c r="A1333" s="5">
        <v>41319</v>
      </c>
      <c r="B1333" s="2" t="s">
        <v>13</v>
      </c>
      <c r="C1333" s="3">
        <v>2</v>
      </c>
      <c r="D1333" s="3">
        <v>50</v>
      </c>
      <c r="E1333" s="3">
        <v>8.7579999999999991</v>
      </c>
      <c r="F1333" s="3">
        <v>33.248600000000003</v>
      </c>
      <c r="G1333" s="3">
        <v>25.785299999999999</v>
      </c>
      <c r="H1333" s="3">
        <v>3.7292100000000001</v>
      </c>
      <c r="I1333" s="8">
        <f>H1333*44660/(G1333+1000)</f>
        <v>162.36001685732873</v>
      </c>
      <c r="J1333">
        <f>0.9242+(0.004492*(I1333-140))+(0.00094*(E1333-8)*(I1333-140))</f>
        <v>1.0405731549343047</v>
      </c>
      <c r="K1333" s="2" t="s">
        <v>456</v>
      </c>
      <c r="L1333" s="2" t="s">
        <v>166</v>
      </c>
      <c r="M1333" s="3">
        <v>2013</v>
      </c>
    </row>
    <row r="1334" spans="1:13" ht="30" x14ac:dyDescent="0.25">
      <c r="A1334" s="5">
        <v>41334</v>
      </c>
      <c r="B1334" s="2" t="s">
        <v>13</v>
      </c>
      <c r="C1334" s="3">
        <v>3</v>
      </c>
      <c r="D1334" s="3">
        <v>20</v>
      </c>
      <c r="E1334" s="3">
        <v>9.0183999999999997</v>
      </c>
      <c r="F1334" s="3">
        <v>31.746099999999998</v>
      </c>
      <c r="G1334" s="3">
        <v>24.5687</v>
      </c>
      <c r="H1334" s="3">
        <v>6.5394300000000003</v>
      </c>
      <c r="I1334" s="8">
        <f>H1334*44660/(G1334+1000)</f>
        <v>285.04769255590179</v>
      </c>
      <c r="J1334">
        <f>0.9242+(0.004492*(I1334-140))+(0.00094*(E1334-8)*(I1334-140))</f>
        <v>1.7146078108541054</v>
      </c>
      <c r="K1334" s="2" t="s">
        <v>457</v>
      </c>
      <c r="L1334" s="2" t="s">
        <v>166</v>
      </c>
      <c r="M1334" s="3">
        <v>2013</v>
      </c>
    </row>
    <row r="1335" spans="1:13" ht="30" x14ac:dyDescent="0.25">
      <c r="A1335" s="5">
        <v>41334</v>
      </c>
      <c r="B1335" s="2" t="s">
        <v>13</v>
      </c>
      <c r="C1335" s="3">
        <v>3</v>
      </c>
      <c r="D1335" s="3">
        <v>40</v>
      </c>
      <c r="E1335" s="3">
        <v>8.9832999999999998</v>
      </c>
      <c r="F1335" s="3">
        <v>31.900500000000001</v>
      </c>
      <c r="G1335" s="3">
        <v>24.6952</v>
      </c>
      <c r="H1335" s="3">
        <v>6.4383100000000004</v>
      </c>
      <c r="I1335" s="8">
        <f>H1335*44660/(G1335+1000)</f>
        <v>280.605320099089</v>
      </c>
      <c r="J1335">
        <f>0.9242+(0.004492*(I1335-140))+(0.00094*(E1335-8)*(I1335-140))</f>
        <v>1.6857608764633361</v>
      </c>
      <c r="K1335" s="2" t="s">
        <v>457</v>
      </c>
      <c r="L1335" s="2" t="s">
        <v>166</v>
      </c>
      <c r="M1335" s="3">
        <v>2013</v>
      </c>
    </row>
    <row r="1336" spans="1:13" ht="30" x14ac:dyDescent="0.25">
      <c r="A1336" s="5">
        <v>41336</v>
      </c>
      <c r="B1336" s="2" t="s">
        <v>13</v>
      </c>
      <c r="C1336" s="3">
        <v>3</v>
      </c>
      <c r="D1336" s="3">
        <v>20</v>
      </c>
      <c r="E1336" s="3">
        <v>8.9768000000000008</v>
      </c>
      <c r="F1336" s="3">
        <v>31.6082</v>
      </c>
      <c r="G1336" s="3">
        <v>24.467099999999999</v>
      </c>
      <c r="H1336" s="3">
        <v>6.4456100000000003</v>
      </c>
      <c r="I1336" s="8">
        <f>H1336*44660/(G1336+1000)</f>
        <v>280.98602932197628</v>
      </c>
      <c r="J1336">
        <f>0.9242+(0.004492*(I1336-140))+(0.00094*(E1336-8)*(I1336-140))</f>
        <v>1.6869614879495218</v>
      </c>
      <c r="K1336" s="2" t="s">
        <v>458</v>
      </c>
      <c r="L1336" s="2" t="s">
        <v>166</v>
      </c>
      <c r="M1336" s="3">
        <v>2013</v>
      </c>
    </row>
    <row r="1337" spans="1:13" ht="30" x14ac:dyDescent="0.25">
      <c r="A1337" s="5">
        <v>41336</v>
      </c>
      <c r="B1337" s="2" t="s">
        <v>13</v>
      </c>
      <c r="C1337" s="3">
        <v>3</v>
      </c>
      <c r="D1337" s="3">
        <v>40</v>
      </c>
      <c r="E1337" s="3">
        <v>8.9088999999999992</v>
      </c>
      <c r="F1337" s="3">
        <v>32.1937</v>
      </c>
      <c r="G1337" s="3">
        <v>24.936</v>
      </c>
      <c r="H1337" s="3">
        <v>6.0153800000000004</v>
      </c>
      <c r="I1337" s="8">
        <f>H1337*44660/(G1337+1000)</f>
        <v>262.11087404481844</v>
      </c>
      <c r="J1337">
        <f>0.9242+(0.004492*(I1337-140))+(0.00094*(E1337-8)*(I1337-140))</f>
        <v>1.5770494252234997</v>
      </c>
      <c r="K1337" s="2" t="s">
        <v>458</v>
      </c>
      <c r="L1337" s="2" t="s">
        <v>166</v>
      </c>
      <c r="M1337" s="3">
        <v>2013</v>
      </c>
    </row>
    <row r="1338" spans="1:13" ht="30" x14ac:dyDescent="0.25">
      <c r="A1338" s="5">
        <v>41336</v>
      </c>
      <c r="B1338" s="2" t="s">
        <v>13</v>
      </c>
      <c r="C1338" s="3">
        <v>3</v>
      </c>
      <c r="D1338" s="3">
        <v>50</v>
      </c>
      <c r="E1338" s="3">
        <v>8.4149999999999991</v>
      </c>
      <c r="F1338" s="3">
        <v>33.459800000000001</v>
      </c>
      <c r="G1338" s="3">
        <v>26.003299999999999</v>
      </c>
      <c r="H1338" s="3">
        <v>2.9144199999999998</v>
      </c>
      <c r="I1338" s="8">
        <f>H1338*44660/(G1338+1000)</f>
        <v>126.85923836697209</v>
      </c>
      <c r="J1338">
        <f>0.9242+(0.004492*(I1338-140))+(0.00094*(E1338-8)*(I1338-140))</f>
        <v>0.86004548763139455</v>
      </c>
      <c r="K1338" s="2" t="s">
        <v>458</v>
      </c>
      <c r="L1338" s="2" t="s">
        <v>166</v>
      </c>
      <c r="M1338" s="3">
        <v>2013</v>
      </c>
    </row>
    <row r="1339" spans="1:13" ht="30" x14ac:dyDescent="0.25">
      <c r="A1339" s="5">
        <v>41336</v>
      </c>
      <c r="B1339" s="2" t="s">
        <v>17</v>
      </c>
      <c r="C1339" s="3">
        <v>3</v>
      </c>
      <c r="D1339" s="3">
        <v>20</v>
      </c>
      <c r="E1339" s="3">
        <v>9.0169999999999995</v>
      </c>
      <c r="F1339" s="3">
        <v>32.2926</v>
      </c>
      <c r="G1339" s="3">
        <v>24.996400000000001</v>
      </c>
      <c r="H1339" s="3">
        <v>6.2809299999999997</v>
      </c>
      <c r="I1339" s="8">
        <f>H1339*44660/(G1339+1000)</f>
        <v>273.66567706969505</v>
      </c>
      <c r="J1339">
        <f>0.9242+(0.004492*(I1339-140))+(0.00094*(E1339-8)*(I1339-140))</f>
        <v>1.6524079353621572</v>
      </c>
      <c r="K1339" s="2" t="s">
        <v>459</v>
      </c>
      <c r="L1339" s="2" t="s">
        <v>166</v>
      </c>
      <c r="M1339" s="3">
        <v>2013</v>
      </c>
    </row>
    <row r="1340" spans="1:13" ht="30" x14ac:dyDescent="0.25">
      <c r="A1340" s="5">
        <v>41336</v>
      </c>
      <c r="B1340" s="2" t="s">
        <v>17</v>
      </c>
      <c r="C1340" s="3">
        <v>3</v>
      </c>
      <c r="D1340" s="3">
        <v>40</v>
      </c>
      <c r="E1340" s="3">
        <v>9.0142000000000007</v>
      </c>
      <c r="F1340" s="3">
        <v>32.452500000000001</v>
      </c>
      <c r="G1340" s="3">
        <v>25.122199999999999</v>
      </c>
      <c r="H1340" s="3">
        <v>6.1261200000000002</v>
      </c>
      <c r="I1340" s="8">
        <f>H1340*44660/(G1340+1000)</f>
        <v>266.88771270390987</v>
      </c>
      <c r="J1340">
        <f>0.9242+(0.004492*(I1340-140))+(0.00094*(E1340-8)*(I1340-140))</f>
        <v>1.6151477525968101</v>
      </c>
      <c r="K1340" s="2" t="s">
        <v>459</v>
      </c>
      <c r="L1340" s="2" t="s">
        <v>166</v>
      </c>
      <c r="M1340" s="3">
        <v>2013</v>
      </c>
    </row>
    <row r="1341" spans="1:13" ht="30" x14ac:dyDescent="0.25">
      <c r="A1341" s="5">
        <v>41336</v>
      </c>
      <c r="B1341" s="2" t="s">
        <v>17</v>
      </c>
      <c r="C1341" s="3">
        <v>3</v>
      </c>
      <c r="D1341" s="3">
        <v>150</v>
      </c>
      <c r="E1341" s="3">
        <v>7.3377999999999997</v>
      </c>
      <c r="F1341" s="3">
        <v>33.920099999999998</v>
      </c>
      <c r="G1341" s="3">
        <v>26.523199999999999</v>
      </c>
      <c r="H1341" s="3">
        <v>2.1667299999999998</v>
      </c>
      <c r="I1341" s="8">
        <f>H1341*44660/(G1341+1000)</f>
        <v>94.265927745227756</v>
      </c>
      <c r="J1341">
        <f>0.9242+(0.004492*(I1341-140))+(0.00094*(E1341-8)*(I1341-140))</f>
        <v>0.74723054391984667</v>
      </c>
      <c r="K1341" s="2" t="s">
        <v>459</v>
      </c>
      <c r="L1341" s="2" t="s">
        <v>166</v>
      </c>
      <c r="M1341" s="3">
        <v>2013</v>
      </c>
    </row>
    <row r="1342" spans="1:13" ht="30" x14ac:dyDescent="0.25">
      <c r="A1342" s="5">
        <v>41343</v>
      </c>
      <c r="B1342" s="2" t="s">
        <v>13</v>
      </c>
      <c r="C1342" s="3">
        <v>3</v>
      </c>
      <c r="D1342" s="3">
        <v>20</v>
      </c>
      <c r="E1342" s="3">
        <v>8.9695999999999998</v>
      </c>
      <c r="F1342" s="3">
        <v>32.077100000000002</v>
      </c>
      <c r="G1342" s="3">
        <v>24.835100000000001</v>
      </c>
      <c r="H1342" s="3">
        <v>6.56717</v>
      </c>
      <c r="I1342" s="8">
        <f>H1342*44660/(G1342+1000)</f>
        <v>286.18244261930528</v>
      </c>
      <c r="J1342">
        <f>0.9242+(0.004492*(I1342-140))+(0.00094*(E1342-8)*(I1342-140))</f>
        <v>1.7140857188277769</v>
      </c>
      <c r="K1342" s="2" t="s">
        <v>460</v>
      </c>
      <c r="L1342" s="2" t="s">
        <v>166</v>
      </c>
      <c r="M1342" s="3">
        <v>2013</v>
      </c>
    </row>
    <row r="1343" spans="1:13" ht="30" x14ac:dyDescent="0.25">
      <c r="A1343" s="5">
        <v>41343</v>
      </c>
      <c r="B1343" s="2" t="s">
        <v>13</v>
      </c>
      <c r="C1343" s="3">
        <v>3</v>
      </c>
      <c r="D1343" s="3">
        <v>40</v>
      </c>
      <c r="E1343" s="3">
        <v>8.8803000000000001</v>
      </c>
      <c r="F1343" s="3">
        <v>32.447899999999997</v>
      </c>
      <c r="G1343" s="3">
        <v>25.139299999999999</v>
      </c>
      <c r="H1343" s="3">
        <v>5.6110499999999996</v>
      </c>
      <c r="I1343" s="8">
        <f>H1343*44660/(G1343+1000)</f>
        <v>244.44433356520423</v>
      </c>
      <c r="J1343">
        <f>0.9242+(0.004492*(I1343-140))+(0.00094*(E1343-8)*(I1343-140))</f>
        <v>1.4797897524020998</v>
      </c>
      <c r="K1343" s="2" t="s">
        <v>460</v>
      </c>
      <c r="L1343" s="2" t="s">
        <v>166</v>
      </c>
      <c r="M1343" s="3">
        <v>2013</v>
      </c>
    </row>
    <row r="1344" spans="1:13" ht="30" x14ac:dyDescent="0.25">
      <c r="A1344" s="5">
        <v>41343</v>
      </c>
      <c r="B1344" s="2" t="s">
        <v>13</v>
      </c>
      <c r="C1344" s="3">
        <v>3</v>
      </c>
      <c r="D1344" s="3">
        <v>50</v>
      </c>
      <c r="E1344" s="3">
        <v>8.4742999999999995</v>
      </c>
      <c r="F1344" s="3">
        <v>33.347900000000003</v>
      </c>
      <c r="G1344" s="3">
        <v>25.906500000000001</v>
      </c>
      <c r="H1344" s="3">
        <v>3.3285200000000001</v>
      </c>
      <c r="I1344" s="8">
        <f>H1344*44660/(G1344+1000)</f>
        <v>144.89790560835712</v>
      </c>
      <c r="J1344">
        <f>0.9242+(0.004492*(I1344-140))+(0.00094*(E1344-8)*(I1344-140))</f>
        <v>0.94838508402498134</v>
      </c>
      <c r="K1344" s="2" t="s">
        <v>460</v>
      </c>
      <c r="L1344" s="2" t="s">
        <v>166</v>
      </c>
      <c r="M1344" s="3">
        <v>2013</v>
      </c>
    </row>
    <row r="1345" spans="1:13" x14ac:dyDescent="0.25">
      <c r="A1345" s="5">
        <v>41351</v>
      </c>
      <c r="B1345" s="2" t="s">
        <v>13</v>
      </c>
      <c r="C1345" s="3">
        <v>3</v>
      </c>
      <c r="D1345" s="3">
        <v>20</v>
      </c>
      <c r="E1345" s="3">
        <v>8.9069000000000003</v>
      </c>
      <c r="F1345" s="3">
        <v>31.955200000000001</v>
      </c>
      <c r="G1345" s="3">
        <v>24.749300000000002</v>
      </c>
      <c r="H1345" s="3">
        <v>6.0506799999999998</v>
      </c>
      <c r="I1345" s="8">
        <f>H1345*44660/(G1345+1000)</f>
        <v>263.6970513666123</v>
      </c>
      <c r="J1345">
        <f>0.9242+(0.004492*(I1345-140))+(0.00094*(E1345-8)*(I1345-140))</f>
        <v>1.5852971592701404</v>
      </c>
      <c r="K1345" s="2" t="s">
        <v>461</v>
      </c>
      <c r="L1345" s="2" t="s">
        <v>20</v>
      </c>
      <c r="M1345" s="3">
        <v>2013</v>
      </c>
    </row>
    <row r="1346" spans="1:13" x14ac:dyDescent="0.25">
      <c r="A1346" s="5">
        <v>41351</v>
      </c>
      <c r="B1346" s="2" t="s">
        <v>13</v>
      </c>
      <c r="C1346" s="3">
        <v>3</v>
      </c>
      <c r="D1346" s="3">
        <v>40</v>
      </c>
      <c r="E1346" s="3">
        <v>8.3101000000000003</v>
      </c>
      <c r="F1346" s="3">
        <v>33.404699999999998</v>
      </c>
      <c r="G1346" s="3">
        <v>25.9757</v>
      </c>
      <c r="H1346" s="3">
        <v>3.1528299999999998</v>
      </c>
      <c r="I1346" s="8">
        <f>H1346*44660/(G1346+1000)</f>
        <v>137.24047051016902</v>
      </c>
      <c r="J1346">
        <f>0.9242+(0.004492*(I1346-140))+(0.00094*(E1346-8)*(I1346-140))</f>
        <v>0.91099980724257046</v>
      </c>
      <c r="K1346" s="2" t="s">
        <v>461</v>
      </c>
      <c r="L1346" s="2" t="s">
        <v>20</v>
      </c>
      <c r="M1346" s="3">
        <v>2013</v>
      </c>
    </row>
    <row r="1347" spans="1:13" x14ac:dyDescent="0.25">
      <c r="A1347" s="5">
        <v>41351</v>
      </c>
      <c r="B1347" s="2" t="s">
        <v>13</v>
      </c>
      <c r="C1347" s="3">
        <v>3</v>
      </c>
      <c r="D1347" s="3">
        <v>50</v>
      </c>
      <c r="E1347" s="3">
        <v>8.1873000000000005</v>
      </c>
      <c r="F1347" s="3">
        <v>33.569299999999998</v>
      </c>
      <c r="G1347" s="3">
        <v>26.123200000000001</v>
      </c>
      <c r="H1347" s="3">
        <v>2.9771100000000001</v>
      </c>
      <c r="I1347" s="8">
        <f>H1347*44660/(G1347+1000)</f>
        <v>129.57287448524701</v>
      </c>
      <c r="J1347">
        <f>0.9242+(0.004492*(I1347-140))+(0.00094*(E1347-8)*(I1347-140))</f>
        <v>0.87552553161535118</v>
      </c>
      <c r="K1347" s="2" t="s">
        <v>461</v>
      </c>
      <c r="L1347" s="2" t="s">
        <v>20</v>
      </c>
      <c r="M1347" s="3">
        <v>2013</v>
      </c>
    </row>
    <row r="1348" spans="1:13" x14ac:dyDescent="0.25">
      <c r="A1348" s="5">
        <v>41351</v>
      </c>
      <c r="B1348" s="2" t="s">
        <v>17</v>
      </c>
      <c r="C1348" s="3">
        <v>3</v>
      </c>
      <c r="D1348" s="3">
        <v>20</v>
      </c>
      <c r="E1348" s="3">
        <v>9.2597000000000005</v>
      </c>
      <c r="F1348" s="3">
        <v>31.463699999999999</v>
      </c>
      <c r="G1348" s="3">
        <v>24.310500000000001</v>
      </c>
      <c r="H1348" s="3">
        <v>6.7350599999999998</v>
      </c>
      <c r="I1348" s="8">
        <f>H1348*44660/(G1348+1000)</f>
        <v>293.64902497826586</v>
      </c>
      <c r="J1348">
        <f>0.9242+(0.004492*(I1348-140))+(0.00094*(E1348-8)*(I1348-140))</f>
        <v>1.7963299963615844</v>
      </c>
      <c r="K1348" s="2" t="s">
        <v>462</v>
      </c>
      <c r="L1348" s="2" t="s">
        <v>20</v>
      </c>
      <c r="M1348" s="3">
        <v>2013</v>
      </c>
    </row>
    <row r="1349" spans="1:13" x14ac:dyDescent="0.25">
      <c r="A1349" s="5">
        <v>41351</v>
      </c>
      <c r="B1349" s="2" t="s">
        <v>17</v>
      </c>
      <c r="C1349" s="3">
        <v>3</v>
      </c>
      <c r="D1349" s="3">
        <v>40</v>
      </c>
      <c r="E1349" s="3">
        <v>8.7249999999999996</v>
      </c>
      <c r="F1349" s="3">
        <v>32.244100000000003</v>
      </c>
      <c r="G1349" s="3">
        <v>25.003499999999999</v>
      </c>
      <c r="H1349" s="3">
        <v>6.1236600000000001</v>
      </c>
      <c r="I1349" s="8">
        <f>H1349*44660/(G1349+1000)</f>
        <v>266.8114358633897</v>
      </c>
      <c r="J1349">
        <f>0.9242+(0.004492*(I1349-140))+(0.00094*(E1349-8)*(I1349-140))</f>
        <v>1.5802589634392465</v>
      </c>
      <c r="K1349" s="2" t="s">
        <v>462</v>
      </c>
      <c r="L1349" s="2" t="s">
        <v>20</v>
      </c>
      <c r="M1349" s="3">
        <v>2013</v>
      </c>
    </row>
    <row r="1350" spans="1:13" x14ac:dyDescent="0.25">
      <c r="A1350" s="5">
        <v>41351</v>
      </c>
      <c r="B1350" s="2" t="s">
        <v>17</v>
      </c>
      <c r="C1350" s="3">
        <v>3</v>
      </c>
      <c r="D1350" s="3">
        <v>150</v>
      </c>
      <c r="E1350" s="3">
        <v>7.5251000000000001</v>
      </c>
      <c r="F1350" s="3">
        <v>33.891300000000001</v>
      </c>
      <c r="G1350" s="3">
        <v>26.4741</v>
      </c>
      <c r="H1350" s="3">
        <v>2.4885100000000002</v>
      </c>
      <c r="I1350" s="8">
        <f>H1350*44660/(G1350+1000)</f>
        <v>108.27049274794174</v>
      </c>
      <c r="J1350">
        <f>0.9242+(0.004492*(I1350-140))+(0.00094*(E1350-8)*(I1350-140))</f>
        <v>0.79583529583811663</v>
      </c>
      <c r="K1350" s="2" t="s">
        <v>462</v>
      </c>
      <c r="L1350" s="2" t="s">
        <v>20</v>
      </c>
      <c r="M1350" s="3">
        <v>2013</v>
      </c>
    </row>
    <row r="1351" spans="1:13" x14ac:dyDescent="0.25">
      <c r="A1351" s="5">
        <v>41380</v>
      </c>
      <c r="B1351" s="2" t="s">
        <v>13</v>
      </c>
      <c r="C1351" s="3">
        <v>4</v>
      </c>
      <c r="D1351" s="3">
        <v>20</v>
      </c>
      <c r="E1351" s="3">
        <v>9.4097000000000008</v>
      </c>
      <c r="F1351" s="3">
        <v>32.158499999999997</v>
      </c>
      <c r="G1351" s="3">
        <v>24.829899999999999</v>
      </c>
      <c r="H1351" s="3">
        <v>5.4810499999999998</v>
      </c>
      <c r="I1351" s="8">
        <f>H1351*44660/(G1351+1000)</f>
        <v>238.85299697052164</v>
      </c>
      <c r="J1351">
        <f>0.9242+(0.004492*(I1351-140))+(0.00094*(E1351-8)*(I1351-140))</f>
        <v>1.4992395480311671</v>
      </c>
      <c r="K1351" s="2" t="s">
        <v>463</v>
      </c>
      <c r="L1351" s="2" t="s">
        <v>20</v>
      </c>
      <c r="M1351" s="3">
        <v>2013</v>
      </c>
    </row>
    <row r="1352" spans="1:13" x14ac:dyDescent="0.25">
      <c r="A1352" s="5">
        <v>41380</v>
      </c>
      <c r="B1352" s="2" t="s">
        <v>13</v>
      </c>
      <c r="C1352" s="3">
        <v>4</v>
      </c>
      <c r="D1352" s="3">
        <v>40</v>
      </c>
      <c r="E1352" s="3">
        <v>7.7089999999999996</v>
      </c>
      <c r="F1352" s="3">
        <v>33.809699999999999</v>
      </c>
      <c r="G1352" s="3">
        <v>26.382100000000001</v>
      </c>
      <c r="H1352" s="3">
        <v>2.28538</v>
      </c>
      <c r="I1352" s="8">
        <f>H1352*44660/(G1352+1000)</f>
        <v>99.441592755758307</v>
      </c>
      <c r="J1352">
        <f>0.9242+(0.004492*(I1352-140))+(0.00094*(E1352-8)*(I1352-140))</f>
        <v>0.75310598137645623</v>
      </c>
      <c r="K1352" s="2" t="s">
        <v>463</v>
      </c>
      <c r="L1352" s="2" t="s">
        <v>20</v>
      </c>
      <c r="M1352" s="3">
        <v>2013</v>
      </c>
    </row>
    <row r="1353" spans="1:13" x14ac:dyDescent="0.25">
      <c r="A1353" s="5">
        <v>41380</v>
      </c>
      <c r="B1353" s="2" t="s">
        <v>13</v>
      </c>
      <c r="C1353" s="3">
        <v>4</v>
      </c>
      <c r="D1353" s="3">
        <v>50</v>
      </c>
      <c r="E1353" s="3">
        <v>7.6085000000000003</v>
      </c>
      <c r="F1353" s="3">
        <v>33.832000000000001</v>
      </c>
      <c r="G1353" s="3">
        <v>26.414200000000001</v>
      </c>
      <c r="H1353" s="3">
        <v>2.0682</v>
      </c>
      <c r="I1353" s="8">
        <f>H1353*44660/(G1353+1000)</f>
        <v>89.988829071148871</v>
      </c>
      <c r="J1353">
        <f>0.9242+(0.004492*(I1353-140))+(0.00094*(E1353-8)*(I1353-140))</f>
        <v>0.71795443120112723</v>
      </c>
      <c r="K1353" s="2" t="s">
        <v>463</v>
      </c>
      <c r="L1353" s="2" t="s">
        <v>20</v>
      </c>
      <c r="M1353" s="3">
        <v>2013</v>
      </c>
    </row>
    <row r="1354" spans="1:13" x14ac:dyDescent="0.25">
      <c r="A1354" s="5">
        <v>41391</v>
      </c>
      <c r="B1354" s="2" t="s">
        <v>13</v>
      </c>
      <c r="C1354" s="3">
        <v>4</v>
      </c>
      <c r="D1354" s="3">
        <v>20</v>
      </c>
      <c r="E1354" s="3">
        <v>7.7019000000000002</v>
      </c>
      <c r="F1354" s="3">
        <v>33.8005</v>
      </c>
      <c r="G1354" s="3">
        <v>26.375499999999999</v>
      </c>
      <c r="H1354" s="3">
        <v>1.7312099999999999</v>
      </c>
      <c r="I1354" s="8">
        <f>H1354*44660/(G1354+1000)</f>
        <v>75.328998597491847</v>
      </c>
      <c r="J1354">
        <f>0.9242+(0.004492*(I1354-140))+(0.00094*(E1354-8)*(I1354-140))</f>
        <v>0.65181958168693577</v>
      </c>
      <c r="K1354" s="2" t="s">
        <v>464</v>
      </c>
      <c r="L1354" s="2" t="s">
        <v>20</v>
      </c>
      <c r="M1354" s="3">
        <v>2013</v>
      </c>
    </row>
    <row r="1355" spans="1:13" x14ac:dyDescent="0.25">
      <c r="A1355" s="5">
        <v>41391</v>
      </c>
      <c r="B1355" s="2" t="s">
        <v>13</v>
      </c>
      <c r="C1355" s="3">
        <v>4</v>
      </c>
      <c r="D1355" s="3">
        <v>40</v>
      </c>
      <c r="E1355" s="3">
        <v>7.3846999999999996</v>
      </c>
      <c r="F1355" s="3">
        <v>33.901699999999998</v>
      </c>
      <c r="G1355" s="3">
        <v>26.500699999999998</v>
      </c>
      <c r="H1355" s="3">
        <v>1.45048</v>
      </c>
      <c r="I1355" s="8">
        <f>H1355*44660/(G1355+1000)</f>
        <v>63.106081466870897</v>
      </c>
      <c r="J1355">
        <f>0.9242+(0.004492*(I1355-140))+(0.00094*(E1355-8)*(I1355-140))</f>
        <v>0.62326657633821236</v>
      </c>
      <c r="K1355" s="2" t="s">
        <v>464</v>
      </c>
      <c r="L1355" s="2" t="s">
        <v>20</v>
      </c>
      <c r="M1355" s="3">
        <v>2013</v>
      </c>
    </row>
    <row r="1356" spans="1:13" x14ac:dyDescent="0.25">
      <c r="A1356" s="5">
        <v>41391</v>
      </c>
      <c r="B1356" s="2" t="s">
        <v>13</v>
      </c>
      <c r="C1356" s="3">
        <v>4</v>
      </c>
      <c r="D1356" s="3">
        <v>50</v>
      </c>
      <c r="E1356" s="3">
        <v>7.3837999999999999</v>
      </c>
      <c r="F1356" s="3">
        <v>33.901299999999999</v>
      </c>
      <c r="G1356" s="3">
        <v>26.500599999999999</v>
      </c>
      <c r="H1356" s="3">
        <v>1.43052</v>
      </c>
      <c r="I1356" s="8">
        <f>H1356*44660/(G1356+1000)</f>
        <v>62.237687147966597</v>
      </c>
      <c r="J1356">
        <f>0.9242+(0.004492*(I1356-140))+(0.00094*(E1356-8)*(I1356-140))</f>
        <v>0.61993379961732353</v>
      </c>
      <c r="K1356" s="2" t="s">
        <v>464</v>
      </c>
      <c r="L1356" s="2" t="s">
        <v>20</v>
      </c>
      <c r="M1356" s="3">
        <v>2013</v>
      </c>
    </row>
    <row r="1357" spans="1:13" x14ac:dyDescent="0.25">
      <c r="A1357" s="5">
        <v>41391</v>
      </c>
      <c r="B1357" s="2" t="s">
        <v>17</v>
      </c>
      <c r="C1357" s="3">
        <v>4</v>
      </c>
      <c r="D1357" s="3">
        <v>20</v>
      </c>
      <c r="E1357" s="3">
        <v>9.8779000000000003</v>
      </c>
      <c r="F1357" s="3">
        <v>31.083100000000002</v>
      </c>
      <c r="G1357" s="3">
        <v>23.915299999999998</v>
      </c>
      <c r="H1357" s="3">
        <v>6.9948600000000001</v>
      </c>
      <c r="I1357" s="8">
        <f>H1357*44660/(G1357+1000)</f>
        <v>305.0940322895849</v>
      </c>
      <c r="J1357">
        <f>0.9242+(0.004492*(I1357-140))+(0.00094*(E1357-8)*(I1357-140))</f>
        <v>1.9572306712872305</v>
      </c>
      <c r="K1357" s="2" t="s">
        <v>465</v>
      </c>
      <c r="L1357" s="2" t="s">
        <v>20</v>
      </c>
      <c r="M1357" s="3">
        <v>2013</v>
      </c>
    </row>
    <row r="1358" spans="1:13" x14ac:dyDescent="0.25">
      <c r="A1358" s="5">
        <v>41391</v>
      </c>
      <c r="B1358" s="2" t="s">
        <v>17</v>
      </c>
      <c r="C1358" s="3">
        <v>4</v>
      </c>
      <c r="D1358" s="3">
        <v>40</v>
      </c>
      <c r="E1358" s="3">
        <v>8.1028000000000002</v>
      </c>
      <c r="F1358" s="3">
        <v>32.275599999999997</v>
      </c>
      <c r="G1358" s="3">
        <v>25.1205</v>
      </c>
      <c r="H1358" s="3">
        <v>5.83697</v>
      </c>
      <c r="I1358" s="8">
        <f>H1358*44660/(G1358+1000)</f>
        <v>254.29115913690146</v>
      </c>
      <c r="J1358">
        <f>0.9242+(0.004492*(I1358-140))+(0.00094*(E1358-8)*(I1358-140))</f>
        <v>1.4486400701326783</v>
      </c>
      <c r="K1358" s="2" t="s">
        <v>465</v>
      </c>
      <c r="L1358" s="2" t="s">
        <v>20</v>
      </c>
      <c r="M1358" s="3">
        <v>2013</v>
      </c>
    </row>
    <row r="1359" spans="1:13" x14ac:dyDescent="0.25">
      <c r="A1359" s="5">
        <v>41391</v>
      </c>
      <c r="B1359" s="2" t="s">
        <v>17</v>
      </c>
      <c r="C1359" s="3">
        <v>4</v>
      </c>
      <c r="D1359" s="3">
        <v>150</v>
      </c>
      <c r="E1359" s="3">
        <v>7.5204000000000004</v>
      </c>
      <c r="F1359" s="3">
        <v>33.896999999999998</v>
      </c>
      <c r="G1359" s="3">
        <v>26.479299999999999</v>
      </c>
      <c r="H1359" s="3">
        <v>1.9125099999999999</v>
      </c>
      <c r="I1359" s="8">
        <f>H1359*44660/(G1359+1000)</f>
        <v>83.209370710154602</v>
      </c>
      <c r="J1359">
        <f>0.9242+(0.004492*(I1359-140))+(0.00094*(E1359-8)*(I1359-140))</f>
        <v>0.69469907188897972</v>
      </c>
      <c r="K1359" s="2" t="s">
        <v>465</v>
      </c>
      <c r="L1359" s="2" t="s">
        <v>20</v>
      </c>
      <c r="M1359" s="3">
        <v>2013</v>
      </c>
    </row>
    <row r="1360" spans="1:13" x14ac:dyDescent="0.25">
      <c r="A1360" s="5">
        <v>41402</v>
      </c>
      <c r="B1360" s="2" t="s">
        <v>13</v>
      </c>
      <c r="C1360" s="3">
        <v>5</v>
      </c>
      <c r="D1360" s="3">
        <v>20</v>
      </c>
      <c r="E1360" s="3">
        <v>7.9090999999999996</v>
      </c>
      <c r="F1360" s="3">
        <v>33.795000000000002</v>
      </c>
      <c r="G1360" s="3">
        <v>26.341100000000001</v>
      </c>
      <c r="H1360" s="3">
        <v>2.8071700000000002</v>
      </c>
      <c r="I1360" s="8">
        <f>H1360*44660/(G1360+1000)</f>
        <v>122.15063023394464</v>
      </c>
      <c r="J1360">
        <f>0.9242+(0.004492*(I1360-140))+(0.00094*(E1360-8)*(I1360-140))</f>
        <v>0.84554578825990967</v>
      </c>
      <c r="K1360" s="2" t="s">
        <v>466</v>
      </c>
      <c r="L1360" s="2" t="s">
        <v>20</v>
      </c>
      <c r="M1360" s="3">
        <v>2013</v>
      </c>
    </row>
    <row r="1361" spans="1:13" x14ac:dyDescent="0.25">
      <c r="A1361" s="5">
        <v>41402</v>
      </c>
      <c r="B1361" s="2" t="s">
        <v>13</v>
      </c>
      <c r="C1361" s="3">
        <v>5</v>
      </c>
      <c r="D1361" s="3">
        <v>40</v>
      </c>
      <c r="E1361" s="3">
        <v>7.2321999999999997</v>
      </c>
      <c r="F1361" s="3">
        <v>33.919800000000002</v>
      </c>
      <c r="G1361" s="3">
        <v>26.536300000000001</v>
      </c>
      <c r="H1361" s="3">
        <v>1.55829</v>
      </c>
      <c r="I1361" s="8">
        <f>H1361*44660/(G1361+1000)</f>
        <v>67.794223545723625</v>
      </c>
      <c r="J1361">
        <f>0.9242+(0.004492*(I1361-140))+(0.00094*(E1361-8)*(I1361-140))</f>
        <v>0.65196487161928829</v>
      </c>
      <c r="K1361" s="2" t="s">
        <v>466</v>
      </c>
      <c r="L1361" s="2" t="s">
        <v>20</v>
      </c>
      <c r="M1361" s="3">
        <v>2013</v>
      </c>
    </row>
    <row r="1362" spans="1:13" x14ac:dyDescent="0.25">
      <c r="A1362" s="5">
        <v>41402</v>
      </c>
      <c r="B1362" s="2" t="s">
        <v>13</v>
      </c>
      <c r="C1362" s="3">
        <v>5</v>
      </c>
      <c r="D1362" s="3">
        <v>50</v>
      </c>
      <c r="E1362" s="3">
        <v>7.2214</v>
      </c>
      <c r="F1362" s="3">
        <v>33.918599999999998</v>
      </c>
      <c r="G1362" s="3">
        <v>26.536999999999999</v>
      </c>
      <c r="H1362" s="3">
        <v>1.58693</v>
      </c>
      <c r="I1362" s="8">
        <f>H1362*44660/(G1362+1000)</f>
        <v>69.040174684400071</v>
      </c>
      <c r="J1362">
        <f>0.9242+(0.004492*(I1362-140))+(0.00094*(E1362-8)*(I1362-140))</f>
        <v>0.6573828254736076</v>
      </c>
      <c r="K1362" s="2" t="s">
        <v>466</v>
      </c>
      <c r="L1362" s="2" t="s">
        <v>20</v>
      </c>
      <c r="M1362" s="3">
        <v>2013</v>
      </c>
    </row>
    <row r="1363" spans="1:13" x14ac:dyDescent="0.25">
      <c r="A1363" s="5">
        <v>41402</v>
      </c>
      <c r="B1363" s="2" t="s">
        <v>17</v>
      </c>
      <c r="C1363" s="3">
        <v>5</v>
      </c>
      <c r="D1363" s="3">
        <v>20</v>
      </c>
      <c r="E1363" s="3">
        <v>9.2661999999999995</v>
      </c>
      <c r="F1363" s="3">
        <v>32.047499999999999</v>
      </c>
      <c r="G1363" s="3">
        <v>24.765799999999999</v>
      </c>
      <c r="H1363" s="3">
        <v>6.83636</v>
      </c>
      <c r="I1363" s="8">
        <f>H1363*44660/(G1363+1000)</f>
        <v>297.93328153613248</v>
      </c>
      <c r="J1363">
        <f>0.9242+(0.004492*(I1363-140))+(0.00094*(E1363-8)*(I1363-140))</f>
        <v>1.821612914476495</v>
      </c>
      <c r="K1363" s="2" t="s">
        <v>467</v>
      </c>
      <c r="L1363" s="2" t="s">
        <v>20</v>
      </c>
      <c r="M1363" s="3">
        <v>2013</v>
      </c>
    </row>
    <row r="1364" spans="1:13" x14ac:dyDescent="0.25">
      <c r="A1364" s="5">
        <v>41402</v>
      </c>
      <c r="B1364" s="2" t="s">
        <v>17</v>
      </c>
      <c r="C1364" s="3">
        <v>5</v>
      </c>
      <c r="D1364" s="3">
        <v>40</v>
      </c>
      <c r="E1364" s="3">
        <v>8.2759999999999998</v>
      </c>
      <c r="F1364" s="3">
        <v>32.557200000000002</v>
      </c>
      <c r="G1364" s="3">
        <v>25.315999999999999</v>
      </c>
      <c r="H1364" s="3">
        <v>5.9434699999999996</v>
      </c>
      <c r="I1364" s="8">
        <f>H1364*44660/(G1364+1000)</f>
        <v>258.88152550043111</v>
      </c>
      <c r="J1364">
        <f>0.9242+(0.004492*(I1364-140))+(0.00094*(E1364-8)*(I1364-140))</f>
        <v>1.4890584355237684</v>
      </c>
      <c r="K1364" s="2" t="s">
        <v>467</v>
      </c>
      <c r="L1364" s="2" t="s">
        <v>20</v>
      </c>
      <c r="M1364" s="3">
        <v>2013</v>
      </c>
    </row>
    <row r="1365" spans="1:13" x14ac:dyDescent="0.25">
      <c r="A1365" s="5">
        <v>41402</v>
      </c>
      <c r="B1365" s="2" t="s">
        <v>17</v>
      </c>
      <c r="C1365" s="3">
        <v>5</v>
      </c>
      <c r="D1365" s="3">
        <v>150</v>
      </c>
      <c r="E1365" s="3">
        <v>6.9528999999999996</v>
      </c>
      <c r="F1365" s="3">
        <v>33.951500000000003</v>
      </c>
      <c r="G1365" s="3">
        <v>26.601099999999999</v>
      </c>
      <c r="H1365" s="3">
        <v>1.4645699999999999</v>
      </c>
      <c r="I1365" s="8">
        <f>H1365*44660/(G1365+1000)</f>
        <v>63.712863935174035</v>
      </c>
      <c r="J1365">
        <f>0.9242+(0.004492*(I1365-140))+(0.00094*(E1365-8)*(I1365-140))</f>
        <v>0.65660562935987232</v>
      </c>
      <c r="K1365" s="2" t="s">
        <v>467</v>
      </c>
      <c r="L1365" s="2" t="s">
        <v>20</v>
      </c>
      <c r="M1365" s="3">
        <v>2013</v>
      </c>
    </row>
    <row r="1366" spans="1:13" x14ac:dyDescent="0.25">
      <c r="A1366" s="5">
        <v>41424</v>
      </c>
      <c r="B1366" s="2" t="s">
        <v>13</v>
      </c>
      <c r="C1366" s="3">
        <v>5</v>
      </c>
      <c r="D1366" s="3">
        <v>20</v>
      </c>
      <c r="E1366" s="3">
        <v>11.6097</v>
      </c>
      <c r="F1366" s="3">
        <v>31.901</v>
      </c>
      <c r="G1366" s="3">
        <v>24.255199999999999</v>
      </c>
      <c r="H1366" s="3">
        <v>6.1242599999999996</v>
      </c>
      <c r="I1366" s="8">
        <f>H1366*44660/(G1366+1000)</f>
        <v>267.03252431620552</v>
      </c>
      <c r="J1366">
        <f>0.9242+(0.004492*(I1366-140))+(0.00094*(E1366-8)*(I1366-140))</f>
        <v>1.9258664440711497</v>
      </c>
      <c r="K1366" s="2" t="s">
        <v>468</v>
      </c>
      <c r="L1366" s="2" t="s">
        <v>20</v>
      </c>
      <c r="M1366" s="3">
        <v>2013</v>
      </c>
    </row>
    <row r="1367" spans="1:13" x14ac:dyDescent="0.25">
      <c r="A1367" s="5">
        <v>41424</v>
      </c>
      <c r="B1367" s="2" t="s">
        <v>13</v>
      </c>
      <c r="C1367" s="3">
        <v>5</v>
      </c>
      <c r="D1367" s="3">
        <v>40</v>
      </c>
      <c r="E1367" s="3">
        <v>9.4725000000000001</v>
      </c>
      <c r="F1367" s="3">
        <v>32.839199999999998</v>
      </c>
      <c r="G1367" s="3">
        <v>25.3522</v>
      </c>
      <c r="H1367" s="3">
        <v>4.00251</v>
      </c>
      <c r="I1367" s="8">
        <f>H1367*44660/(G1367+1000)</f>
        <v>174.33238705685713</v>
      </c>
      <c r="J1367">
        <f>0.9242+(0.004492*(I1367-140))+(0.00094*(E1367-8)*(I1367-140))</f>
        <v>1.125942256204151</v>
      </c>
      <c r="K1367" s="2" t="s">
        <v>468</v>
      </c>
      <c r="L1367" s="2" t="s">
        <v>20</v>
      </c>
      <c r="M1367" s="3">
        <v>2013</v>
      </c>
    </row>
    <row r="1368" spans="1:13" x14ac:dyDescent="0.25">
      <c r="A1368" s="5">
        <v>41424</v>
      </c>
      <c r="B1368" s="2" t="s">
        <v>13</v>
      </c>
      <c r="C1368" s="3">
        <v>5</v>
      </c>
      <c r="D1368" s="3">
        <v>50</v>
      </c>
      <c r="E1368" s="3">
        <v>7.9090999999999996</v>
      </c>
      <c r="F1368" s="3">
        <v>33.502400000000002</v>
      </c>
      <c r="G1368" s="3">
        <v>26.111699999999999</v>
      </c>
      <c r="H1368" s="3">
        <v>2.6427499999999999</v>
      </c>
      <c r="I1368" s="8">
        <f>H1368*44660/(G1368+1000)</f>
        <v>115.02180025819801</v>
      </c>
      <c r="J1368">
        <f>0.9242+(0.004492*(I1368-140))+(0.00094*(E1368-8)*(I1368-140))</f>
        <v>0.8141322140149635</v>
      </c>
      <c r="K1368" s="2" t="s">
        <v>468</v>
      </c>
      <c r="L1368" s="2" t="s">
        <v>20</v>
      </c>
      <c r="M1368" s="3">
        <v>2013</v>
      </c>
    </row>
    <row r="1369" spans="1:13" x14ac:dyDescent="0.25">
      <c r="A1369" s="5">
        <v>41424</v>
      </c>
      <c r="B1369" s="2" t="s">
        <v>17</v>
      </c>
      <c r="C1369" s="3">
        <v>5</v>
      </c>
      <c r="D1369" s="3">
        <v>20</v>
      </c>
      <c r="E1369" s="3">
        <v>10.786300000000001</v>
      </c>
      <c r="F1369" s="3">
        <v>31.7776</v>
      </c>
      <c r="G1369" s="3">
        <v>24.3047</v>
      </c>
      <c r="H1369" s="3">
        <v>6.3132799999999998</v>
      </c>
      <c r="I1369" s="8">
        <f>H1369*44660/(G1369+1000)</f>
        <v>275.26094998880706</v>
      </c>
      <c r="J1369">
        <f>0.9242+(0.004492*(I1369-140))+(0.00094*(E1369-8)*(I1369-140))</f>
        <v>1.8860571172063056</v>
      </c>
      <c r="K1369" s="2" t="s">
        <v>469</v>
      </c>
      <c r="L1369" s="2" t="s">
        <v>20</v>
      </c>
      <c r="M1369" s="3">
        <v>2013</v>
      </c>
    </row>
    <row r="1370" spans="1:13" x14ac:dyDescent="0.25">
      <c r="A1370" s="5">
        <v>41424</v>
      </c>
      <c r="B1370" s="2" t="s">
        <v>17</v>
      </c>
      <c r="C1370" s="3">
        <v>5</v>
      </c>
      <c r="D1370" s="3">
        <v>40</v>
      </c>
      <c r="E1370" s="3">
        <v>7.7149999999999999</v>
      </c>
      <c r="F1370" s="3">
        <v>32.6492</v>
      </c>
      <c r="G1370" s="3">
        <v>25.4694</v>
      </c>
      <c r="H1370" s="3">
        <v>4.7517800000000001</v>
      </c>
      <c r="I1370" s="8">
        <f>H1370*44660/(G1370+1000)</f>
        <v>206.94376136430793</v>
      </c>
      <c r="J1370">
        <f>0.9242+(0.004492*(I1370-140))+(0.00094*(E1370-8)*(I1370-140))</f>
        <v>1.2069771423789732</v>
      </c>
      <c r="K1370" s="2" t="s">
        <v>469</v>
      </c>
      <c r="L1370" s="2" t="s">
        <v>20</v>
      </c>
      <c r="M1370" s="3">
        <v>2013</v>
      </c>
    </row>
    <row r="1371" spans="1:13" x14ac:dyDescent="0.25">
      <c r="A1371" s="5">
        <v>41424</v>
      </c>
      <c r="B1371" s="2" t="s">
        <v>17</v>
      </c>
      <c r="C1371" s="3">
        <v>5</v>
      </c>
      <c r="D1371" s="3">
        <v>150</v>
      </c>
      <c r="E1371" s="3">
        <v>6.9231999999999996</v>
      </c>
      <c r="F1371" s="3">
        <v>33.9435</v>
      </c>
      <c r="G1371" s="3">
        <v>26.5989</v>
      </c>
      <c r="H1371" s="3">
        <v>1.5439799999999999</v>
      </c>
      <c r="I1371" s="8">
        <f>H1371*44660/(G1371+1000)</f>
        <v>67.167563495343714</v>
      </c>
      <c r="J1371">
        <f>0.9242+(0.004492*(I1371-140))+(0.00094*(E1371-8)*(I1371-140))</f>
        <v>0.670757104791605</v>
      </c>
      <c r="K1371" s="2" t="s">
        <v>469</v>
      </c>
      <c r="L1371" s="2" t="s">
        <v>20</v>
      </c>
      <c r="M1371" s="3">
        <v>2013</v>
      </c>
    </row>
    <row r="1372" spans="1:13" x14ac:dyDescent="0.25">
      <c r="A1372" s="5">
        <v>41432</v>
      </c>
      <c r="B1372" s="2" t="s">
        <v>13</v>
      </c>
      <c r="C1372" s="3">
        <v>6</v>
      </c>
      <c r="D1372" s="3">
        <v>20</v>
      </c>
      <c r="E1372" s="3">
        <v>7.5179</v>
      </c>
      <c r="F1372" s="3">
        <v>33.804699999999997</v>
      </c>
      <c r="G1372" s="3">
        <v>26.4053</v>
      </c>
      <c r="H1372" s="3">
        <v>1.6186499999999999</v>
      </c>
      <c r="I1372" s="8">
        <f>H1372*44660/(G1372+1000)</f>
        <v>70.429204720591372</v>
      </c>
      <c r="J1372">
        <f>0.9242+(0.004492*(I1372-140))+(0.00094*(E1372-8)*(I1372-140))</f>
        <v>0.64321566318484713</v>
      </c>
      <c r="K1372" s="2" t="s">
        <v>470</v>
      </c>
      <c r="L1372" s="2" t="s">
        <v>20</v>
      </c>
      <c r="M1372" s="3">
        <v>2013</v>
      </c>
    </row>
    <row r="1373" spans="1:13" x14ac:dyDescent="0.25">
      <c r="A1373" s="5">
        <v>41432</v>
      </c>
      <c r="B1373" s="2" t="s">
        <v>13</v>
      </c>
      <c r="C1373" s="3">
        <v>6</v>
      </c>
      <c r="D1373" s="3">
        <v>40</v>
      </c>
      <c r="E1373" s="3">
        <v>7.1467000000000001</v>
      </c>
      <c r="F1373" s="3">
        <v>33.906100000000002</v>
      </c>
      <c r="G1373" s="3">
        <v>26.537400000000002</v>
      </c>
      <c r="H1373" s="3">
        <v>1.2863599999999999</v>
      </c>
      <c r="I1373" s="8">
        <f>H1373*44660/(G1373+1000)</f>
        <v>55.963706339389098</v>
      </c>
      <c r="J1373">
        <f>0.9242+(0.004492*(I1373-140))+(0.00094*(E1373-8)*(I1373-140))</f>
        <v>0.61411464809429916</v>
      </c>
      <c r="K1373" s="2" t="s">
        <v>470</v>
      </c>
      <c r="L1373" s="2" t="s">
        <v>20</v>
      </c>
      <c r="M1373" s="3">
        <v>2013</v>
      </c>
    </row>
    <row r="1374" spans="1:13" x14ac:dyDescent="0.25">
      <c r="A1374" s="5">
        <v>41432</v>
      </c>
      <c r="B1374" s="2" t="s">
        <v>13</v>
      </c>
      <c r="C1374" s="3">
        <v>6</v>
      </c>
      <c r="D1374" s="3">
        <v>50</v>
      </c>
      <c r="E1374" s="3">
        <v>7.1169000000000002</v>
      </c>
      <c r="F1374" s="3">
        <v>33.910600000000002</v>
      </c>
      <c r="G1374" s="3">
        <v>26.545200000000001</v>
      </c>
      <c r="H1374" s="3">
        <v>1.28423</v>
      </c>
      <c r="I1374" s="8">
        <f>H1374*44660/(G1374+1000)</f>
        <v>55.870615146805029</v>
      </c>
      <c r="J1374">
        <f>0.9242+(0.004492*(I1374-140))+(0.00094*(E1374-8)*(I1374-140))</f>
        <v>0.61612778341747332</v>
      </c>
      <c r="K1374" s="2" t="s">
        <v>470</v>
      </c>
      <c r="L1374" s="2" t="s">
        <v>20</v>
      </c>
      <c r="M1374" s="3">
        <v>2013</v>
      </c>
    </row>
    <row r="1375" spans="1:13" x14ac:dyDescent="0.25">
      <c r="A1375" s="5">
        <v>41444</v>
      </c>
      <c r="B1375" s="2" t="s">
        <v>13</v>
      </c>
      <c r="C1375" s="3">
        <v>6</v>
      </c>
      <c r="D1375" s="3">
        <v>20</v>
      </c>
      <c r="E1375" s="3">
        <v>9.3544</v>
      </c>
      <c r="F1375" s="3">
        <v>33.542999999999999</v>
      </c>
      <c r="G1375" s="3">
        <v>25.920999999999999</v>
      </c>
      <c r="H1375" s="3">
        <v>4.6157500000000002</v>
      </c>
      <c r="I1375" s="8">
        <f>H1375*44660/(G1375+1000)</f>
        <v>200.9310609686321</v>
      </c>
      <c r="J1375">
        <f>0.9242+(0.004492*(I1375-140))+(0.00094*(E1375-8)*(I1375-140))</f>
        <v>1.2754758531084558</v>
      </c>
      <c r="K1375" s="2" t="s">
        <v>471</v>
      </c>
      <c r="L1375" s="2" t="s">
        <v>20</v>
      </c>
      <c r="M1375" s="3">
        <v>2013</v>
      </c>
    </row>
    <row r="1376" spans="1:13" x14ac:dyDescent="0.25">
      <c r="A1376" s="5">
        <v>41444</v>
      </c>
      <c r="B1376" s="2" t="s">
        <v>13</v>
      </c>
      <c r="C1376" s="3">
        <v>6</v>
      </c>
      <c r="D1376" s="3">
        <v>40</v>
      </c>
      <c r="E1376" s="3">
        <v>7.3956</v>
      </c>
      <c r="F1376" s="3">
        <v>33.8309</v>
      </c>
      <c r="G1376" s="3">
        <v>26.4435</v>
      </c>
      <c r="H1376" s="3">
        <v>1.4937</v>
      </c>
      <c r="I1376" s="8">
        <f>H1376*44660/(G1376+1000)</f>
        <v>64.990076901456334</v>
      </c>
      <c r="J1376">
        <f>0.9242+(0.004492*(I1376-140))+(0.00094*(E1376-8)*(I1376-140))</f>
        <v>0.62987126311085595</v>
      </c>
      <c r="K1376" s="2" t="s">
        <v>471</v>
      </c>
      <c r="L1376" s="2" t="s">
        <v>20</v>
      </c>
      <c r="M1376" s="3">
        <v>2013</v>
      </c>
    </row>
    <row r="1377" spans="1:13" x14ac:dyDescent="0.25">
      <c r="A1377" s="5">
        <v>41444</v>
      </c>
      <c r="B1377" s="2" t="s">
        <v>13</v>
      </c>
      <c r="C1377" s="3">
        <v>6</v>
      </c>
      <c r="D1377" s="3">
        <v>50</v>
      </c>
      <c r="E1377" s="3">
        <v>7.1939000000000002</v>
      </c>
      <c r="F1377" s="3">
        <v>33.8977</v>
      </c>
      <c r="G1377" s="3">
        <v>26.5243</v>
      </c>
      <c r="H1377" s="3">
        <v>1.1038600000000001</v>
      </c>
      <c r="I1377" s="8">
        <f>H1377*44660/(G1377+1000)</f>
        <v>48.024569510921467</v>
      </c>
      <c r="J1377">
        <f>0.9242+(0.004492*(I1377-140))+(0.00094*(E1377-8)*(I1377-140))</f>
        <v>0.58073927708927064</v>
      </c>
      <c r="K1377" s="2" t="s">
        <v>471</v>
      </c>
      <c r="L1377" s="2" t="s">
        <v>20</v>
      </c>
      <c r="M1377" s="3">
        <v>2013</v>
      </c>
    </row>
    <row r="1378" spans="1:13" x14ac:dyDescent="0.25">
      <c r="A1378" s="5">
        <v>41452</v>
      </c>
      <c r="B1378" s="2" t="s">
        <v>13</v>
      </c>
      <c r="C1378" s="3">
        <v>6</v>
      </c>
      <c r="D1378" s="3">
        <v>20</v>
      </c>
      <c r="E1378" s="3">
        <v>14.7738</v>
      </c>
      <c r="F1378" s="3">
        <v>30.571400000000001</v>
      </c>
      <c r="G1378" s="3">
        <v>22.6081</v>
      </c>
      <c r="H1378" s="3">
        <v>6.0940799999999999</v>
      </c>
      <c r="I1378" s="8">
        <f>H1378*44660/(G1378+1000)</f>
        <v>266.14458931041128</v>
      </c>
      <c r="J1378">
        <f>0.9242+(0.004492*(I1378-140))+(0.00094*(E1378-8)*(I1378-140))</f>
        <v>2.2940510211089795</v>
      </c>
      <c r="K1378" s="2" t="s">
        <v>472</v>
      </c>
      <c r="L1378" s="2" t="s">
        <v>21</v>
      </c>
      <c r="M1378" s="3">
        <v>2013</v>
      </c>
    </row>
    <row r="1379" spans="1:13" x14ac:dyDescent="0.25">
      <c r="A1379" s="5">
        <v>41452</v>
      </c>
      <c r="B1379" s="2" t="s">
        <v>13</v>
      </c>
      <c r="C1379" s="3">
        <v>6</v>
      </c>
      <c r="D1379" s="3">
        <v>40</v>
      </c>
      <c r="E1379" s="3">
        <v>10.197699999999999</v>
      </c>
      <c r="F1379" s="3">
        <v>33.084099999999999</v>
      </c>
      <c r="G1379" s="3">
        <v>25.422899999999998</v>
      </c>
      <c r="H1379" s="3">
        <v>5.2492799999999997</v>
      </c>
      <c r="I1379" s="8">
        <f>H1379*44660/(G1379+1000)</f>
        <v>228.62064500412461</v>
      </c>
      <c r="J1379">
        <f>0.9242+(0.004492*(I1379-140))+(0.00094*(E1379-8)*(I1379-140))</f>
        <v>1.5053598333925584</v>
      </c>
      <c r="K1379" s="2" t="s">
        <v>472</v>
      </c>
      <c r="L1379" s="2" t="s">
        <v>21</v>
      </c>
      <c r="M1379" s="3">
        <v>2013</v>
      </c>
    </row>
    <row r="1380" spans="1:13" x14ac:dyDescent="0.25">
      <c r="A1380" s="5">
        <v>41452</v>
      </c>
      <c r="B1380" s="2" t="s">
        <v>13</v>
      </c>
      <c r="C1380" s="3">
        <v>6</v>
      </c>
      <c r="D1380" s="3">
        <v>50</v>
      </c>
      <c r="E1380" s="3">
        <v>7.6730999999999998</v>
      </c>
      <c r="F1380" s="3">
        <v>33.693899999999999</v>
      </c>
      <c r="G1380" s="3">
        <v>26.2957</v>
      </c>
      <c r="H1380" s="3">
        <v>1.9206799999999999</v>
      </c>
      <c r="I1380" s="8">
        <f>H1380*44660/(G1380+1000)</f>
        <v>83.579779979590683</v>
      </c>
      <c r="J1380">
        <f>0.9242+(0.004492*(I1380-140))+(0.00094*(E1380-8)*(I1380-140))</f>
        <v>0.68809751539751285</v>
      </c>
      <c r="K1380" s="2" t="s">
        <v>472</v>
      </c>
      <c r="L1380" s="2" t="s">
        <v>21</v>
      </c>
      <c r="M1380" s="3">
        <v>2013</v>
      </c>
    </row>
    <row r="1381" spans="1:13" x14ac:dyDescent="0.25">
      <c r="A1381" s="5">
        <v>41452</v>
      </c>
      <c r="B1381" s="2" t="s">
        <v>17</v>
      </c>
      <c r="C1381" s="3">
        <v>6</v>
      </c>
      <c r="D1381" s="3">
        <v>20</v>
      </c>
      <c r="E1381" s="3">
        <v>9.1523000000000003</v>
      </c>
      <c r="F1381" s="3">
        <v>32.3626</v>
      </c>
      <c r="G1381" s="3">
        <v>25.031199999999998</v>
      </c>
      <c r="H1381" s="3">
        <v>6.0057299999999998</v>
      </c>
      <c r="I1381" s="8">
        <f>H1381*44660/(G1381+1000)</f>
        <v>261.66608567622137</v>
      </c>
      <c r="J1381">
        <f>0.9242+(0.004492*(I1381-140))+(0.00094*(E1381-8)*(I1381-140))</f>
        <v>1.6025081375508137</v>
      </c>
      <c r="K1381" s="2" t="s">
        <v>473</v>
      </c>
      <c r="L1381" s="2" t="s">
        <v>21</v>
      </c>
      <c r="M1381" s="3">
        <v>2013</v>
      </c>
    </row>
    <row r="1382" spans="1:13" x14ac:dyDescent="0.25">
      <c r="A1382" s="5">
        <v>41452</v>
      </c>
      <c r="B1382" s="2" t="s">
        <v>17</v>
      </c>
      <c r="C1382" s="3">
        <v>6</v>
      </c>
      <c r="D1382" s="3">
        <v>40</v>
      </c>
      <c r="E1382" s="3">
        <v>7.8917999999999999</v>
      </c>
      <c r="F1382" s="3">
        <v>32.581099999999999</v>
      </c>
      <c r="G1382" s="3">
        <v>25.3901</v>
      </c>
      <c r="H1382" s="3">
        <v>5.1754800000000003</v>
      </c>
      <c r="I1382" s="8">
        <f>H1382*44660/(G1382+1000)</f>
        <v>225.41366139579463</v>
      </c>
      <c r="J1382">
        <f>0.9242+(0.004492*(I1382-140))+(0.00094*(E1382-8)*(I1382-140))</f>
        <v>1.299190914316666</v>
      </c>
      <c r="K1382" s="2" t="s">
        <v>473</v>
      </c>
      <c r="L1382" s="2" t="s">
        <v>21</v>
      </c>
      <c r="M1382" s="3">
        <v>2013</v>
      </c>
    </row>
    <row r="1383" spans="1:13" x14ac:dyDescent="0.25">
      <c r="A1383" s="5">
        <v>41452</v>
      </c>
      <c r="B1383" s="2" t="s">
        <v>17</v>
      </c>
      <c r="C1383" s="3">
        <v>6</v>
      </c>
      <c r="D1383" s="3">
        <v>150</v>
      </c>
      <c r="E1383" s="3">
        <v>7.1646000000000001</v>
      </c>
      <c r="F1383" s="3">
        <v>33.898899999999998</v>
      </c>
      <c r="G1383" s="3">
        <v>26.528700000000001</v>
      </c>
      <c r="H1383" s="3">
        <v>2.0474700000000001</v>
      </c>
      <c r="I1383" s="8">
        <f>H1383*44660/(G1383+1000)</f>
        <v>89.076915433538289</v>
      </c>
      <c r="J1383">
        <f>0.9242+(0.004492*(I1383-140))+(0.00094*(E1383-8)*(I1383-140))</f>
        <v>0.73544218028346675</v>
      </c>
      <c r="K1383" s="2" t="s">
        <v>473</v>
      </c>
      <c r="L1383" s="2" t="s">
        <v>21</v>
      </c>
      <c r="M1383" s="3">
        <v>2013</v>
      </c>
    </row>
    <row r="1384" spans="1:13" x14ac:dyDescent="0.25">
      <c r="A1384" s="5">
        <v>41464</v>
      </c>
      <c r="B1384" s="2" t="s">
        <v>13</v>
      </c>
      <c r="C1384" s="3">
        <v>7</v>
      </c>
      <c r="D1384" s="3">
        <v>20</v>
      </c>
      <c r="E1384" s="3">
        <v>7.3095999999999997</v>
      </c>
      <c r="F1384" s="3">
        <v>33.8626</v>
      </c>
      <c r="G1384" s="3">
        <v>26.4802</v>
      </c>
      <c r="H1384" s="3">
        <v>1.0384</v>
      </c>
      <c r="I1384" s="8">
        <f>H1384*44660/(G1384+1000)</f>
        <v>45.178605490880393</v>
      </c>
      <c r="J1384">
        <f>0.9242+(0.004492*(I1384-140))+(0.00094*(E1384-8)*(I1384-140))</f>
        <v>0.55979910518798515</v>
      </c>
      <c r="K1384" s="2" t="s">
        <v>474</v>
      </c>
      <c r="L1384" s="2" t="s">
        <v>20</v>
      </c>
      <c r="M1384" s="3">
        <v>2013</v>
      </c>
    </row>
    <row r="1385" spans="1:13" x14ac:dyDescent="0.25">
      <c r="A1385" s="5">
        <v>41464</v>
      </c>
      <c r="B1385" s="2" t="s">
        <v>13</v>
      </c>
      <c r="C1385" s="3">
        <v>7</v>
      </c>
      <c r="D1385" s="3">
        <v>40</v>
      </c>
      <c r="E1385" s="3">
        <v>7.1791999999999998</v>
      </c>
      <c r="F1385" s="3">
        <v>33.888500000000001</v>
      </c>
      <c r="G1385" s="3">
        <v>26.519100000000002</v>
      </c>
      <c r="H1385" s="3">
        <v>0.95916000000000001</v>
      </c>
      <c r="I1385" s="8">
        <f>H1385*44660/(G1385+1000)</f>
        <v>41.729457932151483</v>
      </c>
      <c r="J1385">
        <f>0.9242+(0.004492*(I1385-140))+(0.00094*(E1385-8)*(I1385-140))</f>
        <v>0.55858955830475709</v>
      </c>
      <c r="K1385" s="2" t="s">
        <v>474</v>
      </c>
      <c r="L1385" s="2" t="s">
        <v>20</v>
      </c>
      <c r="M1385" s="3">
        <v>2013</v>
      </c>
    </row>
    <row r="1386" spans="1:13" x14ac:dyDescent="0.25">
      <c r="A1386" s="5">
        <v>41464</v>
      </c>
      <c r="B1386" s="2" t="s">
        <v>13</v>
      </c>
      <c r="C1386" s="3">
        <v>7</v>
      </c>
      <c r="D1386" s="3">
        <v>50</v>
      </c>
      <c r="E1386" s="3">
        <v>7.1772999999999998</v>
      </c>
      <c r="F1386" s="3">
        <v>33.888800000000003</v>
      </c>
      <c r="G1386" s="3">
        <v>26.519600000000001</v>
      </c>
      <c r="H1386" s="3">
        <v>0.94408999999999998</v>
      </c>
      <c r="I1386" s="8">
        <f>H1386*44660/(G1386+1000)</f>
        <v>41.073798688305608</v>
      </c>
      <c r="J1386">
        <f>0.9242+(0.004492*(I1386-140))+(0.00094*(E1386-8)*(I1386-140))</f>
        <v>0.55632689437785188</v>
      </c>
      <c r="K1386" s="2" t="s">
        <v>474</v>
      </c>
      <c r="L1386" s="2" t="s">
        <v>20</v>
      </c>
      <c r="M1386" s="3">
        <v>2013</v>
      </c>
    </row>
    <row r="1387" spans="1:13" x14ac:dyDescent="0.25">
      <c r="A1387" s="5">
        <v>41484</v>
      </c>
      <c r="B1387" s="2" t="s">
        <v>13</v>
      </c>
      <c r="C1387" s="3">
        <v>7</v>
      </c>
      <c r="D1387" s="3">
        <v>20</v>
      </c>
      <c r="E1387" s="3">
        <v>7.6418999999999997</v>
      </c>
      <c r="F1387" s="3">
        <v>33.873600000000003</v>
      </c>
      <c r="G1387" s="3">
        <v>26.441700000000001</v>
      </c>
      <c r="H1387" s="3">
        <v>3.1403099999999999</v>
      </c>
      <c r="I1387" s="8">
        <f>H1387*44660/(G1387+1000)</f>
        <v>136.633424577353</v>
      </c>
      <c r="J1387">
        <f>0.9242+(0.004492*(I1387-140))+(0.00094*(E1387-8)*(I1387-140))</f>
        <v>0.91021057962078866</v>
      </c>
      <c r="K1387" s="2" t="s">
        <v>475</v>
      </c>
      <c r="L1387" s="2" t="s">
        <v>20</v>
      </c>
      <c r="M1387" s="3">
        <v>2013</v>
      </c>
    </row>
    <row r="1388" spans="1:13" x14ac:dyDescent="0.25">
      <c r="A1388" s="5">
        <v>41484</v>
      </c>
      <c r="B1388" s="2" t="s">
        <v>13</v>
      </c>
      <c r="C1388" s="3">
        <v>7</v>
      </c>
      <c r="D1388" s="3">
        <v>40</v>
      </c>
      <c r="E1388" s="3">
        <v>6.9546999999999999</v>
      </c>
      <c r="F1388" s="3">
        <v>33.938099999999999</v>
      </c>
      <c r="G1388" s="3">
        <v>26.588999999999999</v>
      </c>
      <c r="H1388" s="3">
        <v>1.6356900000000001</v>
      </c>
      <c r="I1388" s="8">
        <f>H1388*44660/(G1388+1000)</f>
        <v>71.157898048780964</v>
      </c>
      <c r="J1388">
        <f>0.9242+(0.004492*(I1388-140))+(0.00094*(E1388-8)*(I1388-140))</f>
        <v>0.68260428825455688</v>
      </c>
      <c r="K1388" s="2" t="s">
        <v>475</v>
      </c>
      <c r="L1388" s="2" t="s">
        <v>20</v>
      </c>
      <c r="M1388" s="3">
        <v>2013</v>
      </c>
    </row>
    <row r="1389" spans="1:13" x14ac:dyDescent="0.25">
      <c r="A1389" s="5">
        <v>41484</v>
      </c>
      <c r="B1389" s="2" t="s">
        <v>13</v>
      </c>
      <c r="C1389" s="3">
        <v>7</v>
      </c>
      <c r="D1389" s="3">
        <v>50</v>
      </c>
      <c r="E1389" s="3">
        <v>6.9519000000000002</v>
      </c>
      <c r="F1389" s="3">
        <v>33.936500000000002</v>
      </c>
      <c r="G1389" s="3">
        <v>26.588200000000001</v>
      </c>
      <c r="H1389" s="3">
        <v>1.5812299999999999</v>
      </c>
      <c r="I1389" s="8">
        <f>H1389*44660/(G1389+1000)</f>
        <v>68.788762426842624</v>
      </c>
      <c r="J1389">
        <f>0.9242+(0.004492*(I1389-140))+(0.00094*(E1389-8)*(I1389-140))</f>
        <v>0.67447742903577779</v>
      </c>
      <c r="K1389" s="2" t="s">
        <v>475</v>
      </c>
      <c r="L1389" s="2" t="s">
        <v>20</v>
      </c>
      <c r="M1389" s="3">
        <v>2013</v>
      </c>
    </row>
    <row r="1390" spans="1:13" x14ac:dyDescent="0.25">
      <c r="A1390" s="5">
        <v>41484</v>
      </c>
      <c r="B1390" s="2" t="s">
        <v>17</v>
      </c>
      <c r="C1390" s="3">
        <v>7</v>
      </c>
      <c r="D1390" s="3">
        <v>20</v>
      </c>
      <c r="E1390" s="3">
        <v>8.0368999999999993</v>
      </c>
      <c r="F1390" s="3">
        <v>32.513800000000003</v>
      </c>
      <c r="G1390" s="3">
        <v>25.316700000000001</v>
      </c>
      <c r="H1390" s="3">
        <v>6.0037099999999999</v>
      </c>
      <c r="I1390" s="8">
        <f>H1390*44660/(G1390+1000)</f>
        <v>261.50523891788748</v>
      </c>
      <c r="J1390">
        <f>0.9242+(0.004492*(I1390-140))+(0.00094*(E1390-8)*(I1390-140))</f>
        <v>1.4742160639362563</v>
      </c>
      <c r="K1390" s="2" t="s">
        <v>476</v>
      </c>
      <c r="L1390" s="2" t="s">
        <v>20</v>
      </c>
      <c r="M1390" s="3">
        <v>2013</v>
      </c>
    </row>
    <row r="1391" spans="1:13" x14ac:dyDescent="0.25">
      <c r="A1391" s="5">
        <v>41484</v>
      </c>
      <c r="B1391" s="2" t="s">
        <v>17</v>
      </c>
      <c r="C1391" s="3">
        <v>7</v>
      </c>
      <c r="D1391" s="3">
        <v>40</v>
      </c>
      <c r="E1391" s="3">
        <v>8.1024999999999991</v>
      </c>
      <c r="F1391" s="3">
        <v>32.930500000000002</v>
      </c>
      <c r="G1391" s="3">
        <v>25.634399999999999</v>
      </c>
      <c r="H1391" s="3">
        <v>4.8683899999999998</v>
      </c>
      <c r="I1391" s="8">
        <f>H1391*44660/(G1391+1000)</f>
        <v>211.98810940818677</v>
      </c>
      <c r="J1391">
        <f>0.9242+(0.004492*(I1391-140))+(0.00094*(E1391-8)*(I1391-140))</f>
        <v>1.2545066418030537</v>
      </c>
      <c r="K1391" s="2" t="s">
        <v>476</v>
      </c>
      <c r="L1391" s="2" t="s">
        <v>20</v>
      </c>
      <c r="M1391" s="3">
        <v>2013</v>
      </c>
    </row>
    <row r="1392" spans="1:13" x14ac:dyDescent="0.25">
      <c r="A1392" s="5">
        <v>41484</v>
      </c>
      <c r="B1392" s="2" t="s">
        <v>17</v>
      </c>
      <c r="C1392" s="3">
        <v>7</v>
      </c>
      <c r="D1392" s="3">
        <v>150</v>
      </c>
      <c r="E1392" s="3">
        <v>7.1612</v>
      </c>
      <c r="F1392" s="3">
        <v>33.911700000000003</v>
      </c>
      <c r="G1392" s="3">
        <v>26.5412</v>
      </c>
      <c r="H1392" s="3">
        <v>2.0093200000000002</v>
      </c>
      <c r="I1392" s="8">
        <f>H1392*44660/(G1392+1000)</f>
        <v>87.416102928942379</v>
      </c>
      <c r="J1392">
        <f>0.9242+(0.004492*(I1392-140))+(0.00094*(E1392-8)*(I1392-140))</f>
        <v>0.72945406484822017</v>
      </c>
      <c r="K1392" s="2" t="s">
        <v>476</v>
      </c>
      <c r="L1392" s="2" t="s">
        <v>20</v>
      </c>
      <c r="M1392" s="3">
        <v>2013</v>
      </c>
    </row>
    <row r="1393" spans="1:13" x14ac:dyDescent="0.25">
      <c r="A1393" s="5">
        <v>41511</v>
      </c>
      <c r="B1393" s="2" t="s">
        <v>13</v>
      </c>
      <c r="C1393" s="3">
        <v>8</v>
      </c>
      <c r="D1393" s="3">
        <v>20</v>
      </c>
      <c r="E1393" s="3">
        <v>7.7408999999999999</v>
      </c>
      <c r="F1393" s="3">
        <v>33.596200000000003</v>
      </c>
      <c r="G1393" s="3">
        <v>26.209399999999999</v>
      </c>
      <c r="H1393" s="3">
        <v>2.72593</v>
      </c>
      <c r="I1393" s="8">
        <f>H1393*44660/(G1393+1000)</f>
        <v>118.63079192219445</v>
      </c>
      <c r="J1393">
        <f>0.9242+(0.004492*(I1393-140))+(0.00094*(E1393-8)*(I1393-140))</f>
        <v>0.83341407341867924</v>
      </c>
      <c r="K1393" s="2" t="s">
        <v>477</v>
      </c>
      <c r="L1393" s="2" t="s">
        <v>20</v>
      </c>
      <c r="M1393" s="3">
        <v>2013</v>
      </c>
    </row>
    <row r="1394" spans="1:13" x14ac:dyDescent="0.25">
      <c r="A1394" s="5">
        <v>41511</v>
      </c>
      <c r="B1394" s="2" t="s">
        <v>13</v>
      </c>
      <c r="C1394" s="3">
        <v>8</v>
      </c>
      <c r="D1394" s="3">
        <v>40</v>
      </c>
      <c r="E1394" s="3">
        <v>7.7061000000000002</v>
      </c>
      <c r="F1394" s="3">
        <v>33.835900000000002</v>
      </c>
      <c r="G1394" s="3">
        <v>26.403099999999998</v>
      </c>
      <c r="H1394" s="3">
        <v>1.61216</v>
      </c>
      <c r="I1394" s="8">
        <f>H1394*44660/(G1394+1000)</f>
        <v>70.146968184332266</v>
      </c>
      <c r="J1394">
        <f>0.9242+(0.004492*(I1394-140))+(0.00094*(E1394-8)*(I1394-140))</f>
        <v>0.62971819877160773</v>
      </c>
      <c r="K1394" s="2" t="s">
        <v>477</v>
      </c>
      <c r="L1394" s="2" t="s">
        <v>20</v>
      </c>
      <c r="M1394" s="3">
        <v>2013</v>
      </c>
    </row>
    <row r="1395" spans="1:13" x14ac:dyDescent="0.25">
      <c r="A1395" s="5">
        <v>41511</v>
      </c>
      <c r="B1395" s="2" t="s">
        <v>13</v>
      </c>
      <c r="C1395" s="3">
        <v>8</v>
      </c>
      <c r="D1395" s="3">
        <v>50</v>
      </c>
      <c r="E1395" s="3">
        <v>7.7047999999999996</v>
      </c>
      <c r="F1395" s="3">
        <v>33.836199999999998</v>
      </c>
      <c r="G1395" s="3">
        <v>26.403600000000001</v>
      </c>
      <c r="H1395" s="3">
        <v>1.5955900000000001</v>
      </c>
      <c r="I1395" s="8">
        <f>H1395*44660/(G1395+1000)</f>
        <v>69.425954273737929</v>
      </c>
      <c r="J1395">
        <f>0.9242+(0.004492*(I1395-140))+(0.00094*(E1395-8)*(I1395-140))</f>
        <v>0.62676483739811983</v>
      </c>
      <c r="K1395" s="2" t="s">
        <v>477</v>
      </c>
      <c r="L1395" s="2" t="s">
        <v>20</v>
      </c>
      <c r="M1395" s="3">
        <v>2013</v>
      </c>
    </row>
    <row r="1396" spans="1:13" x14ac:dyDescent="0.25">
      <c r="A1396" s="5">
        <v>41511</v>
      </c>
      <c r="B1396" s="2" t="s">
        <v>17</v>
      </c>
      <c r="C1396" s="3">
        <v>8</v>
      </c>
      <c r="D1396" s="3">
        <v>20</v>
      </c>
      <c r="E1396" s="3">
        <v>7.9027000000000003</v>
      </c>
      <c r="F1396" s="3">
        <v>32.973399999999998</v>
      </c>
      <c r="G1396" s="3">
        <v>25.696899999999999</v>
      </c>
      <c r="H1396" s="3">
        <v>3.6265900000000002</v>
      </c>
      <c r="I1396" s="8">
        <f>H1396*44660/(G1396+1000)</f>
        <v>157.90581935072635</v>
      </c>
      <c r="J1396">
        <f>0.9242+(0.004492*(I1396-140))+(0.00094*(E1396-8)*(I1396-140))</f>
        <v>1.0029952384740066</v>
      </c>
      <c r="K1396" s="2" t="s">
        <v>478</v>
      </c>
      <c r="L1396" s="2" t="s">
        <v>20</v>
      </c>
      <c r="M1396" s="3">
        <v>2013</v>
      </c>
    </row>
    <row r="1397" spans="1:13" x14ac:dyDescent="0.25">
      <c r="A1397" s="5">
        <v>41511</v>
      </c>
      <c r="B1397" s="2" t="s">
        <v>17</v>
      </c>
      <c r="C1397" s="3">
        <v>8</v>
      </c>
      <c r="D1397" s="3">
        <v>40</v>
      </c>
      <c r="E1397" s="3">
        <v>7.6112000000000002</v>
      </c>
      <c r="F1397" s="3">
        <v>33.203200000000002</v>
      </c>
      <c r="G1397" s="3">
        <v>25.9194</v>
      </c>
      <c r="H1397" s="3">
        <v>3.7711700000000001</v>
      </c>
      <c r="I1397" s="8">
        <f>H1397*44660/(G1397+1000)</f>
        <v>164.16538394731595</v>
      </c>
      <c r="J1397">
        <f>0.9242+(0.004492*(I1397-140))+(0.00094*(E1397-8)*(I1397-140))</f>
        <v>1.0239191334893498</v>
      </c>
      <c r="K1397" s="2" t="s">
        <v>478</v>
      </c>
      <c r="L1397" s="2" t="s">
        <v>20</v>
      </c>
      <c r="M1397" s="3">
        <v>2013</v>
      </c>
    </row>
    <row r="1398" spans="1:13" x14ac:dyDescent="0.25">
      <c r="A1398" s="5">
        <v>41511</v>
      </c>
      <c r="B1398" s="2" t="s">
        <v>17</v>
      </c>
      <c r="C1398" s="3">
        <v>8</v>
      </c>
      <c r="D1398" s="3">
        <v>150</v>
      </c>
      <c r="E1398" s="3">
        <v>7.4793000000000003</v>
      </c>
      <c r="F1398" s="3">
        <v>33.906599999999997</v>
      </c>
      <c r="G1398" s="3">
        <v>26.492599999999999</v>
      </c>
      <c r="H1398" s="3">
        <v>2.26831</v>
      </c>
      <c r="I1398" s="8">
        <f>H1398*44660/(G1398+1000)</f>
        <v>98.68821713863305</v>
      </c>
      <c r="J1398">
        <f>0.9242+(0.004492*(I1398-140))+(0.00094*(E1398-8)*(I1398-140))</f>
        <v>0.75884785400249866</v>
      </c>
      <c r="K1398" s="2" t="s">
        <v>478</v>
      </c>
      <c r="L1398" s="2" t="s">
        <v>20</v>
      </c>
      <c r="M1398" s="3">
        <v>2013</v>
      </c>
    </row>
    <row r="1399" spans="1:13" x14ac:dyDescent="0.25">
      <c r="A1399" s="5">
        <v>41528</v>
      </c>
      <c r="B1399" s="2" t="s">
        <v>13</v>
      </c>
      <c r="C1399" s="3">
        <v>9</v>
      </c>
      <c r="D1399" s="3">
        <v>20</v>
      </c>
      <c r="E1399" s="3">
        <v>8.0305999999999997</v>
      </c>
      <c r="F1399" s="3">
        <v>33.1509</v>
      </c>
      <c r="G1399" s="3">
        <v>25.817599999999999</v>
      </c>
      <c r="H1399" s="3">
        <v>3.9996499999999999</v>
      </c>
      <c r="I1399" s="8">
        <f>H1399*44660/(G1399+1000)</f>
        <v>174.1287817639315</v>
      </c>
      <c r="J1399">
        <f>0.9242+(0.004492*(I1399-140))+(0.00094*(E1399-8)*(I1399-140))</f>
        <v>1.078488167962238</v>
      </c>
      <c r="K1399" s="2" t="s">
        <v>479</v>
      </c>
      <c r="L1399" s="2" t="s">
        <v>20</v>
      </c>
      <c r="M1399" s="3">
        <v>2013</v>
      </c>
    </row>
    <row r="1400" spans="1:13" x14ac:dyDescent="0.25">
      <c r="A1400" s="5">
        <v>41528</v>
      </c>
      <c r="B1400" s="2" t="s">
        <v>13</v>
      </c>
      <c r="C1400" s="3">
        <v>9</v>
      </c>
      <c r="D1400" s="3">
        <v>40</v>
      </c>
      <c r="E1400" s="3">
        <v>8.2491000000000003</v>
      </c>
      <c r="F1400" s="3">
        <v>33.757300000000001</v>
      </c>
      <c r="G1400" s="3">
        <v>26.261399999999998</v>
      </c>
      <c r="H1400" s="3">
        <v>2.4724400000000002</v>
      </c>
      <c r="I1400" s="8">
        <f>H1400*44660/(G1400+1000)</f>
        <v>107.59361153016179</v>
      </c>
      <c r="J1400">
        <f>0.9242+(0.004492*(I1400-140))+(0.00094*(E1400-8)*(I1400-140))</f>
        <v>0.77104241750772029</v>
      </c>
      <c r="K1400" s="2" t="s">
        <v>479</v>
      </c>
      <c r="L1400" s="2" t="s">
        <v>20</v>
      </c>
      <c r="M1400" s="3">
        <v>2013</v>
      </c>
    </row>
    <row r="1401" spans="1:13" x14ac:dyDescent="0.25">
      <c r="A1401" s="5">
        <v>41528</v>
      </c>
      <c r="B1401" s="2" t="s">
        <v>13</v>
      </c>
      <c r="C1401" s="3">
        <v>9</v>
      </c>
      <c r="D1401" s="3">
        <v>50</v>
      </c>
      <c r="E1401" s="3">
        <v>8.2095000000000002</v>
      </c>
      <c r="F1401" s="3">
        <v>33.7622</v>
      </c>
      <c r="G1401" s="3">
        <v>26.2713</v>
      </c>
      <c r="H1401" s="3">
        <v>2.3602400000000001</v>
      </c>
      <c r="I1401" s="8">
        <f>H1401*44660/(G1401+1000)</f>
        <v>102.70999335166051</v>
      </c>
      <c r="J1401">
        <f>0.9242+(0.004492*(I1401-140))+(0.00094*(E1401-8)*(I1401-140))</f>
        <v>0.7493497691264015</v>
      </c>
      <c r="K1401" s="2" t="s">
        <v>479</v>
      </c>
      <c r="L1401" s="2" t="s">
        <v>20</v>
      </c>
      <c r="M1401" s="3">
        <v>2013</v>
      </c>
    </row>
    <row r="1402" spans="1:13" x14ac:dyDescent="0.25">
      <c r="A1402" s="5">
        <v>41543</v>
      </c>
      <c r="B1402" s="2" t="s">
        <v>13</v>
      </c>
      <c r="C1402" s="3">
        <v>9</v>
      </c>
      <c r="D1402" s="3">
        <v>20</v>
      </c>
      <c r="E1402" s="3">
        <v>13.5435</v>
      </c>
      <c r="F1402" s="3">
        <v>32.808900000000001</v>
      </c>
      <c r="G1402" s="3">
        <v>24.588000000000001</v>
      </c>
      <c r="H1402" s="3">
        <v>5.7512699999999999</v>
      </c>
      <c r="I1402" s="8">
        <f>H1402*44660/(G1402+1000)</f>
        <v>250.68780641584715</v>
      </c>
      <c r="J1402">
        <f>0.9242+(0.004492*(I1402-140))+(0.00094*(E1402-8)*(I1402-140))</f>
        <v>1.9981916099942592</v>
      </c>
      <c r="K1402" s="2" t="s">
        <v>480</v>
      </c>
      <c r="L1402" s="2" t="s">
        <v>20</v>
      </c>
      <c r="M1402" s="3">
        <v>2013</v>
      </c>
    </row>
    <row r="1403" spans="1:13" x14ac:dyDescent="0.25">
      <c r="A1403" s="5">
        <v>41543</v>
      </c>
      <c r="B1403" s="2" t="s">
        <v>13</v>
      </c>
      <c r="C1403" s="3">
        <v>9</v>
      </c>
      <c r="D1403" s="3">
        <v>40</v>
      </c>
      <c r="E1403" s="3">
        <v>12.6165</v>
      </c>
      <c r="F1403" s="3">
        <v>33.039099999999998</v>
      </c>
      <c r="G1403" s="3">
        <v>24.95</v>
      </c>
      <c r="H1403" s="3">
        <v>5.6281100000000004</v>
      </c>
      <c r="I1403" s="8">
        <f>H1403*44660/(G1403+1000)</f>
        <v>245.23283340650764</v>
      </c>
      <c r="J1403">
        <f>0.9242+(0.004492*(I1403-140))+(0.00094*(E1403-8)*(I1403-140))</f>
        <v>1.8535648205579065</v>
      </c>
      <c r="K1403" s="2" t="s">
        <v>480</v>
      </c>
      <c r="L1403" s="2" t="s">
        <v>20</v>
      </c>
      <c r="M1403" s="3">
        <v>2013</v>
      </c>
    </row>
    <row r="1404" spans="1:13" x14ac:dyDescent="0.25">
      <c r="A1404" s="5">
        <v>41543</v>
      </c>
      <c r="B1404" s="2" t="s">
        <v>13</v>
      </c>
      <c r="C1404" s="3">
        <v>9</v>
      </c>
      <c r="D1404" s="3">
        <v>50</v>
      </c>
      <c r="E1404" s="3">
        <v>11.8308</v>
      </c>
      <c r="F1404" s="3">
        <v>33.215299999999999</v>
      </c>
      <c r="G1404" s="3">
        <v>25.235900000000001</v>
      </c>
      <c r="H1404" s="3">
        <v>5.0952500000000001</v>
      </c>
      <c r="I1404" s="8">
        <f>H1404*44660/(G1404+1000)</f>
        <v>221.95268913232556</v>
      </c>
      <c r="J1404">
        <f>0.9242+(0.004492*(I1404-140))+(0.00094*(E1404-8)*(I1404-140))</f>
        <v>1.5874391794188325</v>
      </c>
      <c r="K1404" s="2" t="s">
        <v>480</v>
      </c>
      <c r="L1404" s="2" t="s">
        <v>20</v>
      </c>
      <c r="M1404" s="3">
        <v>2013</v>
      </c>
    </row>
    <row r="1405" spans="1:13" x14ac:dyDescent="0.25">
      <c r="A1405" s="5">
        <v>41551</v>
      </c>
      <c r="B1405" s="2" t="s">
        <v>13</v>
      </c>
      <c r="C1405" s="3">
        <v>10</v>
      </c>
      <c r="D1405" s="3">
        <v>20</v>
      </c>
      <c r="E1405" s="3">
        <v>14.7279</v>
      </c>
      <c r="F1405" s="3">
        <v>32.388399999999997</v>
      </c>
      <c r="G1405" s="3">
        <v>24.0181</v>
      </c>
      <c r="H1405" s="3">
        <v>5.5123499999999996</v>
      </c>
      <c r="I1405" s="8">
        <f>H1405*44660/(G1405+1000)</f>
        <v>240.40742150944399</v>
      </c>
      <c r="J1405">
        <f>0.9242+(0.004492*(I1405-140))+(0.00094*(E1405-8)*(I1405-140))</f>
        <v>2.0102293631234076</v>
      </c>
      <c r="K1405" s="2" t="s">
        <v>481</v>
      </c>
      <c r="L1405" s="2" t="s">
        <v>20</v>
      </c>
      <c r="M1405" s="3">
        <v>2013</v>
      </c>
    </row>
    <row r="1406" spans="1:13" x14ac:dyDescent="0.25">
      <c r="A1406" s="5">
        <v>41551</v>
      </c>
      <c r="B1406" s="2" t="s">
        <v>13</v>
      </c>
      <c r="C1406" s="3">
        <v>10</v>
      </c>
      <c r="D1406" s="3">
        <v>40</v>
      </c>
      <c r="E1406" s="3">
        <v>12.9185</v>
      </c>
      <c r="F1406" s="3">
        <v>33.017299999999999</v>
      </c>
      <c r="G1406" s="3">
        <v>24.874300000000002</v>
      </c>
      <c r="H1406" s="3">
        <v>5.19435</v>
      </c>
      <c r="I1406" s="8">
        <f>H1406*44660/(G1406+1000)</f>
        <v>226.34938840792478</v>
      </c>
      <c r="J1406">
        <f>0.9242+(0.004492*(I1406-140))+(0.00094*(E1406-8)*(I1406-140))</f>
        <v>1.7113083515997134</v>
      </c>
      <c r="K1406" s="2" t="s">
        <v>481</v>
      </c>
      <c r="L1406" s="2" t="s">
        <v>20</v>
      </c>
      <c r="M1406" s="3">
        <v>2013</v>
      </c>
    </row>
    <row r="1407" spans="1:13" x14ac:dyDescent="0.25">
      <c r="A1407" s="5">
        <v>41551</v>
      </c>
      <c r="B1407" s="2" t="s">
        <v>13</v>
      </c>
      <c r="C1407" s="3">
        <v>10</v>
      </c>
      <c r="D1407" s="3">
        <v>50</v>
      </c>
      <c r="E1407" s="3">
        <v>11.1334</v>
      </c>
      <c r="F1407" s="3">
        <v>33.315800000000003</v>
      </c>
      <c r="G1407" s="3">
        <v>25.441400000000002</v>
      </c>
      <c r="H1407" s="3">
        <v>4.2928300000000004</v>
      </c>
      <c r="I1407" s="8">
        <f>H1407*44660/(G1407+1000)</f>
        <v>186.9612323044496</v>
      </c>
      <c r="J1407">
        <f>0.9242+(0.004492*(I1407-140))+(0.00094*(E1407-8)*(I1407-140))</f>
        <v>1.2734692812961841</v>
      </c>
      <c r="K1407" s="2" t="s">
        <v>481</v>
      </c>
      <c r="L1407" s="2" t="s">
        <v>20</v>
      </c>
      <c r="M1407" s="3">
        <v>2013</v>
      </c>
    </row>
    <row r="1408" spans="1:13" x14ac:dyDescent="0.25">
      <c r="A1408" s="5">
        <v>41551</v>
      </c>
      <c r="B1408" s="2" t="s">
        <v>17</v>
      </c>
      <c r="C1408" s="3">
        <v>10</v>
      </c>
      <c r="D1408" s="3">
        <v>20</v>
      </c>
      <c r="E1408" s="3">
        <v>15.260400000000001</v>
      </c>
      <c r="F1408" s="3">
        <v>31.833300000000001</v>
      </c>
      <c r="G1408" s="3">
        <v>23.476400000000002</v>
      </c>
      <c r="H1408" s="3">
        <v>5.6112500000000001</v>
      </c>
      <c r="I1408" s="8">
        <f>H1408*44660/(G1408+1000)</f>
        <v>244.85022321960722</v>
      </c>
      <c r="J1408">
        <f>0.9242+(0.004492*(I1408-140))+(0.00094*(E1408-8)*(I1408-140))</f>
        <v>2.1107664897262937</v>
      </c>
      <c r="K1408" s="2" t="s">
        <v>482</v>
      </c>
      <c r="L1408" s="2" t="s">
        <v>20</v>
      </c>
      <c r="M1408" s="3">
        <v>2013</v>
      </c>
    </row>
    <row r="1409" spans="1:13" x14ac:dyDescent="0.25">
      <c r="A1409" s="5">
        <v>41551</v>
      </c>
      <c r="B1409" s="2" t="s">
        <v>17</v>
      </c>
      <c r="C1409" s="3">
        <v>10</v>
      </c>
      <c r="D1409" s="3">
        <v>40</v>
      </c>
      <c r="E1409" s="3">
        <v>8.84</v>
      </c>
      <c r="F1409" s="3">
        <v>32.705199999999998</v>
      </c>
      <c r="G1409" s="3">
        <v>25.347000000000001</v>
      </c>
      <c r="H1409" s="3">
        <v>5.3586400000000003</v>
      </c>
      <c r="I1409" s="8">
        <f>H1409*44660/(G1409+1000)</f>
        <v>233.40085102896876</v>
      </c>
      <c r="J1409">
        <f>0.9242+(0.004492*(I1409-140))+(0.00094*(E1409-8)*(I1409-140))</f>
        <v>1.4175059347946013</v>
      </c>
      <c r="K1409" s="2" t="s">
        <v>482</v>
      </c>
      <c r="L1409" s="2" t="s">
        <v>20</v>
      </c>
      <c r="M1409" s="3">
        <v>2013</v>
      </c>
    </row>
    <row r="1410" spans="1:13" x14ac:dyDescent="0.25">
      <c r="A1410" s="5">
        <v>41551</v>
      </c>
      <c r="B1410" s="2" t="s">
        <v>17</v>
      </c>
      <c r="C1410" s="3">
        <v>10</v>
      </c>
      <c r="D1410" s="3">
        <v>150</v>
      </c>
      <c r="E1410" s="3">
        <v>7.8281999999999998</v>
      </c>
      <c r="F1410" s="3">
        <v>33.886099999999999</v>
      </c>
      <c r="G1410" s="3">
        <v>26.426400000000001</v>
      </c>
      <c r="H1410" s="3">
        <v>2.1799599999999999</v>
      </c>
      <c r="I1410" s="8">
        <f>H1410*44660/(G1410+1000)</f>
        <v>94.850457470696369</v>
      </c>
      <c r="J1410">
        <f>0.9242+(0.004492*(I1410-140))+(0.00094*(E1410-8)*(I1410-140))</f>
        <v>0.72867954488051045</v>
      </c>
      <c r="K1410" s="2" t="s">
        <v>482</v>
      </c>
      <c r="L1410" s="2" t="s">
        <v>20</v>
      </c>
      <c r="M1410" s="3">
        <v>2013</v>
      </c>
    </row>
    <row r="1411" spans="1:13" x14ac:dyDescent="0.25">
      <c r="A1411" s="5">
        <v>41569</v>
      </c>
      <c r="B1411" s="2" t="s">
        <v>13</v>
      </c>
      <c r="C1411" s="3">
        <v>10</v>
      </c>
      <c r="D1411" s="3">
        <v>20</v>
      </c>
      <c r="E1411" s="3">
        <v>8.7881999999999998</v>
      </c>
      <c r="F1411" s="3">
        <v>33.444400000000002</v>
      </c>
      <c r="G1411" s="3">
        <v>25.933499999999999</v>
      </c>
      <c r="H1411" s="11">
        <v>3.4918800000000001</v>
      </c>
      <c r="I1411" s="8">
        <f>H1411*44660/(G1411+1000)</f>
        <v>152.00533055992418</v>
      </c>
      <c r="J1411">
        <f>0.9242+(0.004492*(I1411-140))+(0.00094*(E1411-8)*(I1411-140))</f>
        <v>0.98702279032967166</v>
      </c>
      <c r="K1411" s="2" t="s">
        <v>483</v>
      </c>
      <c r="L1411" s="2" t="s">
        <v>20</v>
      </c>
      <c r="M1411" s="3">
        <v>2013</v>
      </c>
    </row>
    <row r="1412" spans="1:13" x14ac:dyDescent="0.25">
      <c r="A1412" s="5">
        <v>41569</v>
      </c>
      <c r="B1412" s="2" t="s">
        <v>13</v>
      </c>
      <c r="C1412" s="3">
        <v>10</v>
      </c>
      <c r="D1412" s="3">
        <v>40</v>
      </c>
      <c r="E1412" s="3">
        <v>8.6163000000000007</v>
      </c>
      <c r="F1412" s="3">
        <v>33.696300000000001</v>
      </c>
      <c r="G1412" s="3">
        <v>26.157800000000002</v>
      </c>
      <c r="H1412" s="3">
        <v>2.77217</v>
      </c>
      <c r="I1412" s="8">
        <f>H1412*44660/(G1412+1000)</f>
        <v>120.64919469500695</v>
      </c>
      <c r="J1412">
        <f>0.9242+(0.004492*(I1412-140))+(0.00094*(E1412-8)*(I1412-140))</f>
        <v>0.82606583533907207</v>
      </c>
      <c r="K1412" s="2" t="s">
        <v>483</v>
      </c>
      <c r="L1412" s="2" t="s">
        <v>20</v>
      </c>
      <c r="M1412" s="3">
        <v>2013</v>
      </c>
    </row>
    <row r="1413" spans="1:13" x14ac:dyDescent="0.25">
      <c r="A1413" s="5">
        <v>41569</v>
      </c>
      <c r="B1413" s="2" t="s">
        <v>13</v>
      </c>
      <c r="C1413" s="3">
        <v>10</v>
      </c>
      <c r="D1413" s="3">
        <v>50</v>
      </c>
      <c r="E1413" s="3">
        <v>8.6039999999999992</v>
      </c>
      <c r="F1413" s="3">
        <v>33.696599999999997</v>
      </c>
      <c r="G1413" s="3">
        <v>26.1601</v>
      </c>
      <c r="H1413" s="3">
        <v>2.7675299999999998</v>
      </c>
      <c r="I1413" s="8">
        <f>H1413*44660/(G1413+1000)</f>
        <v>120.44698463719256</v>
      </c>
      <c r="J1413">
        <f>0.9242+(0.004492*(I1413-140))+(0.00094*(E1413-8)*(I1413-140))</f>
        <v>0.82526643498788144</v>
      </c>
      <c r="K1413" s="2" t="s">
        <v>483</v>
      </c>
      <c r="L1413" s="2" t="s">
        <v>20</v>
      </c>
      <c r="M1413" s="3">
        <v>2013</v>
      </c>
    </row>
    <row r="1414" spans="1:13" x14ac:dyDescent="0.25">
      <c r="A1414" s="5">
        <v>41569</v>
      </c>
      <c r="B1414" s="2" t="s">
        <v>17</v>
      </c>
      <c r="C1414" s="3">
        <v>10</v>
      </c>
      <c r="D1414" s="3">
        <v>20</v>
      </c>
      <c r="E1414" s="3">
        <v>13.9472</v>
      </c>
      <c r="F1414" s="3">
        <v>32.178699999999999</v>
      </c>
      <c r="G1414" s="3">
        <v>24.019100000000002</v>
      </c>
      <c r="H1414" s="3">
        <v>5.7981600000000002</v>
      </c>
      <c r="I1414" s="8">
        <f>H1414*44660/(G1414+1000)</f>
        <v>252.87206615579731</v>
      </c>
      <c r="J1414">
        <f>0.9242+(0.004492*(I1414-140))+(0.00094*(E1414-8)*(I1414-140))</f>
        <v>2.0622177079030939</v>
      </c>
      <c r="K1414" s="2" t="s">
        <v>484</v>
      </c>
      <c r="L1414" s="2" t="s">
        <v>20</v>
      </c>
      <c r="M1414" s="3">
        <v>2013</v>
      </c>
    </row>
    <row r="1415" spans="1:13" x14ac:dyDescent="0.25">
      <c r="A1415" s="5">
        <v>41569</v>
      </c>
      <c r="B1415" s="2" t="s">
        <v>17</v>
      </c>
      <c r="C1415" s="3">
        <v>10</v>
      </c>
      <c r="D1415" s="3">
        <v>40</v>
      </c>
      <c r="E1415" s="3">
        <v>9.4179999999999993</v>
      </c>
      <c r="F1415" s="3">
        <v>32.921700000000001</v>
      </c>
      <c r="G1415" s="3">
        <v>25.4254</v>
      </c>
      <c r="H1415" s="3">
        <v>5.0811900000000003</v>
      </c>
      <c r="I1415" s="8">
        <f>H1415*44660/(G1415+1000)</f>
        <v>221.29932162788245</v>
      </c>
      <c r="J1415">
        <f>0.9242+(0.004492*(I1415-140))+(0.00094*(E1415-8)*(I1415-140))</f>
        <v>1.397762044536685</v>
      </c>
      <c r="K1415" s="2" t="s">
        <v>484</v>
      </c>
      <c r="L1415" s="2" t="s">
        <v>20</v>
      </c>
      <c r="M1415" s="3">
        <v>2013</v>
      </c>
    </row>
    <row r="1416" spans="1:13" x14ac:dyDescent="0.25">
      <c r="A1416" s="5">
        <v>41569</v>
      </c>
      <c r="B1416" s="2" t="s">
        <v>17</v>
      </c>
      <c r="C1416" s="3">
        <v>10</v>
      </c>
      <c r="D1416" s="3">
        <v>150</v>
      </c>
      <c r="E1416" s="3">
        <v>7.7020999999999997</v>
      </c>
      <c r="F1416" s="3">
        <v>33.910800000000002</v>
      </c>
      <c r="G1416" s="3">
        <v>26.464099999999998</v>
      </c>
      <c r="H1416" s="3">
        <v>2.2567300000000001</v>
      </c>
      <c r="I1416" s="8">
        <f>H1416*44660/(G1416+1000)</f>
        <v>98.187127830383957</v>
      </c>
      <c r="J1416">
        <f>0.9242+(0.004492*(I1416-140))+(0.00094*(E1416-8)*(I1416-140))</f>
        <v>0.74808526955625365</v>
      </c>
      <c r="K1416" s="2" t="s">
        <v>484</v>
      </c>
      <c r="L1416" s="2" t="s">
        <v>20</v>
      </c>
      <c r="M1416" s="3">
        <v>2013</v>
      </c>
    </row>
    <row r="1417" spans="1:13" x14ac:dyDescent="0.25">
      <c r="A1417" s="5">
        <v>41587</v>
      </c>
      <c r="B1417" s="2" t="s">
        <v>13</v>
      </c>
      <c r="C1417" s="3">
        <v>11</v>
      </c>
      <c r="D1417" s="3">
        <v>20</v>
      </c>
      <c r="E1417" s="3">
        <v>9.6044999999999998</v>
      </c>
      <c r="F1417" s="3">
        <v>33.376800000000003</v>
      </c>
      <c r="G1417" s="3">
        <v>25.750499999999999</v>
      </c>
      <c r="H1417" s="3">
        <v>5.7834199999999996</v>
      </c>
      <c r="I1417" s="8">
        <f>H1417*44660/(G1417+1000)</f>
        <v>251.80347189691838</v>
      </c>
      <c r="J1417">
        <f>0.9242+(0.004492*(I1417-140))+(0.00094*(E1417-8)*(I1417-140))</f>
        <v>1.5950465461800465</v>
      </c>
      <c r="K1417" s="2" t="s">
        <v>485</v>
      </c>
      <c r="L1417" s="2" t="s">
        <v>20</v>
      </c>
      <c r="M1417" s="3">
        <v>2013</v>
      </c>
    </row>
    <row r="1418" spans="1:13" x14ac:dyDescent="0.25">
      <c r="A1418" s="5">
        <v>41587</v>
      </c>
      <c r="B1418" s="2" t="s">
        <v>13</v>
      </c>
      <c r="C1418" s="3">
        <v>11</v>
      </c>
      <c r="D1418" s="3">
        <v>40</v>
      </c>
      <c r="E1418" s="3">
        <v>9.4969999999999999</v>
      </c>
      <c r="F1418" s="3">
        <v>33.421500000000002</v>
      </c>
      <c r="G1418" s="3">
        <v>25.8033</v>
      </c>
      <c r="H1418" s="3">
        <v>5.4100099999999998</v>
      </c>
      <c r="I1418" s="8">
        <f>H1418*44660/(G1418+1000)</f>
        <v>235.53350491268648</v>
      </c>
      <c r="J1418">
        <f>0.9242+(0.004492*(I1418-140))+(0.00094*(E1418-8)*(I1418-140))</f>
        <v>1.4877693415108217</v>
      </c>
      <c r="K1418" s="2" t="s">
        <v>485</v>
      </c>
      <c r="L1418" s="2" t="s">
        <v>20</v>
      </c>
      <c r="M1418" s="3">
        <v>2013</v>
      </c>
    </row>
    <row r="1419" spans="1:13" x14ac:dyDescent="0.25">
      <c r="A1419" s="5">
        <v>41587</v>
      </c>
      <c r="B1419" s="2" t="s">
        <v>13</v>
      </c>
      <c r="C1419" s="3">
        <v>11</v>
      </c>
      <c r="D1419" s="3">
        <v>50</v>
      </c>
      <c r="E1419" s="3">
        <v>9.3137000000000008</v>
      </c>
      <c r="F1419" s="3">
        <v>33.481099999999998</v>
      </c>
      <c r="G1419" s="3">
        <v>25.8797</v>
      </c>
      <c r="H1419" s="3">
        <v>4.4131</v>
      </c>
      <c r="I1419" s="8">
        <f>H1419*44660/(G1419+1000)</f>
        <v>192.11711275698312</v>
      </c>
      <c r="J1419">
        <f>0.9242+(0.004492*(I1419-140))+(0.00094*(E1419-8)*(I1419-140))</f>
        <v>1.222668346471486</v>
      </c>
      <c r="K1419" s="2" t="s">
        <v>485</v>
      </c>
      <c r="L1419" s="2" t="s">
        <v>20</v>
      </c>
      <c r="M1419" s="3">
        <v>2013</v>
      </c>
    </row>
    <row r="1420" spans="1:13" x14ac:dyDescent="0.25">
      <c r="A1420" s="5">
        <v>41587</v>
      </c>
      <c r="B1420" s="2" t="s">
        <v>17</v>
      </c>
      <c r="C1420" s="3">
        <v>11</v>
      </c>
      <c r="D1420" s="3">
        <v>20</v>
      </c>
      <c r="E1420" s="3">
        <v>11.7506</v>
      </c>
      <c r="F1420" s="3">
        <v>32.212000000000003</v>
      </c>
      <c r="G1420" s="3">
        <v>24.471</v>
      </c>
      <c r="H1420" s="3">
        <v>5.8318099999999999</v>
      </c>
      <c r="I1420" s="8">
        <f>H1420*44660/(G1420+1000)</f>
        <v>254.22743503720454</v>
      </c>
      <c r="J1420">
        <f>0.9242+(0.004492*(I1420-140))+(0.00094*(E1420-8)*(I1420-140))</f>
        <v>1.8400257709666299</v>
      </c>
      <c r="K1420" s="2" t="s">
        <v>486</v>
      </c>
      <c r="L1420" s="2" t="s">
        <v>20</v>
      </c>
      <c r="M1420" s="3">
        <v>2013</v>
      </c>
    </row>
    <row r="1421" spans="1:13" x14ac:dyDescent="0.25">
      <c r="A1421" s="5">
        <v>41587</v>
      </c>
      <c r="B1421" s="2" t="s">
        <v>17</v>
      </c>
      <c r="C1421" s="3">
        <v>11</v>
      </c>
      <c r="D1421" s="3">
        <v>40</v>
      </c>
      <c r="E1421" s="3">
        <v>9.0568000000000008</v>
      </c>
      <c r="F1421" s="3">
        <v>33.304499999999997</v>
      </c>
      <c r="G1421" s="3">
        <v>25.782299999999999</v>
      </c>
      <c r="H1421" s="3">
        <v>4.0380200000000004</v>
      </c>
      <c r="I1421" s="8">
        <f>H1421*44660/(G1421+1000)</f>
        <v>175.80530800736179</v>
      </c>
      <c r="J1421">
        <f>0.9242+(0.004492*(I1421-140))+(0.00094*(E1421-8)*(I1421-140))</f>
        <v>1.1206061501011184</v>
      </c>
      <c r="K1421" s="2" t="s">
        <v>486</v>
      </c>
      <c r="L1421" s="2" t="s">
        <v>20</v>
      </c>
      <c r="M1421" s="3">
        <v>2013</v>
      </c>
    </row>
    <row r="1422" spans="1:13" x14ac:dyDescent="0.25">
      <c r="A1422" s="5">
        <v>41587</v>
      </c>
      <c r="B1422" s="2" t="s">
        <v>17</v>
      </c>
      <c r="C1422" s="3">
        <v>11</v>
      </c>
      <c r="D1422" s="3">
        <v>150</v>
      </c>
      <c r="E1422" s="3">
        <v>7.9782999999999999</v>
      </c>
      <c r="F1422" s="3">
        <v>33.890300000000003</v>
      </c>
      <c r="G1422" s="3">
        <v>26.407800000000002</v>
      </c>
      <c r="H1422" s="3">
        <v>1.9710399999999999</v>
      </c>
      <c r="I1422" s="8">
        <f>H1422*44660/(G1422+1000)</f>
        <v>85.76186424148375</v>
      </c>
      <c r="J1422">
        <f>0.9242+(0.004492*(I1422-140))+(0.00094*(E1422-8)*(I1422-140))</f>
        <v>0.68166864366594715</v>
      </c>
      <c r="K1422" s="2" t="s">
        <v>486</v>
      </c>
      <c r="L1422" s="2" t="s">
        <v>20</v>
      </c>
      <c r="M1422" s="3">
        <v>2013</v>
      </c>
    </row>
    <row r="1423" spans="1:13" x14ac:dyDescent="0.25">
      <c r="A1423" s="5">
        <v>41600</v>
      </c>
      <c r="B1423" s="2" t="s">
        <v>13</v>
      </c>
      <c r="C1423" s="3">
        <v>11</v>
      </c>
      <c r="D1423" s="3">
        <v>20</v>
      </c>
      <c r="E1423" s="3">
        <v>10.635899999999999</v>
      </c>
      <c r="F1423" s="3">
        <v>32.586300000000001</v>
      </c>
      <c r="G1423" s="3">
        <v>24.9604</v>
      </c>
      <c r="H1423" s="3">
        <v>5.7541099999999998</v>
      </c>
      <c r="I1423" s="8">
        <f>H1423*44660/(G1423+1000)</f>
        <v>250.72046939569569</v>
      </c>
      <c r="J1423">
        <f>0.9242+(0.004492*(I1423-140))+(0.00094*(E1423-8)*(I1423-140))</f>
        <v>1.6958935486887725</v>
      </c>
      <c r="K1423" s="2" t="s">
        <v>487</v>
      </c>
      <c r="L1423" s="2" t="s">
        <v>20</v>
      </c>
      <c r="M1423" s="3">
        <v>2013</v>
      </c>
    </row>
    <row r="1424" spans="1:13" x14ac:dyDescent="0.25">
      <c r="A1424" s="5">
        <v>41600</v>
      </c>
      <c r="B1424" s="2" t="s">
        <v>13</v>
      </c>
      <c r="C1424" s="3">
        <v>11</v>
      </c>
      <c r="D1424" s="3">
        <v>40</v>
      </c>
      <c r="E1424" s="3">
        <v>10.467599999999999</v>
      </c>
      <c r="F1424" s="3">
        <v>32.688200000000002</v>
      </c>
      <c r="G1424" s="3">
        <v>25.069099999999999</v>
      </c>
      <c r="H1424" s="3">
        <v>5.6649500000000002</v>
      </c>
      <c r="I1424" s="8">
        <f>H1424*44660/(G1424+1000)</f>
        <v>246.80937802144268</v>
      </c>
      <c r="J1424">
        <f>0.9242+(0.004492*(I1424-140))+(0.00094*(E1424-8)*(I1424-140))</f>
        <v>1.6517367780056897</v>
      </c>
      <c r="K1424" s="2" t="s">
        <v>487</v>
      </c>
      <c r="L1424" s="2" t="s">
        <v>20</v>
      </c>
      <c r="M1424" s="3">
        <v>2013</v>
      </c>
    </row>
    <row r="1425" spans="1:13" x14ac:dyDescent="0.25">
      <c r="A1425" s="5">
        <v>41600</v>
      </c>
      <c r="B1425" s="2" t="s">
        <v>13</v>
      </c>
      <c r="C1425" s="3">
        <v>11</v>
      </c>
      <c r="D1425" s="3">
        <v>50</v>
      </c>
      <c r="E1425" s="3">
        <v>10.1698</v>
      </c>
      <c r="F1425" s="3">
        <v>32.9786</v>
      </c>
      <c r="G1425" s="3">
        <v>25.346299999999999</v>
      </c>
      <c r="H1425" s="3">
        <v>4.9923400000000004</v>
      </c>
      <c r="I1425" s="8">
        <f>H1425*44660/(G1425+1000)</f>
        <v>217.44644165585817</v>
      </c>
      <c r="J1425">
        <f>0.9242+(0.004492*(I1425-140))+(0.00094*(E1425-8)*(I1425-140))</f>
        <v>1.4300501076767032</v>
      </c>
      <c r="K1425" s="2" t="s">
        <v>487</v>
      </c>
      <c r="L1425" s="2" t="s">
        <v>20</v>
      </c>
      <c r="M1425" s="3">
        <v>2013</v>
      </c>
    </row>
    <row r="1426" spans="1:13" x14ac:dyDescent="0.25">
      <c r="A1426" s="5">
        <v>41617</v>
      </c>
      <c r="B1426" s="2" t="s">
        <v>13</v>
      </c>
      <c r="C1426" s="3">
        <v>12</v>
      </c>
      <c r="D1426" s="3">
        <v>20</v>
      </c>
      <c r="E1426" s="3">
        <v>9.0497999999999994</v>
      </c>
      <c r="F1426" s="3">
        <v>32.596400000000003</v>
      </c>
      <c r="G1426" s="3">
        <v>25.228999999999999</v>
      </c>
      <c r="H1426" s="3">
        <v>6.2263299999999999</v>
      </c>
      <c r="I1426" s="8">
        <f>H1426*44660/(G1426+1000)</f>
        <v>271.22515828171066</v>
      </c>
      <c r="J1426">
        <f>0.9242+(0.004492*(I1426-140))+(0.00094*(E1426-8)*(I1426-140))</f>
        <v>1.6431579718957359</v>
      </c>
      <c r="K1426" s="2" t="s">
        <v>488</v>
      </c>
      <c r="L1426" s="2" t="s">
        <v>20</v>
      </c>
      <c r="M1426" s="3">
        <v>2013</v>
      </c>
    </row>
    <row r="1427" spans="1:13" x14ac:dyDescent="0.25">
      <c r="A1427" s="5">
        <v>41617</v>
      </c>
      <c r="B1427" s="2" t="s">
        <v>13</v>
      </c>
      <c r="C1427" s="3">
        <v>12</v>
      </c>
      <c r="D1427" s="3">
        <v>40</v>
      </c>
      <c r="E1427" s="3">
        <v>9.4786000000000001</v>
      </c>
      <c r="F1427" s="3">
        <v>33.192399999999999</v>
      </c>
      <c r="G1427" s="3">
        <v>25.627300000000002</v>
      </c>
      <c r="H1427" s="3">
        <v>4.3782300000000003</v>
      </c>
      <c r="I1427" s="8">
        <f>H1427*44660/(G1427+1000)</f>
        <v>190.64600932521981</v>
      </c>
      <c r="J1427">
        <f>0.9242+(0.004492*(I1427-140))+(0.00094*(E1427-8)*(I1427-140))</f>
        <v>1.2220939519138612</v>
      </c>
      <c r="K1427" s="2" t="s">
        <v>488</v>
      </c>
      <c r="L1427" s="2" t="s">
        <v>20</v>
      </c>
      <c r="M1427" s="3">
        <v>2013</v>
      </c>
    </row>
    <row r="1428" spans="1:13" x14ac:dyDescent="0.25">
      <c r="A1428" s="5">
        <v>41617</v>
      </c>
      <c r="B1428" s="2" t="s">
        <v>13</v>
      </c>
      <c r="C1428" s="3">
        <v>12</v>
      </c>
      <c r="D1428" s="3">
        <v>50</v>
      </c>
      <c r="E1428" s="3">
        <v>9.0974000000000004</v>
      </c>
      <c r="F1428" s="3">
        <v>33.416699999999999</v>
      </c>
      <c r="G1428" s="3">
        <v>25.863900000000001</v>
      </c>
      <c r="H1428" s="3">
        <v>3.8658800000000002</v>
      </c>
      <c r="I1428" s="8">
        <f>H1428*44660/(G1428+1000)</f>
        <v>168.29737433981254</v>
      </c>
      <c r="J1428">
        <f>0.9242+(0.004492*(I1428-140))+(0.00094*(E1428-8)*(I1428-140))</f>
        <v>1.0805021318189176</v>
      </c>
      <c r="K1428" s="2" t="s">
        <v>488</v>
      </c>
      <c r="L1428" s="2" t="s">
        <v>20</v>
      </c>
      <c r="M1428" s="3">
        <v>2013</v>
      </c>
    </row>
    <row r="1429" spans="1:13" x14ac:dyDescent="0.25">
      <c r="A1429" s="5">
        <v>41617</v>
      </c>
      <c r="B1429" s="2" t="s">
        <v>17</v>
      </c>
      <c r="C1429" s="3">
        <v>12</v>
      </c>
      <c r="D1429" s="3">
        <v>20</v>
      </c>
      <c r="E1429" s="3">
        <v>10.534800000000001</v>
      </c>
      <c r="F1429" s="3">
        <v>32.233899999999998</v>
      </c>
      <c r="G1429" s="3">
        <v>24.703299999999999</v>
      </c>
      <c r="H1429" s="3">
        <v>6.06149</v>
      </c>
      <c r="I1429" s="8">
        <f>H1429*44660/(G1429+1000)</f>
        <v>264.18002498869674</v>
      </c>
      <c r="J1429">
        <f>0.9242+(0.004492*(I1429-140))+(0.00094*(E1429-8)*(I1429-140))</f>
        <v>1.7779019079500935</v>
      </c>
      <c r="K1429" s="2" t="s">
        <v>489</v>
      </c>
      <c r="L1429" s="2" t="s">
        <v>20</v>
      </c>
      <c r="M1429" s="3">
        <v>2013</v>
      </c>
    </row>
    <row r="1430" spans="1:13" x14ac:dyDescent="0.25">
      <c r="A1430" s="5">
        <v>41617</v>
      </c>
      <c r="B1430" s="2" t="s">
        <v>17</v>
      </c>
      <c r="C1430" s="3">
        <v>12</v>
      </c>
      <c r="D1430" s="3">
        <v>40</v>
      </c>
      <c r="E1430" s="3">
        <v>9.0092999999999996</v>
      </c>
      <c r="F1430" s="3">
        <v>32.7898</v>
      </c>
      <c r="G1430" s="3">
        <v>25.386900000000001</v>
      </c>
      <c r="H1430" s="3">
        <v>5.2110700000000003</v>
      </c>
      <c r="I1430" s="8">
        <f>H1430*44660/(G1430+1000)</f>
        <v>226.96446209718499</v>
      </c>
      <c r="J1430">
        <f>0.9242+(0.004492*(I1430-140))+(0.00094*(E1430-8)*(I1430-140))</f>
        <v>1.3973512014395624</v>
      </c>
      <c r="K1430" s="2" t="s">
        <v>489</v>
      </c>
      <c r="L1430" s="2" t="s">
        <v>20</v>
      </c>
      <c r="M1430" s="3">
        <v>2013</v>
      </c>
    </row>
    <row r="1431" spans="1:13" x14ac:dyDescent="0.25">
      <c r="A1431" s="5">
        <v>41617</v>
      </c>
      <c r="B1431" s="2" t="s">
        <v>17</v>
      </c>
      <c r="C1431" s="3">
        <v>12</v>
      </c>
      <c r="D1431" s="3">
        <v>150</v>
      </c>
      <c r="E1431" s="3">
        <v>8.1263000000000005</v>
      </c>
      <c r="F1431" s="3">
        <v>33.818399999999997</v>
      </c>
      <c r="G1431" s="3">
        <v>26.3293</v>
      </c>
      <c r="H1431" s="3">
        <v>2.6926600000000001</v>
      </c>
      <c r="I1431" s="8">
        <f>H1431*44660/(G1431+1000)</f>
        <v>117.16921225965194</v>
      </c>
      <c r="J1431">
        <f>0.9242+(0.004492*(I1431-140))+(0.00094*(E1431-8)*(I1431-140))</f>
        <v>0.81893358468824684</v>
      </c>
      <c r="K1431" s="2" t="s">
        <v>489</v>
      </c>
      <c r="L1431" s="2" t="s">
        <v>20</v>
      </c>
      <c r="M1431" s="3">
        <v>2013</v>
      </c>
    </row>
    <row r="1432" spans="1:13" x14ac:dyDescent="0.25">
      <c r="A1432" s="5">
        <v>41655</v>
      </c>
      <c r="B1432" s="2" t="s">
        <v>13</v>
      </c>
      <c r="C1432" s="3">
        <v>1</v>
      </c>
      <c r="D1432" s="3">
        <v>20</v>
      </c>
      <c r="E1432" s="3">
        <v>8.5893999999999995</v>
      </c>
      <c r="F1432" s="3">
        <v>33.111899999999999</v>
      </c>
      <c r="G1432" s="3">
        <v>25.703600000000002</v>
      </c>
      <c r="H1432" s="3">
        <v>5.89628</v>
      </c>
      <c r="I1432" s="8">
        <f>H1432*44660/(G1432+1000)</f>
        <v>256.72900514339619</v>
      </c>
      <c r="J1432">
        <f>0.9242+(0.004492*(I1432-140))+(0.00094*(E1432-8)*(I1432-140))</f>
        <v>1.5132187621977624</v>
      </c>
      <c r="K1432" s="2" t="s">
        <v>490</v>
      </c>
      <c r="L1432" s="2" t="s">
        <v>20</v>
      </c>
      <c r="M1432" s="3">
        <v>2014</v>
      </c>
    </row>
    <row r="1433" spans="1:13" x14ac:dyDescent="0.25">
      <c r="A1433" s="5">
        <v>41655</v>
      </c>
      <c r="B1433" s="2" t="s">
        <v>13</v>
      </c>
      <c r="C1433" s="3">
        <v>1</v>
      </c>
      <c r="D1433" s="3">
        <v>40</v>
      </c>
      <c r="E1433" s="3">
        <v>8.5532000000000004</v>
      </c>
      <c r="F1433" s="3">
        <v>33.150100000000002</v>
      </c>
      <c r="G1433" s="3">
        <v>25.7393</v>
      </c>
      <c r="H1433" s="3">
        <v>5.7399899999999997</v>
      </c>
      <c r="I1433" s="8">
        <f>H1433*44660/(G1433+1000)</f>
        <v>249.91530830494651</v>
      </c>
      <c r="J1433">
        <f>0.9242+(0.004492*(I1433-140))+(0.00094*(E1433-8)*(I1433-140))</f>
        <v>1.4750964045468584</v>
      </c>
      <c r="K1433" s="2" t="s">
        <v>490</v>
      </c>
      <c r="L1433" s="2" t="s">
        <v>20</v>
      </c>
      <c r="M1433" s="3">
        <v>2014</v>
      </c>
    </row>
    <row r="1434" spans="1:13" x14ac:dyDescent="0.25">
      <c r="A1434" s="5">
        <v>41655</v>
      </c>
      <c r="B1434" s="2" t="s">
        <v>13</v>
      </c>
      <c r="C1434" s="3">
        <v>1</v>
      </c>
      <c r="D1434" s="3">
        <v>50</v>
      </c>
      <c r="E1434" s="3">
        <v>8.5495000000000001</v>
      </c>
      <c r="F1434" s="3">
        <v>33.189300000000003</v>
      </c>
      <c r="G1434" s="3">
        <v>25.770800000000001</v>
      </c>
      <c r="H1434" s="3">
        <v>5.72295</v>
      </c>
      <c r="I1434" s="8">
        <f>H1434*44660/(G1434+1000)</f>
        <v>249.16574638311013</v>
      </c>
      <c r="J1434">
        <f>0.9242+(0.004492*(I1434-140))+(0.00094*(E1434-8)*(I1434-140))</f>
        <v>1.4709599157321986</v>
      </c>
      <c r="K1434" s="2" t="s">
        <v>490</v>
      </c>
      <c r="L1434" s="2" t="s">
        <v>20</v>
      </c>
      <c r="M1434" s="3">
        <v>2014</v>
      </c>
    </row>
    <row r="1435" spans="1:13" x14ac:dyDescent="0.25">
      <c r="A1435" s="5">
        <v>41655</v>
      </c>
      <c r="B1435" s="2" t="s">
        <v>17</v>
      </c>
      <c r="C1435" s="3">
        <v>1</v>
      </c>
      <c r="D1435" s="3">
        <v>20</v>
      </c>
      <c r="E1435" s="3">
        <v>8.8965999999999994</v>
      </c>
      <c r="F1435" s="3">
        <v>32.673299999999998</v>
      </c>
      <c r="G1435" s="3">
        <v>25.312999999999999</v>
      </c>
      <c r="H1435" s="3">
        <v>6.2708199999999996</v>
      </c>
      <c r="I1435" s="8">
        <f>H1435*44660/(G1435+1000)</f>
        <v>273.14080792889581</v>
      </c>
      <c r="J1435">
        <f>0.9242+(0.004492*(I1435-140))+(0.00094*(E1435-8)*(I1435-140))</f>
        <v>1.6344801147023049</v>
      </c>
      <c r="K1435" s="2" t="s">
        <v>491</v>
      </c>
      <c r="L1435" s="2" t="s">
        <v>20</v>
      </c>
      <c r="M1435" s="3">
        <v>2014</v>
      </c>
    </row>
    <row r="1436" spans="1:13" x14ac:dyDescent="0.25">
      <c r="A1436" s="5">
        <v>41655</v>
      </c>
      <c r="B1436" s="2" t="s">
        <v>17</v>
      </c>
      <c r="C1436" s="3">
        <v>1</v>
      </c>
      <c r="D1436" s="3">
        <v>40</v>
      </c>
      <c r="E1436" s="3">
        <v>8.7445000000000004</v>
      </c>
      <c r="F1436" s="3">
        <v>33.019300000000001</v>
      </c>
      <c r="G1436" s="3">
        <v>25.607700000000001</v>
      </c>
      <c r="H1436" s="3">
        <v>5.03132</v>
      </c>
      <c r="I1436" s="8">
        <f>H1436*44660/(G1436+1000)</f>
        <v>219.08840114987436</v>
      </c>
      <c r="J1436">
        <f>0.9242+(0.004492*(I1436-140))+(0.00094*(E1436-8)*(I1436-140))</f>
        <v>1.3348135337419522</v>
      </c>
      <c r="K1436" s="2" t="s">
        <v>491</v>
      </c>
      <c r="L1436" s="2" t="s">
        <v>20</v>
      </c>
      <c r="M1436" s="3">
        <v>2014</v>
      </c>
    </row>
    <row r="1437" spans="1:13" x14ac:dyDescent="0.25">
      <c r="A1437" s="5">
        <v>41655</v>
      </c>
      <c r="B1437" s="2" t="s">
        <v>17</v>
      </c>
      <c r="C1437" s="3">
        <v>1</v>
      </c>
      <c r="D1437" s="3">
        <v>150</v>
      </c>
      <c r="E1437" s="3">
        <v>7.9881000000000002</v>
      </c>
      <c r="F1437" s="3">
        <v>33.851300000000002</v>
      </c>
      <c r="G1437" s="3">
        <v>26.375699999999998</v>
      </c>
      <c r="H1437" s="3">
        <v>2.4773700000000001</v>
      </c>
      <c r="I1437" s="8">
        <f>H1437*44660/(G1437+1000)</f>
        <v>107.79614540757346</v>
      </c>
      <c r="J1437">
        <f>0.9242+(0.004492*(I1437-140))+(0.00094*(E1437-8)*(I1437-140))</f>
        <v>0.77990051748829081</v>
      </c>
      <c r="K1437" s="2" t="s">
        <v>491</v>
      </c>
      <c r="L1437" s="2" t="s">
        <v>20</v>
      </c>
      <c r="M1437" s="3">
        <v>2014</v>
      </c>
    </row>
  </sheetData>
  <sortState ref="A2:M2264">
    <sortCondition ref="A2:A2264"/>
    <sortCondition ref="B2:B2264"/>
    <sortCondition ref="D2:D22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Jennifer</dc:creator>
  <cp:lastModifiedBy>Fisher, Jennifer</cp:lastModifiedBy>
  <dcterms:created xsi:type="dcterms:W3CDTF">2014-02-13T18:50:31Z</dcterms:created>
  <dcterms:modified xsi:type="dcterms:W3CDTF">2014-02-13T18:58:31Z</dcterms:modified>
</cp:coreProperties>
</file>