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udin, Walter\Principles of Mathematical Analysis\"/>
    </mc:Choice>
  </mc:AlternateContent>
  <xr:revisionPtr revIDLastSave="0" documentId="13_ncr:1_{753DF579-FB83-44B2-BB08-996E2DCF3B6A}" xr6:coauthVersionLast="45" xr6:coauthVersionMax="45" xr10:uidLastSave="{00000000-0000-0000-0000-000000000000}"/>
  <bookViews>
    <workbookView xWindow="-120" yWindow="-120" windowWidth="29040" windowHeight="15840" xr2:uid="{4ECAD2DA-16DF-447C-94EF-7D164C966ED4}"/>
  </bookViews>
  <sheets>
    <sheet name="Main" sheetId="1" r:id="rId1"/>
    <sheet name="Sheet2" sheetId="2" r:id="rId2"/>
  </sheets>
  <definedNames>
    <definedName name="ProblemsStatus">Main!$E$2:$E$31,Main!$G$2:$G$26,Main!$I$2:$I$27,Main!$C$2:$C$21,Main!$K$2:$K$30,Main!$M$2:$M$20,Main!$O$2:$O$27,Main!$Q$2:$Q$32,Main!$S$2:$S$32,Main!$U$2:$U$33,Main!$W$2:$W$19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1" l="1"/>
  <c r="Y37" i="1"/>
  <c r="Y38" i="1"/>
  <c r="Y36" i="1"/>
  <c r="E35" i="1"/>
  <c r="G35" i="1"/>
  <c r="I35" i="1"/>
  <c r="K35" i="1"/>
  <c r="M35" i="1"/>
  <c r="O35" i="1"/>
  <c r="Q35" i="1"/>
  <c r="S35" i="1"/>
  <c r="U35" i="1"/>
  <c r="W35" i="1"/>
  <c r="C35" i="1"/>
  <c r="C37" i="1"/>
  <c r="E37" i="1"/>
  <c r="G37" i="1"/>
  <c r="I37" i="1"/>
  <c r="K37" i="1"/>
  <c r="M37" i="1"/>
  <c r="O37" i="1"/>
  <c r="Q37" i="1"/>
  <c r="S37" i="1"/>
  <c r="U37" i="1"/>
  <c r="W37" i="1"/>
  <c r="E36" i="1"/>
  <c r="G36" i="1"/>
  <c r="I36" i="1"/>
  <c r="K36" i="1"/>
  <c r="M36" i="1"/>
  <c r="O36" i="1"/>
  <c r="Q36" i="1"/>
  <c r="S36" i="1"/>
  <c r="U36" i="1"/>
  <c r="W36" i="1"/>
  <c r="C36" i="1"/>
  <c r="V3" i="1"/>
  <c r="T3" i="1"/>
  <c r="R3" i="1"/>
  <c r="P3" i="1"/>
  <c r="N3" i="1"/>
  <c r="N4" i="1" s="1"/>
  <c r="N5" i="1" s="1"/>
  <c r="N6" i="1" s="1"/>
  <c r="L3" i="1"/>
  <c r="L4" i="1" s="1"/>
  <c r="J3" i="1"/>
  <c r="J4" i="1" s="1"/>
  <c r="H3" i="1"/>
  <c r="H4" i="1" s="1"/>
  <c r="F3" i="1"/>
  <c r="D3" i="1"/>
  <c r="B3" i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M38" i="1" l="1"/>
  <c r="M39" i="1" s="1"/>
  <c r="E38" i="1"/>
  <c r="E39" i="1" s="1"/>
  <c r="I38" i="1"/>
  <c r="I39" i="1" s="1"/>
  <c r="S38" i="1"/>
  <c r="S39" i="1" s="1"/>
  <c r="C38" i="1"/>
  <c r="C39" i="1" s="1"/>
  <c r="W38" i="1"/>
  <c r="W39" i="1" s="1"/>
  <c r="G38" i="1"/>
  <c r="G39" i="1" s="1"/>
  <c r="U38" i="1"/>
  <c r="U39" i="1" s="1"/>
  <c r="Q38" i="1"/>
  <c r="Q39" i="1" s="1"/>
  <c r="O38" i="1"/>
  <c r="O39" i="1" s="1"/>
  <c r="K38" i="1"/>
  <c r="K39" i="1" s="1"/>
</calcChain>
</file>

<file path=xl/sharedStrings.xml><?xml version="1.0" encoding="utf-8"?>
<sst xmlns="http://schemas.openxmlformats.org/spreadsheetml/2006/main" count="34" uniqueCount="17">
  <si>
    <t>Status</t>
  </si>
  <si>
    <t>In Progress</t>
  </si>
  <si>
    <t>Completed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</si>
  <si>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</si>
  <si>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</si>
  <si>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</si>
  <si>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</si>
  <si>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</si>
  <si>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</si>
  <si>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</si>
  <si>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</si>
  <si>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</si>
  <si>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</si>
  <si>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</si>
  <si>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Progress</t>
  </si>
  <si>
    <t>Problems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</si>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</sst>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4"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EE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7106-B98B-4FF2-B67C-6A4D8C99C21E}">
  <dimension ref="A1:Y39"/>
  <sheetViews>
    <sheetView tabSelected="1" workbookViewId="0">
      <selection activeCell="Y2" sqref="Y2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3.7109375" style="1" customWidth="1"/>
    <col min="4" max="4" width="3.42578125" style="1" customWidth="1"/>
    <col min="5" max="5" width="13.7109375" style="1" customWidth="1"/>
    <col min="6" max="6" width="3.42578125" style="1" customWidth="1"/>
    <col min="7" max="7" width="13.7109375" style="1" customWidth="1"/>
    <col min="8" max="8" width="3.42578125" style="1" customWidth="1"/>
    <col min="9" max="9" width="13.7109375" style="1" customWidth="1"/>
    <col min="10" max="10" width="3.42578125" style="1" customWidth="1"/>
    <col min="11" max="11" width="13.7109375" style="1" customWidth="1"/>
    <col min="12" max="12" width="3.42578125" style="1" customWidth="1"/>
    <col min="13" max="13" width="13.7109375" style="1" customWidth="1"/>
    <col min="14" max="14" width="3.42578125" style="1" customWidth="1"/>
    <col min="15" max="15" width="13.7109375" style="1" customWidth="1"/>
    <col min="16" max="16" width="3.42578125" style="1" customWidth="1"/>
    <col min="17" max="17" width="13.7109375" style="1" customWidth="1"/>
    <col min="18" max="18" width="3.42578125" style="1" customWidth="1"/>
    <col min="19" max="19" width="13.7109375" style="1" customWidth="1"/>
    <col min="20" max="20" width="3.42578125" style="1" customWidth="1"/>
    <col min="21" max="21" width="13.7109375" style="1" customWidth="1"/>
    <col min="22" max="22" width="3.42578125" style="1" customWidth="1"/>
    <col min="23" max="23" width="13.7109375" style="1" customWidth="1"/>
    <col min="24" max="24" width="10.85546875" style="1" bestFit="1" customWidth="1"/>
    <col min="25" max="16384" width="9.140625" style="1"/>
  </cols>
  <sheetData>
    <row r="1" spans="2:25" x14ac:dyDescent="0.25">
      <c r="B1" s="2" t="s">
        <v>3</v>
      </c>
      <c r="C1" s="2"/>
      <c r="D1" s="2" t="s">
        <v>4</v>
      </c>
      <c r="E1" s="2"/>
      <c r="F1" s="2" t="s">
        <v>5</v>
      </c>
      <c r="G1" s="2"/>
      <c r="H1" s="2" t="s">
        <v>6</v>
      </c>
      <c r="I1" s="2"/>
      <c r="J1" s="2" t="s">
        <v>7</v>
      </c>
      <c r="K1" s="2"/>
      <c r="L1" s="2" t="s">
        <v>8</v>
      </c>
      <c r="M1" s="2"/>
      <c r="N1" s="2" t="s">
        <v>9</v>
      </c>
      <c r="O1" s="2"/>
      <c r="P1" s="2" t="s">
        <v>10</v>
      </c>
      <c r="Q1" s="2"/>
      <c r="R1" s="2" t="s">
        <v>11</v>
      </c>
      <c r="S1" s="2"/>
      <c r="T1" s="2" t="s">
        <v>12</v>
      </c>
      <c r="U1" s="2"/>
      <c r="V1" s="2" t="s">
        <v>13</v>
      </c>
      <c r="W1" s="2"/>
      <c r="X1" s="4"/>
      <c r="Y1" s="4"/>
    </row>
    <row r="2" spans="2:25" x14ac:dyDescent="0.25">
      <c r="B2" s="1">
        <v>1</v>
      </c>
      <c r="C2" s="1" t="s">
        <v>2</v>
      </c>
      <c r="D2" s="1">
        <v>1</v>
      </c>
      <c r="E2" s="1" t="s">
        <v>2</v>
      </c>
      <c r="F2" s="1">
        <v>1</v>
      </c>
      <c r="G2" s="1" t="s">
        <v>2</v>
      </c>
      <c r="H2" s="1">
        <v>1</v>
      </c>
      <c r="I2" s="1" t="s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</row>
    <row r="3" spans="2:25" x14ac:dyDescent="0.25">
      <c r="B3" s="1">
        <f>B2+1</f>
        <v>2</v>
      </c>
      <c r="C3" s="1" t="s">
        <v>2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</row>
    <row r="4" spans="2:25" x14ac:dyDescent="0.25">
      <c r="B4" s="1">
        <f t="shared" ref="B4:B21" si="0">B3+1</f>
        <v>3</v>
      </c>
      <c r="C4" s="1" t="s">
        <v>2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</row>
    <row r="5" spans="2:25" x14ac:dyDescent="0.25">
      <c r="B5" s="1">
        <f t="shared" si="0"/>
        <v>4</v>
      </c>
      <c r="C5" s="1" t="s">
        <v>2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</row>
    <row r="6" spans="2:25" x14ac:dyDescent="0.25">
      <c r="B6" s="1">
        <f t="shared" si="0"/>
        <v>5</v>
      </c>
      <c r="C6" s="1" t="s">
        <v>2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</row>
    <row r="7" spans="2:25" x14ac:dyDescent="0.25"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</row>
    <row r="8" spans="2:25" x14ac:dyDescent="0.25"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</row>
    <row r="9" spans="2:25" x14ac:dyDescent="0.25">
      <c r="B9" s="1">
        <f t="shared" si="0"/>
        <v>8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</row>
    <row r="10" spans="2:25" x14ac:dyDescent="0.25"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2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</row>
    <row r="11" spans="2:25" x14ac:dyDescent="0.25"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</row>
    <row r="12" spans="2:25" x14ac:dyDescent="0.25"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</row>
    <row r="13" spans="2:25" x14ac:dyDescent="0.25">
      <c r="B13" s="1">
        <f t="shared" si="0"/>
        <v>12</v>
      </c>
      <c r="D13" s="1">
        <f t="shared" si="1"/>
        <v>12</v>
      </c>
      <c r="E13" s="1" t="s">
        <v>2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</row>
    <row r="14" spans="2:25" x14ac:dyDescent="0.25">
      <c r="B14" s="1">
        <f t="shared" si="0"/>
        <v>13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</row>
    <row r="15" spans="2:25" x14ac:dyDescent="0.25"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</row>
    <row r="16" spans="2:25" x14ac:dyDescent="0.25"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</row>
    <row r="17" spans="2:22" x14ac:dyDescent="0.25"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</row>
    <row r="18" spans="2:22" x14ac:dyDescent="0.25">
      <c r="B18" s="1">
        <f t="shared" si="0"/>
        <v>17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</row>
    <row r="19" spans="2:22" x14ac:dyDescent="0.25">
      <c r="B19" s="1">
        <f t="shared" si="0"/>
        <v>18</v>
      </c>
      <c r="C19" s="1" t="s">
        <v>2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</row>
    <row r="20" spans="2:22" x14ac:dyDescent="0.25"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</row>
    <row r="21" spans="2:22" x14ac:dyDescent="0.25"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</row>
    <row r="22" spans="2:22" x14ac:dyDescent="0.25"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</row>
    <row r="23" spans="2:22" x14ac:dyDescent="0.25"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</row>
    <row r="24" spans="2:22" x14ac:dyDescent="0.25"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</row>
    <row r="25" spans="2:22" x14ac:dyDescent="0.25"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</row>
    <row r="26" spans="2:22" x14ac:dyDescent="0.25"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</row>
    <row r="27" spans="2:22" x14ac:dyDescent="0.25">
      <c r="D27" s="1">
        <f t="shared" si="1"/>
        <v>26</v>
      </c>
      <c r="H27" s="1">
        <f t="shared" si="3"/>
        <v>26</v>
      </c>
      <c r="J27" s="1">
        <f t="shared" si="4"/>
        <v>26</v>
      </c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</row>
    <row r="28" spans="2:22" x14ac:dyDescent="0.25">
      <c r="D28" s="1">
        <f t="shared" si="1"/>
        <v>27</v>
      </c>
      <c r="J28" s="1">
        <f t="shared" si="4"/>
        <v>27</v>
      </c>
      <c r="P28" s="1">
        <f t="shared" si="7"/>
        <v>27</v>
      </c>
      <c r="R28" s="1">
        <f t="shared" si="8"/>
        <v>27</v>
      </c>
      <c r="T28" s="1">
        <f t="shared" si="9"/>
        <v>27</v>
      </c>
    </row>
    <row r="29" spans="2:22" x14ac:dyDescent="0.25">
      <c r="D29" s="1">
        <f t="shared" si="1"/>
        <v>28</v>
      </c>
      <c r="J29" s="1">
        <f t="shared" si="4"/>
        <v>28</v>
      </c>
      <c r="P29" s="1">
        <f t="shared" si="7"/>
        <v>28</v>
      </c>
      <c r="R29" s="1">
        <f t="shared" si="8"/>
        <v>28</v>
      </c>
      <c r="T29" s="1">
        <f t="shared" si="9"/>
        <v>28</v>
      </c>
    </row>
    <row r="30" spans="2:22" x14ac:dyDescent="0.25">
      <c r="D30" s="1">
        <f t="shared" si="1"/>
        <v>29</v>
      </c>
      <c r="J30" s="1">
        <f t="shared" si="4"/>
        <v>29</v>
      </c>
      <c r="P30" s="1">
        <f t="shared" si="7"/>
        <v>29</v>
      </c>
      <c r="R30" s="1">
        <f t="shared" si="8"/>
        <v>29</v>
      </c>
      <c r="T30" s="1">
        <f t="shared" si="9"/>
        <v>29</v>
      </c>
    </row>
    <row r="31" spans="2:22" x14ac:dyDescent="0.25">
      <c r="D31" s="1">
        <f>D30+1</f>
        <v>30</v>
      </c>
      <c r="P31" s="1">
        <f t="shared" si="7"/>
        <v>30</v>
      </c>
      <c r="R31" s="1">
        <f t="shared" si="8"/>
        <v>30</v>
      </c>
      <c r="T31" s="1">
        <f t="shared" si="9"/>
        <v>30</v>
      </c>
    </row>
    <row r="32" spans="2:22" x14ac:dyDescent="0.25">
      <c r="P32" s="1">
        <f t="shared" si="7"/>
        <v>31</v>
      </c>
      <c r="R32" s="1">
        <f t="shared" si="8"/>
        <v>31</v>
      </c>
      <c r="T32" s="1">
        <f t="shared" si="9"/>
        <v>31</v>
      </c>
    </row>
    <row r="33" spans="1:25" x14ac:dyDescent="0.25">
      <c r="T33" s="1">
        <f t="shared" si="9"/>
        <v>32</v>
      </c>
    </row>
    <row r="35" spans="1:25" x14ac:dyDescent="0.25">
      <c r="C35" s="1" t="str">
        <f>B$1</f>
        <v>Chapter 1</v>
      </c>
      <c r="E35" s="1" t="str">
        <f t="shared" ref="D35:W35" si="11">D$1</f>
        <v>Chapter 2</v>
      </c>
      <c r="G35" s="1" t="str">
        <f t="shared" si="11"/>
        <v>Chapter 3</v>
      </c>
      <c r="I35" s="1" t="str">
        <f t="shared" si="11"/>
        <v>Chapter 4</v>
      </c>
      <c r="K35" s="1" t="str">
        <f t="shared" si="11"/>
        <v>Chapter 5</v>
      </c>
      <c r="M35" s="1" t="str">
        <f t="shared" si="11"/>
        <v>Chapter 6</v>
      </c>
      <c r="O35" s="1" t="str">
        <f t="shared" si="11"/>
        <v>Chapter 7</v>
      </c>
      <c r="Q35" s="1" t="str">
        <f t="shared" si="11"/>
        <v>Chapter 8</v>
      </c>
      <c r="S35" s="1" t="str">
        <f t="shared" si="11"/>
        <v>Chapter 9</v>
      </c>
      <c r="U35" s="1" t="str">
        <f t="shared" si="11"/>
        <v>Chapter 10</v>
      </c>
      <c r="W35" s="1" t="str">
        <f t="shared" si="11"/>
        <v>Chapter 11</v>
      </c>
      <c r="Y35" s="1" t="s">
        <v>16</v>
      </c>
    </row>
    <row r="36" spans="1:25" x14ac:dyDescent="0.25">
      <c r="A36" s="1" t="s">
        <v>1</v>
      </c>
      <c r="C36" s="1">
        <f>COUNTIF(C$2:C$33,"In Progress")</f>
        <v>0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1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</v>
      </c>
      <c r="Y36" s="1">
        <f>SUM(C36:W36)</f>
        <v>1</v>
      </c>
    </row>
    <row r="37" spans="1:25" x14ac:dyDescent="0.25">
      <c r="A37" s="1" t="s">
        <v>2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0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2</v>
      </c>
      <c r="Y37" s="1">
        <f t="shared" ref="Y37:Y38" si="14">SUM(C37:W37)</f>
        <v>10</v>
      </c>
    </row>
    <row r="38" spans="1:25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</row>
    <row r="39" spans="1:25" x14ac:dyDescent="0.25">
      <c r="A39" s="1" t="s">
        <v>14</v>
      </c>
      <c r="C39" s="3">
        <f>C$37/C$38</f>
        <v>0.3</v>
      </c>
      <c r="E39" s="3">
        <f>E$37/E$38</f>
        <v>6.6666666666666666E-2</v>
      </c>
      <c r="G39" s="3">
        <f>G$37/G$38</f>
        <v>0.04</v>
      </c>
      <c r="I39" s="3">
        <f>I$37/I$38</f>
        <v>0</v>
      </c>
      <c r="K39" s="3">
        <f>K$37/K$38</f>
        <v>3.4482758620689655E-2</v>
      </c>
      <c r="M39" s="3">
        <f>M$37/M$38</f>
        <v>0</v>
      </c>
      <c r="O39" s="3">
        <f>O$37/O$38</f>
        <v>0</v>
      </c>
      <c r="Q39" s="3">
        <f>Q$37/Q$38</f>
        <v>0</v>
      </c>
      <c r="S39" s="3">
        <f>S$37/S$38</f>
        <v>0</v>
      </c>
      <c r="U39" s="3">
        <f>U$37/U$38</f>
        <v>0</v>
      </c>
      <c r="W39" s="3">
        <f>W$37/W$38</f>
        <v>0</v>
      </c>
      <c r="X39" s="1" t="s">
        <v>14</v>
      </c>
      <c r="Y39" s="3">
        <f>Y37/Y38</f>
        <v>3.484320557491289E-2</v>
      </c>
    </row>
  </sheetData>
  <mergeCells count="11"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E9AD461-33FE-4C12-BC5D-6843F8759F43}">
            <xm:f>NOT(ISERROR(SEARCH(Sheet2!$A$3,C2)))</xm:f>
            <xm:f>Sheet2!$A$3</xm:f>
            <x14:dxf>
              <font>
                <strike val="0"/>
                <color theme="0"/>
              </font>
              <fill>
                <patternFill>
                  <bgColor rgb="FFFEEC00"/>
                </patternFill>
              </fill>
            </x14:dxf>
          </x14:cfRule>
          <x14:cfRule type="containsText" priority="2" operator="containsText" id="{83F44093-A430-4148-9498-2DA9893DB6C7}">
            <xm:f>NOT(ISERROR(SEARCH(Sheet2!$A$4,C2)))</xm:f>
            <xm:f>Sheet2!$A$4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699E494-36BB-4C22-9D71-A8DC2FECC4EE}">
          <x14:formula1>
            <xm:f>Sheet2!$A$2:$A$4</xm:f>
          </x14:formula1>
          <xm:sqref>E2:E31 G2:G26 I2:I27 C2:C21 K2:K30 M2:M20 O2:O27 Q2:Q32 S2:S32 W2:W19 U2:U34 U36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FE83-5048-4F6C-8894-3FCD7FD7BA73}">
  <dimension ref="A1:A4"/>
  <sheetViews>
    <sheetView workbookViewId="0">
      <selection activeCell="A2" sqref="A2"/>
    </sheetView>
  </sheetViews>
  <sheetFormatPr defaultRowHeight="15" x14ac:dyDescent="0.25"/>
  <cols>
    <col min="1" max="1" width="10.85546875" style="1" bestFit="1" customWidth="1"/>
    <col min="2" max="16384" width="9.140625" style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Sheet2</vt:lpstr>
      <vt:lpstr>ProblemsStatus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2020-03-23T17:53:04Z</dcterms:created>
  <dcterms:modified xsi:type="dcterms:W3CDTF">2020-03-23T18:24:00Z</dcterms:modified>
</cp:coreProperties>
</file>