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udin, Walter\Principles of Mathematical Analysis\"/>
    </mc:Choice>
  </mc:AlternateContent>
  <xr:revisionPtr revIDLastSave="0" documentId="13_ncr:1_{77EEB260-D55C-4B8A-9BA9-7B9183E001B7}" xr6:coauthVersionLast="45" xr6:coauthVersionMax="45" xr10:uidLastSave="{00000000-0000-0000-0000-000000000000}"/>
  <bookViews>
    <workbookView xWindow="-120" yWindow="-120" windowWidth="29040" windowHeight="15840" xr2:uid="{4ECAD2DA-16DF-447C-94EF-7D164C966ED4}"/>
  </bookViews>
  <sheets>
    <sheet name="Main" sheetId="1" r:id="rId1"/>
    <sheet name="Sheet2" sheetId="2" r:id="rId2"/>
  </sheets>
  <definedNames>
    <definedName name="Percentages">Main!$C$39,Main!$E$39,Main!$G$39,Main!$I$39,Main!$K$39,Main!$M$39,Main!$O$39,Main!$Q$39,Main!$S$39,Main!$U$39,Main!$W$39,Main!$Y$39</definedName>
    <definedName name="ProblemsStatus">Main!$E$2:$E$31,Main!$G$2:$G$26,Main!$I$2:$I$27,Main!$C$2:$C$21,Main!$K$2:$K$30,Main!$M$2:$M$20,Main!$O$2:$O$27,Main!$Q$2:$Q$32,Main!$S$2:$S$32,Main!$U$2:$U$33,Main!$W$2:$W$19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8" i="1" l="1"/>
  <c r="E35" i="1"/>
  <c r="G35" i="1"/>
  <c r="I35" i="1"/>
  <c r="K35" i="1"/>
  <c r="M35" i="1"/>
  <c r="O35" i="1"/>
  <c r="Q35" i="1"/>
  <c r="S35" i="1"/>
  <c r="U35" i="1"/>
  <c r="W35" i="1"/>
  <c r="C35" i="1"/>
  <c r="C37" i="1"/>
  <c r="Y37" i="1" s="1"/>
  <c r="Y39" i="1" s="1"/>
  <c r="E37" i="1"/>
  <c r="G37" i="1"/>
  <c r="I37" i="1"/>
  <c r="K37" i="1"/>
  <c r="M37" i="1"/>
  <c r="O37" i="1"/>
  <c r="Q37" i="1"/>
  <c r="S37" i="1"/>
  <c r="U37" i="1"/>
  <c r="W37" i="1"/>
  <c r="E36" i="1"/>
  <c r="G36" i="1"/>
  <c r="I36" i="1"/>
  <c r="K36" i="1"/>
  <c r="M36" i="1"/>
  <c r="O36" i="1"/>
  <c r="Q36" i="1"/>
  <c r="S36" i="1"/>
  <c r="U36" i="1"/>
  <c r="W36" i="1"/>
  <c r="C36" i="1"/>
  <c r="Y36" i="1" s="1"/>
  <c r="V3" i="1"/>
  <c r="T3" i="1"/>
  <c r="R3" i="1"/>
  <c r="P3" i="1"/>
  <c r="N3" i="1"/>
  <c r="N4" i="1" s="1"/>
  <c r="N5" i="1" s="1"/>
  <c r="N6" i="1" s="1"/>
  <c r="L3" i="1"/>
  <c r="L4" i="1" s="1"/>
  <c r="J3" i="1"/>
  <c r="J4" i="1" s="1"/>
  <c r="H3" i="1"/>
  <c r="H4" i="1" s="1"/>
  <c r="F3" i="1"/>
  <c r="D3" i="1"/>
  <c r="B3" i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M38" i="1" l="1"/>
  <c r="M39" i="1" s="1"/>
  <c r="E38" i="1"/>
  <c r="E39" i="1" s="1"/>
  <c r="I38" i="1"/>
  <c r="I39" i="1" s="1"/>
  <c r="S38" i="1"/>
  <c r="S39" i="1" s="1"/>
  <c r="C38" i="1"/>
  <c r="C39" i="1" s="1"/>
  <c r="W38" i="1"/>
  <c r="W39" i="1" s="1"/>
  <c r="G38" i="1"/>
  <c r="G39" i="1" s="1"/>
  <c r="U38" i="1"/>
  <c r="U39" i="1" s="1"/>
  <c r="Q38" i="1"/>
  <c r="Q39" i="1" s="1"/>
  <c r="O38" i="1"/>
  <c r="O39" i="1" s="1"/>
  <c r="K38" i="1"/>
  <c r="K39" i="1" s="1"/>
</calcChain>
</file>

<file path=xl/sharedStrings.xml><?xml version="1.0" encoding="utf-8"?>
<sst xmlns="http://schemas.openxmlformats.org/spreadsheetml/2006/main" count="38" uniqueCount="18">
  <si>
    <t>Status</t>
  </si>
  <si>
    <t>In Progress</t>
  </si>
  <si>
    <t>Completed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</si>
  <si>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</si>
  <si>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</si>
  <si>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</si>
  <si>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</si>
  <si>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</si>
  <si>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</si>
  <si>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</si>
  <si>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</si>
  <si>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</si>
  <si>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</si>
  <si>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</si>
  <si>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Progress</t>
  </si>
  <si>
    <t>Problems</t>
  </si>
  <si>
    <t>Total</t>
  </si>
  <si>
    <t>Awaiting Write-up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</si>
</sst>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1">
    <dxf>
      <font>
        <strike val="0"/>
        <color theme="0" tint="-0.34998626667073579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rgb="FFFEEC00"/>
        </patternFill>
      </fill>
    </dxf>
    <dxf>
      <font>
        <strike val="0"/>
        <color theme="0" tint="-4.9989318521683403E-2"/>
      </font>
      <fill>
        <patternFill>
          <bgColor rgb="FFCC0000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rgb="FFFEEC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auto="1"/>
      </font>
      <fill>
        <patternFill>
          <bgColor rgb="FFFEEC00"/>
        </patternFill>
      </fill>
    </dxf>
    <dxf>
      <fill>
        <patternFill>
          <bgColor rgb="FFFFFF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  <dxf>
      <fill>
        <patternFill>
          <bgColor rgb="FFFFFF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</dxfs>
  <tableStyles count="0" defaultTableStyle="TableStyleMedium2" defaultPivotStyle="PivotStyleLight16"/>
  <colors>
    <mruColors>
      <color rgb="FFCC0000"/>
      <color rgb="FFFFF30D"/>
      <color rgb="FFFEE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7106-B98B-4FF2-B67C-6A4D8C99C21E}">
  <dimension ref="A1:AE59"/>
  <sheetViews>
    <sheetView tabSelected="1" workbookViewId="0">
      <selection activeCell="O25" sqref="O25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3"/>
      <c r="B1" s="5" t="s">
        <v>3</v>
      </c>
      <c r="C1" s="5"/>
      <c r="D1" s="5" t="s">
        <v>4</v>
      </c>
      <c r="E1" s="5"/>
      <c r="F1" s="5" t="s">
        <v>5</v>
      </c>
      <c r="G1" s="5"/>
      <c r="H1" s="5" t="s">
        <v>6</v>
      </c>
      <c r="I1" s="5"/>
      <c r="J1" s="5" t="s">
        <v>7</v>
      </c>
      <c r="K1" s="5"/>
      <c r="L1" s="5" t="s">
        <v>8</v>
      </c>
      <c r="M1" s="5"/>
      <c r="N1" s="5" t="s">
        <v>9</v>
      </c>
      <c r="O1" s="5"/>
      <c r="P1" s="5" t="s">
        <v>10</v>
      </c>
      <c r="Q1" s="5"/>
      <c r="R1" s="5" t="s">
        <v>11</v>
      </c>
      <c r="S1" s="5"/>
      <c r="T1" s="5" t="s">
        <v>12</v>
      </c>
      <c r="U1" s="5"/>
      <c r="V1" s="5" t="s">
        <v>13</v>
      </c>
      <c r="W1" s="5"/>
      <c r="X1" s="4"/>
      <c r="Y1" s="4"/>
      <c r="Z1" s="3"/>
      <c r="AA1" s="3"/>
      <c r="AB1" s="3"/>
      <c r="AC1" s="3"/>
      <c r="AD1" s="3"/>
      <c r="AE1" s="3"/>
    </row>
    <row r="2" spans="1:31" x14ac:dyDescent="0.25">
      <c r="A2" s="3"/>
      <c r="B2" s="1">
        <v>1</v>
      </c>
      <c r="C2" s="1" t="s">
        <v>2</v>
      </c>
      <c r="D2" s="1">
        <v>1</v>
      </c>
      <c r="E2" s="1" t="s">
        <v>2</v>
      </c>
      <c r="F2" s="1">
        <v>1</v>
      </c>
      <c r="G2" s="1" t="s">
        <v>2</v>
      </c>
      <c r="H2" s="1">
        <v>1</v>
      </c>
      <c r="I2" s="1" t="s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3"/>
      <c r="Y2" s="3"/>
      <c r="Z2" s="3"/>
      <c r="AA2" s="3"/>
      <c r="AB2" s="3"/>
      <c r="AC2" s="3"/>
      <c r="AD2" s="3"/>
      <c r="AE2" s="3"/>
    </row>
    <row r="3" spans="1:31" x14ac:dyDescent="0.25">
      <c r="A3" s="3"/>
      <c r="B3" s="1">
        <f>B2+1</f>
        <v>2</v>
      </c>
      <c r="C3" s="1" t="s">
        <v>2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3"/>
      <c r="Y3" s="3"/>
      <c r="Z3" s="3"/>
      <c r="AA3" s="3"/>
      <c r="AB3" s="3"/>
      <c r="AC3" s="3"/>
      <c r="AD3" s="3"/>
      <c r="AE3" s="3"/>
    </row>
    <row r="4" spans="1:31" x14ac:dyDescent="0.25">
      <c r="A4" s="3"/>
      <c r="B4" s="1">
        <f t="shared" ref="B4:B21" si="0">B3+1</f>
        <v>3</v>
      </c>
      <c r="C4" s="1" t="s">
        <v>2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3"/>
      <c r="Y4" s="3"/>
      <c r="Z4" s="3"/>
      <c r="AA4" s="3"/>
      <c r="AB4" s="3"/>
      <c r="AC4" s="3"/>
      <c r="AD4" s="3"/>
      <c r="AE4" s="3"/>
    </row>
    <row r="5" spans="1:31" x14ac:dyDescent="0.25">
      <c r="A5" s="3"/>
      <c r="B5" s="1">
        <f t="shared" si="0"/>
        <v>4</v>
      </c>
      <c r="C5" s="1" t="s">
        <v>2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3"/>
      <c r="B6" s="1">
        <f t="shared" si="0"/>
        <v>5</v>
      </c>
      <c r="C6" s="1" t="s">
        <v>2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3"/>
      <c r="Y6" s="3"/>
      <c r="Z6" s="3"/>
      <c r="AA6" s="3"/>
      <c r="AB6" s="3"/>
      <c r="AC6" s="3"/>
      <c r="AD6" s="3"/>
      <c r="AE6" s="3"/>
    </row>
    <row r="7" spans="1:31" x14ac:dyDescent="0.25">
      <c r="A7" s="3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3"/>
      <c r="Y7" s="3"/>
      <c r="Z7" s="3"/>
      <c r="AA7" s="3"/>
      <c r="AB7" s="3"/>
      <c r="AC7" s="3"/>
      <c r="AD7" s="3"/>
      <c r="AE7" s="3"/>
    </row>
    <row r="8" spans="1:31" x14ac:dyDescent="0.25">
      <c r="A8" s="3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3"/>
      <c r="Y8" s="3"/>
      <c r="Z8" s="3"/>
      <c r="AA8" s="3"/>
      <c r="AB8" s="3"/>
      <c r="AC8" s="3"/>
      <c r="AD8" s="3"/>
      <c r="AE8" s="3"/>
    </row>
    <row r="9" spans="1:31" x14ac:dyDescent="0.25">
      <c r="A9" s="3"/>
      <c r="B9" s="1">
        <f t="shared" si="0"/>
        <v>8</v>
      </c>
      <c r="C9" s="1" t="s">
        <v>17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s="3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2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s="3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s="3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s="3"/>
      <c r="B13" s="1">
        <f t="shared" si="0"/>
        <v>12</v>
      </c>
      <c r="D13" s="1">
        <f t="shared" si="1"/>
        <v>12</v>
      </c>
      <c r="E13" s="1" t="s">
        <v>2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s="3"/>
      <c r="B14" s="1">
        <f t="shared" si="0"/>
        <v>13</v>
      </c>
      <c r="C14" s="1" t="s">
        <v>1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s="3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s="3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s="3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3"/>
      <c r="B18" s="1">
        <f t="shared" si="0"/>
        <v>17</v>
      </c>
      <c r="C18" s="1" t="s">
        <v>17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3"/>
      <c r="B19" s="1">
        <f t="shared" si="0"/>
        <v>18</v>
      </c>
      <c r="C19" s="1" t="s">
        <v>2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3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3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3"/>
      <c r="M21" s="3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3"/>
      <c r="B22" s="3"/>
      <c r="C22" s="3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3"/>
      <c r="M22" s="3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3"/>
      <c r="B23" s="3"/>
      <c r="C23" s="3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3"/>
      <c r="M23" s="3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3"/>
      <c r="B24" s="3"/>
      <c r="C24" s="3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3"/>
      <c r="M24" s="3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3"/>
      <c r="B25" s="3"/>
      <c r="C25" s="3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3"/>
      <c r="M25" s="3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3"/>
      <c r="B26" s="3"/>
      <c r="C26" s="3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3"/>
      <c r="M26" s="3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3"/>
      <c r="B27" s="3"/>
      <c r="C27" s="3"/>
      <c r="D27" s="1">
        <f t="shared" si="1"/>
        <v>26</v>
      </c>
      <c r="F27" s="3"/>
      <c r="G27" s="3"/>
      <c r="H27" s="1">
        <f t="shared" si="3"/>
        <v>26</v>
      </c>
      <c r="J27" s="1">
        <f t="shared" si="4"/>
        <v>26</v>
      </c>
      <c r="L27" s="3"/>
      <c r="M27" s="3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3"/>
      <c r="B28" s="3"/>
      <c r="C28" s="3"/>
      <c r="D28" s="1">
        <f t="shared" si="1"/>
        <v>27</v>
      </c>
      <c r="F28" s="3"/>
      <c r="G28" s="3"/>
      <c r="H28" s="3"/>
      <c r="I28" s="3"/>
      <c r="J28" s="1">
        <f t="shared" si="4"/>
        <v>27</v>
      </c>
      <c r="L28" s="3"/>
      <c r="M28" s="3"/>
      <c r="N28" s="3"/>
      <c r="O28" s="3"/>
      <c r="P28" s="1">
        <f t="shared" si="7"/>
        <v>27</v>
      </c>
      <c r="R28" s="1">
        <f t="shared" si="8"/>
        <v>27</v>
      </c>
      <c r="T28" s="1">
        <f t="shared" si="9"/>
        <v>27</v>
      </c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3"/>
      <c r="B29" s="3"/>
      <c r="C29" s="3"/>
      <c r="D29" s="1">
        <f t="shared" si="1"/>
        <v>28</v>
      </c>
      <c r="F29" s="3"/>
      <c r="G29" s="3"/>
      <c r="H29" s="3"/>
      <c r="I29" s="3"/>
      <c r="J29" s="1">
        <f t="shared" si="4"/>
        <v>28</v>
      </c>
      <c r="L29" s="3"/>
      <c r="M29" s="3"/>
      <c r="N29" s="3"/>
      <c r="O29" s="3"/>
      <c r="P29" s="1">
        <f t="shared" si="7"/>
        <v>28</v>
      </c>
      <c r="R29" s="1">
        <f t="shared" si="8"/>
        <v>28</v>
      </c>
      <c r="T29" s="1">
        <f t="shared" si="9"/>
        <v>28</v>
      </c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3"/>
      <c r="B30" s="3"/>
      <c r="C30" s="3"/>
      <c r="D30" s="1">
        <f t="shared" si="1"/>
        <v>29</v>
      </c>
      <c r="F30" s="3"/>
      <c r="G30" s="3"/>
      <c r="H30" s="3"/>
      <c r="I30" s="3"/>
      <c r="J30" s="1">
        <f t="shared" si="4"/>
        <v>29</v>
      </c>
      <c r="L30" s="3"/>
      <c r="M30" s="3"/>
      <c r="N30" s="3"/>
      <c r="O30" s="3"/>
      <c r="P30" s="1">
        <f t="shared" si="7"/>
        <v>29</v>
      </c>
      <c r="R30" s="1">
        <f t="shared" si="8"/>
        <v>29</v>
      </c>
      <c r="T30" s="1">
        <f t="shared" si="9"/>
        <v>29</v>
      </c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3"/>
      <c r="B31" s="3"/>
      <c r="C31" s="3"/>
      <c r="D31" s="1">
        <f>D30+1</f>
        <v>30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1">
        <f t="shared" si="7"/>
        <v>30</v>
      </c>
      <c r="R31" s="1">
        <f t="shared" si="8"/>
        <v>30</v>
      </c>
      <c r="T31" s="1">
        <f t="shared" si="9"/>
        <v>30</v>
      </c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">
        <f t="shared" si="7"/>
        <v>31</v>
      </c>
      <c r="R32" s="1">
        <f t="shared" si="8"/>
        <v>31</v>
      </c>
      <c r="T32" s="1">
        <f t="shared" si="9"/>
        <v>31</v>
      </c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">
        <f t="shared" si="9"/>
        <v>32</v>
      </c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C35" s="6" t="str">
        <f>B$1</f>
        <v>Chapter 1</v>
      </c>
      <c r="D35" s="6"/>
      <c r="E35" s="6" t="str">
        <f t="shared" ref="D35:W35" si="11">D$1</f>
        <v>Chapter 2</v>
      </c>
      <c r="F35" s="6"/>
      <c r="G35" s="6" t="str">
        <f t="shared" si="11"/>
        <v>Chapter 3</v>
      </c>
      <c r="H35" s="6"/>
      <c r="I35" s="6" t="str">
        <f t="shared" si="11"/>
        <v>Chapter 4</v>
      </c>
      <c r="J35" s="6"/>
      <c r="K35" s="6" t="str">
        <f t="shared" si="11"/>
        <v>Chapter 5</v>
      </c>
      <c r="L35" s="6"/>
      <c r="M35" s="6" t="str">
        <f t="shared" si="11"/>
        <v>Chapter 6</v>
      </c>
      <c r="N35" s="6"/>
      <c r="O35" s="6" t="str">
        <f t="shared" si="11"/>
        <v>Chapter 7</v>
      </c>
      <c r="P35" s="6"/>
      <c r="Q35" s="6" t="str">
        <f t="shared" si="11"/>
        <v>Chapter 8</v>
      </c>
      <c r="R35" s="6"/>
      <c r="S35" s="6" t="str">
        <f t="shared" si="11"/>
        <v>Chapter 9</v>
      </c>
      <c r="T35" s="6"/>
      <c r="U35" s="6" t="str">
        <f t="shared" si="11"/>
        <v>Chapter 10</v>
      </c>
      <c r="V35" s="6"/>
      <c r="W35" s="6" t="str">
        <f t="shared" si="11"/>
        <v>Chapter 11</v>
      </c>
      <c r="X35" s="6"/>
      <c r="Y35" s="6" t="s">
        <v>16</v>
      </c>
      <c r="Z35" s="3"/>
      <c r="AA35" s="3"/>
      <c r="AB35" s="3"/>
      <c r="AC35" s="3"/>
      <c r="AD35" s="3"/>
      <c r="AE35" s="3"/>
    </row>
    <row r="36" spans="1:31" x14ac:dyDescent="0.25">
      <c r="A36" s="1" t="s">
        <v>1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1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</v>
      </c>
      <c r="Y36" s="1">
        <f>SUM(C36:W36)</f>
        <v>2</v>
      </c>
      <c r="Z36" s="3"/>
      <c r="AA36" s="3"/>
      <c r="AB36" s="3"/>
      <c r="AC36" s="3"/>
      <c r="AD36" s="3"/>
      <c r="AE36" s="3"/>
    </row>
    <row r="37" spans="1:31" x14ac:dyDescent="0.25">
      <c r="A37" s="1" t="s">
        <v>2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0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2</v>
      </c>
      <c r="Y37" s="1">
        <f t="shared" ref="Y37:Y38" si="14">SUM(C37:W37)</f>
        <v>10</v>
      </c>
      <c r="Z37" s="3"/>
      <c r="AA37" s="3"/>
      <c r="AB37" s="3"/>
      <c r="AC37" s="3"/>
      <c r="AD37" s="3"/>
      <c r="AE37" s="3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3"/>
      <c r="AA38" s="3"/>
      <c r="AB38" s="3"/>
      <c r="AC38" s="3"/>
      <c r="AD38" s="3"/>
      <c r="AE38" s="3"/>
    </row>
    <row r="39" spans="1:31" x14ac:dyDescent="0.25">
      <c r="A39" s="1" t="s">
        <v>14</v>
      </c>
      <c r="C39" s="2">
        <f>C$37/C$38</f>
        <v>0.3</v>
      </c>
      <c r="E39" s="2">
        <f>E$37/E$38</f>
        <v>6.6666666666666666E-2</v>
      </c>
      <c r="G39" s="2">
        <f>G$37/G$38</f>
        <v>0.04</v>
      </c>
      <c r="I39" s="2">
        <f>I$37/I$38</f>
        <v>0</v>
      </c>
      <c r="K39" s="2">
        <f>K$37/K$38</f>
        <v>3.4482758620689655E-2</v>
      </c>
      <c r="M39" s="2">
        <f>M$37/M$38</f>
        <v>0</v>
      </c>
      <c r="O39" s="2">
        <f>O$37/O$38</f>
        <v>0</v>
      </c>
      <c r="Q39" s="2">
        <f>Q$37/Q$38</f>
        <v>0</v>
      </c>
      <c r="S39" s="2">
        <f>S$37/S$38</f>
        <v>0</v>
      </c>
      <c r="U39" s="2">
        <f>U$37/U$38</f>
        <v>0</v>
      </c>
      <c r="W39" s="2">
        <f>W$37/W$38</f>
        <v>0</v>
      </c>
      <c r="X39" s="1" t="s">
        <v>14</v>
      </c>
      <c r="Y39" s="2">
        <f>Y37/Y38</f>
        <v>3.484320557491289E-2</v>
      </c>
      <c r="Z39" s="3"/>
      <c r="AA39" s="3"/>
      <c r="AB39" s="3"/>
      <c r="AC39" s="3"/>
      <c r="AD39" s="3"/>
      <c r="AE39" s="3"/>
    </row>
    <row r="40" spans="1:3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s="3" customFormat="1" x14ac:dyDescent="0.25"/>
    <row r="48" spans="1:31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</sheetData>
  <mergeCells count="11"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03F3712-C03D-4299-8025-B7221537FEE1}">
            <xm:f>NOT(ISERROR(SEARCH(Sheet2!$A$3,C2)))</xm:f>
            <xm:f>Sheet2!$A$3</xm:f>
            <x14:dxf>
              <font>
                <strike val="0"/>
                <color theme="0" tint="-4.9989318521683403E-2"/>
              </font>
              <fill>
                <patternFill>
                  <bgColor rgb="FFCC0000"/>
                </patternFill>
              </fill>
            </x14:dxf>
          </x14:cfRule>
          <x14:cfRule type="containsText" priority="5" operator="containsText" id="{83F44093-A430-4148-9498-2DA9893DB6C7}">
            <xm:f>NOT(ISERROR(SEARCH(Sheet2!$A$5,C2)))</xm:f>
            <xm:f>Sheet2!$A$5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C3C15BD9-8F3C-462A-967D-DE84A0677643}">
            <xm:f>NOT(ISERROR(SEARCH(Sheet2!$A$4,C2)))</xm:f>
            <xm:f>Sheet2!$A$4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699E494-36BB-4C22-9D71-A8DC2FECC4EE}">
          <x14:formula1>
            <xm:f>Sheet2!$A$2:$A$5</xm:f>
          </x14:formula1>
          <xm:sqref>E2:E31 U36 U2:U34 W2:W19 S2:S32 Q2:Q32 O2:O27 M2:M20 K2:K30 C2:C21 I2:I27 G2:G26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FE83-5048-4F6C-8894-3FCD7FD7BA73}">
  <dimension ref="A1:A5"/>
  <sheetViews>
    <sheetView workbookViewId="0">
      <selection activeCell="A5" sqref="A5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17</v>
      </c>
    </row>
    <row r="5" spans="1:1" x14ac:dyDescent="0.25">
      <c r="A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Sheet2</vt:lpstr>
      <vt:lpstr>Percentages</vt:lpstr>
      <vt:lpstr>ProblemsStatus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2020-03-23T17:53:04Z</dcterms:created>
  <dcterms:modified xsi:type="dcterms:W3CDTF">2020-03-23T22:11:07Z</dcterms:modified>
</cp:coreProperties>
</file>