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5477D669-E8DD-4E18-873B-3E4934520243}" xr6:coauthVersionLast="45" xr6:coauthVersionMax="45" xr10:uidLastSave="{00000000-0000-0000-0000-000000000000}"/>
  <bookViews>
    <workbookView xWindow="28680" yWindow="-120" windowWidth="29040" windowHeight="15840" tabRatio="887" activeTab="3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StewartCalculus7" sheetId="9" r:id="rId4"/>
    <sheet name="Lang-ComplexAnalysis" sheetId="10" r:id="rId5"/>
    <sheet name="University Physics" sheetId="11" r:id="rId6"/>
    <sheet name="Strang-IntroToLinearAlgebra" sheetId="12" r:id="rId7"/>
    <sheet name="Ordinary Differential Equations" sheetId="2" r:id="rId8"/>
    <sheet name="Status" sheetId="7" r:id="rId9"/>
  </sheets>
  <externalReferences>
    <externalReference r:id="rId10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8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8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  <definedName name="StrangLAEx">'Strang-IntroToLinearAlgebra'!$B$4:$AY$63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BA67" i="12"/>
  <c r="AZ65" i="12"/>
  <c r="AZ66" i="12"/>
  <c r="AZ67" i="12"/>
  <c r="AZ68" i="12"/>
  <c r="AZ64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B67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B66" i="12"/>
  <c r="BA66" i="12" s="1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B65" i="12"/>
  <c r="BA65" i="12" s="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B64" i="12"/>
  <c r="BA64" i="12" s="1"/>
  <c r="D7" i="1" s="1"/>
  <c r="A66" i="12"/>
  <c r="A65" i="12"/>
  <c r="A64" i="12"/>
  <c r="A63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5" i="12"/>
  <c r="A3" i="12"/>
  <c r="E7" i="1" l="1"/>
  <c r="G7" i="1" s="1"/>
  <c r="BA68" i="12"/>
  <c r="B68" i="12"/>
  <c r="F6" i="1"/>
  <c r="KA1" i="11" l="1"/>
  <c r="KA4" i="11"/>
  <c r="KA5" i="11"/>
  <c r="KA6" i="11" s="1"/>
  <c r="KA7" i="11" s="1"/>
  <c r="KA8" i="11" s="1"/>
  <c r="KA9" i="11" s="1"/>
  <c r="KA10" i="11" s="1"/>
  <c r="KA11" i="11" s="1"/>
  <c r="KA12" i="11" s="1"/>
  <c r="KA13" i="11" s="1"/>
  <c r="KA14" i="11" s="1"/>
  <c r="KA16" i="11" s="1"/>
  <c r="KA17" i="11" s="1"/>
  <c r="KA18" i="11" s="1"/>
  <c r="KA19" i="11" s="1"/>
  <c r="KA20" i="11" s="1"/>
  <c r="KA21" i="11" s="1"/>
  <c r="KA22" i="11" s="1"/>
  <c r="KA23" i="11" s="1"/>
  <c r="KA24" i="11" s="1"/>
  <c r="KA25" i="11" s="1"/>
  <c r="KA26" i="11" s="1"/>
  <c r="KA27" i="11" s="1"/>
  <c r="KA28" i="11" s="1"/>
  <c r="KA29" i="11" s="1"/>
  <c r="KA30" i="11" s="1"/>
  <c r="KA31" i="11" s="1"/>
  <c r="KA32" i="11" s="1"/>
  <c r="KA33" i="11" s="1"/>
  <c r="KA34" i="11" s="1"/>
  <c r="KA35" i="11" s="1"/>
  <c r="KA36" i="11" s="1"/>
  <c r="KA37" i="11" s="1"/>
  <c r="KA38" i="11" s="1"/>
  <c r="KC2" i="11" s="1"/>
  <c r="KC3" i="11" s="1"/>
  <c r="KC4" i="11" s="1"/>
  <c r="KC5" i="11" s="1"/>
  <c r="KC6" i="11" s="1"/>
  <c r="KC7" i="11" s="1"/>
  <c r="KC8" i="11" s="1"/>
  <c r="KC9" i="11" s="1"/>
  <c r="KC10" i="11" s="1"/>
  <c r="KC11" i="11" s="1"/>
  <c r="KC12" i="11" s="1"/>
  <c r="KC13" i="11" s="1"/>
  <c r="KC14" i="11" s="1"/>
  <c r="KC15" i="11" s="1"/>
  <c r="KC16" i="11" s="1"/>
  <c r="KC17" i="11" s="1"/>
  <c r="KC18" i="11" s="1"/>
  <c r="KC19" i="11" s="1"/>
  <c r="KC20" i="11" s="1"/>
  <c r="KC21" i="11" s="1"/>
  <c r="KC22" i="11" s="1"/>
  <c r="KC23" i="11" s="1"/>
  <c r="KC24" i="11" s="1"/>
  <c r="KC25" i="11" s="1"/>
  <c r="KC26" i="11" s="1"/>
  <c r="KC27" i="11" s="1"/>
  <c r="KC28" i="11" s="1"/>
  <c r="KC29" i="11" s="1"/>
  <c r="KC30" i="11" s="1"/>
  <c r="KC31" i="11" s="1"/>
  <c r="KC32" i="11" s="1"/>
  <c r="KC33" i="11" s="1"/>
  <c r="KC34" i="11" s="1"/>
  <c r="KC35" i="11" s="1"/>
  <c r="KC36" i="11" s="1"/>
  <c r="KA3" i="11"/>
  <c r="JU1" i="11"/>
  <c r="JW2" i="11"/>
  <c r="JW3" i="11" s="1"/>
  <c r="JW4" i="11" s="1"/>
  <c r="JW5" i="11" s="1"/>
  <c r="JW6" i="11" s="1"/>
  <c r="JW7" i="11" s="1"/>
  <c r="JW8" i="11" s="1"/>
  <c r="JW9" i="11" s="1"/>
  <c r="JW10" i="11" s="1"/>
  <c r="JW11" i="11" s="1"/>
  <c r="JW12" i="11" s="1"/>
  <c r="JW13" i="11" s="1"/>
  <c r="JW14" i="11" s="1"/>
  <c r="JW15" i="11" s="1"/>
  <c r="JW16" i="11" s="1"/>
  <c r="JW17" i="11" s="1"/>
  <c r="JW18" i="11" s="1"/>
  <c r="JW19" i="11" s="1"/>
  <c r="JW20" i="11" s="1"/>
  <c r="JW21" i="11" s="1"/>
  <c r="JW22" i="11" s="1"/>
  <c r="JW23" i="11" s="1"/>
  <c r="JW24" i="11" s="1"/>
  <c r="JW25" i="11" s="1"/>
  <c r="JW26" i="11" s="1"/>
  <c r="JW27" i="11" s="1"/>
  <c r="JW28" i="11" s="1"/>
  <c r="JW29" i="11" s="1"/>
  <c r="JW30" i="11" s="1"/>
  <c r="JW31" i="11" s="1"/>
  <c r="JW32" i="11" s="1"/>
  <c r="JW33" i="11" s="1"/>
  <c r="JW34" i="11" s="1"/>
  <c r="JW35" i="11" s="1"/>
  <c r="JW36" i="11" s="1"/>
  <c r="JW37" i="11" s="1"/>
  <c r="JW38" i="11" s="1"/>
  <c r="JY2" i="11" s="1"/>
  <c r="JY3" i="11" s="1"/>
  <c r="JY4" i="11" s="1"/>
  <c r="JY5" i="11" s="1"/>
  <c r="JY6" i="11" s="1"/>
  <c r="JY7" i="11" s="1"/>
  <c r="JY8" i="11" s="1"/>
  <c r="JY9" i="11" s="1"/>
  <c r="JY10" i="11" s="1"/>
  <c r="JY11" i="11" s="1"/>
  <c r="JY12" i="11" s="1"/>
  <c r="JY13" i="11" s="1"/>
  <c r="JY14" i="11" s="1"/>
  <c r="JY15" i="11" s="1"/>
  <c r="JY16" i="11" s="1"/>
  <c r="JY17" i="11" s="1"/>
  <c r="JY18" i="11" s="1"/>
  <c r="JY19" i="11" s="1"/>
  <c r="JY20" i="11" s="1"/>
  <c r="JY21" i="11" s="1"/>
  <c r="JY22" i="11" s="1"/>
  <c r="JY23" i="11" s="1"/>
  <c r="JY24" i="11" s="1"/>
  <c r="JY25" i="11" s="1"/>
  <c r="JU4" i="11"/>
  <c r="JU5" i="11"/>
  <c r="JU6" i="11"/>
  <c r="JU7" i="11"/>
  <c r="JU8" i="11"/>
  <c r="JU9" i="11" s="1"/>
  <c r="JU10" i="11" s="1"/>
  <c r="JU11" i="11" s="1"/>
  <c r="JU12" i="11" s="1"/>
  <c r="JU13" i="11" s="1"/>
  <c r="JU14" i="11" s="1"/>
  <c r="JU15" i="11" s="1"/>
  <c r="JU16" i="11" s="1"/>
  <c r="JU17" i="11" s="1"/>
  <c r="JU18" i="11" s="1"/>
  <c r="JU19" i="11" s="1"/>
  <c r="JU20" i="11" s="1"/>
  <c r="JU21" i="11" s="1"/>
  <c r="JU23" i="11" s="1"/>
  <c r="JU24" i="11" s="1"/>
  <c r="JU25" i="11" s="1"/>
  <c r="JU26" i="11" s="1"/>
  <c r="JU27" i="11" s="1"/>
  <c r="JU28" i="11" s="1"/>
  <c r="JU29" i="11" s="1"/>
  <c r="JU30" i="11" s="1"/>
  <c r="JU31" i="11" s="1"/>
  <c r="JU32" i="11" s="1"/>
  <c r="JU33" i="11" s="1"/>
  <c r="JU34" i="11" s="1"/>
  <c r="JU35" i="11" s="1"/>
  <c r="JU36" i="11" s="1"/>
  <c r="JU37" i="11" s="1"/>
  <c r="JU38" i="11" s="1"/>
  <c r="JU3" i="11"/>
  <c r="JO1" i="11"/>
  <c r="JO4" i="11"/>
  <c r="JO5" i="11"/>
  <c r="JO6" i="11" s="1"/>
  <c r="JO7" i="11" s="1"/>
  <c r="JO8" i="11" s="1"/>
  <c r="JO9" i="11" s="1"/>
  <c r="JO10" i="11" s="1"/>
  <c r="JO11" i="11" s="1"/>
  <c r="JO12" i="11" s="1"/>
  <c r="JO13" i="11" s="1"/>
  <c r="JO14" i="11" s="1"/>
  <c r="JO15" i="11" s="1"/>
  <c r="JO16" i="11" s="1"/>
  <c r="JO17" i="11" s="1"/>
  <c r="JO18" i="11" s="1"/>
  <c r="JO19" i="11" s="1"/>
  <c r="JO20" i="11" s="1"/>
  <c r="JO21" i="11" s="1"/>
  <c r="JO22" i="11" s="1"/>
  <c r="JO23" i="11" s="1"/>
  <c r="JO24" i="11" s="1"/>
  <c r="JO25" i="11" s="1"/>
  <c r="JO26" i="11" s="1"/>
  <c r="JO28" i="11" s="1"/>
  <c r="JO29" i="11" s="1"/>
  <c r="JO30" i="11" s="1"/>
  <c r="JO31" i="11" s="1"/>
  <c r="JO32" i="11" s="1"/>
  <c r="JO33" i="11" s="1"/>
  <c r="JO34" i="11" s="1"/>
  <c r="JO35" i="11" s="1"/>
  <c r="JO36" i="11" s="1"/>
  <c r="JO37" i="11" s="1"/>
  <c r="JO38" i="11" s="1"/>
  <c r="JQ2" i="11" s="1"/>
  <c r="JQ3" i="11" s="1"/>
  <c r="JQ4" i="11" s="1"/>
  <c r="JQ5" i="11" s="1"/>
  <c r="JQ6" i="11" s="1"/>
  <c r="JQ7" i="11" s="1"/>
  <c r="JQ8" i="11" s="1"/>
  <c r="JQ9" i="11" s="1"/>
  <c r="JQ10" i="11" s="1"/>
  <c r="JQ11" i="11" s="1"/>
  <c r="JQ12" i="11" s="1"/>
  <c r="JQ13" i="11" s="1"/>
  <c r="JQ14" i="11" s="1"/>
  <c r="JQ15" i="11" s="1"/>
  <c r="JQ16" i="11" s="1"/>
  <c r="JQ17" i="11" s="1"/>
  <c r="JQ18" i="11" s="1"/>
  <c r="JQ19" i="11" s="1"/>
  <c r="JQ20" i="11" s="1"/>
  <c r="JQ21" i="11" s="1"/>
  <c r="JQ22" i="11" s="1"/>
  <c r="JQ23" i="11" s="1"/>
  <c r="JQ24" i="11" s="1"/>
  <c r="JQ25" i="11" s="1"/>
  <c r="JQ26" i="11" s="1"/>
  <c r="JQ27" i="11" s="1"/>
  <c r="JQ28" i="11" s="1"/>
  <c r="JQ29" i="11" s="1"/>
  <c r="JQ30" i="11" s="1"/>
  <c r="JQ31" i="11" s="1"/>
  <c r="JQ32" i="11" s="1"/>
  <c r="JQ33" i="11" s="1"/>
  <c r="JQ34" i="11" s="1"/>
  <c r="JQ35" i="11" s="1"/>
  <c r="JQ36" i="11" s="1"/>
  <c r="JQ37" i="11" s="1"/>
  <c r="JQ38" i="11" s="1"/>
  <c r="JS2" i="11" s="1"/>
  <c r="JS3" i="11" s="1"/>
  <c r="JS4" i="11" s="1"/>
  <c r="JS5" i="11" s="1"/>
  <c r="JS6" i="11" s="1"/>
  <c r="JS7" i="11" s="1"/>
  <c r="JO3" i="11"/>
  <c r="JK1" i="11"/>
  <c r="JK4" i="11"/>
  <c r="JK5" i="11" s="1"/>
  <c r="JK6" i="11" s="1"/>
  <c r="JK7" i="11" s="1"/>
  <c r="JK8" i="11" s="1"/>
  <c r="JK9" i="11" s="1"/>
  <c r="JK10" i="11" s="1"/>
  <c r="JK11" i="11" s="1"/>
  <c r="JK12" i="11" s="1"/>
  <c r="JK13" i="11" s="1"/>
  <c r="JK14" i="11" s="1"/>
  <c r="JK15" i="11" s="1"/>
  <c r="JK16" i="11" s="1"/>
  <c r="JK17" i="11" s="1"/>
  <c r="JK18" i="11" s="1"/>
  <c r="JK19" i="11" s="1"/>
  <c r="JK20" i="11" s="1"/>
  <c r="JK22" i="11" s="1"/>
  <c r="JK23" i="11" s="1"/>
  <c r="JK24" i="11" s="1"/>
  <c r="JK25" i="11" s="1"/>
  <c r="JK26" i="11" s="1"/>
  <c r="JK27" i="11" s="1"/>
  <c r="JK28" i="11" s="1"/>
  <c r="JK29" i="11" s="1"/>
  <c r="JK30" i="11" s="1"/>
  <c r="JK31" i="11" s="1"/>
  <c r="JK32" i="11" s="1"/>
  <c r="JK33" i="11" s="1"/>
  <c r="JK34" i="11" s="1"/>
  <c r="JK35" i="11" s="1"/>
  <c r="JK36" i="11" s="1"/>
  <c r="JK37" i="11" s="1"/>
  <c r="JK38" i="11" s="1"/>
  <c r="JM2" i="11" s="1"/>
  <c r="JM3" i="11" s="1"/>
  <c r="JM4" i="11" s="1"/>
  <c r="JM5" i="11" s="1"/>
  <c r="JM6" i="11" s="1"/>
  <c r="JM7" i="11" s="1"/>
  <c r="JM8" i="11" s="1"/>
  <c r="JM9" i="11" s="1"/>
  <c r="JM10" i="11" s="1"/>
  <c r="JM11" i="11" s="1"/>
  <c r="JM12" i="11" s="1"/>
  <c r="JM13" i="11" s="1"/>
  <c r="JM14" i="11" s="1"/>
  <c r="JM15" i="11" s="1"/>
  <c r="JM16" i="11" s="1"/>
  <c r="JM17" i="11" s="1"/>
  <c r="JM18" i="11" s="1"/>
  <c r="JM19" i="11" s="1"/>
  <c r="JM20" i="11" s="1"/>
  <c r="JM21" i="11" s="1"/>
  <c r="JM22" i="11" s="1"/>
  <c r="JM23" i="11" s="1"/>
  <c r="JM24" i="11" s="1"/>
  <c r="JM25" i="11" s="1"/>
  <c r="JM26" i="11" s="1"/>
  <c r="JM27" i="11" s="1"/>
  <c r="JM28" i="11" s="1"/>
  <c r="JM29" i="11" s="1"/>
  <c r="JM30" i="11" s="1"/>
  <c r="JM31" i="11" s="1"/>
  <c r="JM32" i="11" s="1"/>
  <c r="JM33" i="11" s="1"/>
  <c r="JM34" i="11" s="1"/>
  <c r="JM35" i="11" s="1"/>
  <c r="JM36" i="11" s="1"/>
  <c r="JM37" i="11" s="1"/>
  <c r="JK3" i="11"/>
  <c r="JE1" i="11"/>
  <c r="JG2" i="11"/>
  <c r="JG3" i="11" s="1"/>
  <c r="JG4" i="11" s="1"/>
  <c r="JG5" i="11" s="1"/>
  <c r="JG6" i="11" s="1"/>
  <c r="JG7" i="11" s="1"/>
  <c r="JG8" i="11" s="1"/>
  <c r="JG9" i="11" s="1"/>
  <c r="JG10" i="11" s="1"/>
  <c r="JG11" i="11" s="1"/>
  <c r="JG12" i="11" s="1"/>
  <c r="JG13" i="11" s="1"/>
  <c r="JG14" i="11" s="1"/>
  <c r="JG15" i="11" s="1"/>
  <c r="JG16" i="11" s="1"/>
  <c r="JG17" i="11" s="1"/>
  <c r="JG18" i="11" s="1"/>
  <c r="JG19" i="11" s="1"/>
  <c r="JG20" i="11" s="1"/>
  <c r="JG21" i="11" s="1"/>
  <c r="JG22" i="11" s="1"/>
  <c r="JG23" i="11" s="1"/>
  <c r="JG24" i="11" s="1"/>
  <c r="JG25" i="11" s="1"/>
  <c r="JG26" i="11" s="1"/>
  <c r="JG27" i="11" s="1"/>
  <c r="JG28" i="11" s="1"/>
  <c r="JG29" i="11" s="1"/>
  <c r="JG30" i="11" s="1"/>
  <c r="JG31" i="11" s="1"/>
  <c r="JG32" i="11" s="1"/>
  <c r="JG33" i="11" s="1"/>
  <c r="JG34" i="11" s="1"/>
  <c r="JG35" i="11" s="1"/>
  <c r="JG36" i="11" s="1"/>
  <c r="JG37" i="11" s="1"/>
  <c r="JG38" i="11" s="1"/>
  <c r="JI2" i="11" s="1"/>
  <c r="JI3" i="11" s="1"/>
  <c r="JI4" i="11" s="1"/>
  <c r="JI5" i="11" s="1"/>
  <c r="JI6" i="11" s="1"/>
  <c r="JI7" i="11" s="1"/>
  <c r="JI8" i="11" s="1"/>
  <c r="JI9" i="11" s="1"/>
  <c r="JE4" i="11"/>
  <c r="JE5" i="11" s="1"/>
  <c r="JE6" i="11" s="1"/>
  <c r="JE7" i="11" s="1"/>
  <c r="JE8" i="11" s="1"/>
  <c r="JE9" i="11" s="1"/>
  <c r="JE10" i="11" s="1"/>
  <c r="JE11" i="11" s="1"/>
  <c r="JE12" i="11" s="1"/>
  <c r="JE13" i="11" s="1"/>
  <c r="JE14" i="11" s="1"/>
  <c r="JE15" i="11" s="1"/>
  <c r="JE16" i="11" s="1"/>
  <c r="JE17" i="11" s="1"/>
  <c r="JE18" i="11" s="1"/>
  <c r="JE19" i="11" s="1"/>
  <c r="JE20" i="11" s="1"/>
  <c r="JE21" i="11" s="1"/>
  <c r="JE22" i="11" s="1"/>
  <c r="JE23" i="11" s="1"/>
  <c r="JE24" i="11" s="1"/>
  <c r="JE26" i="11" s="1"/>
  <c r="JE27" i="11" s="1"/>
  <c r="JE28" i="11" s="1"/>
  <c r="JE29" i="11" s="1"/>
  <c r="JE30" i="11" s="1"/>
  <c r="JE31" i="11" s="1"/>
  <c r="JE32" i="11" s="1"/>
  <c r="JE33" i="11" s="1"/>
  <c r="JE34" i="11" s="1"/>
  <c r="JE35" i="11" s="1"/>
  <c r="JE36" i="11" s="1"/>
  <c r="JE37" i="11" s="1"/>
  <c r="JE38" i="11" s="1"/>
  <c r="JE3" i="11"/>
  <c r="IY1" i="11"/>
  <c r="IY4" i="11"/>
  <c r="IY5" i="11"/>
  <c r="IY6" i="11" s="1"/>
  <c r="IY7" i="11" s="1"/>
  <c r="IY8" i="11" s="1"/>
  <c r="IY9" i="11" s="1"/>
  <c r="IY10" i="11" s="1"/>
  <c r="IY11" i="11" s="1"/>
  <c r="IY12" i="11" s="1"/>
  <c r="IY13" i="11" s="1"/>
  <c r="IY14" i="11" s="1"/>
  <c r="IY15" i="11" s="1"/>
  <c r="IY16" i="11" s="1"/>
  <c r="IY17" i="11" s="1"/>
  <c r="IY18" i="11" s="1"/>
  <c r="IY19" i="11" s="1"/>
  <c r="IY20" i="11" s="1"/>
  <c r="IY21" i="11" s="1"/>
  <c r="IY23" i="11" s="1"/>
  <c r="IY24" i="11" s="1"/>
  <c r="IY25" i="11" s="1"/>
  <c r="IY26" i="11" s="1"/>
  <c r="IY27" i="11" s="1"/>
  <c r="IY28" i="11" s="1"/>
  <c r="IY29" i="11" s="1"/>
  <c r="IY30" i="11" s="1"/>
  <c r="IY31" i="11" s="1"/>
  <c r="IY32" i="11" s="1"/>
  <c r="IY33" i="11" s="1"/>
  <c r="IY34" i="11" s="1"/>
  <c r="IY35" i="11" s="1"/>
  <c r="IY36" i="11" s="1"/>
  <c r="IY37" i="11" s="1"/>
  <c r="IY38" i="11" s="1"/>
  <c r="JA2" i="11" s="1"/>
  <c r="JA3" i="11" s="1"/>
  <c r="JA4" i="11" s="1"/>
  <c r="JA5" i="11" s="1"/>
  <c r="JA6" i="11" s="1"/>
  <c r="JA7" i="11" s="1"/>
  <c r="JA8" i="11" s="1"/>
  <c r="JA9" i="11" s="1"/>
  <c r="JA10" i="11" s="1"/>
  <c r="JA11" i="11" s="1"/>
  <c r="JA12" i="11" s="1"/>
  <c r="JA13" i="11" s="1"/>
  <c r="JA14" i="11" s="1"/>
  <c r="JA15" i="11" s="1"/>
  <c r="JA16" i="11" s="1"/>
  <c r="JA17" i="11" s="1"/>
  <c r="JA18" i="11" s="1"/>
  <c r="JA19" i="11" s="1"/>
  <c r="JA20" i="11" s="1"/>
  <c r="JA21" i="11" s="1"/>
  <c r="JA22" i="11" s="1"/>
  <c r="JA23" i="11" s="1"/>
  <c r="JA24" i="11" s="1"/>
  <c r="JA25" i="11" s="1"/>
  <c r="JA26" i="11" s="1"/>
  <c r="JA27" i="11" s="1"/>
  <c r="JA28" i="11" s="1"/>
  <c r="JA29" i="11" s="1"/>
  <c r="JA30" i="11" s="1"/>
  <c r="JA31" i="11" s="1"/>
  <c r="JA32" i="11" s="1"/>
  <c r="JA33" i="11" s="1"/>
  <c r="JA34" i="11" s="1"/>
  <c r="JA35" i="11" s="1"/>
  <c r="JA36" i="11" s="1"/>
  <c r="JA37" i="11" s="1"/>
  <c r="JA38" i="11" s="1"/>
  <c r="JC2" i="11" s="1"/>
  <c r="JC3" i="11" s="1"/>
  <c r="JC4" i="11" s="1"/>
  <c r="JC5" i="11" s="1"/>
  <c r="JC6" i="11" s="1"/>
  <c r="JC7" i="11" s="1"/>
  <c r="JC8" i="11" s="1"/>
  <c r="JC9" i="11" s="1"/>
  <c r="JC10" i="11" s="1"/>
  <c r="JC11" i="11" s="1"/>
  <c r="JC12" i="11" s="1"/>
  <c r="JC13" i="11" s="1"/>
  <c r="JC14" i="11" s="1"/>
  <c r="JC15" i="11" s="1"/>
  <c r="JC16" i="11" s="1"/>
  <c r="IY3" i="11"/>
  <c r="IS1" i="11"/>
  <c r="IS4" i="11"/>
  <c r="IS5" i="11"/>
  <c r="IS6" i="11"/>
  <c r="IS7" i="11"/>
  <c r="IS8" i="11"/>
  <c r="IS9" i="11" s="1"/>
  <c r="IS10" i="11" s="1"/>
  <c r="IS11" i="11" s="1"/>
  <c r="IS12" i="11" s="1"/>
  <c r="IS13" i="11" s="1"/>
  <c r="IS14" i="11" s="1"/>
  <c r="IS15" i="11" s="1"/>
  <c r="IS16" i="11" s="1"/>
  <c r="IS17" i="11" s="1"/>
  <c r="IS18" i="11" s="1"/>
  <c r="IS19" i="11" s="1"/>
  <c r="IS20" i="11" s="1"/>
  <c r="IS21" i="11" s="1"/>
  <c r="IS23" i="11" s="1"/>
  <c r="IS24" i="11" s="1"/>
  <c r="IS25" i="11" s="1"/>
  <c r="IS26" i="11" s="1"/>
  <c r="IS27" i="11" s="1"/>
  <c r="IS28" i="11" s="1"/>
  <c r="IS29" i="11" s="1"/>
  <c r="IS30" i="11" s="1"/>
  <c r="IS31" i="11" s="1"/>
  <c r="IS32" i="11" s="1"/>
  <c r="IS33" i="11" s="1"/>
  <c r="IS34" i="11" s="1"/>
  <c r="IS35" i="11" s="1"/>
  <c r="IS36" i="11" s="1"/>
  <c r="IS37" i="11" s="1"/>
  <c r="IS38" i="11" s="1"/>
  <c r="IU2" i="11" s="1"/>
  <c r="IU3" i="11" s="1"/>
  <c r="IU4" i="11" s="1"/>
  <c r="IU5" i="11" s="1"/>
  <c r="IU6" i="11" s="1"/>
  <c r="IU7" i="11" s="1"/>
  <c r="IU8" i="11" s="1"/>
  <c r="IU9" i="11" s="1"/>
  <c r="IU10" i="11" s="1"/>
  <c r="IU11" i="11" s="1"/>
  <c r="IU12" i="11" s="1"/>
  <c r="IU13" i="11" s="1"/>
  <c r="IU14" i="11" s="1"/>
  <c r="IU15" i="11" s="1"/>
  <c r="IU16" i="11" s="1"/>
  <c r="IU17" i="11" s="1"/>
  <c r="IU18" i="11" s="1"/>
  <c r="IU19" i="11" s="1"/>
  <c r="IU20" i="11" s="1"/>
  <c r="IU21" i="11" s="1"/>
  <c r="IU22" i="11" s="1"/>
  <c r="IU23" i="11" s="1"/>
  <c r="IU24" i="11" s="1"/>
  <c r="IU25" i="11" s="1"/>
  <c r="IU26" i="11" s="1"/>
  <c r="IU27" i="11" s="1"/>
  <c r="IU28" i="11" s="1"/>
  <c r="IU29" i="11" s="1"/>
  <c r="IU30" i="11" s="1"/>
  <c r="IU31" i="11" s="1"/>
  <c r="IU32" i="11" s="1"/>
  <c r="IU33" i="11" s="1"/>
  <c r="IU34" i="11" s="1"/>
  <c r="IU35" i="11" s="1"/>
  <c r="IU36" i="11" s="1"/>
  <c r="IU37" i="11" s="1"/>
  <c r="IU38" i="11" s="1"/>
  <c r="IW2" i="11" s="1"/>
  <c r="IW3" i="11" s="1"/>
  <c r="IW4" i="11" s="1"/>
  <c r="IW5" i="11" s="1"/>
  <c r="IW6" i="11" s="1"/>
  <c r="IW7" i="11" s="1"/>
  <c r="IW8" i="11" s="1"/>
  <c r="IW9" i="11" s="1"/>
  <c r="IW10" i="11" s="1"/>
  <c r="IW11" i="11" s="1"/>
  <c r="IW12" i="11" s="1"/>
  <c r="IW13" i="11" s="1"/>
  <c r="IW14" i="11" s="1"/>
  <c r="IW15" i="11" s="1"/>
  <c r="IW16" i="11" s="1"/>
  <c r="IW17" i="11" s="1"/>
  <c r="IW18" i="11" s="1"/>
  <c r="IW19" i="11" s="1"/>
  <c r="IW20" i="11" s="1"/>
  <c r="IW21" i="11" s="1"/>
  <c r="IW22" i="11" s="1"/>
  <c r="IW23" i="11" s="1"/>
  <c r="IW24" i="11" s="1"/>
  <c r="IW25" i="11" s="1"/>
  <c r="IW26" i="11" s="1"/>
  <c r="IW27" i="11" s="1"/>
  <c r="IW28" i="11" s="1"/>
  <c r="IS3" i="11"/>
  <c r="IM1" i="11"/>
  <c r="IO2" i="11"/>
  <c r="IO3" i="11" s="1"/>
  <c r="IO4" i="11" s="1"/>
  <c r="IO5" i="11" s="1"/>
  <c r="IO6" i="11" s="1"/>
  <c r="IO7" i="11" s="1"/>
  <c r="IO8" i="11" s="1"/>
  <c r="IO9" i="11" s="1"/>
  <c r="IO10" i="11" s="1"/>
  <c r="IO11" i="11" s="1"/>
  <c r="IO12" i="11" s="1"/>
  <c r="IO13" i="11" s="1"/>
  <c r="IO14" i="11" s="1"/>
  <c r="IO15" i="11" s="1"/>
  <c r="IO16" i="11" s="1"/>
  <c r="IO17" i="11" s="1"/>
  <c r="IO18" i="11" s="1"/>
  <c r="IO19" i="11" s="1"/>
  <c r="IO20" i="11" s="1"/>
  <c r="IO21" i="11" s="1"/>
  <c r="IO22" i="11" s="1"/>
  <c r="IO23" i="11" s="1"/>
  <c r="IO24" i="11" s="1"/>
  <c r="IO25" i="11" s="1"/>
  <c r="IO26" i="11" s="1"/>
  <c r="IO27" i="11" s="1"/>
  <c r="IO28" i="11" s="1"/>
  <c r="IO29" i="11" s="1"/>
  <c r="IO30" i="11" s="1"/>
  <c r="IO31" i="11" s="1"/>
  <c r="IO32" i="11" s="1"/>
  <c r="IO33" i="11" s="1"/>
  <c r="IO34" i="11" s="1"/>
  <c r="IO35" i="11" s="1"/>
  <c r="IO36" i="11" s="1"/>
  <c r="IO37" i="11" s="1"/>
  <c r="IO38" i="11" s="1"/>
  <c r="IQ2" i="11" s="1"/>
  <c r="IQ3" i="11" s="1"/>
  <c r="IQ4" i="11" s="1"/>
  <c r="IQ5" i="11" s="1"/>
  <c r="IQ6" i="11" s="1"/>
  <c r="IQ7" i="11" s="1"/>
  <c r="IQ8" i="11" s="1"/>
  <c r="IQ9" i="11" s="1"/>
  <c r="IQ10" i="11" s="1"/>
  <c r="IQ11" i="11" s="1"/>
  <c r="IQ12" i="11" s="1"/>
  <c r="IQ13" i="11" s="1"/>
  <c r="IQ14" i="11" s="1"/>
  <c r="IQ15" i="11" s="1"/>
  <c r="IQ16" i="11" s="1"/>
  <c r="IQ17" i="11" s="1"/>
  <c r="IQ18" i="11" s="1"/>
  <c r="IM4" i="11"/>
  <c r="IM5" i="11"/>
  <c r="IM6" i="11"/>
  <c r="IM7" i="11" s="1"/>
  <c r="IM8" i="11" s="1"/>
  <c r="IM9" i="11" s="1"/>
  <c r="IM10" i="11" s="1"/>
  <c r="IM11" i="11" s="1"/>
  <c r="IM12" i="11" s="1"/>
  <c r="IM13" i="11" s="1"/>
  <c r="IM14" i="11" s="1"/>
  <c r="IM15" i="11" s="1"/>
  <c r="IM17" i="11" s="1"/>
  <c r="IM18" i="11" s="1"/>
  <c r="IM19" i="11" s="1"/>
  <c r="IM20" i="11" s="1"/>
  <c r="IM21" i="11" s="1"/>
  <c r="IM22" i="11" s="1"/>
  <c r="IM23" i="11" s="1"/>
  <c r="IM24" i="11" s="1"/>
  <c r="IM25" i="11" s="1"/>
  <c r="IM26" i="11" s="1"/>
  <c r="IM27" i="11" s="1"/>
  <c r="IM28" i="11" s="1"/>
  <c r="IM29" i="11" s="1"/>
  <c r="IM30" i="11" s="1"/>
  <c r="IM31" i="11" s="1"/>
  <c r="IM32" i="11" s="1"/>
  <c r="IM33" i="11" s="1"/>
  <c r="IM34" i="11" s="1"/>
  <c r="IM35" i="11" s="1"/>
  <c r="IM36" i="11" s="1"/>
  <c r="IM37" i="11" s="1"/>
  <c r="IM38" i="11" s="1"/>
  <c r="IM3" i="11"/>
  <c r="IG1" i="11"/>
  <c r="IG4" i="11"/>
  <c r="IG5" i="11"/>
  <c r="IG6" i="11"/>
  <c r="IG7" i="11"/>
  <c r="IG8" i="11"/>
  <c r="IG9" i="11" s="1"/>
  <c r="IG10" i="11" s="1"/>
  <c r="IG11" i="11" s="1"/>
  <c r="IG12" i="11" s="1"/>
  <c r="IG13" i="11" s="1"/>
  <c r="IG14" i="11" s="1"/>
  <c r="IG15" i="11" s="1"/>
  <c r="IG16" i="11" s="1"/>
  <c r="IG17" i="11" s="1"/>
  <c r="IG18" i="11" s="1"/>
  <c r="IG20" i="11" s="1"/>
  <c r="IG21" i="11" s="1"/>
  <c r="IG22" i="11" s="1"/>
  <c r="IG23" i="11" s="1"/>
  <c r="IG24" i="11" s="1"/>
  <c r="IG25" i="11" s="1"/>
  <c r="IG26" i="11" s="1"/>
  <c r="IG27" i="11" s="1"/>
  <c r="IG28" i="11" s="1"/>
  <c r="IG29" i="11" s="1"/>
  <c r="IG30" i="11" s="1"/>
  <c r="IG31" i="11" s="1"/>
  <c r="IG32" i="11" s="1"/>
  <c r="IG33" i="11" s="1"/>
  <c r="IG34" i="11" s="1"/>
  <c r="IG35" i="11" s="1"/>
  <c r="IG36" i="11" s="1"/>
  <c r="IG37" i="11" s="1"/>
  <c r="IG38" i="11" s="1"/>
  <c r="II2" i="11" s="1"/>
  <c r="II3" i="11" s="1"/>
  <c r="II4" i="11" s="1"/>
  <c r="II5" i="11" s="1"/>
  <c r="II6" i="11" s="1"/>
  <c r="II7" i="11" s="1"/>
  <c r="II8" i="11" s="1"/>
  <c r="II9" i="11" s="1"/>
  <c r="II10" i="11" s="1"/>
  <c r="II11" i="11" s="1"/>
  <c r="II12" i="11" s="1"/>
  <c r="II13" i="11" s="1"/>
  <c r="II14" i="11" s="1"/>
  <c r="II15" i="11" s="1"/>
  <c r="II16" i="11" s="1"/>
  <c r="II17" i="11" s="1"/>
  <c r="II18" i="11" s="1"/>
  <c r="II19" i="11" s="1"/>
  <c r="II20" i="11" s="1"/>
  <c r="II21" i="11" s="1"/>
  <c r="II22" i="11" s="1"/>
  <c r="II23" i="11" s="1"/>
  <c r="II24" i="11" s="1"/>
  <c r="II25" i="11" s="1"/>
  <c r="II26" i="11" s="1"/>
  <c r="II27" i="11" s="1"/>
  <c r="II28" i="11" s="1"/>
  <c r="II29" i="11" s="1"/>
  <c r="II30" i="11" s="1"/>
  <c r="II31" i="11" s="1"/>
  <c r="II32" i="11" s="1"/>
  <c r="II33" i="11" s="1"/>
  <c r="II34" i="11" s="1"/>
  <c r="II35" i="11" s="1"/>
  <c r="II36" i="11" s="1"/>
  <c r="II37" i="11" s="1"/>
  <c r="II38" i="11" s="1"/>
  <c r="IK2" i="11" s="1"/>
  <c r="IK3" i="11" s="1"/>
  <c r="IK4" i="11" s="1"/>
  <c r="IK5" i="11" s="1"/>
  <c r="IK6" i="11" s="1"/>
  <c r="IK7" i="11" s="1"/>
  <c r="IK8" i="11" s="1"/>
  <c r="IK9" i="11" s="1"/>
  <c r="IK10" i="11" s="1"/>
  <c r="IK11" i="11" s="1"/>
  <c r="IK12" i="11" s="1"/>
  <c r="IK13" i="11" s="1"/>
  <c r="IK14" i="11" s="1"/>
  <c r="IK15" i="11" s="1"/>
  <c r="IK16" i="11" s="1"/>
  <c r="IK17" i="11" s="1"/>
  <c r="IK18" i="11" s="1"/>
  <c r="IK19" i="11" s="1"/>
  <c r="IG3" i="11"/>
  <c r="IA1" i="11"/>
  <c r="IA4" i="11"/>
  <c r="IA5" i="11" s="1"/>
  <c r="IA6" i="11" s="1"/>
  <c r="IA7" i="11" s="1"/>
  <c r="IA8" i="11" s="1"/>
  <c r="IA9" i="11" s="1"/>
  <c r="IA10" i="11" s="1"/>
  <c r="IA11" i="11" s="1"/>
  <c r="IA12" i="11" s="1"/>
  <c r="IA13" i="11" s="1"/>
  <c r="IA14" i="11" s="1"/>
  <c r="IA15" i="11" s="1"/>
  <c r="IA16" i="11" s="1"/>
  <c r="IA17" i="11" s="1"/>
  <c r="IA18" i="11" s="1"/>
  <c r="IA20" i="11" s="1"/>
  <c r="IA21" i="11" s="1"/>
  <c r="IA22" i="11" s="1"/>
  <c r="IA23" i="11" s="1"/>
  <c r="IA24" i="11" s="1"/>
  <c r="IA25" i="11" s="1"/>
  <c r="IA26" i="11" s="1"/>
  <c r="IA27" i="11" s="1"/>
  <c r="IA28" i="11" s="1"/>
  <c r="IA29" i="11" s="1"/>
  <c r="IA30" i="11" s="1"/>
  <c r="IA31" i="11" s="1"/>
  <c r="IA32" i="11" s="1"/>
  <c r="IA33" i="11" s="1"/>
  <c r="IA34" i="11" s="1"/>
  <c r="IA35" i="11" s="1"/>
  <c r="IA36" i="11" s="1"/>
  <c r="IA37" i="11" s="1"/>
  <c r="IA38" i="11" s="1"/>
  <c r="IC2" i="11" s="1"/>
  <c r="IC3" i="11" s="1"/>
  <c r="IC4" i="11" s="1"/>
  <c r="IC5" i="11" s="1"/>
  <c r="IC6" i="11" s="1"/>
  <c r="IC7" i="11" s="1"/>
  <c r="IC8" i="11" s="1"/>
  <c r="IC9" i="11" s="1"/>
  <c r="IC10" i="11" s="1"/>
  <c r="IC11" i="11" s="1"/>
  <c r="IC12" i="11" s="1"/>
  <c r="IC13" i="11" s="1"/>
  <c r="IC14" i="11" s="1"/>
  <c r="IC15" i="11" s="1"/>
  <c r="IC16" i="11" s="1"/>
  <c r="IC17" i="11" s="1"/>
  <c r="IC18" i="11" s="1"/>
  <c r="IC19" i="11" s="1"/>
  <c r="IC20" i="11" s="1"/>
  <c r="IC21" i="11" s="1"/>
  <c r="IC22" i="11" s="1"/>
  <c r="IC23" i="11" s="1"/>
  <c r="IC24" i="11" s="1"/>
  <c r="IC25" i="11" s="1"/>
  <c r="IC26" i="11" s="1"/>
  <c r="IC27" i="11" s="1"/>
  <c r="IC28" i="11" s="1"/>
  <c r="IC29" i="11" s="1"/>
  <c r="IC30" i="11" s="1"/>
  <c r="IC31" i="11" s="1"/>
  <c r="IC32" i="11" s="1"/>
  <c r="IC33" i="11" s="1"/>
  <c r="IC34" i="11" s="1"/>
  <c r="IC35" i="11" s="1"/>
  <c r="IC36" i="11" s="1"/>
  <c r="IC37" i="11" s="1"/>
  <c r="IC38" i="11" s="1"/>
  <c r="IE2" i="11" s="1"/>
  <c r="IE3" i="11" s="1"/>
  <c r="IE4" i="11" s="1"/>
  <c r="IE5" i="11" s="1"/>
  <c r="IE6" i="11" s="1"/>
  <c r="IA3" i="11"/>
  <c r="HS1" i="11"/>
  <c r="HY4" i="11"/>
  <c r="HY5" i="11"/>
  <c r="HY6" i="11"/>
  <c r="HY7" i="11"/>
  <c r="HY8" i="11"/>
  <c r="HY9" i="11"/>
  <c r="HY10" i="11" s="1"/>
  <c r="HY11" i="11" s="1"/>
  <c r="HY12" i="11" s="1"/>
  <c r="HY13" i="11" s="1"/>
  <c r="HY14" i="11" s="1"/>
  <c r="HY15" i="11" s="1"/>
  <c r="HY16" i="11" s="1"/>
  <c r="HY17" i="11" s="1"/>
  <c r="HY18" i="11" s="1"/>
  <c r="HY19" i="11" s="1"/>
  <c r="HY20" i="11" s="1"/>
  <c r="HY21" i="11" s="1"/>
  <c r="HY22" i="11" s="1"/>
  <c r="HY23" i="11" s="1"/>
  <c r="HY24" i="11" s="1"/>
  <c r="HY25" i="11" s="1"/>
  <c r="HY26" i="11" s="1"/>
  <c r="HY27" i="11" s="1"/>
  <c r="HY28" i="11" s="1"/>
  <c r="HY29" i="11" s="1"/>
  <c r="HY30" i="11" s="1"/>
  <c r="HY31" i="11" s="1"/>
  <c r="HY32" i="11" s="1"/>
  <c r="HY33" i="11" s="1"/>
  <c r="HY3" i="11"/>
  <c r="HY2" i="11"/>
  <c r="HS4" i="11"/>
  <c r="HS5" i="11"/>
  <c r="HS6" i="11"/>
  <c r="HS7" i="11"/>
  <c r="HS8" i="11"/>
  <c r="HS9" i="11" s="1"/>
  <c r="HS10" i="11" s="1"/>
  <c r="HS11" i="11" s="1"/>
  <c r="HS12" i="11" s="1"/>
  <c r="HS13" i="11" s="1"/>
  <c r="HS14" i="11" s="1"/>
  <c r="HS15" i="11" s="1"/>
  <c r="HS16" i="11" s="1"/>
  <c r="HS17" i="11" s="1"/>
  <c r="HS18" i="11" s="1"/>
  <c r="HS19" i="11" s="1"/>
  <c r="HS20" i="11" s="1"/>
  <c r="HS21" i="11" s="1"/>
  <c r="HS22" i="11" s="1"/>
  <c r="HS23" i="11" s="1"/>
  <c r="HS24" i="11" s="1"/>
  <c r="HS25" i="11" s="1"/>
  <c r="HS27" i="11" s="1"/>
  <c r="HS28" i="11" s="1"/>
  <c r="HS29" i="11" s="1"/>
  <c r="HS30" i="11" s="1"/>
  <c r="HS31" i="11" s="1"/>
  <c r="HS32" i="11" s="1"/>
  <c r="HS33" i="11" s="1"/>
  <c r="HS34" i="11" s="1"/>
  <c r="HS35" i="11" s="1"/>
  <c r="HS36" i="11" s="1"/>
  <c r="HS37" i="11" s="1"/>
  <c r="HS38" i="11" s="1"/>
  <c r="HU2" i="11" s="1"/>
  <c r="HU3" i="11" s="1"/>
  <c r="HU4" i="11" s="1"/>
  <c r="HU5" i="11" s="1"/>
  <c r="HU6" i="11" s="1"/>
  <c r="HU7" i="11" s="1"/>
  <c r="HU8" i="11" s="1"/>
  <c r="HU9" i="11" s="1"/>
  <c r="HU10" i="11" s="1"/>
  <c r="HU11" i="11" s="1"/>
  <c r="HU12" i="11" s="1"/>
  <c r="HU13" i="11" s="1"/>
  <c r="HU14" i="11" s="1"/>
  <c r="HU15" i="11" s="1"/>
  <c r="HU16" i="11" s="1"/>
  <c r="HU17" i="11" s="1"/>
  <c r="HU18" i="11" s="1"/>
  <c r="HU19" i="11" s="1"/>
  <c r="HU20" i="11" s="1"/>
  <c r="HU21" i="11" s="1"/>
  <c r="HU22" i="11" s="1"/>
  <c r="HU23" i="11" s="1"/>
  <c r="HU24" i="11" s="1"/>
  <c r="HU25" i="11" s="1"/>
  <c r="HU26" i="11" s="1"/>
  <c r="HU27" i="11" s="1"/>
  <c r="HU28" i="11" s="1"/>
  <c r="HU29" i="11" s="1"/>
  <c r="HU30" i="11" s="1"/>
  <c r="HU31" i="11" s="1"/>
  <c r="HU32" i="11" s="1"/>
  <c r="HU33" i="11" s="1"/>
  <c r="HU34" i="11" s="1"/>
  <c r="HU35" i="11" s="1"/>
  <c r="HU36" i="11" s="1"/>
  <c r="HU37" i="11" s="1"/>
  <c r="HU38" i="11" s="1"/>
  <c r="HW2" i="11" s="1"/>
  <c r="HW3" i="11" s="1"/>
  <c r="HW4" i="11" s="1"/>
  <c r="HW5" i="11" s="1"/>
  <c r="HW6" i="11" s="1"/>
  <c r="HW7" i="11" s="1"/>
  <c r="HW8" i="11" s="1"/>
  <c r="HW9" i="11" s="1"/>
  <c r="HW10" i="11" s="1"/>
  <c r="HW11" i="11" s="1"/>
  <c r="HW12" i="11" s="1"/>
  <c r="HW13" i="11" s="1"/>
  <c r="HW14" i="11" s="1"/>
  <c r="HW15" i="11" s="1"/>
  <c r="HW16" i="11" s="1"/>
  <c r="HW17" i="11" s="1"/>
  <c r="HW18" i="11" s="1"/>
  <c r="HW19" i="11" s="1"/>
  <c r="HW20" i="11" s="1"/>
  <c r="HW21" i="11" s="1"/>
  <c r="HW22" i="11" s="1"/>
  <c r="HW23" i="11" s="1"/>
  <c r="HW24" i="11" s="1"/>
  <c r="HW25" i="11" s="1"/>
  <c r="HW26" i="11" s="1"/>
  <c r="HW27" i="11" s="1"/>
  <c r="HW28" i="11" s="1"/>
  <c r="HW29" i="11" s="1"/>
  <c r="HW30" i="11" s="1"/>
  <c r="HW31" i="11" s="1"/>
  <c r="HW32" i="11" s="1"/>
  <c r="HW33" i="11" s="1"/>
  <c r="HW34" i="11" s="1"/>
  <c r="HW35" i="11" s="1"/>
  <c r="HW36" i="11" s="1"/>
  <c r="HW37" i="11" s="1"/>
  <c r="HW38" i="11" s="1"/>
  <c r="HS3" i="11"/>
  <c r="HM1" i="11"/>
  <c r="HI1" i="11"/>
  <c r="HI4" i="11"/>
  <c r="HI5" i="11" s="1"/>
  <c r="HI6" i="11" s="1"/>
  <c r="HI7" i="11" s="1"/>
  <c r="HI8" i="11" s="1"/>
  <c r="HI9" i="11" s="1"/>
  <c r="HI10" i="11" s="1"/>
  <c r="HI11" i="11" s="1"/>
  <c r="HI12" i="11" s="1"/>
  <c r="HI13" i="11" s="1"/>
  <c r="HI15" i="11" s="1"/>
  <c r="HI16" i="11" s="1"/>
  <c r="HI17" i="11" s="1"/>
  <c r="HI18" i="11" s="1"/>
  <c r="HI19" i="11" s="1"/>
  <c r="HI20" i="11" s="1"/>
  <c r="HI21" i="11" s="1"/>
  <c r="HI22" i="11" s="1"/>
  <c r="HI23" i="11" s="1"/>
  <c r="HI24" i="11" s="1"/>
  <c r="HI25" i="11" s="1"/>
  <c r="HI26" i="11" s="1"/>
  <c r="HI27" i="11" s="1"/>
  <c r="HI28" i="11" s="1"/>
  <c r="HI29" i="11" s="1"/>
  <c r="HI30" i="11" s="1"/>
  <c r="HI31" i="11" s="1"/>
  <c r="HI32" i="11" s="1"/>
  <c r="HI33" i="11" s="1"/>
  <c r="HI34" i="11" s="1"/>
  <c r="HI35" i="11" s="1"/>
  <c r="HI36" i="11" s="1"/>
  <c r="HI37" i="11" s="1"/>
  <c r="HI38" i="11" s="1"/>
  <c r="HK2" i="11" s="1"/>
  <c r="HK3" i="11" s="1"/>
  <c r="HK4" i="11" s="1"/>
  <c r="HK5" i="11" s="1"/>
  <c r="HK6" i="11" s="1"/>
  <c r="HK7" i="11" s="1"/>
  <c r="HK8" i="11" s="1"/>
  <c r="HK9" i="11" s="1"/>
  <c r="HK10" i="11" s="1"/>
  <c r="HK11" i="11" s="1"/>
  <c r="HK12" i="11" s="1"/>
  <c r="HK13" i="11" s="1"/>
  <c r="HK14" i="11" s="1"/>
  <c r="HK15" i="11" s="1"/>
  <c r="HK16" i="11" s="1"/>
  <c r="HK17" i="11" s="1"/>
  <c r="HK18" i="11" s="1"/>
  <c r="HK19" i="11" s="1"/>
  <c r="HK20" i="11" s="1"/>
  <c r="HK21" i="11" s="1"/>
  <c r="HK22" i="11" s="1"/>
  <c r="HK23" i="11" s="1"/>
  <c r="HK24" i="11" s="1"/>
  <c r="HK25" i="11" s="1"/>
  <c r="HK26" i="11" s="1"/>
  <c r="HK27" i="11" s="1"/>
  <c r="HK28" i="11" s="1"/>
  <c r="HK29" i="11" s="1"/>
  <c r="HK30" i="11" s="1"/>
  <c r="HK31" i="11" s="1"/>
  <c r="HM3" i="11" s="1"/>
  <c r="HM4" i="11" s="1"/>
  <c r="HM5" i="11" s="1"/>
  <c r="HM6" i="11" s="1"/>
  <c r="HM7" i="11" s="1"/>
  <c r="HM8" i="11" s="1"/>
  <c r="HM9" i="11" s="1"/>
  <c r="HM10" i="11" s="1"/>
  <c r="HM11" i="11" s="1"/>
  <c r="HM12" i="11" s="1"/>
  <c r="HM13" i="11" s="1"/>
  <c r="HM14" i="11" s="1"/>
  <c r="HM15" i="11" s="1"/>
  <c r="HM16" i="11" s="1"/>
  <c r="HM17" i="11" s="1"/>
  <c r="HM18" i="11" s="1"/>
  <c r="HM19" i="11" s="1"/>
  <c r="HM20" i="11" s="1"/>
  <c r="HM21" i="11" s="1"/>
  <c r="HM22" i="11" s="1"/>
  <c r="HM23" i="11" s="1"/>
  <c r="HM25" i="11" s="1"/>
  <c r="HM26" i="11" s="1"/>
  <c r="HM27" i="11" s="1"/>
  <c r="HM28" i="11" s="1"/>
  <c r="HM29" i="11" s="1"/>
  <c r="HM30" i="11" s="1"/>
  <c r="HM31" i="11" s="1"/>
  <c r="HM32" i="11" s="1"/>
  <c r="HM33" i="11" s="1"/>
  <c r="HM34" i="11" s="1"/>
  <c r="HM35" i="11" s="1"/>
  <c r="HM36" i="11" s="1"/>
  <c r="HM37" i="11" s="1"/>
  <c r="HM38" i="11" s="1"/>
  <c r="HO2" i="11" s="1"/>
  <c r="HO3" i="11" s="1"/>
  <c r="HO4" i="11" s="1"/>
  <c r="HO5" i="11" s="1"/>
  <c r="HO6" i="11" s="1"/>
  <c r="HO7" i="11" s="1"/>
  <c r="HO8" i="11" s="1"/>
  <c r="HO9" i="11" s="1"/>
  <c r="HO10" i="11" s="1"/>
  <c r="HO11" i="11" s="1"/>
  <c r="HO12" i="11" s="1"/>
  <c r="HO13" i="11" s="1"/>
  <c r="HO14" i="11" s="1"/>
  <c r="HO15" i="11" s="1"/>
  <c r="HO16" i="11" s="1"/>
  <c r="HO17" i="11" s="1"/>
  <c r="HO18" i="11" s="1"/>
  <c r="HO19" i="11" s="1"/>
  <c r="HO20" i="11" s="1"/>
  <c r="HO21" i="11" s="1"/>
  <c r="HO22" i="11" s="1"/>
  <c r="HO23" i="11" s="1"/>
  <c r="HO24" i="11" s="1"/>
  <c r="HO25" i="11" s="1"/>
  <c r="HO26" i="11" s="1"/>
  <c r="HO27" i="11" s="1"/>
  <c r="HO28" i="11" s="1"/>
  <c r="HO29" i="11" s="1"/>
  <c r="HO30" i="11" s="1"/>
  <c r="HO31" i="11" s="1"/>
  <c r="HO32" i="11" s="1"/>
  <c r="HO33" i="11" s="1"/>
  <c r="HO34" i="11" s="1"/>
  <c r="HO35" i="11" s="1"/>
  <c r="HO36" i="11" s="1"/>
  <c r="HO37" i="11" s="1"/>
  <c r="HO38" i="11" s="1"/>
  <c r="HQ2" i="11" s="1"/>
  <c r="HQ3" i="11" s="1"/>
  <c r="HQ4" i="11" s="1"/>
  <c r="HQ5" i="11" s="1"/>
  <c r="HQ6" i="11" s="1"/>
  <c r="HQ7" i="11" s="1"/>
  <c r="HQ8" i="11" s="1"/>
  <c r="HQ9" i="11" s="1"/>
  <c r="HQ10" i="11" s="1"/>
  <c r="HQ11" i="11" s="1"/>
  <c r="HQ12" i="11" s="1"/>
  <c r="HI3" i="11"/>
  <c r="HC1" i="11"/>
  <c r="HC4" i="11"/>
  <c r="HC5" i="11" s="1"/>
  <c r="HC6" i="11" s="1"/>
  <c r="HC7" i="11" s="1"/>
  <c r="HC8" i="11" s="1"/>
  <c r="HC9" i="11" s="1"/>
  <c r="HC10" i="11" s="1"/>
  <c r="HC11" i="11" s="1"/>
  <c r="HC12" i="11" s="1"/>
  <c r="HC13" i="11" s="1"/>
  <c r="HC14" i="11" s="1"/>
  <c r="HC15" i="11" s="1"/>
  <c r="HC16" i="11" s="1"/>
  <c r="HC18" i="11" s="1"/>
  <c r="HC19" i="11" s="1"/>
  <c r="HC20" i="11" s="1"/>
  <c r="HC21" i="11" s="1"/>
  <c r="HC22" i="11" s="1"/>
  <c r="HC23" i="11" s="1"/>
  <c r="HC24" i="11" s="1"/>
  <c r="HC25" i="11" s="1"/>
  <c r="HC26" i="11" s="1"/>
  <c r="HC27" i="11" s="1"/>
  <c r="HC28" i="11" s="1"/>
  <c r="HC29" i="11" s="1"/>
  <c r="HC30" i="11" s="1"/>
  <c r="HC31" i="11" s="1"/>
  <c r="HC32" i="11" s="1"/>
  <c r="HC33" i="11" s="1"/>
  <c r="HC34" i="11" s="1"/>
  <c r="HC35" i="11" s="1"/>
  <c r="HC36" i="11" s="1"/>
  <c r="HC37" i="11" s="1"/>
  <c r="HC38" i="11" s="1"/>
  <c r="HE2" i="11" s="1"/>
  <c r="HE3" i="11" s="1"/>
  <c r="HE4" i="11" s="1"/>
  <c r="HE5" i="11" s="1"/>
  <c r="HE6" i="11" s="1"/>
  <c r="HE7" i="11" s="1"/>
  <c r="HE8" i="11" s="1"/>
  <c r="HE9" i="11" s="1"/>
  <c r="HE10" i="11" s="1"/>
  <c r="HE11" i="11" s="1"/>
  <c r="HE12" i="11" s="1"/>
  <c r="HE13" i="11" s="1"/>
  <c r="HE14" i="11" s="1"/>
  <c r="HE15" i="11" s="1"/>
  <c r="HE16" i="11" s="1"/>
  <c r="HE17" i="11" s="1"/>
  <c r="HE18" i="11" s="1"/>
  <c r="HE19" i="11" s="1"/>
  <c r="HE20" i="11" s="1"/>
  <c r="HE21" i="11" s="1"/>
  <c r="HE22" i="11" s="1"/>
  <c r="HE23" i="11" s="1"/>
  <c r="HE24" i="11" s="1"/>
  <c r="HE25" i="11" s="1"/>
  <c r="HE26" i="11" s="1"/>
  <c r="HE27" i="11" s="1"/>
  <c r="HE28" i="11" s="1"/>
  <c r="HE29" i="11" s="1"/>
  <c r="HE30" i="11" s="1"/>
  <c r="HE31" i="11" s="1"/>
  <c r="HE32" i="11" s="1"/>
  <c r="HE33" i="11" s="1"/>
  <c r="HE34" i="11" s="1"/>
  <c r="HE35" i="11" s="1"/>
  <c r="HE36" i="11" s="1"/>
  <c r="HE37" i="11" s="1"/>
  <c r="HE38" i="11" s="1"/>
  <c r="HG2" i="11" s="1"/>
  <c r="HG3" i="11" s="1"/>
  <c r="HG4" i="11" s="1"/>
  <c r="HG5" i="11" s="1"/>
  <c r="HG6" i="11" s="1"/>
  <c r="HG7" i="11" s="1"/>
  <c r="HG8" i="11" s="1"/>
  <c r="HG9" i="11" s="1"/>
  <c r="HG10" i="11" s="1"/>
  <c r="HG11" i="11" s="1"/>
  <c r="HC3" i="11"/>
  <c r="GW1" i="11"/>
  <c r="GY2" i="11"/>
  <c r="GY3" i="11" s="1"/>
  <c r="GY4" i="11" s="1"/>
  <c r="GY5" i="11" s="1"/>
  <c r="GY6" i="11" s="1"/>
  <c r="GY7" i="11" s="1"/>
  <c r="GY8" i="11" s="1"/>
  <c r="GY9" i="11" s="1"/>
  <c r="GY10" i="11" s="1"/>
  <c r="GY11" i="11" s="1"/>
  <c r="GY12" i="11" s="1"/>
  <c r="GY13" i="11" s="1"/>
  <c r="GY14" i="11" s="1"/>
  <c r="GY15" i="11" s="1"/>
  <c r="GY16" i="11" s="1"/>
  <c r="GY17" i="11" s="1"/>
  <c r="GY18" i="11" s="1"/>
  <c r="GY19" i="11" s="1"/>
  <c r="GY20" i="11" s="1"/>
  <c r="GY21" i="11" s="1"/>
  <c r="GY22" i="11" s="1"/>
  <c r="GY23" i="11" s="1"/>
  <c r="GY24" i="11" s="1"/>
  <c r="GY25" i="11" s="1"/>
  <c r="GY26" i="11" s="1"/>
  <c r="GY27" i="11" s="1"/>
  <c r="GY28" i="11" s="1"/>
  <c r="GY29" i="11" s="1"/>
  <c r="GY30" i="11" s="1"/>
  <c r="GY31" i="11" s="1"/>
  <c r="GY32" i="11" s="1"/>
  <c r="GY33" i="11" s="1"/>
  <c r="GY34" i="11" s="1"/>
  <c r="GY35" i="11" s="1"/>
  <c r="GY36" i="11" s="1"/>
  <c r="GY37" i="11" s="1"/>
  <c r="GY38" i="11" s="1"/>
  <c r="HA2" i="11" s="1"/>
  <c r="HA3" i="11" s="1"/>
  <c r="HA4" i="11" s="1"/>
  <c r="HA5" i="11" s="1"/>
  <c r="HA6" i="11" s="1"/>
  <c r="HA7" i="11" s="1"/>
  <c r="HA8" i="11" s="1"/>
  <c r="HA9" i="11" s="1"/>
  <c r="HA10" i="11" s="1"/>
  <c r="HA11" i="11" s="1"/>
  <c r="HA12" i="11" s="1"/>
  <c r="HA13" i="11" s="1"/>
  <c r="HA14" i="11" s="1"/>
  <c r="HA15" i="11" s="1"/>
  <c r="HA16" i="11" s="1"/>
  <c r="HA17" i="11" s="1"/>
  <c r="HA18" i="11" s="1"/>
  <c r="GW4" i="11"/>
  <c r="GW5" i="11"/>
  <c r="GW6" i="11"/>
  <c r="GW7" i="11"/>
  <c r="GW8" i="11"/>
  <c r="GW9" i="11"/>
  <c r="GW10" i="11" s="1"/>
  <c r="GW11" i="11" s="1"/>
  <c r="GW12" i="11" s="1"/>
  <c r="GW13" i="11" s="1"/>
  <c r="GW15" i="11" s="1"/>
  <c r="GW16" i="11" s="1"/>
  <c r="GW17" i="11" s="1"/>
  <c r="GW18" i="11" s="1"/>
  <c r="GW19" i="11" s="1"/>
  <c r="GW20" i="11" s="1"/>
  <c r="GW21" i="11" s="1"/>
  <c r="GW22" i="11" s="1"/>
  <c r="GW23" i="11" s="1"/>
  <c r="GW24" i="11" s="1"/>
  <c r="GW25" i="11" s="1"/>
  <c r="GW26" i="11" s="1"/>
  <c r="GW27" i="11" s="1"/>
  <c r="GW28" i="11" s="1"/>
  <c r="GW29" i="11" s="1"/>
  <c r="GW30" i="11" s="1"/>
  <c r="GW31" i="11" s="1"/>
  <c r="GW32" i="11" s="1"/>
  <c r="GW33" i="11" s="1"/>
  <c r="GW34" i="11" s="1"/>
  <c r="GW35" i="11" s="1"/>
  <c r="GW36" i="11" s="1"/>
  <c r="GW37" i="11" s="1"/>
  <c r="GW38" i="11" s="1"/>
  <c r="GW3" i="11"/>
  <c r="GQ1" i="11"/>
  <c r="GQ4" i="11"/>
  <c r="GQ5" i="11"/>
  <c r="GQ6" i="11"/>
  <c r="GQ7" i="11"/>
  <c r="GQ8" i="11"/>
  <c r="GQ9" i="11" s="1"/>
  <c r="GQ10" i="11" s="1"/>
  <c r="GQ11" i="11" s="1"/>
  <c r="GQ12" i="11" s="1"/>
  <c r="GQ13" i="11" s="1"/>
  <c r="GQ14" i="11" s="1"/>
  <c r="GQ15" i="11" s="1"/>
  <c r="GQ16" i="11" s="1"/>
  <c r="GQ17" i="11" s="1"/>
  <c r="GQ18" i="11" s="1"/>
  <c r="GQ20" i="11" s="1"/>
  <c r="GQ21" i="11" s="1"/>
  <c r="GQ22" i="11" s="1"/>
  <c r="GQ23" i="11" s="1"/>
  <c r="GQ24" i="11" s="1"/>
  <c r="GQ25" i="11" s="1"/>
  <c r="GQ26" i="11" s="1"/>
  <c r="GQ27" i="11" s="1"/>
  <c r="GQ28" i="11" s="1"/>
  <c r="GQ29" i="11" s="1"/>
  <c r="GQ30" i="11" s="1"/>
  <c r="GQ31" i="11" s="1"/>
  <c r="GQ32" i="11" s="1"/>
  <c r="GQ33" i="11" s="1"/>
  <c r="GQ34" i="11" s="1"/>
  <c r="GQ35" i="11" s="1"/>
  <c r="GQ36" i="11" s="1"/>
  <c r="GQ37" i="11" s="1"/>
  <c r="GQ38" i="11" s="1"/>
  <c r="GS2" i="11" s="1"/>
  <c r="GS3" i="11" s="1"/>
  <c r="GS4" i="11" s="1"/>
  <c r="GS5" i="11" s="1"/>
  <c r="GS6" i="11" s="1"/>
  <c r="GS7" i="11" s="1"/>
  <c r="GS8" i="11" s="1"/>
  <c r="GS9" i="11" s="1"/>
  <c r="GS10" i="11" s="1"/>
  <c r="GS11" i="11" s="1"/>
  <c r="GS12" i="11" s="1"/>
  <c r="GS13" i="11" s="1"/>
  <c r="GS14" i="11" s="1"/>
  <c r="GS15" i="11" s="1"/>
  <c r="GS16" i="11" s="1"/>
  <c r="GS17" i="11" s="1"/>
  <c r="GS18" i="11" s="1"/>
  <c r="GS19" i="11" s="1"/>
  <c r="GS20" i="11" s="1"/>
  <c r="GS21" i="11" s="1"/>
  <c r="GS22" i="11" s="1"/>
  <c r="GS23" i="11" s="1"/>
  <c r="GS24" i="11" s="1"/>
  <c r="GS25" i="11" s="1"/>
  <c r="GS26" i="11" s="1"/>
  <c r="GS27" i="11" s="1"/>
  <c r="GS28" i="11" s="1"/>
  <c r="GS29" i="11" s="1"/>
  <c r="GS30" i="11" s="1"/>
  <c r="GS31" i="11" s="1"/>
  <c r="GS32" i="11" s="1"/>
  <c r="GS33" i="11" s="1"/>
  <c r="GS34" i="11" s="1"/>
  <c r="GS35" i="11" s="1"/>
  <c r="GS36" i="11" s="1"/>
  <c r="GS37" i="11" s="1"/>
  <c r="GS38" i="11" s="1"/>
  <c r="GU2" i="11" s="1"/>
  <c r="GU3" i="11" s="1"/>
  <c r="GU4" i="11" s="1"/>
  <c r="GU5" i="11" s="1"/>
  <c r="GU6" i="11" s="1"/>
  <c r="GU7" i="11" s="1"/>
  <c r="GU8" i="11" s="1"/>
  <c r="GU9" i="11" s="1"/>
  <c r="GU10" i="11" s="1"/>
  <c r="GU11" i="11" s="1"/>
  <c r="GU12" i="11" s="1"/>
  <c r="GU13" i="11" s="1"/>
  <c r="GU14" i="11" s="1"/>
  <c r="GU15" i="11" s="1"/>
  <c r="GU16" i="11" s="1"/>
  <c r="GU17" i="11" s="1"/>
  <c r="GU18" i="11" s="1"/>
  <c r="GU19" i="11" s="1"/>
  <c r="GU20" i="11" s="1"/>
  <c r="GU21" i="11" s="1"/>
  <c r="GQ3" i="11"/>
  <c r="GK1" i="11"/>
  <c r="GM2" i="11"/>
  <c r="GM3" i="11" s="1"/>
  <c r="GM4" i="11" s="1"/>
  <c r="GM5" i="11" s="1"/>
  <c r="GM6" i="11" s="1"/>
  <c r="GM7" i="11" s="1"/>
  <c r="GM8" i="11" s="1"/>
  <c r="GM9" i="11" s="1"/>
  <c r="GM10" i="11" s="1"/>
  <c r="GM11" i="11" s="1"/>
  <c r="GM12" i="11" s="1"/>
  <c r="GM13" i="11" s="1"/>
  <c r="GM14" i="11" s="1"/>
  <c r="GM15" i="11" s="1"/>
  <c r="GM16" i="11" s="1"/>
  <c r="GM17" i="11" s="1"/>
  <c r="GM18" i="11" s="1"/>
  <c r="GM19" i="11" s="1"/>
  <c r="GM20" i="11" s="1"/>
  <c r="GM21" i="11" s="1"/>
  <c r="GM22" i="11" s="1"/>
  <c r="GM23" i="11" s="1"/>
  <c r="GM24" i="11" s="1"/>
  <c r="GM25" i="11" s="1"/>
  <c r="GM26" i="11" s="1"/>
  <c r="GM27" i="11" s="1"/>
  <c r="GM28" i="11" s="1"/>
  <c r="GM29" i="11" s="1"/>
  <c r="GM30" i="11" s="1"/>
  <c r="GM31" i="11" s="1"/>
  <c r="GM32" i="11" s="1"/>
  <c r="GM33" i="11" s="1"/>
  <c r="GM34" i="11" s="1"/>
  <c r="GM35" i="11" s="1"/>
  <c r="GM36" i="11" s="1"/>
  <c r="GM37" i="11" s="1"/>
  <c r="GM38" i="11" s="1"/>
  <c r="GO2" i="11" s="1"/>
  <c r="GO3" i="11" s="1"/>
  <c r="GO4" i="11" s="1"/>
  <c r="GO5" i="11" s="1"/>
  <c r="GO6" i="11" s="1"/>
  <c r="GO7" i="11" s="1"/>
  <c r="GO8" i="11" s="1"/>
  <c r="GO9" i="11" s="1"/>
  <c r="GO10" i="11" s="1"/>
  <c r="GO11" i="11" s="1"/>
  <c r="GO12" i="11" s="1"/>
  <c r="GO13" i="11" s="1"/>
  <c r="GO14" i="11" s="1"/>
  <c r="GO15" i="11" s="1"/>
  <c r="GO16" i="11" s="1"/>
  <c r="GO17" i="11" s="1"/>
  <c r="GO18" i="11" s="1"/>
  <c r="GO19" i="11" s="1"/>
  <c r="GO20" i="11" s="1"/>
  <c r="GO21" i="11" s="1"/>
  <c r="GO22" i="11" s="1"/>
  <c r="GO23" i="11" s="1"/>
  <c r="GO24" i="11" s="1"/>
  <c r="GO25" i="11" s="1"/>
  <c r="GO26" i="11" s="1"/>
  <c r="GO27" i="11" s="1"/>
  <c r="GO28" i="11" s="1"/>
  <c r="GO29" i="11" s="1"/>
  <c r="GO30" i="11" s="1"/>
  <c r="GK4" i="11"/>
  <c r="GK5" i="11"/>
  <c r="GK6" i="11"/>
  <c r="GK7" i="11"/>
  <c r="GK8" i="11"/>
  <c r="GK9" i="11"/>
  <c r="GK10" i="11" s="1"/>
  <c r="GK11" i="11" s="1"/>
  <c r="GK12" i="11" s="1"/>
  <c r="GK13" i="11" s="1"/>
  <c r="GK14" i="11" s="1"/>
  <c r="GK15" i="11" s="1"/>
  <c r="GK16" i="11" s="1"/>
  <c r="GK17" i="11" s="1"/>
  <c r="GK18" i="11" s="1"/>
  <c r="GK20" i="11" s="1"/>
  <c r="GK21" i="11" s="1"/>
  <c r="GK22" i="11" s="1"/>
  <c r="GK23" i="11" s="1"/>
  <c r="GK24" i="11" s="1"/>
  <c r="GK25" i="11" s="1"/>
  <c r="GK26" i="11" s="1"/>
  <c r="GK27" i="11" s="1"/>
  <c r="GK28" i="11" s="1"/>
  <c r="GK29" i="11" s="1"/>
  <c r="GK30" i="11" s="1"/>
  <c r="GK31" i="11" s="1"/>
  <c r="GK32" i="11" s="1"/>
  <c r="GK33" i="11" s="1"/>
  <c r="GK34" i="11" s="1"/>
  <c r="GK35" i="11" s="1"/>
  <c r="GK36" i="11" s="1"/>
  <c r="GK37" i="11" s="1"/>
  <c r="GK38" i="11" s="1"/>
  <c r="GK3" i="11"/>
  <c r="GE1" i="11"/>
  <c r="GE4" i="11"/>
  <c r="GE5" i="11"/>
  <c r="GE6" i="11"/>
  <c r="GE7" i="11"/>
  <c r="GE8" i="11"/>
  <c r="GE9" i="11"/>
  <c r="GE10" i="11" s="1"/>
  <c r="GE11" i="11" s="1"/>
  <c r="GE12" i="11" s="1"/>
  <c r="GE13" i="11" s="1"/>
  <c r="GE14" i="11" s="1"/>
  <c r="GE15" i="11" s="1"/>
  <c r="GE16" i="11" s="1"/>
  <c r="GE17" i="11" s="1"/>
  <c r="GE18" i="11" s="1"/>
  <c r="GE19" i="11" s="1"/>
  <c r="GE20" i="11" s="1"/>
  <c r="GE21" i="11" s="1"/>
  <c r="GE22" i="11" s="1"/>
  <c r="GE23" i="11" s="1"/>
  <c r="GE25" i="11" s="1"/>
  <c r="GE26" i="11" s="1"/>
  <c r="GE27" i="11" s="1"/>
  <c r="GE28" i="11" s="1"/>
  <c r="GE29" i="11" s="1"/>
  <c r="GE30" i="11" s="1"/>
  <c r="GE31" i="11" s="1"/>
  <c r="GE32" i="11" s="1"/>
  <c r="GE33" i="11" s="1"/>
  <c r="GE34" i="11" s="1"/>
  <c r="GE35" i="11" s="1"/>
  <c r="GE36" i="11" s="1"/>
  <c r="GE37" i="11" s="1"/>
  <c r="GE38" i="11" s="1"/>
  <c r="GG2" i="11" s="1"/>
  <c r="GG3" i="11" s="1"/>
  <c r="GG4" i="11" s="1"/>
  <c r="GG5" i="11" s="1"/>
  <c r="GG6" i="11" s="1"/>
  <c r="GG7" i="11" s="1"/>
  <c r="GG8" i="11" s="1"/>
  <c r="GG9" i="11" s="1"/>
  <c r="GG10" i="11" s="1"/>
  <c r="GG11" i="11" s="1"/>
  <c r="GG12" i="11" s="1"/>
  <c r="GG13" i="11" s="1"/>
  <c r="GG14" i="11" s="1"/>
  <c r="GG15" i="11" s="1"/>
  <c r="GG16" i="11" s="1"/>
  <c r="GG17" i="11" s="1"/>
  <c r="GG18" i="11" s="1"/>
  <c r="GG19" i="11" s="1"/>
  <c r="GG20" i="11" s="1"/>
  <c r="GG21" i="11" s="1"/>
  <c r="GG22" i="11" s="1"/>
  <c r="GG23" i="11" s="1"/>
  <c r="GG24" i="11" s="1"/>
  <c r="GG25" i="11" s="1"/>
  <c r="GG26" i="11" s="1"/>
  <c r="GG27" i="11" s="1"/>
  <c r="GG28" i="11" s="1"/>
  <c r="GG29" i="11" s="1"/>
  <c r="GG30" i="11" s="1"/>
  <c r="GG31" i="11" s="1"/>
  <c r="GG32" i="11" s="1"/>
  <c r="GG33" i="11" s="1"/>
  <c r="GG34" i="11" s="1"/>
  <c r="GG35" i="11" s="1"/>
  <c r="GG36" i="11" s="1"/>
  <c r="GG37" i="11" s="1"/>
  <c r="GG38" i="11" s="1"/>
  <c r="GI2" i="11" s="1"/>
  <c r="GI3" i="11" s="1"/>
  <c r="GI4" i="11" s="1"/>
  <c r="GI5" i="11" s="1"/>
  <c r="GI6" i="11" s="1"/>
  <c r="GI7" i="11" s="1"/>
  <c r="GI8" i="11" s="1"/>
  <c r="GI9" i="11" s="1"/>
  <c r="GI10" i="11" s="1"/>
  <c r="GI11" i="11" s="1"/>
  <c r="GI12" i="11" s="1"/>
  <c r="GI13" i="11" s="1"/>
  <c r="GI14" i="11" s="1"/>
  <c r="GI15" i="11" s="1"/>
  <c r="GI16" i="11" s="1"/>
  <c r="GI17" i="11" s="1"/>
  <c r="GI18" i="11" s="1"/>
  <c r="GI19" i="11" s="1"/>
  <c r="GI20" i="11" s="1"/>
  <c r="GI21" i="11" s="1"/>
  <c r="GI22" i="11" s="1"/>
  <c r="GI23" i="11" s="1"/>
  <c r="GI24" i="11" s="1"/>
  <c r="GI25" i="11" s="1"/>
  <c r="GI26" i="11" s="1"/>
  <c r="GI27" i="11" s="1"/>
  <c r="GI28" i="11" s="1"/>
  <c r="GI29" i="11" s="1"/>
  <c r="GI30" i="11" s="1"/>
  <c r="GI31" i="11" s="1"/>
  <c r="GI32" i="11" s="1"/>
  <c r="GI33" i="11" s="1"/>
  <c r="GI34" i="11" s="1"/>
  <c r="GI35" i="11" s="1"/>
  <c r="GI36" i="11" s="1"/>
  <c r="GI37" i="11" s="1"/>
  <c r="GI38" i="11" s="1"/>
  <c r="GE3" i="11"/>
  <c r="FY1" i="11"/>
  <c r="FY4" i="11"/>
  <c r="FY5" i="11" s="1"/>
  <c r="FY6" i="11" s="1"/>
  <c r="FY7" i="11" s="1"/>
  <c r="FY8" i="11" s="1"/>
  <c r="FY9" i="11" s="1"/>
  <c r="FY10" i="11" s="1"/>
  <c r="FY11" i="11" s="1"/>
  <c r="FY12" i="11" s="1"/>
  <c r="FY13" i="11" s="1"/>
  <c r="FY14" i="11" s="1"/>
  <c r="FY15" i="11" s="1"/>
  <c r="FY16" i="11" s="1"/>
  <c r="FY17" i="11" s="1"/>
  <c r="FY18" i="11" s="1"/>
  <c r="FY20" i="11" s="1"/>
  <c r="FY21" i="11" s="1"/>
  <c r="FY22" i="11" s="1"/>
  <c r="FY23" i="11" s="1"/>
  <c r="FY24" i="11" s="1"/>
  <c r="FY25" i="11" s="1"/>
  <c r="FY26" i="11" s="1"/>
  <c r="FY27" i="11" s="1"/>
  <c r="FY28" i="11" s="1"/>
  <c r="FY29" i="11" s="1"/>
  <c r="FY30" i="11" s="1"/>
  <c r="FY31" i="11" s="1"/>
  <c r="FY32" i="11" s="1"/>
  <c r="FY33" i="11" s="1"/>
  <c r="FY34" i="11" s="1"/>
  <c r="FY35" i="11" s="1"/>
  <c r="FY36" i="11" s="1"/>
  <c r="FY37" i="11" s="1"/>
  <c r="FY38" i="11" s="1"/>
  <c r="GA2" i="11" s="1"/>
  <c r="GA3" i="11" s="1"/>
  <c r="GA4" i="11" s="1"/>
  <c r="GA5" i="11" s="1"/>
  <c r="GA6" i="11" s="1"/>
  <c r="GA7" i="11" s="1"/>
  <c r="GA8" i="11" s="1"/>
  <c r="GA9" i="11" s="1"/>
  <c r="GA10" i="11" s="1"/>
  <c r="GA11" i="11" s="1"/>
  <c r="GA12" i="11" s="1"/>
  <c r="GA13" i="11" s="1"/>
  <c r="GA14" i="11" s="1"/>
  <c r="GA15" i="11" s="1"/>
  <c r="GA16" i="11" s="1"/>
  <c r="GA17" i="11" s="1"/>
  <c r="GA18" i="11" s="1"/>
  <c r="GA19" i="11" s="1"/>
  <c r="GA20" i="11" s="1"/>
  <c r="GA21" i="11" s="1"/>
  <c r="GA22" i="11" s="1"/>
  <c r="GA23" i="11" s="1"/>
  <c r="GA24" i="11" s="1"/>
  <c r="GA25" i="11" s="1"/>
  <c r="GA26" i="11" s="1"/>
  <c r="GA27" i="11" s="1"/>
  <c r="GA28" i="11" s="1"/>
  <c r="GA29" i="11" s="1"/>
  <c r="GA30" i="11" s="1"/>
  <c r="GA31" i="11" s="1"/>
  <c r="GA32" i="11" s="1"/>
  <c r="GA33" i="11" s="1"/>
  <c r="GA34" i="11" s="1"/>
  <c r="GA35" i="11" s="1"/>
  <c r="GA36" i="11" s="1"/>
  <c r="GA37" i="11" s="1"/>
  <c r="GA38" i="11" s="1"/>
  <c r="GC2" i="11" s="1"/>
  <c r="GC3" i="11" s="1"/>
  <c r="GC4" i="11" s="1"/>
  <c r="GC5" i="11" s="1"/>
  <c r="GC6" i="11" s="1"/>
  <c r="GC7" i="11" s="1"/>
  <c r="GC8" i="11" s="1"/>
  <c r="GC9" i="11" s="1"/>
  <c r="GC10" i="11" s="1"/>
  <c r="GC11" i="11" s="1"/>
  <c r="GC12" i="11" s="1"/>
  <c r="GC13" i="11" s="1"/>
  <c r="GC14" i="11" s="1"/>
  <c r="GC15" i="11" s="1"/>
  <c r="GC16" i="11" s="1"/>
  <c r="GC17" i="11" s="1"/>
  <c r="GC18" i="11" s="1"/>
  <c r="GC19" i="11" s="1"/>
  <c r="GC20" i="11" s="1"/>
  <c r="GC21" i="11" s="1"/>
  <c r="GC22" i="11" s="1"/>
  <c r="GC23" i="11" s="1"/>
  <c r="GC24" i="11" s="1"/>
  <c r="GC25" i="11" s="1"/>
  <c r="GC26" i="11" s="1"/>
  <c r="GC27" i="11" s="1"/>
  <c r="GC28" i="11" s="1"/>
  <c r="GC29" i="11" s="1"/>
  <c r="GC30" i="11" s="1"/>
  <c r="GC31" i="11" s="1"/>
  <c r="GC32" i="11" s="1"/>
  <c r="GC33" i="11" s="1"/>
  <c r="GC34" i="11" s="1"/>
  <c r="GC35" i="11" s="1"/>
  <c r="GC36" i="11" s="1"/>
  <c r="GC37" i="11" s="1"/>
  <c r="FY3" i="11"/>
  <c r="FS1" i="11"/>
  <c r="FS4" i="11"/>
  <c r="FS5" i="11"/>
  <c r="FS6" i="11"/>
  <c r="FS7" i="11" s="1"/>
  <c r="FS8" i="11" s="1"/>
  <c r="FS9" i="11" s="1"/>
  <c r="FS10" i="11" s="1"/>
  <c r="FS11" i="11" s="1"/>
  <c r="FS12" i="11" s="1"/>
  <c r="FS13" i="11" s="1"/>
  <c r="FS14" i="11" s="1"/>
  <c r="FS15" i="11" s="1"/>
  <c r="FS16" i="11" s="1"/>
  <c r="FS17" i="11" s="1"/>
  <c r="FS18" i="11" s="1"/>
  <c r="FS19" i="11" s="1"/>
  <c r="FS20" i="11" s="1"/>
  <c r="FS21" i="11" s="1"/>
  <c r="FS22" i="11" s="1"/>
  <c r="FS23" i="11" s="1"/>
  <c r="FS25" i="11" s="1"/>
  <c r="FS26" i="11" s="1"/>
  <c r="FS27" i="11" s="1"/>
  <c r="FS28" i="11" s="1"/>
  <c r="FS29" i="11" s="1"/>
  <c r="FS30" i="11" s="1"/>
  <c r="FS31" i="11" s="1"/>
  <c r="FS32" i="11" s="1"/>
  <c r="FS33" i="11" s="1"/>
  <c r="FS34" i="11" s="1"/>
  <c r="FS35" i="11" s="1"/>
  <c r="FS36" i="11" s="1"/>
  <c r="FS37" i="11" s="1"/>
  <c r="FS38" i="11" s="1"/>
  <c r="FU2" i="11" s="1"/>
  <c r="FU3" i="11" s="1"/>
  <c r="FU4" i="11" s="1"/>
  <c r="FU5" i="11" s="1"/>
  <c r="FU6" i="11" s="1"/>
  <c r="FU7" i="11" s="1"/>
  <c r="FU8" i="11" s="1"/>
  <c r="FU9" i="11" s="1"/>
  <c r="FU10" i="11" s="1"/>
  <c r="FU11" i="11" s="1"/>
  <c r="FU12" i="11" s="1"/>
  <c r="FU13" i="11" s="1"/>
  <c r="FU14" i="11" s="1"/>
  <c r="FU15" i="11" s="1"/>
  <c r="FU16" i="11" s="1"/>
  <c r="FU17" i="11" s="1"/>
  <c r="FU18" i="11" s="1"/>
  <c r="FU19" i="11" s="1"/>
  <c r="FU20" i="11" s="1"/>
  <c r="FU21" i="11" s="1"/>
  <c r="FU22" i="11" s="1"/>
  <c r="FU23" i="11" s="1"/>
  <c r="FU24" i="11" s="1"/>
  <c r="FU25" i="11" s="1"/>
  <c r="FU26" i="11" s="1"/>
  <c r="FU27" i="11" s="1"/>
  <c r="FU28" i="11" s="1"/>
  <c r="FU29" i="11" s="1"/>
  <c r="FU30" i="11" s="1"/>
  <c r="FU31" i="11" s="1"/>
  <c r="FU32" i="11" s="1"/>
  <c r="FU33" i="11" s="1"/>
  <c r="FU34" i="11" s="1"/>
  <c r="FU35" i="11" s="1"/>
  <c r="FU36" i="11" s="1"/>
  <c r="FU37" i="11" s="1"/>
  <c r="FU38" i="11" s="1"/>
  <c r="FW2" i="11" s="1"/>
  <c r="FW3" i="11" s="1"/>
  <c r="FW4" i="11" s="1"/>
  <c r="FW5" i="11" s="1"/>
  <c r="FW6" i="11" s="1"/>
  <c r="FW7" i="11" s="1"/>
  <c r="FW8" i="11" s="1"/>
  <c r="FW9" i="11" s="1"/>
  <c r="FW10" i="11" s="1"/>
  <c r="FW11" i="11" s="1"/>
  <c r="FW12" i="11" s="1"/>
  <c r="FW13" i="11" s="1"/>
  <c r="FW14" i="11" s="1"/>
  <c r="FW15" i="11" s="1"/>
  <c r="FW16" i="11" s="1"/>
  <c r="FW17" i="11" s="1"/>
  <c r="FW18" i="11" s="1"/>
  <c r="FW19" i="11" s="1"/>
  <c r="FW20" i="11" s="1"/>
  <c r="FW21" i="11" s="1"/>
  <c r="FW22" i="11" s="1"/>
  <c r="FW23" i="11" s="1"/>
  <c r="FW24" i="11" s="1"/>
  <c r="FW25" i="11" s="1"/>
  <c r="FW26" i="11" s="1"/>
  <c r="FW27" i="11" s="1"/>
  <c r="FW28" i="11" s="1"/>
  <c r="FW29" i="11" s="1"/>
  <c r="FW30" i="11" s="1"/>
  <c r="FW31" i="11" s="1"/>
  <c r="FW32" i="11" s="1"/>
  <c r="FW33" i="11" s="1"/>
  <c r="FS3" i="11"/>
  <c r="FM1" i="11"/>
  <c r="FM4" i="11"/>
  <c r="FM5" i="11" s="1"/>
  <c r="FM6" i="11" s="1"/>
  <c r="FM7" i="11" s="1"/>
  <c r="FM8" i="11" s="1"/>
  <c r="FM9" i="11" s="1"/>
  <c r="FM10" i="11" s="1"/>
  <c r="FM11" i="11" s="1"/>
  <c r="FM12" i="11" s="1"/>
  <c r="FM13" i="11" s="1"/>
  <c r="FM14" i="11" s="1"/>
  <c r="FM15" i="11" s="1"/>
  <c r="FM16" i="11" s="1"/>
  <c r="FM17" i="11" s="1"/>
  <c r="FM18" i="11" s="1"/>
  <c r="FM19" i="11" s="1"/>
  <c r="FM20" i="11" s="1"/>
  <c r="FM22" i="11" s="1"/>
  <c r="FM23" i="11" s="1"/>
  <c r="FM24" i="11" s="1"/>
  <c r="FM25" i="11" s="1"/>
  <c r="FM26" i="11" s="1"/>
  <c r="FM27" i="11" s="1"/>
  <c r="FM28" i="11" s="1"/>
  <c r="FM29" i="11" s="1"/>
  <c r="FM30" i="11" s="1"/>
  <c r="FM31" i="11" s="1"/>
  <c r="FM32" i="11" s="1"/>
  <c r="FM33" i="11" s="1"/>
  <c r="FM34" i="11" s="1"/>
  <c r="FM35" i="11" s="1"/>
  <c r="FM36" i="11" s="1"/>
  <c r="FM37" i="11" s="1"/>
  <c r="FM38" i="11" s="1"/>
  <c r="FO2" i="11" s="1"/>
  <c r="FO3" i="11" s="1"/>
  <c r="FO4" i="11" s="1"/>
  <c r="FO5" i="11" s="1"/>
  <c r="FO6" i="11" s="1"/>
  <c r="FO7" i="11" s="1"/>
  <c r="FO8" i="11" s="1"/>
  <c r="FO9" i="11" s="1"/>
  <c r="FO10" i="11" s="1"/>
  <c r="FO11" i="11" s="1"/>
  <c r="FO12" i="11" s="1"/>
  <c r="FO13" i="11" s="1"/>
  <c r="FO14" i="11" s="1"/>
  <c r="FO15" i="11" s="1"/>
  <c r="FO16" i="11" s="1"/>
  <c r="FO17" i="11" s="1"/>
  <c r="FO18" i="11" s="1"/>
  <c r="FO19" i="11" s="1"/>
  <c r="FO20" i="11" s="1"/>
  <c r="FO21" i="11" s="1"/>
  <c r="FO22" i="11" s="1"/>
  <c r="FO23" i="11" s="1"/>
  <c r="FO24" i="11" s="1"/>
  <c r="FO25" i="11" s="1"/>
  <c r="FO26" i="11" s="1"/>
  <c r="FO27" i="11" s="1"/>
  <c r="FO28" i="11" s="1"/>
  <c r="FO29" i="11" s="1"/>
  <c r="FO30" i="11" s="1"/>
  <c r="FO31" i="11" s="1"/>
  <c r="FO32" i="11" s="1"/>
  <c r="FO33" i="11" s="1"/>
  <c r="FO34" i="11" s="1"/>
  <c r="FO35" i="11" s="1"/>
  <c r="FO36" i="11" s="1"/>
  <c r="FO37" i="11" s="1"/>
  <c r="FO38" i="11" s="1"/>
  <c r="FQ2" i="11" s="1"/>
  <c r="FQ3" i="11" s="1"/>
  <c r="FQ4" i="11" s="1"/>
  <c r="FQ5" i="11" s="1"/>
  <c r="FQ6" i="11" s="1"/>
  <c r="FQ7" i="11" s="1"/>
  <c r="FQ8" i="11" s="1"/>
  <c r="FQ9" i="11" s="1"/>
  <c r="FQ10" i="11" s="1"/>
  <c r="FQ11" i="11" s="1"/>
  <c r="FQ12" i="11" s="1"/>
  <c r="FQ13" i="11" s="1"/>
  <c r="FQ14" i="11" s="1"/>
  <c r="FQ15" i="11" s="1"/>
  <c r="FQ16" i="11" s="1"/>
  <c r="FQ17" i="11" s="1"/>
  <c r="FQ18" i="11" s="1"/>
  <c r="FQ19" i="11" s="1"/>
  <c r="FQ20" i="11" s="1"/>
  <c r="FQ21" i="11" s="1"/>
  <c r="FQ22" i="11" s="1"/>
  <c r="FQ23" i="11" s="1"/>
  <c r="FQ24" i="11" s="1"/>
  <c r="FQ25" i="11" s="1"/>
  <c r="FQ26" i="11" s="1"/>
  <c r="FM3" i="11"/>
  <c r="FG1" i="11"/>
  <c r="FG4" i="11"/>
  <c r="FG5" i="11"/>
  <c r="FG6" i="11"/>
  <c r="FG7" i="11"/>
  <c r="FG8" i="11"/>
  <c r="FG9" i="11" s="1"/>
  <c r="FG10" i="11" s="1"/>
  <c r="FG11" i="11" s="1"/>
  <c r="FG12" i="11" s="1"/>
  <c r="FG13" i="11" s="1"/>
  <c r="FG14" i="11" s="1"/>
  <c r="FG15" i="11" s="1"/>
  <c r="FG16" i="11" s="1"/>
  <c r="FG17" i="11" s="1"/>
  <c r="FG18" i="11" s="1"/>
  <c r="FG19" i="11" s="1"/>
  <c r="FG20" i="11" s="1"/>
  <c r="FG21" i="11" s="1"/>
  <c r="FG22" i="11" s="1"/>
  <c r="FG24" i="11" s="1"/>
  <c r="FG25" i="11" s="1"/>
  <c r="FG26" i="11" s="1"/>
  <c r="FG27" i="11" s="1"/>
  <c r="FG28" i="11" s="1"/>
  <c r="FG29" i="11" s="1"/>
  <c r="FG30" i="11" s="1"/>
  <c r="FG31" i="11" s="1"/>
  <c r="FG32" i="11" s="1"/>
  <c r="FG33" i="11" s="1"/>
  <c r="FG34" i="11" s="1"/>
  <c r="FG35" i="11" s="1"/>
  <c r="FG36" i="11" s="1"/>
  <c r="FG37" i="11" s="1"/>
  <c r="FG38" i="11" s="1"/>
  <c r="FI2" i="11" s="1"/>
  <c r="FI3" i="11" s="1"/>
  <c r="FI4" i="11" s="1"/>
  <c r="FI5" i="11" s="1"/>
  <c r="FI6" i="11" s="1"/>
  <c r="FI7" i="11" s="1"/>
  <c r="FI8" i="11" s="1"/>
  <c r="FI9" i="11" s="1"/>
  <c r="FI10" i="11" s="1"/>
  <c r="FI11" i="11" s="1"/>
  <c r="FI12" i="11" s="1"/>
  <c r="FI13" i="11" s="1"/>
  <c r="FI14" i="11" s="1"/>
  <c r="FI15" i="11" s="1"/>
  <c r="FI16" i="11" s="1"/>
  <c r="FI17" i="11" s="1"/>
  <c r="FI18" i="11" s="1"/>
  <c r="FI19" i="11" s="1"/>
  <c r="FI20" i="11" s="1"/>
  <c r="FI21" i="11" s="1"/>
  <c r="FI22" i="11" s="1"/>
  <c r="FI23" i="11" s="1"/>
  <c r="FI24" i="11" s="1"/>
  <c r="FI25" i="11" s="1"/>
  <c r="FI26" i="11" s="1"/>
  <c r="FI27" i="11" s="1"/>
  <c r="FI28" i="11" s="1"/>
  <c r="FI29" i="11" s="1"/>
  <c r="FI30" i="11" s="1"/>
  <c r="FI31" i="11" s="1"/>
  <c r="FI32" i="11" s="1"/>
  <c r="FI33" i="11" s="1"/>
  <c r="FI34" i="11" s="1"/>
  <c r="FI35" i="11" s="1"/>
  <c r="FI36" i="11" s="1"/>
  <c r="FI37" i="11" s="1"/>
  <c r="FI38" i="11" s="1"/>
  <c r="FK2" i="11" s="1"/>
  <c r="FK3" i="11" s="1"/>
  <c r="FK4" i="11" s="1"/>
  <c r="FK5" i="11" s="1"/>
  <c r="FK6" i="11" s="1"/>
  <c r="FK7" i="11" s="1"/>
  <c r="FK8" i="11" s="1"/>
  <c r="FK9" i="11" s="1"/>
  <c r="FK10" i="11" s="1"/>
  <c r="FK11" i="11" s="1"/>
  <c r="FK12" i="11" s="1"/>
  <c r="FK13" i="11" s="1"/>
  <c r="FK14" i="11" s="1"/>
  <c r="FK15" i="11" s="1"/>
  <c r="FK16" i="11" s="1"/>
  <c r="FK17" i="11" s="1"/>
  <c r="FK18" i="11" s="1"/>
  <c r="FK19" i="11" s="1"/>
  <c r="FK20" i="11" s="1"/>
  <c r="FK21" i="11" s="1"/>
  <c r="FK22" i="11" s="1"/>
  <c r="FK23" i="11" s="1"/>
  <c r="FK24" i="11" s="1"/>
  <c r="FK25" i="11" s="1"/>
  <c r="FK26" i="11" s="1"/>
  <c r="FK27" i="11" s="1"/>
  <c r="FK28" i="11" s="1"/>
  <c r="FK29" i="11" s="1"/>
  <c r="FK30" i="11" s="1"/>
  <c r="FK31" i="11" s="1"/>
  <c r="FK32" i="11" s="1"/>
  <c r="FK33" i="11" s="1"/>
  <c r="FK34" i="11" s="1"/>
  <c r="FK35" i="11" s="1"/>
  <c r="FK36" i="11" s="1"/>
  <c r="FK37" i="11" s="1"/>
  <c r="FK38" i="11" s="1"/>
  <c r="FG3" i="11"/>
  <c r="FA1" i="11"/>
  <c r="FA4" i="11"/>
  <c r="FA5" i="11" s="1"/>
  <c r="FA6" i="11" s="1"/>
  <c r="FA7" i="11" s="1"/>
  <c r="FA8" i="11" s="1"/>
  <c r="FA9" i="11" s="1"/>
  <c r="FA10" i="11" s="1"/>
  <c r="FA11" i="11" s="1"/>
  <c r="FA12" i="11" s="1"/>
  <c r="FA13" i="11" s="1"/>
  <c r="FA14" i="11" s="1"/>
  <c r="FA15" i="11" s="1"/>
  <c r="FA16" i="11" s="1"/>
  <c r="FA17" i="11" s="1"/>
  <c r="FA18" i="11" s="1"/>
  <c r="FA20" i="11" s="1"/>
  <c r="FA21" i="11" s="1"/>
  <c r="FA22" i="11" s="1"/>
  <c r="FA23" i="11" s="1"/>
  <c r="FA24" i="11" s="1"/>
  <c r="FA25" i="11" s="1"/>
  <c r="FA26" i="11" s="1"/>
  <c r="FA27" i="11" s="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C2" i="11" s="1"/>
  <c r="FC3" i="11" s="1"/>
  <c r="FC4" i="11" s="1"/>
  <c r="FC5" i="11" s="1"/>
  <c r="FC6" i="11" s="1"/>
  <c r="FC7" i="11" s="1"/>
  <c r="FC8" i="11" s="1"/>
  <c r="FC9" i="11" s="1"/>
  <c r="FC10" i="11" s="1"/>
  <c r="FC11" i="11" s="1"/>
  <c r="FC12" i="11" s="1"/>
  <c r="FC13" i="11" s="1"/>
  <c r="FC14" i="11" s="1"/>
  <c r="FC15" i="11" s="1"/>
  <c r="FC16" i="11" s="1"/>
  <c r="FC17" i="11" s="1"/>
  <c r="FC18" i="11" s="1"/>
  <c r="FC19" i="11" s="1"/>
  <c r="FC20" i="11" s="1"/>
  <c r="FC21" i="11" s="1"/>
  <c r="FC22" i="11" s="1"/>
  <c r="FC23" i="11" s="1"/>
  <c r="FC24" i="11" s="1"/>
  <c r="FC25" i="11" s="1"/>
  <c r="FC26" i="11" s="1"/>
  <c r="FC27" i="11" s="1"/>
  <c r="FC28" i="11" s="1"/>
  <c r="FC29" i="11" s="1"/>
  <c r="FC30" i="11" s="1"/>
  <c r="FC31" i="11" s="1"/>
  <c r="FC32" i="11" s="1"/>
  <c r="FC33" i="11" s="1"/>
  <c r="FC34" i="11" s="1"/>
  <c r="FC35" i="11" s="1"/>
  <c r="FC36" i="11" s="1"/>
  <c r="FC37" i="11" s="1"/>
  <c r="FC38" i="11" s="1"/>
  <c r="FE2" i="11" s="1"/>
  <c r="FE3" i="11" s="1"/>
  <c r="FE4" i="11" s="1"/>
  <c r="FE5" i="11" s="1"/>
  <c r="FE6" i="11" s="1"/>
  <c r="FE7" i="11" s="1"/>
  <c r="FE8" i="11" s="1"/>
  <c r="FE9" i="11" s="1"/>
  <c r="FE10" i="11" s="1"/>
  <c r="FA3" i="11"/>
  <c r="ES1" i="11"/>
  <c r="EY4" i="11"/>
  <c r="EY5" i="11"/>
  <c r="EY6" i="11"/>
  <c r="EY7" i="11" s="1"/>
  <c r="EY8" i="11" s="1"/>
  <c r="EY9" i="11" s="1"/>
  <c r="EY10" i="11" s="1"/>
  <c r="EY11" i="11" s="1"/>
  <c r="EY12" i="11" s="1"/>
  <c r="EY13" i="11" s="1"/>
  <c r="EY14" i="11" s="1"/>
  <c r="EY15" i="11" s="1"/>
  <c r="EY16" i="11" s="1"/>
  <c r="EY17" i="11" s="1"/>
  <c r="EY18" i="11" s="1"/>
  <c r="EY19" i="11" s="1"/>
  <c r="EY3" i="11"/>
  <c r="EY2" i="11"/>
  <c r="ES4" i="11"/>
  <c r="ES5" i="11"/>
  <c r="ES6" i="11"/>
  <c r="ES7" i="11"/>
  <c r="ES8" i="11"/>
  <c r="ES9" i="11"/>
  <c r="ES10" i="11" s="1"/>
  <c r="ES11" i="11" s="1"/>
  <c r="ES12" i="11" s="1"/>
  <c r="ES13" i="11" s="1"/>
  <c r="ES14" i="11" s="1"/>
  <c r="ES15" i="11" s="1"/>
  <c r="ES16" i="11" s="1"/>
  <c r="ES17" i="11" s="1"/>
  <c r="ES18" i="11" s="1"/>
  <c r="ES19" i="11" s="1"/>
  <c r="ES20" i="11" s="1"/>
  <c r="ES21" i="11" s="1"/>
  <c r="ES22" i="11" s="1"/>
  <c r="ES23" i="11" s="1"/>
  <c r="ES24" i="11" s="1"/>
  <c r="ES25" i="11" s="1"/>
  <c r="ES27" i="11" s="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U2" i="11" s="1"/>
  <c r="EU3" i="11" s="1"/>
  <c r="EU4" i="11" s="1"/>
  <c r="EU5" i="11" s="1"/>
  <c r="EU6" i="11" s="1"/>
  <c r="EU7" i="11" s="1"/>
  <c r="EU8" i="11" s="1"/>
  <c r="EU9" i="11" s="1"/>
  <c r="EU10" i="11" s="1"/>
  <c r="EU11" i="11" s="1"/>
  <c r="EU12" i="11" s="1"/>
  <c r="EU13" i="11" s="1"/>
  <c r="EU14" i="11" s="1"/>
  <c r="EU15" i="11" s="1"/>
  <c r="EU16" i="11" s="1"/>
  <c r="EU17" i="11" s="1"/>
  <c r="EU18" i="11" s="1"/>
  <c r="EU19" i="11" s="1"/>
  <c r="EU20" i="11" s="1"/>
  <c r="EU21" i="11" s="1"/>
  <c r="EU22" i="11" s="1"/>
  <c r="EU23" i="11" s="1"/>
  <c r="EU24" i="11" s="1"/>
  <c r="EU25" i="11" s="1"/>
  <c r="EU26" i="11" s="1"/>
  <c r="EU27" i="11" s="1"/>
  <c r="EU28" i="11" s="1"/>
  <c r="EU29" i="11" s="1"/>
  <c r="EU30" i="11" s="1"/>
  <c r="EU31" i="11" s="1"/>
  <c r="EU32" i="11" s="1"/>
  <c r="EU33" i="11" s="1"/>
  <c r="EU34" i="11" s="1"/>
  <c r="EU35" i="11" s="1"/>
  <c r="EU36" i="11" s="1"/>
  <c r="EU37" i="11" s="1"/>
  <c r="EU38" i="11" s="1"/>
  <c r="EW2" i="11" s="1"/>
  <c r="EW3" i="11" s="1"/>
  <c r="EW4" i="11" s="1"/>
  <c r="EW5" i="11" s="1"/>
  <c r="EW6" i="11" s="1"/>
  <c r="EW7" i="11" s="1"/>
  <c r="EW8" i="11" s="1"/>
  <c r="EW9" i="11" s="1"/>
  <c r="EW10" i="11" s="1"/>
  <c r="EW11" i="11" s="1"/>
  <c r="EW12" i="11" s="1"/>
  <c r="EW13" i="11" s="1"/>
  <c r="EW14" i="11" s="1"/>
  <c r="EW15" i="11" s="1"/>
  <c r="EW16" i="11" s="1"/>
  <c r="EW17" i="11" s="1"/>
  <c r="EW18" i="11" s="1"/>
  <c r="EW19" i="11" s="1"/>
  <c r="EW20" i="11" s="1"/>
  <c r="EW21" i="11" s="1"/>
  <c r="EW22" i="11" s="1"/>
  <c r="EW23" i="11" s="1"/>
  <c r="EW24" i="11" s="1"/>
  <c r="EW25" i="11" s="1"/>
  <c r="EW26" i="11" s="1"/>
  <c r="EW27" i="11" s="1"/>
  <c r="EW28" i="11" s="1"/>
  <c r="EW29" i="11" s="1"/>
  <c r="EW30" i="11" s="1"/>
  <c r="EW31" i="11" s="1"/>
  <c r="EW32" i="11" s="1"/>
  <c r="EW33" i="11" s="1"/>
  <c r="EW34" i="11" s="1"/>
  <c r="EW35" i="11" s="1"/>
  <c r="EW36" i="11" s="1"/>
  <c r="EW37" i="11" s="1"/>
  <c r="EW38" i="11" s="1"/>
  <c r="ES3" i="11"/>
  <c r="EM1" i="11"/>
  <c r="EO2" i="11"/>
  <c r="EO3" i="11" s="1"/>
  <c r="EO4" i="11" s="1"/>
  <c r="EO5" i="11" s="1"/>
  <c r="EO6" i="11" s="1"/>
  <c r="EO7" i="11" s="1"/>
  <c r="EO8" i="11" s="1"/>
  <c r="EO9" i="11" s="1"/>
  <c r="EO10" i="11" s="1"/>
  <c r="EO11" i="11" s="1"/>
  <c r="EO12" i="11" s="1"/>
  <c r="EO13" i="11" s="1"/>
  <c r="EO14" i="11" s="1"/>
  <c r="EO15" i="11" s="1"/>
  <c r="EO16" i="11" s="1"/>
  <c r="EO17" i="11" s="1"/>
  <c r="EO18" i="11" s="1"/>
  <c r="EO19" i="11" s="1"/>
  <c r="EO20" i="11" s="1"/>
  <c r="EO21" i="11" s="1"/>
  <c r="EO22" i="11" s="1"/>
  <c r="EO23" i="11" s="1"/>
  <c r="EO24" i="11" s="1"/>
  <c r="EO25" i="11" s="1"/>
  <c r="EO26" i="11" s="1"/>
  <c r="EO27" i="11" s="1"/>
  <c r="EO28" i="11" s="1"/>
  <c r="EO29" i="11" s="1"/>
  <c r="EO30" i="11" s="1"/>
  <c r="EO31" i="11" s="1"/>
  <c r="EO32" i="11" s="1"/>
  <c r="EO33" i="11" s="1"/>
  <c r="EO34" i="11" s="1"/>
  <c r="EO35" i="11" s="1"/>
  <c r="EO36" i="11" s="1"/>
  <c r="EO37" i="11" s="1"/>
  <c r="EO38" i="11" s="1"/>
  <c r="EQ2" i="11" s="1"/>
  <c r="EQ3" i="11" s="1"/>
  <c r="EQ4" i="11" s="1"/>
  <c r="EQ5" i="11" s="1"/>
  <c r="EQ6" i="11" s="1"/>
  <c r="EQ7" i="11" s="1"/>
  <c r="EQ8" i="11" s="1"/>
  <c r="EQ9" i="11" s="1"/>
  <c r="EQ10" i="11" s="1"/>
  <c r="EG1" i="11"/>
  <c r="EI2" i="11"/>
  <c r="EI3" i="11" s="1"/>
  <c r="EI4" i="11" s="1"/>
  <c r="EI5" i="11" s="1"/>
  <c r="EI6" i="11" s="1"/>
  <c r="EI7" i="11" s="1"/>
  <c r="EI8" i="11" s="1"/>
  <c r="EI9" i="11" s="1"/>
  <c r="EI10" i="11" s="1"/>
  <c r="EI11" i="11" s="1"/>
  <c r="EI12" i="11" s="1"/>
  <c r="EI13" i="11" s="1"/>
  <c r="EI14" i="11" s="1"/>
  <c r="EI15" i="11" s="1"/>
  <c r="EI16" i="11" s="1"/>
  <c r="EI17" i="11" s="1"/>
  <c r="EI18" i="11" s="1"/>
  <c r="EI19" i="11" s="1"/>
  <c r="EI20" i="11" s="1"/>
  <c r="EI21" i="11" s="1"/>
  <c r="EI22" i="11" s="1"/>
  <c r="EI23" i="11" s="1"/>
  <c r="EI24" i="11" s="1"/>
  <c r="EI25" i="11" s="1"/>
  <c r="EI26" i="11" s="1"/>
  <c r="EI27" i="11" s="1"/>
  <c r="EI28" i="11" s="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K2" i="11" s="1"/>
  <c r="EK3" i="11" s="1"/>
  <c r="EK4" i="11" s="1"/>
  <c r="EK5" i="11" s="1"/>
  <c r="EK6" i="11" s="1"/>
  <c r="EK7" i="11" s="1"/>
  <c r="EK8" i="11" s="1"/>
  <c r="EK9" i="11" s="1"/>
  <c r="EK10" i="11" s="1"/>
  <c r="EK11" i="11" s="1"/>
  <c r="EK12" i="11" s="1"/>
  <c r="EK13" i="11" s="1"/>
  <c r="EK14" i="11" s="1"/>
  <c r="EM3" i="11" s="1"/>
  <c r="EM4" i="11" s="1"/>
  <c r="EM5" i="11" s="1"/>
  <c r="EM6" i="11" s="1"/>
  <c r="EM7" i="11" s="1"/>
  <c r="EM8" i="11" s="1"/>
  <c r="EM9" i="11" s="1"/>
  <c r="EM10" i="11" s="1"/>
  <c r="EM11" i="11" s="1"/>
  <c r="EM12" i="11" s="1"/>
  <c r="EM13" i="11" s="1"/>
  <c r="EM14" i="11" s="1"/>
  <c r="EM15" i="11" s="1"/>
  <c r="EM16" i="11" s="1"/>
  <c r="EM17" i="11" s="1"/>
  <c r="EM18" i="11" s="1"/>
  <c r="EM19" i="11" s="1"/>
  <c r="EM20" i="11" s="1"/>
  <c r="EM21" i="11" s="1"/>
  <c r="EM23" i="11" s="1"/>
  <c r="EM24" i="11" s="1"/>
  <c r="EM25" i="11" s="1"/>
  <c r="EM26" i="11" s="1"/>
  <c r="EM27" i="11" s="1"/>
  <c r="EM28" i="11" s="1"/>
  <c r="EM29" i="11" s="1"/>
  <c r="EM30" i="11" s="1"/>
  <c r="EM31" i="11" s="1"/>
  <c r="EM32" i="11" s="1"/>
  <c r="EM33" i="11" s="1"/>
  <c r="EM34" i="11" s="1"/>
  <c r="EM35" i="11" s="1"/>
  <c r="EM36" i="11" s="1"/>
  <c r="EM37" i="11" s="1"/>
  <c r="EM38" i="11" s="1"/>
  <c r="EG4" i="11"/>
  <c r="EG5" i="11"/>
  <c r="EG6" i="11"/>
  <c r="EG7" i="11"/>
  <c r="EG8" i="11"/>
  <c r="EG9" i="11"/>
  <c r="EG10" i="11" s="1"/>
  <c r="EG11" i="11" s="1"/>
  <c r="EG12" i="11" s="1"/>
  <c r="EG13" i="11" s="1"/>
  <c r="EG14" i="11" s="1"/>
  <c r="EG15" i="11" s="1"/>
  <c r="EG16" i="11" s="1"/>
  <c r="EG17" i="11" s="1"/>
  <c r="EG18" i="11" s="1"/>
  <c r="EG19" i="11" s="1"/>
  <c r="EG21" i="11" s="1"/>
  <c r="EG22" i="11" s="1"/>
  <c r="EG23" i="11" s="1"/>
  <c r="EG24" i="11" s="1"/>
  <c r="EG25" i="11" s="1"/>
  <c r="EG26" i="11" s="1"/>
  <c r="EG27" i="11" s="1"/>
  <c r="EG28" i="11" s="1"/>
  <c r="EG29" i="11" s="1"/>
  <c r="EG30" i="11" s="1"/>
  <c r="EG31" i="11" s="1"/>
  <c r="EG32" i="11" s="1"/>
  <c r="EG33" i="11" s="1"/>
  <c r="EG34" i="11" s="1"/>
  <c r="EG35" i="11" s="1"/>
  <c r="EG36" i="11" s="1"/>
  <c r="EG37" i="11" s="1"/>
  <c r="EG38" i="11" s="1"/>
  <c r="EG3" i="11"/>
  <c r="DY1" i="11"/>
  <c r="DY4" i="11"/>
  <c r="DY5" i="11"/>
  <c r="DY6" i="11"/>
  <c r="DY7" i="11" s="1"/>
  <c r="DY8" i="11" s="1"/>
  <c r="DY9" i="11" s="1"/>
  <c r="DY10" i="11" s="1"/>
  <c r="DY11" i="11" s="1"/>
  <c r="DY12" i="11" s="1"/>
  <c r="DY13" i="11" s="1"/>
  <c r="DY14" i="11" s="1"/>
  <c r="DY15" i="11" s="1"/>
  <c r="DY16" i="11" s="1"/>
  <c r="DY17" i="11" s="1"/>
  <c r="DY18" i="11" s="1"/>
  <c r="DY19" i="11" s="1"/>
  <c r="DY20" i="11" s="1"/>
  <c r="DY21" i="11" s="1"/>
  <c r="DY22" i="11" s="1"/>
  <c r="DY23" i="11" s="1"/>
  <c r="DY24" i="11" s="1"/>
  <c r="DY25" i="11" s="1"/>
  <c r="DY26" i="11" s="1"/>
  <c r="DY27" i="11" s="1"/>
  <c r="DY28" i="11" s="1"/>
  <c r="DY29" i="11" s="1"/>
  <c r="DY30" i="11" s="1"/>
  <c r="DY31" i="11" s="1"/>
  <c r="DY32" i="11" s="1"/>
  <c r="DY33" i="11" s="1"/>
  <c r="DY35" i="11" s="1"/>
  <c r="DY36" i="11" s="1"/>
  <c r="DY37" i="11" s="1"/>
  <c r="DY38" i="11" s="1"/>
  <c r="EA2" i="11" s="1"/>
  <c r="EA3" i="11" s="1"/>
  <c r="EA4" i="11" s="1"/>
  <c r="EA5" i="11" s="1"/>
  <c r="EA6" i="11" s="1"/>
  <c r="EA7" i="11" s="1"/>
  <c r="EA8" i="11" s="1"/>
  <c r="EA9" i="11" s="1"/>
  <c r="EA10" i="11" s="1"/>
  <c r="EA11" i="11" s="1"/>
  <c r="EA12" i="11" s="1"/>
  <c r="EA13" i="11" s="1"/>
  <c r="EA14" i="11" s="1"/>
  <c r="EA15" i="11" s="1"/>
  <c r="EA16" i="11" s="1"/>
  <c r="EA17" i="11" s="1"/>
  <c r="EA18" i="11" s="1"/>
  <c r="EA19" i="11" s="1"/>
  <c r="EA20" i="11" s="1"/>
  <c r="EA21" i="11" s="1"/>
  <c r="EA22" i="11" s="1"/>
  <c r="EA23" i="11" s="1"/>
  <c r="EA24" i="11" s="1"/>
  <c r="EA25" i="11" s="1"/>
  <c r="EA26" i="11" s="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A37" i="11" s="1"/>
  <c r="EA38" i="11" s="1"/>
  <c r="EC2" i="11" s="1"/>
  <c r="EC3" i="11" s="1"/>
  <c r="EC4" i="11" s="1"/>
  <c r="EC5" i="11" s="1"/>
  <c r="EC6" i="11" s="1"/>
  <c r="EC7" i="11" s="1"/>
  <c r="EC8" i="11" s="1"/>
  <c r="EC9" i="11" s="1"/>
  <c r="EC10" i="11" s="1"/>
  <c r="EC11" i="11" s="1"/>
  <c r="EC12" i="11" s="1"/>
  <c r="EC13" i="11" s="1"/>
  <c r="EC14" i="11" s="1"/>
  <c r="EC15" i="11" s="1"/>
  <c r="EC16" i="11" s="1"/>
  <c r="EC17" i="11" s="1"/>
  <c r="EC18" i="11" s="1"/>
  <c r="EC19" i="11" s="1"/>
  <c r="EC20" i="11" s="1"/>
  <c r="EC21" i="11" s="1"/>
  <c r="EC22" i="11" s="1"/>
  <c r="EC23" i="11" s="1"/>
  <c r="EC24" i="11" s="1"/>
  <c r="EC25" i="11" s="1"/>
  <c r="EC26" i="11" s="1"/>
  <c r="EC27" i="11" s="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E2" i="11" s="1"/>
  <c r="EE3" i="11" s="1"/>
  <c r="EE4" i="11" s="1"/>
  <c r="EE5" i="11" s="1"/>
  <c r="EE6" i="11" s="1"/>
  <c r="EE7" i="11" s="1"/>
  <c r="EE8" i="11" s="1"/>
  <c r="EE9" i="11" s="1"/>
  <c r="EE10" i="11" s="1"/>
  <c r="EE11" i="11" s="1"/>
  <c r="EE12" i="11" s="1"/>
  <c r="DY3" i="11"/>
  <c r="DO1" i="11"/>
  <c r="DW4" i="11"/>
  <c r="DW5" i="11"/>
  <c r="DW6" i="11"/>
  <c r="DW7" i="11" s="1"/>
  <c r="DW3" i="11"/>
  <c r="DW2" i="11"/>
  <c r="DU4" i="11"/>
  <c r="DU5" i="11" s="1"/>
  <c r="DU6" i="11" s="1"/>
  <c r="DU7" i="11" s="1"/>
  <c r="DU8" i="11" s="1"/>
  <c r="DU9" i="11" s="1"/>
  <c r="DU10" i="11" s="1"/>
  <c r="DU11" i="11" s="1"/>
  <c r="DU12" i="11" s="1"/>
  <c r="DU13" i="11" s="1"/>
  <c r="DU14" i="11" s="1"/>
  <c r="DU15" i="11" s="1"/>
  <c r="DU16" i="11" s="1"/>
  <c r="DU17" i="11" s="1"/>
  <c r="DU18" i="11" s="1"/>
  <c r="DU19" i="11" s="1"/>
  <c r="DU20" i="11" s="1"/>
  <c r="DU21" i="11" s="1"/>
  <c r="DU22" i="11" s="1"/>
  <c r="DU23" i="11" s="1"/>
  <c r="DU24" i="11" s="1"/>
  <c r="DU25" i="11" s="1"/>
  <c r="DU26" i="11" s="1"/>
  <c r="DU27" i="11" s="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" i="11"/>
  <c r="DU2" i="11"/>
  <c r="DS4" i="11"/>
  <c r="DS5" i="11"/>
  <c r="DS6" i="11"/>
  <c r="DS7" i="11"/>
  <c r="DS8" i="11" s="1"/>
  <c r="DS9" i="11" s="1"/>
  <c r="DS10" i="11" s="1"/>
  <c r="DS11" i="11" s="1"/>
  <c r="DS12" i="11" s="1"/>
  <c r="DS13" i="11" s="1"/>
  <c r="DS14" i="11" s="1"/>
  <c r="DS15" i="11" s="1"/>
  <c r="DS16" i="11" s="1"/>
  <c r="DS17" i="11" s="1"/>
  <c r="DS18" i="11" s="1"/>
  <c r="DS19" i="11" s="1"/>
  <c r="DS20" i="11" s="1"/>
  <c r="DS21" i="11" s="1"/>
  <c r="DS22" i="11" s="1"/>
  <c r="DS23" i="11" s="1"/>
  <c r="DS24" i="11" s="1"/>
  <c r="DS25" i="11" s="1"/>
  <c r="DS26" i="11" s="1"/>
  <c r="DS27" i="11" s="1"/>
  <c r="DS28" i="11" s="1"/>
  <c r="DS29" i="11" s="1"/>
  <c r="DS30" i="11" s="1"/>
  <c r="DS31" i="11" s="1"/>
  <c r="DS32" i="11" s="1"/>
  <c r="DS33" i="11" s="1"/>
  <c r="DS34" i="11" s="1"/>
  <c r="DS35" i="11" s="1"/>
  <c r="DS36" i="11" s="1"/>
  <c r="DS37" i="11" s="1"/>
  <c r="DS38" i="11" s="1"/>
  <c r="DS3" i="11"/>
  <c r="DS2" i="11"/>
  <c r="DQ4" i="11"/>
  <c r="DQ5" i="11" s="1"/>
  <c r="DQ6" i="11" s="1"/>
  <c r="DQ7" i="11" s="1"/>
  <c r="DQ8" i="11" s="1"/>
  <c r="DQ9" i="11" s="1"/>
  <c r="DQ10" i="11" s="1"/>
  <c r="DQ11" i="11" s="1"/>
  <c r="DQ12" i="11" s="1"/>
  <c r="DQ13" i="11" s="1"/>
  <c r="DQ14" i="11" s="1"/>
  <c r="DQ15" i="11" s="1"/>
  <c r="DQ16" i="11" s="1"/>
  <c r="DQ17" i="11" s="1"/>
  <c r="DQ18" i="11" s="1"/>
  <c r="DQ19" i="11" s="1"/>
  <c r="DQ20" i="11" s="1"/>
  <c r="DQ21" i="11" s="1"/>
  <c r="DQ22" i="11" s="1"/>
  <c r="DQ23" i="11" s="1"/>
  <c r="DQ24" i="11" s="1"/>
  <c r="DQ25" i="11" s="1"/>
  <c r="DQ26" i="11" s="1"/>
  <c r="DQ27" i="11" s="1"/>
  <c r="DQ28" i="11" s="1"/>
  <c r="DQ29" i="11" s="1"/>
  <c r="DQ30" i="11" s="1"/>
  <c r="DQ31" i="11" s="1"/>
  <c r="DQ32" i="11" s="1"/>
  <c r="DQ33" i="11" s="1"/>
  <c r="DQ34" i="11" s="1"/>
  <c r="DQ35" i="11" s="1"/>
  <c r="DQ36" i="11" s="1"/>
  <c r="DQ37" i="11" s="1"/>
  <c r="DQ38" i="11" s="1"/>
  <c r="DQ3" i="11"/>
  <c r="DQ2" i="11"/>
  <c r="DO4" i="11"/>
  <c r="DO5" i="11"/>
  <c r="DO6" i="11"/>
  <c r="DO7" i="11"/>
  <c r="DO8" i="11"/>
  <c r="DO9" i="11" s="1"/>
  <c r="DO10" i="11" s="1"/>
  <c r="DO11" i="11" s="1"/>
  <c r="DO12" i="11" s="1"/>
  <c r="DO13" i="11" s="1"/>
  <c r="DO14" i="11" s="1"/>
  <c r="DO15" i="11" s="1"/>
  <c r="DO16" i="11" s="1"/>
  <c r="DO17" i="11" s="1"/>
  <c r="DO18" i="11" s="1"/>
  <c r="DO19" i="11" s="1"/>
  <c r="DO20" i="11" s="1"/>
  <c r="DO21" i="11" s="1"/>
  <c r="DO22" i="11" s="1"/>
  <c r="DO23" i="11" s="1"/>
  <c r="DO24" i="11" s="1"/>
  <c r="DO25" i="11" s="1"/>
  <c r="DO26" i="11" s="1"/>
  <c r="DO27" i="11" s="1"/>
  <c r="DO28" i="11" s="1"/>
  <c r="DO29" i="11" s="1"/>
  <c r="DO31" i="11" s="1"/>
  <c r="DO32" i="11" s="1"/>
  <c r="DO33" i="11" s="1"/>
  <c r="DO34" i="11" s="1"/>
  <c r="DO35" i="11" s="1"/>
  <c r="DO36" i="11" s="1"/>
  <c r="DO37" i="11" s="1"/>
  <c r="DO38" i="11" s="1"/>
  <c r="DO3" i="11"/>
  <c r="DI1" i="11"/>
  <c r="DI4" i="11"/>
  <c r="DI5" i="11"/>
  <c r="DI6" i="11"/>
  <c r="DI7" i="11"/>
  <c r="DI8" i="11"/>
  <c r="DI9" i="11"/>
  <c r="DI10" i="11" s="1"/>
  <c r="DI11" i="11" s="1"/>
  <c r="DI12" i="11" s="1"/>
  <c r="DI13" i="11" s="1"/>
  <c r="DI14" i="11" s="1"/>
  <c r="DI15" i="11" s="1"/>
  <c r="DI16" i="11" s="1"/>
  <c r="DI17" i="11" s="1"/>
  <c r="DI18" i="11" s="1"/>
  <c r="DI19" i="11" s="1"/>
  <c r="DI20" i="11" s="1"/>
  <c r="DI21" i="11" s="1"/>
  <c r="DI22" i="11" s="1"/>
  <c r="DI24" i="11" s="1"/>
  <c r="DI25" i="11" s="1"/>
  <c r="DI26" i="11" s="1"/>
  <c r="DI27" i="11" s="1"/>
  <c r="DI28" i="11" s="1"/>
  <c r="DI29" i="11" s="1"/>
  <c r="DI30" i="11" s="1"/>
  <c r="DI31" i="11" s="1"/>
  <c r="DI32" i="11" s="1"/>
  <c r="DI33" i="11" s="1"/>
  <c r="DI34" i="11" s="1"/>
  <c r="DI35" i="11" s="1"/>
  <c r="DI36" i="11" s="1"/>
  <c r="DI37" i="11" s="1"/>
  <c r="DI38" i="11" s="1"/>
  <c r="DK2" i="11" s="1"/>
  <c r="DK3" i="11" s="1"/>
  <c r="DK4" i="11" s="1"/>
  <c r="DK5" i="11" s="1"/>
  <c r="DK6" i="11" s="1"/>
  <c r="DK7" i="11" s="1"/>
  <c r="DK8" i="11" s="1"/>
  <c r="DK9" i="11" s="1"/>
  <c r="DK10" i="11" s="1"/>
  <c r="DK11" i="11" s="1"/>
  <c r="DK12" i="11" s="1"/>
  <c r="DK13" i="11" s="1"/>
  <c r="DK14" i="11" s="1"/>
  <c r="DK15" i="11" s="1"/>
  <c r="DK16" i="11" s="1"/>
  <c r="DK17" i="11" s="1"/>
  <c r="DK18" i="11" s="1"/>
  <c r="DK19" i="11" s="1"/>
  <c r="DK20" i="11" s="1"/>
  <c r="DK21" i="11" s="1"/>
  <c r="DK22" i="11" s="1"/>
  <c r="DK23" i="11" s="1"/>
  <c r="DK24" i="11" s="1"/>
  <c r="DK25" i="11" s="1"/>
  <c r="DK26" i="11" s="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DK37" i="11" s="1"/>
  <c r="DK38" i="11" s="1"/>
  <c r="DM2" i="11" s="1"/>
  <c r="DM3" i="11" s="1"/>
  <c r="DM4" i="11" s="1"/>
  <c r="DM5" i="11" s="1"/>
  <c r="DM6" i="11" s="1"/>
  <c r="DM7" i="11" s="1"/>
  <c r="DM8" i="11" s="1"/>
  <c r="DM9" i="11" s="1"/>
  <c r="DM10" i="11" s="1"/>
  <c r="DM11" i="11" s="1"/>
  <c r="DM12" i="11" s="1"/>
  <c r="DM13" i="11" s="1"/>
  <c r="DM14" i="11" s="1"/>
  <c r="DM15" i="11" s="1"/>
  <c r="DM16" i="11" s="1"/>
  <c r="DM17" i="11" s="1"/>
  <c r="DM18" i="11" s="1"/>
  <c r="DM19" i="11" s="1"/>
  <c r="DM20" i="11" s="1"/>
  <c r="DM21" i="11" s="1"/>
  <c r="DM22" i="11" s="1"/>
  <c r="DM23" i="11" s="1"/>
  <c r="DM24" i="11" s="1"/>
  <c r="DM25" i="11" s="1"/>
  <c r="DI3" i="11"/>
  <c r="DG4" i="11"/>
  <c r="DG5" i="11" s="1"/>
  <c r="DG6" i="11" s="1"/>
  <c r="DG7" i="11" s="1"/>
  <c r="DG8" i="11" s="1"/>
  <c r="DG9" i="11" s="1"/>
  <c r="DG10" i="11" s="1"/>
  <c r="DG11" i="11" s="1"/>
  <c r="DG12" i="11" s="1"/>
  <c r="DG13" i="11" s="1"/>
  <c r="DG14" i="11" s="1"/>
  <c r="DG15" i="11" s="1"/>
  <c r="DG16" i="11" s="1"/>
  <c r="DG17" i="11" s="1"/>
  <c r="DG18" i="11" s="1"/>
  <c r="DG19" i="11" s="1"/>
  <c r="DG20" i="11" s="1"/>
  <c r="DG21" i="11" s="1"/>
  <c r="DG22" i="11" s="1"/>
  <c r="DG23" i="11" s="1"/>
  <c r="DG24" i="11" s="1"/>
  <c r="DG25" i="11" s="1"/>
  <c r="DG26" i="11" s="1"/>
  <c r="DG27" i="11" s="1"/>
  <c r="DG28" i="11" s="1"/>
  <c r="DG29" i="11" s="1"/>
  <c r="DG30" i="11" s="1"/>
  <c r="DG31" i="11" s="1"/>
  <c r="DG32" i="11" s="1"/>
  <c r="DG33" i="11" s="1"/>
  <c r="DG34" i="11" s="1"/>
  <c r="DG35" i="11" s="1"/>
  <c r="DG3" i="11"/>
  <c r="DG2" i="11"/>
  <c r="DE4" i="11"/>
  <c r="DE5" i="11"/>
  <c r="DE6" i="11"/>
  <c r="DE7" i="11"/>
  <c r="DE8" i="11"/>
  <c r="DE9" i="11"/>
  <c r="DE10" i="11" s="1"/>
  <c r="DE11" i="11" s="1"/>
  <c r="DE12" i="11" s="1"/>
  <c r="DE13" i="11" s="1"/>
  <c r="DE14" i="11" s="1"/>
  <c r="DE15" i="11" s="1"/>
  <c r="DE16" i="11" s="1"/>
  <c r="DE17" i="11" s="1"/>
  <c r="DE18" i="11" s="1"/>
  <c r="DE19" i="11" s="1"/>
  <c r="DE20" i="11" s="1"/>
  <c r="DE21" i="11" s="1"/>
  <c r="DE22" i="11" s="1"/>
  <c r="DE23" i="11" s="1"/>
  <c r="DE24" i="11" s="1"/>
  <c r="DE25" i="11" s="1"/>
  <c r="DE26" i="11" s="1"/>
  <c r="DE27" i="11" s="1"/>
  <c r="DE28" i="11" s="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C4" i="11"/>
  <c r="DC5" i="11" s="1"/>
  <c r="DC6" i="11" s="1"/>
  <c r="DC7" i="11" s="1"/>
  <c r="DC8" i="11" s="1"/>
  <c r="DC9" i="11" s="1"/>
  <c r="DC10" i="11" s="1"/>
  <c r="DC11" i="11" s="1"/>
  <c r="DC12" i="11" s="1"/>
  <c r="DC13" i="11" s="1"/>
  <c r="DC14" i="11" s="1"/>
  <c r="DC15" i="11" s="1"/>
  <c r="DC16" i="11" s="1"/>
  <c r="DC17" i="11" s="1"/>
  <c r="DC18" i="11" s="1"/>
  <c r="DC19" i="11" s="1"/>
  <c r="DC20" i="11" s="1"/>
  <c r="DC21" i="11" s="1"/>
  <c r="DC22" i="11" s="1"/>
  <c r="DC23" i="11" s="1"/>
  <c r="DC24" i="11" s="1"/>
  <c r="DC25" i="11" s="1"/>
  <c r="DC26" i="11" s="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E2" i="11" s="1"/>
  <c r="DE3" i="11" s="1"/>
  <c r="DC3" i="11"/>
  <c r="DA4" i="11"/>
  <c r="DA5" i="11"/>
  <c r="DA6" i="11"/>
  <c r="DA7" i="11"/>
  <c r="DA8" i="11"/>
  <c r="DA9" i="11"/>
  <c r="DA10" i="11" s="1"/>
  <c r="DA11" i="11" s="1"/>
  <c r="DA3" i="11"/>
  <c r="CU4" i="11"/>
  <c r="CU5" i="11"/>
  <c r="CU6" i="11"/>
  <c r="CU7" i="11"/>
  <c r="CU8" i="1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2" i="11" s="1"/>
  <c r="CU33" i="11" s="1"/>
  <c r="CU34" i="11" s="1"/>
  <c r="CU35" i="11" s="1"/>
  <c r="CU36" i="11" s="1"/>
  <c r="CU37" i="11" s="1"/>
  <c r="CU38" i="11" s="1"/>
  <c r="CW2" i="11" s="1"/>
  <c r="CW3" i="11" s="1"/>
  <c r="CW4" i="11" s="1"/>
  <c r="CW5" i="11" s="1"/>
  <c r="CW6" i="11" s="1"/>
  <c r="CW7" i="11" s="1"/>
  <c r="CW8" i="11" s="1"/>
  <c r="CW9" i="11" s="1"/>
  <c r="CW10" i="11" s="1"/>
  <c r="CW11" i="11" s="1"/>
  <c r="CW12" i="11" s="1"/>
  <c r="CW13" i="11" s="1"/>
  <c r="CW14" i="11" s="1"/>
  <c r="CW15" i="11" s="1"/>
  <c r="CW16" i="11" s="1"/>
  <c r="CW17" i="11" s="1"/>
  <c r="CW18" i="11" s="1"/>
  <c r="CW19" i="11" s="1"/>
  <c r="CW20" i="11" s="1"/>
  <c r="CW21" i="11" s="1"/>
  <c r="CW22" i="11" s="1"/>
  <c r="CW23" i="11" s="1"/>
  <c r="CW24" i="11" s="1"/>
  <c r="CW25" i="11" s="1"/>
  <c r="CW26" i="11" s="1"/>
  <c r="CW27" i="11" s="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Y2" i="11" s="1"/>
  <c r="CY3" i="11" s="1"/>
  <c r="CY4" i="11" s="1"/>
  <c r="CY5" i="11" s="1"/>
  <c r="CY6" i="11" s="1"/>
  <c r="CY7" i="11" s="1"/>
  <c r="CY8" i="11" s="1"/>
  <c r="CY9" i="11" s="1"/>
  <c r="CY10" i="11" s="1"/>
  <c r="CY11" i="11" s="1"/>
  <c r="CY12" i="11" s="1"/>
  <c r="CY13" i="11" s="1"/>
  <c r="CY14" i="11" s="1"/>
  <c r="CY15" i="11" s="1"/>
  <c r="CY16" i="11" s="1"/>
  <c r="CY17" i="11" s="1"/>
  <c r="CY18" i="11" s="1"/>
  <c r="CY19" i="11" s="1"/>
  <c r="CY20" i="11" s="1"/>
  <c r="CY21" i="11" s="1"/>
  <c r="CY22" i="11" s="1"/>
  <c r="CY23" i="11" s="1"/>
  <c r="CY24" i="11" s="1"/>
  <c r="CY25" i="11" s="1"/>
  <c r="CY26" i="11" s="1"/>
  <c r="CY27" i="11" s="1"/>
  <c r="CY28" i="11" s="1"/>
  <c r="CY29" i="11" s="1"/>
  <c r="CY30" i="11" s="1"/>
  <c r="CY31" i="11" s="1"/>
  <c r="CY32" i="11" s="1"/>
  <c r="CY33" i="11" s="1"/>
  <c r="CY34" i="11" s="1"/>
  <c r="CY35" i="11" s="1"/>
  <c r="CY36" i="11" s="1"/>
  <c r="CY37" i="11" s="1"/>
  <c r="CY38" i="11" s="1"/>
  <c r="DA2" i="11" s="1"/>
  <c r="CU3" i="11"/>
  <c r="CS4" i="11"/>
  <c r="CS5" i="11" s="1"/>
  <c r="CS6" i="11" s="1"/>
  <c r="CS7" i="11" s="1"/>
  <c r="CS8" i="11" s="1"/>
  <c r="CS9" i="11" s="1"/>
  <c r="CS10" i="11" s="1"/>
  <c r="CS11" i="11" s="1"/>
  <c r="CS3" i="11"/>
  <c r="CS2" i="11"/>
  <c r="CQ4" i="11"/>
  <c r="CQ5" i="11"/>
  <c r="CQ6" i="11" s="1"/>
  <c r="CQ7" i="11" s="1"/>
  <c r="CQ8" i="11" s="1"/>
  <c r="CQ9" i="11" s="1"/>
  <c r="CQ10" i="11" s="1"/>
  <c r="CQ11" i="11" s="1"/>
  <c r="CQ12" i="11" s="1"/>
  <c r="CQ13" i="11" s="1"/>
  <c r="CQ14" i="11" s="1"/>
  <c r="CQ15" i="11" s="1"/>
  <c r="CQ16" i="11" s="1"/>
  <c r="CQ17" i="11" s="1"/>
  <c r="CQ18" i="11" s="1"/>
  <c r="CQ19" i="11" s="1"/>
  <c r="CQ20" i="11" s="1"/>
  <c r="CQ21" i="11" s="1"/>
  <c r="CQ22" i="11" s="1"/>
  <c r="CQ23" i="11" s="1"/>
  <c r="CQ24" i="11" s="1"/>
  <c r="CQ25" i="11" s="1"/>
  <c r="CQ26" i="11" s="1"/>
  <c r="CQ27" i="11" s="1"/>
  <c r="CQ28" i="11" s="1"/>
  <c r="CQ29" i="11" s="1"/>
  <c r="CQ30" i="11" s="1"/>
  <c r="CQ31" i="11" s="1"/>
  <c r="CQ32" i="11" s="1"/>
  <c r="CQ33" i="11" s="1"/>
  <c r="CQ34" i="11" s="1"/>
  <c r="CQ35" i="11" s="1"/>
  <c r="CQ36" i="11" s="1"/>
  <c r="CQ37" i="11" s="1"/>
  <c r="CQ38" i="11" s="1"/>
  <c r="CQ3" i="11"/>
  <c r="CQ2" i="11"/>
  <c r="CO4" i="11"/>
  <c r="CO5" i="11"/>
  <c r="CO6" i="11"/>
  <c r="CO7" i="11"/>
  <c r="CO8" i="11"/>
  <c r="CO9" i="1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" i="11"/>
  <c r="CO2" i="11"/>
  <c r="CM4" i="11"/>
  <c r="CM5" i="11"/>
  <c r="CM6" i="11"/>
  <c r="CM7" i="11" s="1"/>
  <c r="CM8" i="11" s="1"/>
  <c r="CM9" i="11" s="1"/>
  <c r="CM10" i="11" s="1"/>
  <c r="CM11" i="11" s="1"/>
  <c r="CM12" i="11" s="1"/>
  <c r="CM13" i="11" s="1"/>
  <c r="CM14" i="11" s="1"/>
  <c r="CM15" i="11" s="1"/>
  <c r="CM16" i="11" s="1"/>
  <c r="CM17" i="11" s="1"/>
  <c r="CM18" i="11" s="1"/>
  <c r="CM19" i="11" s="1"/>
  <c r="CM20" i="11" s="1"/>
  <c r="CM22" i="11" s="1"/>
  <c r="CM23" i="11" s="1"/>
  <c r="CM24" i="11" s="1"/>
  <c r="CM25" i="11" s="1"/>
  <c r="CM26" i="11" s="1"/>
  <c r="CM27" i="11" s="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CM3" i="11"/>
  <c r="CK4" i="11"/>
  <c r="CK5" i="11"/>
  <c r="CK6" i="11"/>
  <c r="CK7" i="11"/>
  <c r="CK8" i="11"/>
  <c r="CK9" i="11"/>
  <c r="CK10" i="11" s="1"/>
  <c r="CK11" i="11" s="1"/>
  <c r="CK12" i="11" s="1"/>
  <c r="CK13" i="11" s="1"/>
  <c r="CK14" i="11" s="1"/>
  <c r="CK15" i="11" s="1"/>
  <c r="CK16" i="11" s="1"/>
  <c r="CK17" i="11" s="1"/>
  <c r="CK18" i="11" s="1"/>
  <c r="CK19" i="11" s="1"/>
  <c r="CK20" i="11" s="1"/>
  <c r="CK21" i="11" s="1"/>
  <c r="CK22" i="11" s="1"/>
  <c r="CK23" i="11" s="1"/>
  <c r="CK24" i="11" s="1"/>
  <c r="CK25" i="11" s="1"/>
  <c r="CK26" i="11" s="1"/>
  <c r="CK27" i="11" s="1"/>
  <c r="CK28" i="11" s="1"/>
  <c r="CK29" i="11" s="1"/>
  <c r="CK30" i="11" s="1"/>
  <c r="CK31" i="11" s="1"/>
  <c r="CK32" i="11" s="1"/>
  <c r="CK33" i="11" s="1"/>
  <c r="CK34" i="11" s="1"/>
  <c r="CK35" i="11" s="1"/>
  <c r="CK36" i="11" s="1"/>
  <c r="CK37" i="11" s="1"/>
  <c r="CK38" i="11" s="1"/>
  <c r="CK3" i="11"/>
  <c r="CK2" i="11"/>
  <c r="CI4" i="11"/>
  <c r="CI5" i="11"/>
  <c r="CI6" i="11"/>
  <c r="CI7" i="11" s="1"/>
  <c r="CI8" i="11" s="1"/>
  <c r="CI9" i="11" s="1"/>
  <c r="CI10" i="11" s="1"/>
  <c r="CI11" i="11" s="1"/>
  <c r="CI12" i="11" s="1"/>
  <c r="CI13" i="11" s="1"/>
  <c r="CI14" i="11" s="1"/>
  <c r="CI15" i="11" s="1"/>
  <c r="CI16" i="11" s="1"/>
  <c r="CI17" i="11" s="1"/>
  <c r="CI18" i="11" s="1"/>
  <c r="CI19" i="11" s="1"/>
  <c r="CI20" i="11" s="1"/>
  <c r="CI21" i="11" s="1"/>
  <c r="CI22" i="11" s="1"/>
  <c r="CI23" i="11" s="1"/>
  <c r="CI24" i="11" s="1"/>
  <c r="CI25" i="11" s="1"/>
  <c r="CI26" i="11" s="1"/>
  <c r="CI27" i="11" s="1"/>
  <c r="CI28" i="11" s="1"/>
  <c r="CI29" i="11" s="1"/>
  <c r="CI30" i="11" s="1"/>
  <c r="CI31" i="11" s="1"/>
  <c r="CI32" i="11" s="1"/>
  <c r="CI33" i="11" s="1"/>
  <c r="CI34" i="11" s="1"/>
  <c r="CI35" i="11" s="1"/>
  <c r="CI36" i="11" s="1"/>
  <c r="CI37" i="11" s="1"/>
  <c r="CI38" i="11" s="1"/>
  <c r="CI3" i="11"/>
  <c r="CI2" i="11"/>
  <c r="CG4" i="11"/>
  <c r="CG5" i="11"/>
  <c r="CG6" i="1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" i="11"/>
  <c r="CE4" i="11"/>
  <c r="CE5" i="11" s="1"/>
  <c r="CE6" i="11" s="1"/>
  <c r="CE7" i="11" s="1"/>
  <c r="CE8" i="11" s="1"/>
  <c r="CE9" i="11" s="1"/>
  <c r="CE10" i="11" s="1"/>
  <c r="CE11" i="11" s="1"/>
  <c r="CE12" i="11" s="1"/>
  <c r="CE13" i="11" s="1"/>
  <c r="CE14" i="11" s="1"/>
  <c r="CE3" i="11"/>
  <c r="CE2" i="11"/>
  <c r="CC4" i="11"/>
  <c r="CC5" i="11" s="1"/>
  <c r="CC6" i="11" s="1"/>
  <c r="CC7" i="11" s="1"/>
  <c r="CC8" i="11" s="1"/>
  <c r="CC9" i="11" s="1"/>
  <c r="CC10" i="11" s="1"/>
  <c r="CC11" i="11" s="1"/>
  <c r="CC12" i="11" s="1"/>
  <c r="CC13" i="11" s="1"/>
  <c r="CC14" i="11" s="1"/>
  <c r="CC15" i="11" s="1"/>
  <c r="CC16" i="11" s="1"/>
  <c r="CC17" i="11" s="1"/>
  <c r="CC18" i="11" s="1"/>
  <c r="CC19" i="11" s="1"/>
  <c r="CC20" i="11" s="1"/>
  <c r="CC21" i="11" s="1"/>
  <c r="CC22" i="11" s="1"/>
  <c r="CC23" i="11" s="1"/>
  <c r="CC24" i="11" s="1"/>
  <c r="CC25" i="11" s="1"/>
  <c r="CC26" i="11" s="1"/>
  <c r="CC27" i="11" s="1"/>
  <c r="CC28" i="11" s="1"/>
  <c r="CC29" i="11" s="1"/>
  <c r="CC30" i="11" s="1"/>
  <c r="CC31" i="11" s="1"/>
  <c r="CC32" i="11" s="1"/>
  <c r="CC33" i="11" s="1"/>
  <c r="CC34" i="11" s="1"/>
  <c r="CC35" i="11" s="1"/>
  <c r="CC36" i="11" s="1"/>
  <c r="CC37" i="11" s="1"/>
  <c r="CC38" i="11" s="1"/>
  <c r="CC3" i="11"/>
  <c r="CC2" i="11"/>
  <c r="CA4" i="1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" i="11"/>
  <c r="CA2" i="11"/>
  <c r="BY4" i="11"/>
  <c r="BY5" i="11"/>
  <c r="BY6" i="11"/>
  <c r="BY7" i="11"/>
  <c r="BY8" i="11"/>
  <c r="BY9" i="11"/>
  <c r="BY10" i="11" s="1"/>
  <c r="BY11" i="11" s="1"/>
  <c r="BY12" i="11" s="1"/>
  <c r="BY13" i="11" s="1"/>
  <c r="BY14" i="11" s="1"/>
  <c r="BY15" i="11" s="1"/>
  <c r="BY16" i="11" s="1"/>
  <c r="BY17" i="11" s="1"/>
  <c r="BY18" i="11" s="1"/>
  <c r="BY19" i="11" s="1"/>
  <c r="BY20" i="11" s="1"/>
  <c r="BY21" i="11" s="1"/>
  <c r="BY22" i="11" s="1"/>
  <c r="BY23" i="11" s="1"/>
  <c r="BY24" i="11" s="1"/>
  <c r="BY25" i="11" s="1"/>
  <c r="BY26" i="11" s="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" i="11"/>
  <c r="BW4" i="11"/>
  <c r="BW5" i="11" s="1"/>
  <c r="BW6" i="11" s="1"/>
  <c r="BW7" i="11" s="1"/>
  <c r="BW8" i="11" s="1"/>
  <c r="BW9" i="11" s="1"/>
  <c r="BW10" i="11" s="1"/>
  <c r="BW11" i="11" s="1"/>
  <c r="BW12" i="11" s="1"/>
  <c r="BW13" i="11" s="1"/>
  <c r="BW14" i="11" s="1"/>
  <c r="BW15" i="11" s="1"/>
  <c r="BW16" i="11" s="1"/>
  <c r="BW17" i="11" s="1"/>
  <c r="BW18" i="11" s="1"/>
  <c r="BW19" i="11" s="1"/>
  <c r="BW20" i="11" s="1"/>
  <c r="BW21" i="11" s="1"/>
  <c r="BW22" i="11" s="1"/>
  <c r="BW23" i="11" s="1"/>
  <c r="BW24" i="11" s="1"/>
  <c r="BW3" i="11"/>
  <c r="BW2" i="11"/>
  <c r="BU4" i="11"/>
  <c r="BU5" i="11"/>
  <c r="BU6" i="11"/>
  <c r="BU7" i="11"/>
  <c r="BU8" i="11"/>
  <c r="BU9" i="11"/>
  <c r="BU10" i="11" s="1"/>
  <c r="BU11" i="11" s="1"/>
  <c r="BU12" i="11" s="1"/>
  <c r="BU13" i="11" s="1"/>
  <c r="BU14" i="11" s="1"/>
  <c r="BU15" i="11" s="1"/>
  <c r="BU16" i="11" s="1"/>
  <c r="BU17" i="11" s="1"/>
  <c r="BU18" i="11" s="1"/>
  <c r="BU19" i="11" s="1"/>
  <c r="BU20" i="11" s="1"/>
  <c r="BU21" i="11" s="1"/>
  <c r="BU22" i="11" s="1"/>
  <c r="BU23" i="11" s="1"/>
  <c r="BU24" i="11" s="1"/>
  <c r="BU25" i="11" s="1"/>
  <c r="BU26" i="11" s="1"/>
  <c r="BU27" i="11" s="1"/>
  <c r="BU28" i="11" s="1"/>
  <c r="BU29" i="11" s="1"/>
  <c r="BU30" i="11" s="1"/>
  <c r="BU31" i="11" s="1"/>
  <c r="BU32" i="11" s="1"/>
  <c r="BU33" i="11" s="1"/>
  <c r="BU34" i="11" s="1"/>
  <c r="BU35" i="11" s="1"/>
  <c r="BU36" i="11" s="1"/>
  <c r="BU37" i="11" s="1"/>
  <c r="BU38" i="11" s="1"/>
  <c r="BU3" i="11"/>
  <c r="BU2" i="11"/>
  <c r="BQ4" i="11"/>
  <c r="BQ5" i="1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4" i="11" s="1"/>
  <c r="BQ35" i="11" s="1"/>
  <c r="BQ36" i="11" s="1"/>
  <c r="BQ37" i="11" s="1"/>
  <c r="BQ38" i="11" s="1"/>
  <c r="BS2" i="11" s="1"/>
  <c r="BS3" i="11" s="1"/>
  <c r="BS4" i="11" s="1"/>
  <c r="BS5" i="11" s="1"/>
  <c r="BS6" i="11" s="1"/>
  <c r="BS7" i="11" s="1"/>
  <c r="BS8" i="11" s="1"/>
  <c r="BS9" i="11" s="1"/>
  <c r="BS10" i="11" s="1"/>
  <c r="BS11" i="11" s="1"/>
  <c r="BS12" i="11" s="1"/>
  <c r="BS13" i="11" s="1"/>
  <c r="BS14" i="11" s="1"/>
  <c r="BS15" i="11" s="1"/>
  <c r="BS16" i="11" s="1"/>
  <c r="BS17" i="11" s="1"/>
  <c r="BS18" i="11" s="1"/>
  <c r="BS19" i="11" s="1"/>
  <c r="BS20" i="11" s="1"/>
  <c r="BS21" i="11" s="1"/>
  <c r="BS22" i="11" s="1"/>
  <c r="BS23" i="11" s="1"/>
  <c r="BS24" i="11" s="1"/>
  <c r="BS25" i="11" s="1"/>
  <c r="BS26" i="11" s="1"/>
  <c r="BS27" i="11" s="1"/>
  <c r="BS28" i="11" s="1"/>
  <c r="BS29" i="11" s="1"/>
  <c r="BS30" i="11" s="1"/>
  <c r="BS31" i="11" s="1"/>
  <c r="BS32" i="11" s="1"/>
  <c r="BS33" i="11" s="1"/>
  <c r="BS34" i="11" s="1"/>
  <c r="BS35" i="11" s="1"/>
  <c r="BS36" i="11" s="1"/>
  <c r="BS37" i="11" s="1"/>
  <c r="BS38" i="11" s="1"/>
  <c r="BQ3" i="11"/>
  <c r="BO4" i="11"/>
  <c r="BO5" i="11"/>
  <c r="BO6" i="11"/>
  <c r="BO7" i="11"/>
  <c r="BO8" i="11"/>
  <c r="BO9" i="11" s="1"/>
  <c r="BO10" i="11" s="1"/>
  <c r="BO11" i="11" s="1"/>
  <c r="BO12" i="11" s="1"/>
  <c r="BO3" i="11"/>
  <c r="BO2" i="11"/>
  <c r="BM4" i="11"/>
  <c r="BM5" i="11"/>
  <c r="BM6" i="11"/>
  <c r="BM7" i="1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BM19" i="11" s="1"/>
  <c r="BM20" i="11" s="1"/>
  <c r="BM21" i="11" s="1"/>
  <c r="BM22" i="11" s="1"/>
  <c r="BM23" i="11" s="1"/>
  <c r="BM24" i="11" s="1"/>
  <c r="BM25" i="11" s="1"/>
  <c r="BM26" i="11" s="1"/>
  <c r="BM27" i="11" s="1"/>
  <c r="BM28" i="11" s="1"/>
  <c r="BM29" i="11" s="1"/>
  <c r="BM30" i="11" s="1"/>
  <c r="BM31" i="11" s="1"/>
  <c r="BM32" i="11" s="1"/>
  <c r="BM33" i="11" s="1"/>
  <c r="BM34" i="11" s="1"/>
  <c r="BM35" i="11" s="1"/>
  <c r="BM36" i="11" s="1"/>
  <c r="BM37" i="11" s="1"/>
  <c r="BM38" i="11" s="1"/>
  <c r="BM3" i="11"/>
  <c r="BM2" i="11"/>
  <c r="BK4" i="11"/>
  <c r="BK5" i="11" s="1"/>
  <c r="BK6" i="11" s="1"/>
  <c r="BK7" i="11" s="1"/>
  <c r="BK8" i="11" s="1"/>
  <c r="BK9" i="11" s="1"/>
  <c r="BK10" i="11" s="1"/>
  <c r="BK11" i="11" s="1"/>
  <c r="BK12" i="11" s="1"/>
  <c r="BK13" i="11" s="1"/>
  <c r="BK14" i="11" s="1"/>
  <c r="BK15" i="11" s="1"/>
  <c r="BK16" i="11" s="1"/>
  <c r="BK17" i="11" s="1"/>
  <c r="BK18" i="11" s="1"/>
  <c r="BK19" i="11" s="1"/>
  <c r="BK20" i="11" s="1"/>
  <c r="BK21" i="11" s="1"/>
  <c r="BK22" i="11" s="1"/>
  <c r="BK23" i="11" s="1"/>
  <c r="BK24" i="11" s="1"/>
  <c r="BK25" i="11" s="1"/>
  <c r="BK26" i="11" s="1"/>
  <c r="BK27" i="11" s="1"/>
  <c r="BK28" i="11" s="1"/>
  <c r="BK29" i="11" s="1"/>
  <c r="BK30" i="11" s="1"/>
  <c r="BK31" i="11" s="1"/>
  <c r="BK32" i="11" s="1"/>
  <c r="BK33" i="11" s="1"/>
  <c r="BK34" i="11" s="1"/>
  <c r="BK35" i="11" s="1"/>
  <c r="BK36" i="11" s="1"/>
  <c r="BK37" i="11" s="1"/>
  <c r="BK38" i="11" s="1"/>
  <c r="BK3" i="11"/>
  <c r="BK2" i="11"/>
  <c r="BI4" i="11"/>
  <c r="BI5" i="11"/>
  <c r="BI6" i="11"/>
  <c r="BI7" i="11"/>
  <c r="BI8" i="11"/>
  <c r="BI9" i="1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" i="11"/>
  <c r="BG4" i="11"/>
  <c r="BG5" i="11"/>
  <c r="BG6" i="11"/>
  <c r="BG7" i="11"/>
  <c r="BG8" i="11"/>
  <c r="BG9" i="11" s="1"/>
  <c r="BG10" i="11" s="1"/>
  <c r="BG11" i="11" s="1"/>
  <c r="BG12" i="11" s="1"/>
  <c r="BG13" i="11" s="1"/>
  <c r="BG14" i="11" s="1"/>
  <c r="BG15" i="11" s="1"/>
  <c r="BG16" i="11" s="1"/>
  <c r="BG17" i="11" s="1"/>
  <c r="BG18" i="11" s="1"/>
  <c r="BG19" i="11" s="1"/>
  <c r="BG20" i="11" s="1"/>
  <c r="BG21" i="11" s="1"/>
  <c r="BG22" i="11" s="1"/>
  <c r="BG23" i="11" s="1"/>
  <c r="BG24" i="11" s="1"/>
  <c r="BG3" i="11"/>
  <c r="BG2" i="11"/>
  <c r="BE4" i="11"/>
  <c r="BE5" i="11"/>
  <c r="BE6" i="11" s="1"/>
  <c r="BE7" i="11" s="1"/>
  <c r="BE8" i="11" s="1"/>
  <c r="BE9" i="11" s="1"/>
  <c r="BE10" i="11" s="1"/>
  <c r="BE11" i="11" s="1"/>
  <c r="BE12" i="11" s="1"/>
  <c r="BE13" i="11" s="1"/>
  <c r="BE14" i="11" s="1"/>
  <c r="BE15" i="11" s="1"/>
  <c r="BE16" i="11" s="1"/>
  <c r="BE17" i="11" s="1"/>
  <c r="BE18" i="11" s="1"/>
  <c r="BE19" i="11" s="1"/>
  <c r="BE20" i="11" s="1"/>
  <c r="BE21" i="11" s="1"/>
  <c r="BE22" i="11" s="1"/>
  <c r="BE23" i="11" s="1"/>
  <c r="BE24" i="11" s="1"/>
  <c r="BE25" i="11" s="1"/>
  <c r="BE26" i="11" s="1"/>
  <c r="BE27" i="11" s="1"/>
  <c r="BE28" i="11" s="1"/>
  <c r="BE29" i="11" s="1"/>
  <c r="BE30" i="11" s="1"/>
  <c r="BE31" i="11" s="1"/>
  <c r="BE32" i="11" s="1"/>
  <c r="BE33" i="11" s="1"/>
  <c r="BE34" i="11" s="1"/>
  <c r="BE35" i="11" s="1"/>
  <c r="BE36" i="11" s="1"/>
  <c r="BE37" i="11" s="1"/>
  <c r="BE38" i="11" s="1"/>
  <c r="BE3" i="11"/>
  <c r="BE2" i="11"/>
  <c r="BC4" i="11"/>
  <c r="BC5" i="11"/>
  <c r="BC6" i="11"/>
  <c r="BC7" i="11"/>
  <c r="BC8" i="11"/>
  <c r="BC9" i="1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" i="11"/>
  <c r="BC2" i="11"/>
  <c r="BA4" i="11"/>
  <c r="BA5" i="11"/>
  <c r="BA6" i="11"/>
  <c r="BA7" i="11"/>
  <c r="BA8" i="11" s="1"/>
  <c r="BA9" i="11" s="1"/>
  <c r="BA10" i="11" s="1"/>
  <c r="BA11" i="11" s="1"/>
  <c r="BA12" i="11" s="1"/>
  <c r="BA13" i="11" s="1"/>
  <c r="BA14" i="11" s="1"/>
  <c r="BA15" i="11" s="1"/>
  <c r="BA16" i="11" s="1"/>
  <c r="BA17" i="11" s="1"/>
  <c r="BA18" i="11" s="1"/>
  <c r="BA19" i="11" s="1"/>
  <c r="BA20" i="11" s="1"/>
  <c r="BA21" i="11" s="1"/>
  <c r="BA22" i="11" s="1"/>
  <c r="BA23" i="11" s="1"/>
  <c r="BA25" i="11" s="1"/>
  <c r="BA26" i="11" s="1"/>
  <c r="BA27" i="11" s="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" i="11"/>
  <c r="AY4" i="11"/>
  <c r="AY5" i="11"/>
  <c r="AY6" i="11"/>
  <c r="AY7" i="11"/>
  <c r="AY8" i="11"/>
  <c r="AY9" i="1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" i="11"/>
  <c r="AY2" i="11"/>
  <c r="AW4" i="11"/>
  <c r="AW5" i="11"/>
  <c r="AW6" i="1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9" i="11" s="1"/>
  <c r="AW30" i="11" s="1"/>
  <c r="AW31" i="11" s="1"/>
  <c r="AW32" i="11" s="1"/>
  <c r="AW33" i="11" s="1"/>
  <c r="AW34" i="11" s="1"/>
  <c r="AW35" i="11" s="1"/>
  <c r="AW36" i="11" s="1"/>
  <c r="AW37" i="11" s="1"/>
  <c r="AW38" i="11" s="1"/>
  <c r="AW3" i="11"/>
  <c r="AW2" i="11"/>
  <c r="AU4" i="11"/>
  <c r="AU5" i="11"/>
  <c r="AU6" i="11"/>
  <c r="AU7" i="11"/>
  <c r="AU8" i="11"/>
  <c r="AU9" i="1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" i="11"/>
  <c r="AS4" i="11"/>
  <c r="AS5" i="11"/>
  <c r="AS6" i="11"/>
  <c r="AS7" i="11"/>
  <c r="AS8" i="11"/>
  <c r="AS9" i="11" s="1"/>
  <c r="AS10" i="11" s="1"/>
  <c r="AS11" i="11" s="1"/>
  <c r="AS12" i="11" s="1"/>
  <c r="AS13" i="11" s="1"/>
  <c r="AS14" i="11" s="1"/>
  <c r="AS15" i="11" s="1"/>
  <c r="AS16" i="11" s="1"/>
  <c r="AS3" i="11"/>
  <c r="AS2" i="11"/>
  <c r="AQ4" i="11"/>
  <c r="AQ5" i="11"/>
  <c r="AQ6" i="11"/>
  <c r="AQ7" i="11"/>
  <c r="AQ8" i="11"/>
  <c r="AQ9" i="11"/>
  <c r="AQ10" i="11" s="1"/>
  <c r="AQ11" i="11" s="1"/>
  <c r="AQ12" i="11" s="1"/>
  <c r="AQ13" i="11" s="1"/>
  <c r="AQ14" i="11" s="1"/>
  <c r="AQ15" i="11" s="1"/>
  <c r="AQ16" i="11" s="1"/>
  <c r="AQ17" i="11" s="1"/>
  <c r="AQ18" i="11" s="1"/>
  <c r="AQ19" i="11" s="1"/>
  <c r="AQ20" i="11" s="1"/>
  <c r="AQ21" i="11" s="1"/>
  <c r="AQ22" i="11" s="1"/>
  <c r="AQ23" i="11" s="1"/>
  <c r="AQ24" i="11" s="1"/>
  <c r="AQ25" i="11" s="1"/>
  <c r="AQ26" i="11" s="1"/>
  <c r="AQ27" i="11" s="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" i="11"/>
  <c r="AQ2" i="11"/>
  <c r="AO4" i="11"/>
  <c r="AO5" i="1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" i="11"/>
  <c r="AO2" i="11"/>
  <c r="AM4" i="11"/>
  <c r="AM5" i="11"/>
  <c r="AM6" i="11"/>
  <c r="AM7" i="11"/>
  <c r="AM8" i="1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" i="11"/>
  <c r="AK4" i="11"/>
  <c r="AK5" i="11"/>
  <c r="AK6" i="11"/>
  <c r="AK7" i="11" s="1"/>
  <c r="AK8" i="11" s="1"/>
  <c r="AK9" i="11" s="1"/>
  <c r="AK10" i="11" s="1"/>
  <c r="AK11" i="11" s="1"/>
  <c r="AK12" i="11" s="1"/>
  <c r="AK13" i="11" s="1"/>
  <c r="AK3" i="11"/>
  <c r="AK2" i="11"/>
  <c r="AI18" i="1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C4" i="11"/>
  <c r="AC5" i="11"/>
  <c r="AC6" i="11"/>
  <c r="AC7" i="11"/>
  <c r="AC8" i="11"/>
  <c r="AC9" i="1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6" i="11" s="1"/>
  <c r="AC37" i="11" s="1"/>
  <c r="AC38" i="11" s="1"/>
  <c r="AE2" i="11" s="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G2" i="11" s="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I2" i="11" s="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C3" i="11"/>
  <c r="AA4" i="11"/>
  <c r="AA5" i="11"/>
  <c r="AA6" i="1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3" i="11"/>
  <c r="AA2" i="11"/>
  <c r="Y2" i="11"/>
  <c r="W32" i="11"/>
  <c r="W33" i="11" s="1"/>
  <c r="W34" i="11" s="1"/>
  <c r="W35" i="11" s="1"/>
  <c r="W36" i="11" s="1"/>
  <c r="W37" i="11" s="1"/>
  <c r="W38" i="11" s="1"/>
  <c r="O2" i="11"/>
  <c r="M32" i="11"/>
  <c r="M33" i="11" s="1"/>
  <c r="M34" i="11" s="1"/>
  <c r="M35" i="11" s="1"/>
  <c r="M36" i="11" s="1"/>
  <c r="M37" i="11" s="1"/>
  <c r="M38" i="11" s="1"/>
  <c r="M2" i="11"/>
  <c r="K4" i="11"/>
  <c r="K5" i="11"/>
  <c r="K6" i="1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" i="11"/>
  <c r="K2" i="11"/>
  <c r="I32" i="11"/>
  <c r="I33" i="11" s="1"/>
  <c r="I34" i="11" s="1"/>
  <c r="I35" i="11" s="1"/>
  <c r="I36" i="11" s="1"/>
  <c r="I37" i="11" s="1"/>
  <c r="I38" i="11" s="1"/>
  <c r="G2" i="11"/>
  <c r="E32" i="11"/>
  <c r="E33" i="11" s="1"/>
  <c r="E34" i="11" s="1"/>
  <c r="E35" i="11" s="1"/>
  <c r="E36" i="11" s="1"/>
  <c r="E37" i="11" s="1"/>
  <c r="E38" i="11" s="1"/>
  <c r="E2" i="11"/>
  <c r="C32" i="11"/>
  <c r="C33" i="11"/>
  <c r="C34" i="11"/>
  <c r="C35" i="11"/>
  <c r="C36" i="11"/>
  <c r="C37" i="11" s="1"/>
  <c r="C38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G3" i="11" s="1"/>
  <c r="G4" i="11" s="1"/>
  <c r="G5" i="11" s="1"/>
  <c r="G6" i="11" s="1"/>
  <c r="G7" i="11" s="1"/>
  <c r="G8" i="11" s="1"/>
  <c r="G9" i="11" s="1"/>
  <c r="G10" i="11" s="1"/>
  <c r="G11" i="11" s="1"/>
  <c r="A27" i="11"/>
  <c r="A28" i="11"/>
  <c r="A29" i="11"/>
  <c r="A30" i="11"/>
  <c r="A31" i="11"/>
  <c r="A32" i="11"/>
  <c r="A33" i="11" s="1"/>
  <c r="A34" i="11" s="1"/>
  <c r="A35" i="11" s="1"/>
  <c r="A36" i="11" s="1"/>
  <c r="A37" i="11" s="1"/>
  <c r="A38" i="11" s="1"/>
  <c r="A26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3" i="11" s="1"/>
  <c r="I24" i="11" s="1"/>
  <c r="I25" i="11" s="1"/>
  <c r="I26" i="11" s="1"/>
  <c r="I27" i="11" s="1"/>
  <c r="I28" i="11" s="1"/>
  <c r="I29" i="11" s="1"/>
  <c r="I30" i="11" s="1"/>
  <c r="I31" i="11" s="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A2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3" i="11"/>
  <c r="G5" i="1"/>
  <c r="F5" i="1"/>
  <c r="E5" i="1"/>
  <c r="D5" i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D47" i="10"/>
  <c r="E47" i="10"/>
  <c r="F47" i="10"/>
  <c r="G47" i="10"/>
  <c r="H47" i="10"/>
  <c r="I47" i="10"/>
  <c r="J47" i="10"/>
  <c r="K47" i="10"/>
  <c r="L47" i="10"/>
  <c r="M47" i="10"/>
  <c r="M49" i="10" s="1"/>
  <c r="N47" i="10"/>
  <c r="O47" i="10"/>
  <c r="O49" i="10" s="1"/>
  <c r="P47" i="10"/>
  <c r="Q47" i="10"/>
  <c r="R47" i="10"/>
  <c r="R49" i="10" s="1"/>
  <c r="S47" i="10"/>
  <c r="S49" i="10" s="1"/>
  <c r="T47" i="10"/>
  <c r="U47" i="10"/>
  <c r="V47" i="10"/>
  <c r="W47" i="10"/>
  <c r="X47" i="10"/>
  <c r="Y47" i="10"/>
  <c r="Y49" i="10" s="1"/>
  <c r="Z47" i="10"/>
  <c r="AA47" i="10"/>
  <c r="AB47" i="10"/>
  <c r="AC47" i="10"/>
  <c r="AD47" i="10"/>
  <c r="AE47" i="10"/>
  <c r="AF47" i="10"/>
  <c r="AF49" i="10" s="1"/>
  <c r="AG47" i="10"/>
  <c r="AG49" i="10" s="1"/>
  <c r="AH47" i="10"/>
  <c r="AH49" i="10" s="1"/>
  <c r="AI47" i="10"/>
  <c r="AI49" i="10" s="1"/>
  <c r="AJ47" i="10"/>
  <c r="AK47" i="10"/>
  <c r="AK49" i="10" s="1"/>
  <c r="AL47" i="10"/>
  <c r="AM47" i="10"/>
  <c r="AN47" i="10"/>
  <c r="AO47" i="10"/>
  <c r="AO49" i="10" s="1"/>
  <c r="AP47" i="10"/>
  <c r="AQ47" i="10"/>
  <c r="AR47" i="10"/>
  <c r="AS47" i="10"/>
  <c r="AT47" i="10"/>
  <c r="AU47" i="10"/>
  <c r="AU49" i="10" s="1"/>
  <c r="AV47" i="10"/>
  <c r="AV49" i="10" s="1"/>
  <c r="AW47" i="10"/>
  <c r="AX47" i="10"/>
  <c r="AX49" i="10" s="1"/>
  <c r="AY47" i="10"/>
  <c r="AY49" i="10" s="1"/>
  <c r="AZ47" i="10"/>
  <c r="BA47" i="10"/>
  <c r="BB47" i="10"/>
  <c r="BC47" i="10"/>
  <c r="BD47" i="10"/>
  <c r="BE47" i="10"/>
  <c r="BE49" i="10" s="1"/>
  <c r="BF47" i="10"/>
  <c r="BF49" i="10" s="1"/>
  <c r="BG47" i="10"/>
  <c r="BH47" i="10"/>
  <c r="BI47" i="10"/>
  <c r="BJ47" i="10"/>
  <c r="BK47" i="10"/>
  <c r="BL47" i="10"/>
  <c r="BL49" i="10" s="1"/>
  <c r="BM47" i="10"/>
  <c r="BM49" i="10" s="1"/>
  <c r="BN47" i="10"/>
  <c r="BN49" i="10" s="1"/>
  <c r="BO47" i="10"/>
  <c r="BO49" i="10" s="1"/>
  <c r="BP47" i="10"/>
  <c r="BQ47" i="10"/>
  <c r="BQ49" i="10" s="1"/>
  <c r="BR47" i="10"/>
  <c r="C45" i="10"/>
  <c r="C46" i="10"/>
  <c r="C47" i="10"/>
  <c r="B47" i="10"/>
  <c r="B46" i="10"/>
  <c r="B45" i="10"/>
  <c r="D49" i="10"/>
  <c r="E49" i="10"/>
  <c r="G49" i="10"/>
  <c r="H49" i="10"/>
  <c r="I49" i="10"/>
  <c r="J49" i="10"/>
  <c r="K49" i="10"/>
  <c r="L49" i="10"/>
  <c r="N49" i="10"/>
  <c r="T49" i="10"/>
  <c r="V49" i="10"/>
  <c r="X49" i="10"/>
  <c r="Z49" i="10"/>
  <c r="AA49" i="10"/>
  <c r="AB49" i="10"/>
  <c r="AD49" i="10"/>
  <c r="AE49" i="10"/>
  <c r="AJ49" i="10"/>
  <c r="AL49" i="10"/>
  <c r="AQ49" i="10"/>
  <c r="AR49" i="10"/>
  <c r="BC49" i="10"/>
  <c r="BD49" i="10"/>
  <c r="BG49" i="10"/>
  <c r="BP49" i="10"/>
  <c r="BT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48" i="10"/>
  <c r="BS46" i="10"/>
  <c r="BS47" i="10"/>
  <c r="BS48" i="10"/>
  <c r="BS49" i="10"/>
  <c r="BS45" i="10"/>
  <c r="BR44" i="10"/>
  <c r="BN44" i="10"/>
  <c r="BO44" i="10"/>
  <c r="BP44" i="10"/>
  <c r="BQ44" i="10"/>
  <c r="BD44" i="10"/>
  <c r="BE44" i="10"/>
  <c r="BF44" i="10"/>
  <c r="BG44" i="10"/>
  <c r="BH44" i="10"/>
  <c r="BI44" i="10"/>
  <c r="BJ44" i="10"/>
  <c r="BK44" i="10"/>
  <c r="BL44" i="10"/>
  <c r="BM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4" i="10"/>
  <c r="A47" i="10"/>
  <c r="A46" i="10"/>
  <c r="A45" i="10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O3" i="11" l="1"/>
  <c r="O4" i="11" s="1"/>
  <c r="O5" i="11" s="1"/>
  <c r="O6" i="11" s="1"/>
  <c r="O7" i="11" s="1"/>
  <c r="O8" i="11" s="1"/>
  <c r="BT47" i="10"/>
  <c r="BT49" i="10" s="1"/>
  <c r="BT45" i="10"/>
  <c r="C49" i="10"/>
  <c r="BT46" i="10"/>
  <c r="B49" i="10"/>
  <c r="F4" i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K120" i="9" s="1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FL120" i="9" l="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U2" i="11" s="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B47" i="11"/>
  <c r="B48" i="11"/>
  <c r="B46" i="11"/>
  <c r="D6" i="1" s="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Y3" i="11" s="1"/>
  <c r="Y4" i="11" s="1"/>
  <c r="Y5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U32" i="11"/>
  <c r="U33" i="11" s="1"/>
  <c r="U34" i="11" s="1"/>
  <c r="U35" i="11" s="1"/>
  <c r="U36" i="11" s="1"/>
  <c r="EM120" i="9"/>
  <c r="EL120" i="9"/>
  <c r="BK120" i="9"/>
  <c r="GF117" i="9"/>
  <c r="GF118" i="9"/>
  <c r="GF120" i="9" s="1"/>
  <c r="GF116" i="9"/>
  <c r="BB120" i="9"/>
  <c r="V94" i="8"/>
  <c r="V95" i="8"/>
  <c r="V97" i="8" s="1"/>
  <c r="B97" i="8"/>
  <c r="E6" i="1" l="1"/>
  <c r="G6" i="1" s="1"/>
  <c r="B50" i="11"/>
  <c r="D4" i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<sst xmlns="http://schemas.openxmlformats.org/spreadsheetml/2006/main" count="1808" uniqueCount="220">
  <si>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</si>
  <si>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</si>
  <si>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</si>
  <si>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</si>
  <si>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</si>
  <si>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</si>
  <si>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</si>
  <si>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</si>
  <si>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</si>
  <si>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</si>
  <si>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</si>
  <si>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</si>
  <si>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</si>
  <si>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</si>
  <si>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</si>
  <si>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</si>
  <si>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</si>
  <si>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</si>
  <si>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</si>
  <si>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</si>
  <si>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</si>
  <si>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</si>
  <si>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</si>
  <si>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</si>
  <si>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</si>
  <si>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</si>
  <si>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</si>
  <si>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</si>
  <si>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</si>
  <si>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</si>
  <si>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</si>
  <si>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</si>
  <si>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</si>
  <si>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</si>
  <si>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</si>
  <si>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</si>
  <si>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</si>
  <si>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</si>
  <si>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</si>
  <si>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</si>
  <si>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</si>
  <si>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</si>
  <si>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</si>
  <si>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</si>
  <si>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</si>
  <si>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</si>
  <si>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</si>
  <si>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</si>
  <si>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</si>
  <si>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</si>
  <si>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</si>
  <si>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</si>
  <si>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</si>
  <si>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</si>
  <si>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</si>
  <si>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</si>
  <si>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</si>
  <si>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</si>
  <si>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</si>
  <si>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</si>
  <si>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</si>
  <si>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</si>
  <si>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</si>
  <si>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</si>
  <si>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</si>
  <si>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</si>
  <si>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</si>
  <si>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</si>
  <si>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</si>
  <si>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</si>
  <si>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</si>
  <si>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</si>
  <si>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</si>
  <si>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</si>
  <si>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</si>
  <si>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</si>
  <si>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</si>
  <si>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</si>
  <si>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</si>
  <si>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</si>
  <si>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</si>
  <si>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</si>
  <si>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</si>
  <si>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</si>
  <si>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</si>
  <si>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</si>
  <si>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</si>
  <si>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</si>
  <si>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</si>
  <si>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</si>
  <si>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</si>
  <si>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</si>
  <si>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</si>
  <si>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</si>
  <si>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</si>
  <si>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</si>
  <si>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</si>
  <si>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</si>
  <si>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</si>
  <si>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</si>
  <si>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</si>
  <si>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</si>
  <si>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</si>
  <si>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</si>
  <si>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</si>
  <si>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</si>
  <si>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</si>
  <si>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</si>
  <si>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</si>
  <si>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</si>
  <si>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</si>
  <si>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</si>
  <si>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</si>
  <si>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</si>
  <si>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</si>
  <si>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</si>
  <si>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</si>
  <si>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</si>
  <si>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</si>
  <si>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</si>
  <si>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</si>
  <si>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</si>
  <si>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</si>
  <si>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</si>
  <si>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</si>
  <si>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</si>
  <si>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</si>
  <si>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</si>
  <si>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</si>
  <si>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</si>
  <si>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</si>
  <si>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</si>
  <si>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</si>
  <si>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</si>
  <si>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</si>
  <si>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</si>
  <si>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</si>
  <si>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</si>
  <si>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</si>
  <si>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</si>
  <si>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</si>
  <si>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</si>
  <si>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</si>
  <si>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</si>
  <si>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</si>
  <si>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</si>
  <si>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</si>
  <si>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</si>
  <si>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</si>
  <si>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</si>
  <si>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</si>
  <si>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</si>
  <si>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</si>
  <si>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</si>
  <si>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</si>
  <si>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</si>
  <si>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</si>
  <si>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</si>
  <si>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</si>
  <si>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</si>
  <si>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</si>
  <si>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</si>
  <si>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</si>
  <si>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</si>
  <si>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</si>
  <si>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</si>
  <si>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</si>
  <si>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</si>
  <si>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</si>
  <si>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</si>
  <si>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</si>
  <si>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</si>
  <si>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</si>
  <si>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</si>
  <si>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</si>
  <si>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</si>
  <si>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</si>
  <si>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</si>
  <si>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</si>
  <si>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</si>
  <si>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</si>
  <si>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</si>
  <si>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</si>
  <si>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</si>
  <si>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</si>
  <si>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</si>
  <si>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</si>
  <si>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</si>
  <si>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</si>
  <si>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</si>
  <si>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</si>
  <si>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</si>
  <si>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</si>
  <si>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</si>
  <si>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</si>
  <si>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</si>
  <si>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</si>
  <si>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</si>
  <si>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</si>
  <si>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</si>
  <si>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</si>
  <si>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</si>
  <si>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</si>
  <si>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</si>
  <si>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</si>
  <si>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</si>
  <si>
    <t>Lang</t>
  </si>
  <si>
    <t>Complex Analysis</t>
  </si>
  <si>
    <t>P</t>
  </si>
  <si>
    <t>W</t>
  </si>
  <si>
    <t>C</t>
  </si>
  <si>
    <t>T</t>
  </si>
  <si>
    <t>Young &amp; Freedman</t>
  </si>
  <si>
    <t>University Physics</t>
  </si>
  <si>
    <t>IP</t>
  </si>
  <si>
    <t>AW</t>
  </si>
  <si>
    <t>Co</t>
  </si>
  <si>
    <t>-</t>
  </si>
  <si>
    <t>Strang</t>
  </si>
  <si>
    <t>Introduction to Linear 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</si>
</sst>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0"/>
    <numFmt numFmtId="165" formatCode="&quot;E&quot;0"/>
    <numFmt numFmtId="166" formatCode="&quot;C&quot;0"/>
    <numFmt numFmtId="167" formatCode="&quot;P&quot;0"/>
    <numFmt numFmtId="168" formatCode="&quot;Chapter &quot;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workbookViewId="0">
      <selection activeCell="E4" sqref="E4"/>
    </sheetView>
  </sheetViews>
  <sheetFormatPr defaultRowHeight="15" x14ac:dyDescent="0.25"/>
  <cols>
    <col min="1" max="1" width="3.140625" style="1" bestFit="1" customWidth="1"/>
    <col min="2" max="2" width="18" style="1" bestFit="1" customWidth="1"/>
    <col min="3" max="3" width="42.28515625" style="1" customWidth="1"/>
    <col min="4" max="6" width="13.7109375" style="14" customWidth="1"/>
    <col min="7" max="7" width="13.7109375" style="5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4" t="s">
        <v>12</v>
      </c>
      <c r="E1" s="14" t="s">
        <v>20</v>
      </c>
      <c r="F1" s="14" t="s">
        <v>14</v>
      </c>
      <c r="G1" s="5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4">
        <f>'Rudin - Principles of Mathemati'!Y36</f>
        <v>1</v>
      </c>
      <c r="E2" s="14">
        <f>'Rudin - Principles of Mathemati'!Y37</f>
        <v>11</v>
      </c>
      <c r="F2" s="14">
        <f>'Rudin - Principles of Mathemati'!Y38</f>
        <v>287</v>
      </c>
      <c r="G2" s="5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4">
        <f>'Bloch - The Real Numbers and Re'!V94</f>
        <v>0</v>
      </c>
      <c r="E3" s="14">
        <f>'Bloch - The Real Numbers and Re'!V95</f>
        <v>1</v>
      </c>
      <c r="F3" s="14">
        <f>'Bloch - The Real Numbers and Re'!V96</f>
        <v>502</v>
      </c>
      <c r="G3" s="5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4">
        <f>SUM(StewartCalculus7!GF116,StewartCalculus7!GF117)</f>
        <v>0</v>
      </c>
      <c r="E4" s="14">
        <f>StewartCalculus7!GF118</f>
        <v>20</v>
      </c>
      <c r="F4" s="14">
        <f>StewartCalculus7!GF119</f>
        <v>7725</v>
      </c>
      <c r="G4" s="5">
        <f>E4/F4</f>
        <v>2.5889967637540453E-3</v>
      </c>
    </row>
    <row r="5" spans="1:7" x14ac:dyDescent="0.25">
      <c r="A5" s="1">
        <v>4</v>
      </c>
      <c r="B5" s="1" t="s">
        <v>206</v>
      </c>
      <c r="C5" s="1" t="s">
        <v>207</v>
      </c>
      <c r="D5" s="14">
        <f>'Lang-ComplexAnalysis'!BT45</f>
        <v>0</v>
      </c>
      <c r="E5" s="14">
        <f>'Lang-ComplexAnalysis'!BT47</f>
        <v>0</v>
      </c>
      <c r="F5" s="14">
        <f>'Lang-ComplexAnalysis'!BT48</f>
        <v>370</v>
      </c>
      <c r="G5" s="5">
        <f>E5/F5</f>
        <v>0</v>
      </c>
    </row>
    <row r="6" spans="1:7" x14ac:dyDescent="0.25">
      <c r="A6" s="1">
        <v>11</v>
      </c>
      <c r="B6" s="1" t="s">
        <v>212</v>
      </c>
      <c r="C6" s="1" t="s">
        <v>213</v>
      </c>
      <c r="D6" s="14">
        <f>'University Physics'!B46</f>
        <v>0</v>
      </c>
      <c r="E6" s="14">
        <f>'University Physics'!B48</f>
        <v>4</v>
      </c>
      <c r="F6" s="14">
        <f>'University Physics'!B49</f>
        <v>4641</v>
      </c>
      <c r="G6" s="5">
        <f>E6/F6</f>
        <v>8.6188321482439127E-4</v>
      </c>
    </row>
    <row r="7" spans="1:7" x14ac:dyDescent="0.25">
      <c r="A7" s="1">
        <v>5</v>
      </c>
      <c r="B7" s="1" t="s">
        <v>218</v>
      </c>
      <c r="C7" s="1" t="s">
        <v>219</v>
      </c>
      <c r="D7" s="14">
        <f>'Strang-IntroToLinearAlgebra'!BA64</f>
        <v>0</v>
      </c>
      <c r="E7" s="14">
        <f>'Strang-IntroToLinearAlgebra'!BA66</f>
        <v>0</v>
      </c>
      <c r="F7" s="14">
        <f>'Strang-IntroToLinearAlgebra'!BA67</f>
        <v>1353</v>
      </c>
      <c r="G7" s="43">
        <f>E7/F7</f>
        <v>0</v>
      </c>
    </row>
    <row r="27" spans="4:7" x14ac:dyDescent="0.25">
      <c r="D27" s="14" t="str">
        <f>D$1</f>
        <v>In Progress</v>
      </c>
      <c r="E27" s="14" t="str">
        <f t="shared" ref="E27:G27" si="0">E$1</f>
        <v>Finished</v>
      </c>
      <c r="F27" s="14" t="str">
        <f t="shared" si="0"/>
        <v>Total</v>
      </c>
      <c r="G27" s="20" t="str">
        <f t="shared" si="0"/>
        <v>Progress</v>
      </c>
    </row>
    <row r="28" spans="4:7" x14ac:dyDescent="0.25">
      <c r="D28" s="14">
        <f>SUM(D$2:D26)</f>
        <v>1</v>
      </c>
      <c r="E28" s="14">
        <f>SUM(E$2:E26)</f>
        <v>36</v>
      </c>
      <c r="F28" s="14">
        <f>SUM(F$2:F26)</f>
        <v>14878</v>
      </c>
      <c r="G28" s="5">
        <f>E28/F28</f>
        <v>2.4196800645248017E-3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45" t="s">
        <v>0</v>
      </c>
      <c r="C1" s="45"/>
      <c r="D1" s="45" t="s">
        <v>1</v>
      </c>
      <c r="E1" s="45"/>
      <c r="F1" s="45" t="s">
        <v>2</v>
      </c>
      <c r="G1" s="45"/>
      <c r="H1" s="45" t="s">
        <v>3</v>
      </c>
      <c r="I1" s="45"/>
      <c r="J1" s="45" t="s">
        <v>4</v>
      </c>
      <c r="K1" s="45"/>
      <c r="L1" s="45" t="s">
        <v>5</v>
      </c>
      <c r="M1" s="45"/>
      <c r="N1" s="45" t="s">
        <v>6</v>
      </c>
      <c r="O1" s="45"/>
      <c r="P1" s="45" t="s">
        <v>7</v>
      </c>
      <c r="Q1" s="45"/>
      <c r="R1" s="45" t="s">
        <v>8</v>
      </c>
      <c r="S1" s="45"/>
      <c r="T1" s="45" t="s">
        <v>9</v>
      </c>
      <c r="U1" s="45"/>
      <c r="V1" s="45" t="s">
        <v>10</v>
      </c>
      <c r="W1" s="45"/>
      <c r="X1" s="3"/>
      <c r="Y1" s="3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4" t="str">
        <f>B$1</f>
        <v>Chapter 1</v>
      </c>
      <c r="D35" s="4"/>
      <c r="E35" s="4" t="str">
        <f t="shared" ref="E35:W35" si="11">D$1</f>
        <v>Chapter 2</v>
      </c>
      <c r="F35" s="4"/>
      <c r="G35" s="4" t="str">
        <f t="shared" si="11"/>
        <v>Chapter 3</v>
      </c>
      <c r="H35" s="4"/>
      <c r="I35" s="4" t="str">
        <f t="shared" si="11"/>
        <v>Chapter 4</v>
      </c>
      <c r="J35" s="4"/>
      <c r="K35" s="4" t="str">
        <f t="shared" si="11"/>
        <v>Chapter 5</v>
      </c>
      <c r="L35" s="4"/>
      <c r="M35" s="4" t="str">
        <f t="shared" si="11"/>
        <v>Chapter 6</v>
      </c>
      <c r="N35" s="4"/>
      <c r="O35" s="4" t="str">
        <f t="shared" si="11"/>
        <v>Chapter 7</v>
      </c>
      <c r="P35" s="4"/>
      <c r="Q35" s="4" t="str">
        <f t="shared" si="11"/>
        <v>Chapter 8</v>
      </c>
      <c r="R35" s="4"/>
      <c r="S35" s="4" t="str">
        <f t="shared" si="11"/>
        <v>Chapter 9</v>
      </c>
      <c r="T35" s="4"/>
      <c r="U35" s="4" t="str">
        <f t="shared" si="11"/>
        <v>Chapter 10</v>
      </c>
      <c r="V35" s="4"/>
      <c r="W35" s="4" t="str">
        <f t="shared" si="11"/>
        <v>Chapter 11</v>
      </c>
      <c r="X35" s="4"/>
      <c r="Y35" s="4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5">
        <f>C$37/C$38</f>
        <v>0.3</v>
      </c>
      <c r="E39" s="5">
        <f>E$37/E$38</f>
        <v>6.6666666666666666E-2</v>
      </c>
      <c r="G39" s="5">
        <f>G$37/G$38</f>
        <v>0.04</v>
      </c>
      <c r="I39" s="5">
        <f>I$37/I$38</f>
        <v>3.8461538461538464E-2</v>
      </c>
      <c r="K39" s="5">
        <f>K$37/K$38</f>
        <v>3.4482758620689655E-2</v>
      </c>
      <c r="M39" s="5">
        <f>M$37/M$38</f>
        <v>0</v>
      </c>
      <c r="O39" s="5">
        <f>O$37/O$38</f>
        <v>0</v>
      </c>
      <c r="Q39" s="5">
        <f>Q$37/Q$38</f>
        <v>0</v>
      </c>
      <c r="S39" s="5">
        <f>S$37/S$38</f>
        <v>0</v>
      </c>
      <c r="U39" s="5">
        <f>U$37/U$38</f>
        <v>0</v>
      </c>
      <c r="W39" s="5">
        <f>W$37/W$38</f>
        <v>0</v>
      </c>
      <c r="X39" s="1" t="s">
        <v>16</v>
      </c>
      <c r="Y39" s="5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5">
        <f>B95/B96</f>
        <v>0</v>
      </c>
      <c r="C97" s="5"/>
      <c r="D97" s="5">
        <f t="shared" ref="D97:T97" si="3">D95/D96</f>
        <v>0</v>
      </c>
      <c r="E97" s="5"/>
      <c r="F97" s="5">
        <f t="shared" si="3"/>
        <v>2.1739130434782608E-2</v>
      </c>
      <c r="G97" s="5"/>
      <c r="H97" s="5">
        <f t="shared" si="3"/>
        <v>0</v>
      </c>
      <c r="I97" s="5"/>
      <c r="J97" s="5">
        <f t="shared" si="3"/>
        <v>0</v>
      </c>
      <c r="K97" s="5"/>
      <c r="L97" s="5">
        <f t="shared" si="3"/>
        <v>0</v>
      </c>
      <c r="M97" s="5"/>
      <c r="N97" s="5">
        <f t="shared" si="3"/>
        <v>0</v>
      </c>
      <c r="O97" s="5"/>
      <c r="P97" s="5">
        <f t="shared" si="3"/>
        <v>0</v>
      </c>
      <c r="Q97" s="5"/>
      <c r="R97" s="5">
        <f t="shared" si="3"/>
        <v>0</v>
      </c>
      <c r="S97" s="5"/>
      <c r="T97" s="5">
        <f t="shared" si="3"/>
        <v>0</v>
      </c>
      <c r="U97" s="1" t="s">
        <v>16</v>
      </c>
      <c r="V97" s="5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abSelected="1" workbookViewId="0">
      <pane xSplit="1" topLeftCell="FG1" activePane="topRight" state="frozen"/>
      <selection activeCell="A2" sqref="A2"/>
      <selection pane="topRight" activeCell="FL6" sqref="FL6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 t="s">
        <v>2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 t="s">
        <v>3</v>
      </c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 t="s">
        <v>4</v>
      </c>
      <c r="AZ1" s="46"/>
      <c r="BA1" s="46"/>
      <c r="BB1" s="46"/>
      <c r="BC1" s="46"/>
      <c r="BD1" s="46"/>
      <c r="BE1" s="46"/>
      <c r="BF1" s="46"/>
      <c r="BG1" s="46"/>
      <c r="BH1" s="46" t="s">
        <v>5</v>
      </c>
      <c r="BI1" s="46"/>
      <c r="BJ1" s="46"/>
      <c r="BK1" s="46"/>
      <c r="BL1" s="46"/>
      <c r="BM1" s="46"/>
      <c r="BN1" s="46"/>
      <c r="BO1" s="46"/>
      <c r="BP1" s="46" t="s">
        <v>6</v>
      </c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 t="s">
        <v>7</v>
      </c>
      <c r="CC1" s="46"/>
      <c r="CD1" s="46"/>
      <c r="CE1" s="46"/>
      <c r="CF1" s="46"/>
      <c r="CG1" s="46"/>
      <c r="CH1" s="46"/>
      <c r="CI1" s="46"/>
      <c r="CJ1" s="46" t="s">
        <v>8</v>
      </c>
      <c r="CK1" s="46"/>
      <c r="CL1" s="46"/>
      <c r="CM1" s="46"/>
      <c r="CN1" s="46"/>
      <c r="CO1" s="46"/>
      <c r="CP1" s="46"/>
      <c r="CQ1" s="46"/>
      <c r="CR1" s="46"/>
      <c r="CS1" s="46"/>
      <c r="CT1" s="46" t="s">
        <v>9</v>
      </c>
      <c r="CU1" s="46"/>
      <c r="CV1" s="46"/>
      <c r="CW1" s="46"/>
      <c r="CX1" s="46"/>
      <c r="CY1" s="46"/>
      <c r="CZ1" s="46"/>
      <c r="DA1" s="46"/>
      <c r="DB1" s="46"/>
      <c r="DC1" s="46"/>
      <c r="DD1" s="46" t="s">
        <v>10</v>
      </c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 t="s">
        <v>142</v>
      </c>
      <c r="DT1" s="46"/>
      <c r="DU1" s="46"/>
      <c r="DV1" s="46"/>
      <c r="DW1" s="46"/>
      <c r="DX1" s="46"/>
      <c r="DY1" s="46"/>
      <c r="DZ1" s="46"/>
      <c r="EA1" s="46"/>
      <c r="EB1" s="46"/>
      <c r="EC1" s="46" t="s">
        <v>151</v>
      </c>
      <c r="ED1" s="46"/>
      <c r="EE1" s="46"/>
      <c r="EF1" s="46"/>
      <c r="EG1" s="46"/>
      <c r="EH1" s="46"/>
      <c r="EI1" s="46"/>
      <c r="EJ1" s="46"/>
      <c r="EK1" s="46" t="s">
        <v>165</v>
      </c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 t="s">
        <v>179</v>
      </c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 t="s">
        <v>193</v>
      </c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 t="s">
        <v>201</v>
      </c>
      <c r="FY1" s="46"/>
      <c r="FZ1" s="46"/>
      <c r="GA1" s="46"/>
      <c r="GB1" s="46"/>
      <c r="GC1" s="46"/>
      <c r="GD1" s="46"/>
    </row>
    <row r="2" spans="1:187" s="7" customFormat="1" x14ac:dyDescent="0.25">
      <c r="B2" s="19">
        <v>1.1000000000000001</v>
      </c>
      <c r="C2" s="19">
        <v>1.2</v>
      </c>
      <c r="D2" s="19">
        <v>1.3</v>
      </c>
      <c r="E2" s="19">
        <v>1.4</v>
      </c>
      <c r="F2" s="19">
        <v>1.5</v>
      </c>
      <c r="G2" s="19">
        <v>1.6</v>
      </c>
      <c r="H2" s="19" t="s">
        <v>34</v>
      </c>
      <c r="I2" s="19" t="s">
        <v>35</v>
      </c>
      <c r="J2" s="19" t="s">
        <v>36</v>
      </c>
      <c r="K2" s="19" t="s">
        <v>37</v>
      </c>
      <c r="L2" s="19">
        <v>2.1</v>
      </c>
      <c r="M2" s="19">
        <v>2.2000000000000002</v>
      </c>
      <c r="N2" s="19">
        <v>2.2999999999999998</v>
      </c>
      <c r="O2" s="19">
        <v>2.4</v>
      </c>
      <c r="P2" s="19">
        <v>2.5</v>
      </c>
      <c r="Q2" s="19">
        <v>2.6</v>
      </c>
      <c r="R2" s="19">
        <v>2.7</v>
      </c>
      <c r="S2" s="19">
        <v>2.8</v>
      </c>
      <c r="T2" s="19" t="s">
        <v>38</v>
      </c>
      <c r="U2" s="19" t="s">
        <v>39</v>
      </c>
      <c r="V2" s="19" t="s">
        <v>40</v>
      </c>
      <c r="W2" s="19" t="s">
        <v>41</v>
      </c>
      <c r="X2" s="19">
        <v>3.1</v>
      </c>
      <c r="Y2" s="19">
        <v>3.2</v>
      </c>
      <c r="Z2" s="19">
        <v>3.3</v>
      </c>
      <c r="AA2" s="19">
        <v>3.4</v>
      </c>
      <c r="AB2" s="19">
        <v>3.5</v>
      </c>
      <c r="AC2" s="19">
        <v>3.6</v>
      </c>
      <c r="AD2" s="19">
        <v>3.7</v>
      </c>
      <c r="AE2" s="19">
        <v>3.8</v>
      </c>
      <c r="AF2" s="19">
        <v>3.9</v>
      </c>
      <c r="AG2" s="19" t="s">
        <v>42</v>
      </c>
      <c r="AH2" s="19" t="s">
        <v>43</v>
      </c>
      <c r="AI2" s="19" t="s">
        <v>44</v>
      </c>
      <c r="AJ2" s="19" t="s">
        <v>45</v>
      </c>
      <c r="AK2" s="19" t="s">
        <v>46</v>
      </c>
      <c r="AL2" s="19" t="s">
        <v>47</v>
      </c>
      <c r="AM2" s="19" t="s">
        <v>48</v>
      </c>
      <c r="AN2" s="19" t="s">
        <v>49</v>
      </c>
      <c r="AO2" s="19" t="s">
        <v>50</v>
      </c>
      <c r="AP2" s="19" t="s">
        <v>51</v>
      </c>
      <c r="AQ2" s="19" t="s">
        <v>52</v>
      </c>
      <c r="AR2" s="19" t="s">
        <v>53</v>
      </c>
      <c r="AS2" s="19" t="s">
        <v>54</v>
      </c>
      <c r="AT2" s="19" t="s">
        <v>55</v>
      </c>
      <c r="AU2" s="19" t="s">
        <v>56</v>
      </c>
      <c r="AV2" s="19" t="s">
        <v>57</v>
      </c>
      <c r="AW2" s="19" t="s">
        <v>58</v>
      </c>
      <c r="AX2" s="19" t="s">
        <v>59</v>
      </c>
      <c r="AY2" s="19" t="s">
        <v>60</v>
      </c>
      <c r="AZ2" s="19" t="s">
        <v>61</v>
      </c>
      <c r="BA2" s="19" t="s">
        <v>62</v>
      </c>
      <c r="BB2" s="19" t="s">
        <v>63</v>
      </c>
      <c r="BC2" s="19" t="s">
        <v>64</v>
      </c>
      <c r="BD2" s="19" t="s">
        <v>65</v>
      </c>
      <c r="BE2" s="19" t="s">
        <v>66</v>
      </c>
      <c r="BF2" s="19" t="s">
        <v>67</v>
      </c>
      <c r="BG2" s="19" t="s">
        <v>68</v>
      </c>
      <c r="BH2" s="19" t="s">
        <v>69</v>
      </c>
      <c r="BI2" s="19" t="s">
        <v>70</v>
      </c>
      <c r="BJ2" s="19" t="s">
        <v>71</v>
      </c>
      <c r="BK2" s="19" t="s">
        <v>72</v>
      </c>
      <c r="BL2" s="19" t="s">
        <v>73</v>
      </c>
      <c r="BM2" s="19" t="s">
        <v>74</v>
      </c>
      <c r="BN2" s="19" t="s">
        <v>75</v>
      </c>
      <c r="BO2" s="19" t="s">
        <v>76</v>
      </c>
      <c r="BP2" s="19" t="s">
        <v>77</v>
      </c>
      <c r="BQ2" s="19" t="s">
        <v>78</v>
      </c>
      <c r="BR2" s="19" t="s">
        <v>79</v>
      </c>
      <c r="BS2" s="19" t="s">
        <v>80</v>
      </c>
      <c r="BT2" s="19" t="s">
        <v>81</v>
      </c>
      <c r="BU2" s="19" t="s">
        <v>82</v>
      </c>
      <c r="BV2" s="19" t="s">
        <v>83</v>
      </c>
      <c r="BW2" s="19" t="s">
        <v>84</v>
      </c>
      <c r="BX2" s="19" t="s">
        <v>85</v>
      </c>
      <c r="BY2" s="19" t="s">
        <v>86</v>
      </c>
      <c r="BZ2" s="19" t="s">
        <v>87</v>
      </c>
      <c r="CA2" s="19" t="s">
        <v>88</v>
      </c>
      <c r="CB2" s="19" t="s">
        <v>89</v>
      </c>
      <c r="CC2" s="19" t="s">
        <v>90</v>
      </c>
      <c r="CD2" s="19" t="s">
        <v>91</v>
      </c>
      <c r="CE2" s="19" t="s">
        <v>92</v>
      </c>
      <c r="CF2" s="19" t="s">
        <v>93</v>
      </c>
      <c r="CG2" s="19" t="s">
        <v>94</v>
      </c>
      <c r="CH2" s="19" t="s">
        <v>95</v>
      </c>
      <c r="CI2" s="19" t="s">
        <v>96</v>
      </c>
      <c r="CJ2" s="19" t="s">
        <v>97</v>
      </c>
      <c r="CK2" s="19" t="s">
        <v>98</v>
      </c>
      <c r="CL2" s="19" t="s">
        <v>99</v>
      </c>
      <c r="CM2" s="19" t="s">
        <v>100</v>
      </c>
      <c r="CN2" s="19" t="s">
        <v>101</v>
      </c>
      <c r="CO2" s="19" t="s">
        <v>102</v>
      </c>
      <c r="CP2" s="19" t="s">
        <v>103</v>
      </c>
      <c r="CQ2" s="19" t="s">
        <v>104</v>
      </c>
      <c r="CR2" s="19" t="s">
        <v>105</v>
      </c>
      <c r="CS2" s="19" t="s">
        <v>106</v>
      </c>
      <c r="CT2" s="19" t="s">
        <v>107</v>
      </c>
      <c r="CU2" s="19" t="s">
        <v>108</v>
      </c>
      <c r="CV2" s="19" t="s">
        <v>109</v>
      </c>
      <c r="CW2" s="19" t="s">
        <v>110</v>
      </c>
      <c r="CX2" s="19" t="s">
        <v>111</v>
      </c>
      <c r="CY2" s="19" t="s">
        <v>112</v>
      </c>
      <c r="CZ2" s="19" t="s">
        <v>113</v>
      </c>
      <c r="DA2" s="19" t="s">
        <v>114</v>
      </c>
      <c r="DB2" s="19" t="s">
        <v>115</v>
      </c>
      <c r="DC2" s="19" t="s">
        <v>116</v>
      </c>
      <c r="DD2" s="19" t="s">
        <v>117</v>
      </c>
      <c r="DE2" s="19" t="s">
        <v>118</v>
      </c>
      <c r="DF2" s="19" t="s">
        <v>119</v>
      </c>
      <c r="DG2" s="19" t="s">
        <v>120</v>
      </c>
      <c r="DH2" s="19" t="s">
        <v>121</v>
      </c>
      <c r="DI2" s="19" t="s">
        <v>122</v>
      </c>
      <c r="DJ2" s="19" t="s">
        <v>123</v>
      </c>
      <c r="DK2" s="19" t="s">
        <v>124</v>
      </c>
      <c r="DL2" s="19" t="s">
        <v>125</v>
      </c>
      <c r="DM2" s="19" t="s">
        <v>126</v>
      </c>
      <c r="DN2" s="19" t="s">
        <v>127</v>
      </c>
      <c r="DO2" s="19" t="s">
        <v>128</v>
      </c>
      <c r="DP2" s="19" t="s">
        <v>129</v>
      </c>
      <c r="DQ2" s="19" t="s">
        <v>130</v>
      </c>
      <c r="DR2" s="19" t="s">
        <v>131</v>
      </c>
      <c r="DS2" s="19" t="s">
        <v>132</v>
      </c>
      <c r="DT2" s="19" t="s">
        <v>133</v>
      </c>
      <c r="DU2" s="19" t="s">
        <v>134</v>
      </c>
      <c r="DV2" s="19" t="s">
        <v>135</v>
      </c>
      <c r="DW2" s="19" t="s">
        <v>136</v>
      </c>
      <c r="DX2" s="19" t="s">
        <v>137</v>
      </c>
      <c r="DY2" s="19" t="s">
        <v>138</v>
      </c>
      <c r="DZ2" s="19" t="s">
        <v>139</v>
      </c>
      <c r="EA2" s="19" t="s">
        <v>140</v>
      </c>
      <c r="EB2" s="19" t="s">
        <v>141</v>
      </c>
      <c r="EC2" s="19" t="s">
        <v>143</v>
      </c>
      <c r="ED2" s="19" t="s">
        <v>144</v>
      </c>
      <c r="EE2" s="19" t="s">
        <v>145</v>
      </c>
      <c r="EF2" s="19" t="s">
        <v>146</v>
      </c>
      <c r="EG2" s="19" t="s">
        <v>147</v>
      </c>
      <c r="EH2" s="19" t="s">
        <v>148</v>
      </c>
      <c r="EI2" s="19" t="s">
        <v>149</v>
      </c>
      <c r="EJ2" s="19" t="s">
        <v>150</v>
      </c>
      <c r="EK2" s="19" t="s">
        <v>152</v>
      </c>
      <c r="EL2" s="19" t="s">
        <v>153</v>
      </c>
      <c r="EM2" s="19" t="s">
        <v>154</v>
      </c>
      <c r="EN2" s="19" t="s">
        <v>155</v>
      </c>
      <c r="EO2" s="19" t="s">
        <v>156</v>
      </c>
      <c r="EP2" s="19" t="s">
        <v>157</v>
      </c>
      <c r="EQ2" s="19" t="s">
        <v>158</v>
      </c>
      <c r="ER2" s="19" t="s">
        <v>159</v>
      </c>
      <c r="ES2" s="19" t="s">
        <v>160</v>
      </c>
      <c r="ET2" s="19" t="s">
        <v>161</v>
      </c>
      <c r="EU2" s="19" t="s">
        <v>162</v>
      </c>
      <c r="EV2" s="19" t="s">
        <v>163</v>
      </c>
      <c r="EW2" s="19" t="s">
        <v>164</v>
      </c>
      <c r="EX2" s="19" t="s">
        <v>166</v>
      </c>
      <c r="EY2" s="19" t="s">
        <v>167</v>
      </c>
      <c r="EZ2" s="19" t="s">
        <v>168</v>
      </c>
      <c r="FA2" s="19" t="s">
        <v>169</v>
      </c>
      <c r="FB2" s="19" t="s">
        <v>170</v>
      </c>
      <c r="FC2" s="19" t="s">
        <v>171</v>
      </c>
      <c r="FD2" s="19" t="s">
        <v>172</v>
      </c>
      <c r="FE2" s="19" t="s">
        <v>173</v>
      </c>
      <c r="FF2" s="19" t="s">
        <v>174</v>
      </c>
      <c r="FG2" s="19" t="s">
        <v>175</v>
      </c>
      <c r="FH2" s="19" t="s">
        <v>176</v>
      </c>
      <c r="FI2" s="19" t="s">
        <v>177</v>
      </c>
      <c r="FJ2" s="19" t="s">
        <v>178</v>
      </c>
      <c r="FK2" s="19" t="s">
        <v>180</v>
      </c>
      <c r="FL2" s="19" t="s">
        <v>181</v>
      </c>
      <c r="FM2" s="19" t="s">
        <v>182</v>
      </c>
      <c r="FN2" s="19" t="s">
        <v>183</v>
      </c>
      <c r="FO2" s="19" t="s">
        <v>184</v>
      </c>
      <c r="FP2" s="19" t="s">
        <v>185</v>
      </c>
      <c r="FQ2" s="19" t="s">
        <v>186</v>
      </c>
      <c r="FR2" s="19" t="s">
        <v>187</v>
      </c>
      <c r="FS2" s="19" t="s">
        <v>188</v>
      </c>
      <c r="FT2" s="19" t="s">
        <v>189</v>
      </c>
      <c r="FU2" s="19" t="s">
        <v>190</v>
      </c>
      <c r="FV2" s="19" t="s">
        <v>191</v>
      </c>
      <c r="FW2" s="19" t="s">
        <v>192</v>
      </c>
      <c r="FX2" s="19" t="s">
        <v>194</v>
      </c>
      <c r="FY2" s="19" t="s">
        <v>195</v>
      </c>
      <c r="FZ2" s="19" t="s">
        <v>196</v>
      </c>
      <c r="GA2" s="19" t="s">
        <v>197</v>
      </c>
      <c r="GB2" s="19" t="s">
        <v>198</v>
      </c>
      <c r="GC2" s="19" t="s">
        <v>199</v>
      </c>
      <c r="GD2" s="19" t="s">
        <v>200</v>
      </c>
    </row>
    <row r="3" spans="1:187" s="12" customFormat="1" x14ac:dyDescent="0.25">
      <c r="B3" s="8">
        <v>80</v>
      </c>
      <c r="C3" s="8">
        <v>28</v>
      </c>
      <c r="D3" s="8">
        <v>64</v>
      </c>
      <c r="E3" s="8">
        <v>38</v>
      </c>
      <c r="F3" s="8">
        <v>34</v>
      </c>
      <c r="G3" s="8">
        <v>77</v>
      </c>
      <c r="H3" s="8">
        <v>13</v>
      </c>
      <c r="I3" s="8">
        <v>14</v>
      </c>
      <c r="J3" s="8">
        <v>28</v>
      </c>
      <c r="K3" s="8">
        <v>20</v>
      </c>
      <c r="L3" s="8">
        <v>9</v>
      </c>
      <c r="M3" s="8">
        <v>48</v>
      </c>
      <c r="N3" s="8">
        <v>64</v>
      </c>
      <c r="O3" s="8">
        <v>44</v>
      </c>
      <c r="P3" s="8">
        <v>69</v>
      </c>
      <c r="Q3" s="8">
        <v>75</v>
      </c>
      <c r="R3" s="8">
        <v>54</v>
      </c>
      <c r="S3" s="8">
        <v>59</v>
      </c>
      <c r="T3" s="8">
        <v>15</v>
      </c>
      <c r="U3" s="8">
        <v>24</v>
      </c>
      <c r="V3" s="8">
        <v>52</v>
      </c>
      <c r="W3" s="8">
        <v>14</v>
      </c>
      <c r="X3" s="8">
        <v>80</v>
      </c>
      <c r="Y3" s="8">
        <v>62</v>
      </c>
      <c r="Z3" s="8">
        <v>56</v>
      </c>
      <c r="AA3" s="8">
        <v>98</v>
      </c>
      <c r="AB3" s="8">
        <v>80</v>
      </c>
      <c r="AC3" s="8">
        <v>56</v>
      </c>
      <c r="AD3" s="8">
        <v>37</v>
      </c>
      <c r="AE3" s="8">
        <v>20</v>
      </c>
      <c r="AF3" s="8">
        <v>46</v>
      </c>
      <c r="AG3" s="8">
        <v>44</v>
      </c>
      <c r="AH3" s="8">
        <v>7</v>
      </c>
      <c r="AI3" s="8">
        <v>15</v>
      </c>
      <c r="AJ3" s="8">
        <v>112</v>
      </c>
      <c r="AK3" s="8">
        <v>33</v>
      </c>
      <c r="AL3" s="8">
        <v>78</v>
      </c>
      <c r="AM3" s="8">
        <v>36</v>
      </c>
      <c r="AN3" s="8">
        <v>87</v>
      </c>
      <c r="AO3" s="8">
        <v>90</v>
      </c>
      <c r="AP3" s="8">
        <v>76</v>
      </c>
      <c r="AQ3" s="8">
        <v>40</v>
      </c>
      <c r="AR3" s="8">
        <v>78</v>
      </c>
      <c r="AS3" s="8">
        <v>42</v>
      </c>
      <c r="AT3" s="8">
        <v>79</v>
      </c>
      <c r="AU3" s="8">
        <v>10</v>
      </c>
      <c r="AV3" s="8">
        <v>20</v>
      </c>
      <c r="AW3" s="8">
        <v>84</v>
      </c>
      <c r="AX3" s="8">
        <v>24</v>
      </c>
      <c r="AY3" s="8">
        <v>30</v>
      </c>
      <c r="AZ3" s="8">
        <v>73</v>
      </c>
      <c r="BA3" s="8">
        <v>80</v>
      </c>
      <c r="BB3" s="8">
        <v>72</v>
      </c>
      <c r="BC3" s="8">
        <v>92</v>
      </c>
      <c r="BD3" s="8">
        <v>8</v>
      </c>
      <c r="BE3" s="8">
        <v>18</v>
      </c>
      <c r="BF3" s="8">
        <v>71</v>
      </c>
      <c r="BG3" s="8">
        <v>18</v>
      </c>
      <c r="BH3" s="8">
        <v>55</v>
      </c>
      <c r="BI3" s="8">
        <v>70</v>
      </c>
      <c r="BJ3" s="8">
        <v>48</v>
      </c>
      <c r="BK3" s="8">
        <v>30</v>
      </c>
      <c r="BL3" s="8">
        <v>26</v>
      </c>
      <c r="BM3" s="8">
        <v>6</v>
      </c>
      <c r="BN3" s="8">
        <v>32</v>
      </c>
      <c r="BO3" s="8">
        <v>15</v>
      </c>
      <c r="BP3" s="8">
        <v>72</v>
      </c>
      <c r="BQ3" s="8">
        <v>70</v>
      </c>
      <c r="BR3" s="8">
        <v>44</v>
      </c>
      <c r="BS3" s="8">
        <v>73</v>
      </c>
      <c r="BT3" s="8">
        <v>84</v>
      </c>
      <c r="BU3" s="8">
        <v>46</v>
      </c>
      <c r="BV3" s="8">
        <v>50</v>
      </c>
      <c r="BW3" s="8">
        <v>80</v>
      </c>
      <c r="BX3" s="8">
        <v>8</v>
      </c>
      <c r="BY3" s="8">
        <v>14</v>
      </c>
      <c r="BZ3" s="8">
        <v>80</v>
      </c>
      <c r="CA3" s="8">
        <v>16</v>
      </c>
      <c r="CB3" s="8">
        <v>42</v>
      </c>
      <c r="CC3" s="8">
        <v>36</v>
      </c>
      <c r="CD3" s="8">
        <v>48</v>
      </c>
      <c r="CE3" s="8">
        <v>19</v>
      </c>
      <c r="CF3" s="8">
        <v>19</v>
      </c>
      <c r="CG3" s="8">
        <v>10</v>
      </c>
      <c r="CH3" s="8">
        <v>21</v>
      </c>
      <c r="CI3" s="8">
        <v>13</v>
      </c>
      <c r="CJ3" s="8">
        <v>15</v>
      </c>
      <c r="CK3" s="8">
        <v>28</v>
      </c>
      <c r="CL3" s="8">
        <v>54</v>
      </c>
      <c r="CM3" s="8">
        <v>23</v>
      </c>
      <c r="CN3" s="8">
        <v>38</v>
      </c>
      <c r="CO3" s="8">
        <v>12</v>
      </c>
      <c r="CP3" s="8">
        <v>9</v>
      </c>
      <c r="CQ3" s="8">
        <v>7</v>
      </c>
      <c r="CR3" s="8">
        <v>25</v>
      </c>
      <c r="CS3" s="8">
        <v>15</v>
      </c>
      <c r="CT3" s="8">
        <v>52</v>
      </c>
      <c r="CU3" s="8">
        <v>74</v>
      </c>
      <c r="CV3" s="8">
        <v>78</v>
      </c>
      <c r="CW3" s="8">
        <v>56</v>
      </c>
      <c r="CX3" s="8">
        <v>66</v>
      </c>
      <c r="CY3" s="8">
        <v>31</v>
      </c>
      <c r="CZ3" s="8">
        <v>9</v>
      </c>
      <c r="DA3" s="8">
        <v>10</v>
      </c>
      <c r="DB3" s="8">
        <v>57</v>
      </c>
      <c r="DC3" s="8">
        <v>6</v>
      </c>
      <c r="DD3" s="8">
        <v>93</v>
      </c>
      <c r="DE3" s="8">
        <v>90</v>
      </c>
      <c r="DF3" s="8">
        <v>46</v>
      </c>
      <c r="DG3" s="8">
        <v>46</v>
      </c>
      <c r="DH3" s="8">
        <v>36</v>
      </c>
      <c r="DI3" s="8">
        <v>45</v>
      </c>
      <c r="DJ3" s="8">
        <v>38</v>
      </c>
      <c r="DK3" s="8">
        <v>42</v>
      </c>
      <c r="DL3" s="8">
        <v>42</v>
      </c>
      <c r="DM3" s="8">
        <v>76</v>
      </c>
      <c r="DN3" s="8">
        <v>39</v>
      </c>
      <c r="DO3" s="8">
        <v>12</v>
      </c>
      <c r="DP3" s="8">
        <v>22</v>
      </c>
      <c r="DQ3" s="8">
        <v>62</v>
      </c>
      <c r="DR3" s="8">
        <v>26</v>
      </c>
      <c r="DS3" s="8">
        <v>44</v>
      </c>
      <c r="DT3" s="8">
        <v>52</v>
      </c>
      <c r="DU3" s="8">
        <v>64</v>
      </c>
      <c r="DV3" s="8">
        <v>54</v>
      </c>
      <c r="DW3" s="8">
        <v>82</v>
      </c>
      <c r="DX3" s="8">
        <v>51</v>
      </c>
      <c r="DY3" s="8">
        <v>19</v>
      </c>
      <c r="DZ3" s="8">
        <v>22</v>
      </c>
      <c r="EA3" s="8">
        <v>38</v>
      </c>
      <c r="EB3" s="8">
        <v>8</v>
      </c>
      <c r="EC3" s="8">
        <v>51</v>
      </c>
      <c r="ED3" s="8">
        <v>56</v>
      </c>
      <c r="EE3" s="8">
        <v>66</v>
      </c>
      <c r="EF3" s="8">
        <v>46</v>
      </c>
      <c r="EG3" s="8">
        <v>9</v>
      </c>
      <c r="EH3" s="8">
        <v>14</v>
      </c>
      <c r="EI3" s="8">
        <v>24</v>
      </c>
      <c r="EJ3" s="8">
        <v>7</v>
      </c>
      <c r="EK3" s="8">
        <v>79</v>
      </c>
      <c r="EL3" s="8">
        <v>46</v>
      </c>
      <c r="EM3" s="8">
        <v>101</v>
      </c>
      <c r="EN3" s="8">
        <v>46</v>
      </c>
      <c r="EO3" s="8">
        <v>59</v>
      </c>
      <c r="EP3" s="8">
        <v>68</v>
      </c>
      <c r="EQ3" s="8">
        <v>56</v>
      </c>
      <c r="ER3" s="8">
        <v>48</v>
      </c>
      <c r="ES3" s="8">
        <v>19</v>
      </c>
      <c r="ET3" s="8">
        <v>12</v>
      </c>
      <c r="EU3" s="8">
        <v>66</v>
      </c>
      <c r="EV3" s="8">
        <v>8</v>
      </c>
      <c r="EW3" s="8">
        <v>18</v>
      </c>
      <c r="EX3" s="8">
        <v>40</v>
      </c>
      <c r="EY3" s="8">
        <v>68</v>
      </c>
      <c r="EZ3" s="8">
        <v>41</v>
      </c>
      <c r="FA3" s="8">
        <v>33</v>
      </c>
      <c r="FB3" s="8">
        <v>24</v>
      </c>
      <c r="FC3" s="8">
        <v>55</v>
      </c>
      <c r="FD3" s="8">
        <v>31</v>
      </c>
      <c r="FE3" s="8">
        <v>47</v>
      </c>
      <c r="FF3" s="8">
        <v>28</v>
      </c>
      <c r="FG3" s="8">
        <v>10</v>
      </c>
      <c r="FH3" s="8">
        <v>9</v>
      </c>
      <c r="FI3" s="8">
        <v>54</v>
      </c>
      <c r="FJ3" s="8">
        <v>13</v>
      </c>
      <c r="FK3" s="8">
        <v>36</v>
      </c>
      <c r="FL3" s="8">
        <v>52</v>
      </c>
      <c r="FM3" s="8">
        <v>36</v>
      </c>
      <c r="FN3" s="8">
        <v>31</v>
      </c>
      <c r="FO3" s="8">
        <v>39</v>
      </c>
      <c r="FP3" s="8">
        <v>64</v>
      </c>
      <c r="FQ3" s="8">
        <v>49</v>
      </c>
      <c r="FR3" s="8">
        <v>20</v>
      </c>
      <c r="FS3" s="8">
        <v>32</v>
      </c>
      <c r="FT3" s="8">
        <v>16</v>
      </c>
      <c r="FU3" s="8">
        <v>12</v>
      </c>
      <c r="FV3" s="8">
        <v>41</v>
      </c>
      <c r="FW3" s="8">
        <v>6</v>
      </c>
      <c r="FX3" s="8">
        <v>35</v>
      </c>
      <c r="FY3" s="8">
        <v>28</v>
      </c>
      <c r="FZ3" s="8">
        <v>18</v>
      </c>
      <c r="GA3" s="8">
        <v>12</v>
      </c>
      <c r="GB3" s="8">
        <v>5</v>
      </c>
      <c r="GC3" s="8">
        <v>4</v>
      </c>
      <c r="GD3" s="8">
        <v>21</v>
      </c>
    </row>
    <row r="4" spans="1:187" s="8" customFormat="1" x14ac:dyDescent="0.25">
      <c r="A4" s="8">
        <v>1</v>
      </c>
      <c r="B4" s="13" t="s">
        <v>11</v>
      </c>
      <c r="G4" s="8" t="s">
        <v>11</v>
      </c>
      <c r="AN4" s="9"/>
      <c r="AQ4" s="9"/>
      <c r="AS4" s="9"/>
      <c r="AU4" s="9"/>
      <c r="AV4" s="9"/>
      <c r="AX4" s="9"/>
      <c r="AY4" s="9"/>
      <c r="AZ4" s="9"/>
      <c r="BB4" s="9"/>
      <c r="BD4" s="9"/>
      <c r="BE4" s="9"/>
      <c r="BG4" s="9"/>
      <c r="BH4" s="9"/>
      <c r="BK4" s="8" t="s">
        <v>11</v>
      </c>
      <c r="BM4" s="9"/>
      <c r="BO4" s="9"/>
      <c r="BR4" s="9"/>
      <c r="BS4" s="9"/>
      <c r="BU4" s="9"/>
      <c r="BV4" s="9"/>
      <c r="BX4" s="9"/>
      <c r="BY4" s="9"/>
      <c r="CA4" s="9"/>
      <c r="CC4" s="9"/>
      <c r="CG4" s="9"/>
      <c r="CI4" s="9"/>
      <c r="CJ4" s="9"/>
      <c r="CK4" s="9"/>
      <c r="CM4" s="9"/>
      <c r="CQ4" s="9"/>
      <c r="CS4" s="9"/>
      <c r="CT4" s="9"/>
      <c r="CU4" s="9"/>
      <c r="CW4" s="9"/>
      <c r="CZ4" s="9"/>
      <c r="DA4" s="9"/>
      <c r="DC4" s="9"/>
      <c r="DH4" s="9"/>
      <c r="DJ4" s="9"/>
      <c r="DL4" s="9"/>
      <c r="DO4" s="9"/>
      <c r="DP4" s="9"/>
      <c r="DR4" s="9"/>
      <c r="DS4" s="9"/>
      <c r="DT4" s="9"/>
      <c r="DV4" s="9"/>
      <c r="DY4" s="9"/>
      <c r="DZ4" s="9"/>
      <c r="EB4" s="9"/>
      <c r="EC4" s="9"/>
      <c r="ED4" s="9"/>
      <c r="EG4" s="9"/>
      <c r="EH4" s="9"/>
      <c r="EJ4" s="9"/>
      <c r="EK4" s="8" t="s">
        <v>11</v>
      </c>
      <c r="EL4" s="9" t="s">
        <v>11</v>
      </c>
      <c r="EN4" s="9"/>
      <c r="EO4" s="9"/>
      <c r="ET4" s="9"/>
      <c r="EV4" s="9"/>
      <c r="EW4" s="9"/>
      <c r="EX4" s="9"/>
      <c r="FB4" s="9"/>
      <c r="FD4" s="9"/>
      <c r="FH4" s="9"/>
      <c r="FJ4" s="9"/>
      <c r="FK4" s="9"/>
      <c r="FL4" s="8" t="s">
        <v>11</v>
      </c>
      <c r="FN4" s="9"/>
      <c r="FO4" s="9"/>
      <c r="FR4" s="9"/>
      <c r="FU4" s="9"/>
      <c r="FW4" s="9"/>
      <c r="GC4" s="9"/>
      <c r="GE4" s="13"/>
    </row>
    <row r="5" spans="1:187" x14ac:dyDescent="0.25">
      <c r="A5" s="8">
        <f>A4+1</f>
        <v>2</v>
      </c>
      <c r="B5" s="15" t="s">
        <v>11</v>
      </c>
      <c r="C5" s="11"/>
      <c r="D5" s="10"/>
      <c r="E5" s="10"/>
      <c r="F5" s="11"/>
      <c r="G5" s="10"/>
      <c r="H5" s="11"/>
      <c r="I5" s="11"/>
      <c r="J5" s="10"/>
      <c r="K5" s="10"/>
      <c r="L5" s="11"/>
      <c r="M5" s="11"/>
      <c r="N5" s="10"/>
      <c r="O5" s="11"/>
      <c r="P5" s="11"/>
      <c r="Q5" s="10"/>
      <c r="R5" s="11"/>
      <c r="S5" s="10"/>
      <c r="T5" s="11"/>
      <c r="U5" s="11"/>
      <c r="V5" s="10"/>
      <c r="W5" s="11"/>
      <c r="X5" s="10"/>
      <c r="Y5" s="10"/>
      <c r="Z5" s="11"/>
      <c r="AA5" s="10"/>
      <c r="AB5" s="10"/>
      <c r="AC5" s="10"/>
      <c r="AD5" s="10"/>
      <c r="AE5" s="11"/>
      <c r="AF5" s="10"/>
      <c r="AG5" s="10"/>
      <c r="AH5" s="11"/>
      <c r="AI5" s="11"/>
      <c r="AJ5" s="10"/>
      <c r="AK5" s="11"/>
      <c r="AL5" s="10"/>
      <c r="AM5" s="11"/>
      <c r="AN5" s="11"/>
      <c r="AO5" s="8"/>
      <c r="AP5" s="8"/>
      <c r="AQ5" s="9"/>
      <c r="AR5" s="8"/>
      <c r="AS5" s="9"/>
      <c r="AT5" s="8"/>
      <c r="AU5" s="9"/>
      <c r="AV5" s="9"/>
      <c r="AW5" s="8"/>
      <c r="AX5" s="9"/>
      <c r="AY5" s="9"/>
      <c r="AZ5" s="9"/>
      <c r="BA5" s="8"/>
      <c r="BB5" s="9" t="s">
        <v>11</v>
      </c>
      <c r="BC5" s="8"/>
      <c r="BD5" s="9"/>
      <c r="BE5" s="9"/>
      <c r="BF5" s="8"/>
      <c r="BG5" s="9"/>
      <c r="BH5" s="9"/>
      <c r="BI5" s="8"/>
      <c r="BJ5" s="8"/>
      <c r="BK5" s="8" t="s">
        <v>11</v>
      </c>
      <c r="BL5" s="8"/>
      <c r="BM5" s="9"/>
      <c r="BN5" s="8"/>
      <c r="BO5" s="9"/>
      <c r="BP5" s="8"/>
      <c r="BQ5" s="8"/>
      <c r="BR5" s="9"/>
      <c r="BS5" s="9"/>
      <c r="BT5" s="8"/>
      <c r="BU5" s="9"/>
      <c r="BV5" s="9"/>
      <c r="BW5" s="8"/>
      <c r="BX5" s="9"/>
      <c r="BY5" s="9"/>
      <c r="BZ5" s="8"/>
      <c r="CA5" s="9"/>
      <c r="CB5" s="8"/>
      <c r="CC5" s="9"/>
      <c r="CD5" s="8"/>
      <c r="CE5" s="8"/>
      <c r="CF5" s="8"/>
      <c r="CG5" s="9"/>
      <c r="CH5" s="8"/>
      <c r="CI5" s="9"/>
      <c r="CJ5" s="9"/>
      <c r="CK5" s="9"/>
      <c r="CL5" s="8"/>
      <c r="CM5" s="9"/>
      <c r="CN5" s="8"/>
      <c r="CO5" s="8"/>
      <c r="CP5" s="8"/>
      <c r="CQ5" s="9"/>
      <c r="CR5" s="8"/>
      <c r="CS5" s="9"/>
      <c r="CT5" s="9"/>
      <c r="CU5" s="9"/>
      <c r="CV5" s="8"/>
      <c r="CW5" s="9"/>
      <c r="CX5" s="8"/>
      <c r="CY5" s="8"/>
      <c r="CZ5" s="9"/>
      <c r="DA5" s="9"/>
      <c r="DB5" s="8"/>
      <c r="DC5" s="9"/>
      <c r="DD5" s="8"/>
      <c r="DE5" s="8"/>
      <c r="DF5" s="8"/>
      <c r="DG5" s="8"/>
      <c r="DH5" s="9"/>
      <c r="DI5" s="8"/>
      <c r="DJ5" s="9"/>
      <c r="DK5" s="8"/>
      <c r="DL5" s="9"/>
      <c r="DM5" s="8"/>
      <c r="DN5" s="8"/>
      <c r="DO5" s="9"/>
      <c r="DP5" s="9"/>
      <c r="DQ5" s="8"/>
      <c r="DR5" s="9"/>
      <c r="DS5" s="9"/>
      <c r="DT5" s="9"/>
      <c r="DU5" s="8"/>
      <c r="DV5" s="9"/>
      <c r="DW5" s="8"/>
      <c r="DX5" s="8"/>
      <c r="DY5" s="9"/>
      <c r="DZ5" s="9"/>
      <c r="EA5" s="8"/>
      <c r="EB5" s="9"/>
      <c r="EC5" s="9"/>
      <c r="ED5" s="9"/>
      <c r="EE5" s="8"/>
      <c r="EF5" s="8"/>
      <c r="EG5" s="9"/>
      <c r="EH5" s="9"/>
      <c r="EI5" s="8"/>
      <c r="EJ5" s="9"/>
      <c r="EK5" s="8" t="s">
        <v>11</v>
      </c>
      <c r="EL5" s="9"/>
      <c r="EM5" s="8"/>
      <c r="EN5" s="9"/>
      <c r="EO5" s="9"/>
      <c r="EP5" s="8"/>
      <c r="EQ5" s="8"/>
      <c r="ER5" s="8"/>
      <c r="ES5" s="8"/>
      <c r="ET5" s="9"/>
      <c r="EU5" s="8"/>
      <c r="EV5" s="9"/>
      <c r="EW5" s="9"/>
      <c r="EX5" s="9"/>
      <c r="EY5" s="8"/>
      <c r="EZ5" s="8"/>
      <c r="FA5" s="8"/>
      <c r="FB5" s="9"/>
      <c r="FC5" s="8"/>
      <c r="FD5" s="9"/>
      <c r="FE5" s="8"/>
      <c r="FF5" s="8"/>
      <c r="FG5" s="8"/>
      <c r="FH5" s="9"/>
      <c r="FI5" s="8"/>
      <c r="FJ5" s="9"/>
      <c r="FK5" s="9"/>
      <c r="FL5" s="8" t="s">
        <v>11</v>
      </c>
      <c r="FM5" s="8"/>
      <c r="FN5" s="9"/>
      <c r="FO5" s="9"/>
      <c r="FP5" s="8"/>
      <c r="FQ5" s="8"/>
      <c r="FR5" s="9"/>
      <c r="FS5" s="8"/>
      <c r="FT5" s="8"/>
      <c r="FU5" s="9"/>
      <c r="FV5" s="8"/>
      <c r="FW5" s="9"/>
      <c r="FX5" s="8"/>
      <c r="FY5" s="8"/>
      <c r="FZ5" s="8"/>
      <c r="GA5" s="8"/>
      <c r="GB5" s="8"/>
      <c r="GC5" s="9"/>
      <c r="GD5" s="8"/>
    </row>
    <row r="6" spans="1:187" x14ac:dyDescent="0.25">
      <c r="A6" s="8">
        <f t="shared" ref="A6:A69" si="0">A5+1</f>
        <v>3</v>
      </c>
      <c r="B6" s="13" t="s">
        <v>11</v>
      </c>
      <c r="C6" s="9"/>
      <c r="D6" s="8"/>
      <c r="E6" s="8"/>
      <c r="F6" s="9"/>
      <c r="G6" s="8"/>
      <c r="H6" s="9"/>
      <c r="I6" s="9"/>
      <c r="J6" s="8"/>
      <c r="K6" s="8"/>
      <c r="L6" s="9"/>
      <c r="M6" s="9"/>
      <c r="N6" s="8"/>
      <c r="O6" s="9"/>
      <c r="P6" s="9"/>
      <c r="Q6" s="8"/>
      <c r="R6" s="9"/>
      <c r="S6" s="8"/>
      <c r="T6" s="9"/>
      <c r="U6" s="9"/>
      <c r="V6" s="8"/>
      <c r="W6" s="9"/>
      <c r="X6" s="8"/>
      <c r="Y6" s="8"/>
      <c r="Z6" s="9"/>
      <c r="AA6" s="8"/>
      <c r="AB6" s="8"/>
      <c r="AC6" s="8"/>
      <c r="AD6" s="8"/>
      <c r="AE6" s="9"/>
      <c r="AF6" s="8"/>
      <c r="AG6" s="8"/>
      <c r="AH6" s="9"/>
      <c r="AI6" s="9"/>
      <c r="AJ6" s="8"/>
      <c r="AK6" s="9"/>
      <c r="AL6" s="8"/>
      <c r="AM6" s="9"/>
      <c r="AN6" s="9"/>
      <c r="AO6" s="8"/>
      <c r="AP6" s="8"/>
      <c r="AQ6" s="9"/>
      <c r="AR6" s="8"/>
      <c r="AS6" s="9"/>
      <c r="AT6" s="8"/>
      <c r="AU6" s="9"/>
      <c r="AV6" s="9"/>
      <c r="AW6" s="8"/>
      <c r="AX6" s="9"/>
      <c r="AY6" s="9"/>
      <c r="AZ6" s="9"/>
      <c r="BA6" s="8"/>
      <c r="BB6" s="9"/>
      <c r="BC6" s="8"/>
      <c r="BD6" s="9"/>
      <c r="BE6" s="9"/>
      <c r="BF6" s="8"/>
      <c r="BG6" s="9"/>
      <c r="BH6" s="9"/>
      <c r="BI6" s="8"/>
      <c r="BJ6" s="8"/>
      <c r="BK6" s="8"/>
      <c r="BL6" s="8"/>
      <c r="BM6" s="9"/>
      <c r="BN6" s="8"/>
      <c r="BO6" s="9"/>
      <c r="BP6" s="8"/>
      <c r="BQ6" s="8"/>
      <c r="BR6" s="9"/>
      <c r="BS6" s="9"/>
      <c r="BT6" s="8"/>
      <c r="BU6" s="9"/>
      <c r="BV6" s="9"/>
      <c r="BW6" s="8"/>
      <c r="BX6" s="9"/>
      <c r="BY6" s="9"/>
      <c r="BZ6" s="8"/>
      <c r="CA6" s="9"/>
      <c r="CB6" s="8"/>
      <c r="CC6" s="9"/>
      <c r="CD6" s="8"/>
      <c r="CE6" s="8"/>
      <c r="CF6" s="8"/>
      <c r="CG6" s="9"/>
      <c r="CH6" s="8"/>
      <c r="CI6" s="9"/>
      <c r="CJ6" s="9"/>
      <c r="CK6" s="9"/>
      <c r="CL6" s="8"/>
      <c r="CM6" s="9"/>
      <c r="CN6" s="8"/>
      <c r="CO6" s="8"/>
      <c r="CP6" s="8"/>
      <c r="CQ6" s="9"/>
      <c r="CR6" s="8"/>
      <c r="CS6" s="9"/>
      <c r="CT6" s="9"/>
      <c r="CU6" s="9"/>
      <c r="CV6" s="8"/>
      <c r="CW6" s="9"/>
      <c r="CX6" s="8"/>
      <c r="CY6" s="8"/>
      <c r="CZ6" s="9"/>
      <c r="DA6" s="9"/>
      <c r="DB6" s="8"/>
      <c r="DC6" s="9"/>
      <c r="DD6" s="8"/>
      <c r="DE6" s="8"/>
      <c r="DF6" s="8"/>
      <c r="DG6" s="8"/>
      <c r="DH6" s="9"/>
      <c r="DI6" s="8"/>
      <c r="DJ6" s="9"/>
      <c r="DK6" s="8"/>
      <c r="DL6" s="9"/>
      <c r="DM6" s="8"/>
      <c r="DN6" s="8"/>
      <c r="DO6" s="9"/>
      <c r="DP6" s="9"/>
      <c r="DQ6" s="8"/>
      <c r="DR6" s="9"/>
      <c r="DS6" s="9"/>
      <c r="DT6" s="9"/>
      <c r="DU6" s="8"/>
      <c r="DV6" s="9"/>
      <c r="DW6" s="8"/>
      <c r="DX6" s="8"/>
      <c r="DY6" s="9"/>
      <c r="DZ6" s="9"/>
      <c r="EA6" s="8"/>
      <c r="EB6" s="9"/>
      <c r="EC6" s="9"/>
      <c r="ED6" s="9"/>
      <c r="EE6" s="8"/>
      <c r="EF6" s="8"/>
      <c r="EG6" s="9"/>
      <c r="EH6" s="9"/>
      <c r="EI6" s="8"/>
      <c r="EJ6" s="9"/>
      <c r="EK6" s="8" t="s">
        <v>11</v>
      </c>
      <c r="EL6" s="9"/>
      <c r="EM6" s="8"/>
      <c r="EN6" s="9"/>
      <c r="EO6" s="9"/>
      <c r="EP6" s="8"/>
      <c r="EQ6" s="8"/>
      <c r="ER6" s="8"/>
      <c r="ES6" s="8"/>
      <c r="ET6" s="9"/>
      <c r="EU6" s="8"/>
      <c r="EV6" s="9"/>
      <c r="EW6" s="9"/>
      <c r="EX6" s="9"/>
      <c r="EY6" s="8"/>
      <c r="EZ6" s="8"/>
      <c r="FA6" s="8"/>
      <c r="FB6" s="9"/>
      <c r="FC6" s="8"/>
      <c r="FD6" s="9"/>
      <c r="FE6" s="8"/>
      <c r="FF6" s="8"/>
      <c r="FG6" s="8"/>
      <c r="FH6" s="9"/>
      <c r="FI6" s="8"/>
      <c r="FJ6" s="9"/>
      <c r="FK6" s="9"/>
      <c r="FL6" s="8"/>
      <c r="FM6" s="8"/>
      <c r="FN6" s="9"/>
      <c r="FO6" s="9"/>
      <c r="FP6" s="8"/>
      <c r="FQ6" s="8"/>
      <c r="FR6" s="9"/>
      <c r="FS6" s="8"/>
      <c r="FT6" s="8"/>
      <c r="FU6" s="9"/>
      <c r="FV6" s="8"/>
      <c r="FW6" s="9"/>
      <c r="FX6" s="8"/>
      <c r="FY6" s="8"/>
      <c r="FZ6" s="8"/>
      <c r="GA6" s="8"/>
      <c r="GB6" s="8"/>
      <c r="GC6" s="9"/>
      <c r="GD6" s="8"/>
    </row>
    <row r="7" spans="1:187" x14ac:dyDescent="0.25">
      <c r="A7" s="8">
        <f t="shared" si="0"/>
        <v>4</v>
      </c>
      <c r="B7" s="13"/>
      <c r="C7" s="9"/>
      <c r="D7" s="8"/>
      <c r="E7" s="8"/>
      <c r="F7" s="9"/>
      <c r="G7" s="8"/>
      <c r="H7" s="9"/>
      <c r="I7" s="9"/>
      <c r="J7" s="8"/>
      <c r="K7" s="8"/>
      <c r="L7" s="9"/>
      <c r="M7" s="9"/>
      <c r="N7" s="8"/>
      <c r="O7" s="9"/>
      <c r="P7" s="9"/>
      <c r="Q7" s="8"/>
      <c r="R7" s="9"/>
      <c r="S7" s="8"/>
      <c r="T7" s="9"/>
      <c r="U7" s="9"/>
      <c r="V7" s="8"/>
      <c r="W7" s="9"/>
      <c r="X7" s="8"/>
      <c r="Y7" s="8"/>
      <c r="Z7" s="9"/>
      <c r="AA7" s="8"/>
      <c r="AB7" s="8"/>
      <c r="AC7" s="8"/>
      <c r="AD7" s="8"/>
      <c r="AE7" s="9"/>
      <c r="AF7" s="8"/>
      <c r="AG7" s="8"/>
      <c r="AH7" s="9"/>
      <c r="AI7" s="9"/>
      <c r="AJ7" s="8"/>
      <c r="AK7" s="9"/>
      <c r="AL7" s="8"/>
      <c r="AM7" s="9"/>
      <c r="AN7" s="9"/>
      <c r="AO7" s="8"/>
      <c r="AP7" s="8"/>
      <c r="AQ7" s="9"/>
      <c r="AR7" s="8"/>
      <c r="AS7" s="9"/>
      <c r="AT7" s="8"/>
      <c r="AU7" s="9"/>
      <c r="AV7" s="9"/>
      <c r="AW7" s="8"/>
      <c r="AX7" s="9"/>
      <c r="AY7" s="9"/>
      <c r="AZ7" s="9"/>
      <c r="BA7" s="8"/>
      <c r="BB7" s="9"/>
      <c r="BC7" s="8"/>
      <c r="BD7" s="9"/>
      <c r="BE7" s="9"/>
      <c r="BF7" s="8"/>
      <c r="BG7" s="9"/>
      <c r="BH7" s="9"/>
      <c r="BI7" s="8"/>
      <c r="BJ7" s="8"/>
      <c r="BK7" s="8"/>
      <c r="BL7" s="8"/>
      <c r="BM7" s="9"/>
      <c r="BN7" s="8"/>
      <c r="BO7" s="9"/>
      <c r="BP7" s="8"/>
      <c r="BQ7" s="8"/>
      <c r="BR7" s="9"/>
      <c r="BS7" s="9"/>
      <c r="BT7" s="8"/>
      <c r="BU7" s="9"/>
      <c r="BV7" s="9"/>
      <c r="BW7" s="8"/>
      <c r="BX7" s="9"/>
      <c r="BY7" s="9"/>
      <c r="BZ7" s="8"/>
      <c r="CA7" s="9"/>
      <c r="CB7" s="8"/>
      <c r="CC7" s="9"/>
      <c r="CD7" s="8"/>
      <c r="CE7" s="8"/>
      <c r="CF7" s="8"/>
      <c r="CG7" s="9"/>
      <c r="CH7" s="8"/>
      <c r="CI7" s="9"/>
      <c r="CJ7" s="9"/>
      <c r="CK7" s="9"/>
      <c r="CL7" s="8"/>
      <c r="CM7" s="9"/>
      <c r="CN7" s="8"/>
      <c r="CO7" s="8"/>
      <c r="CP7" s="8"/>
      <c r="CQ7" s="9"/>
      <c r="CR7" s="8"/>
      <c r="CS7" s="9"/>
      <c r="CT7" s="9"/>
      <c r="CU7" s="9"/>
      <c r="CV7" s="8"/>
      <c r="CW7" s="9"/>
      <c r="CX7" s="8"/>
      <c r="CY7" s="8"/>
      <c r="CZ7" s="9"/>
      <c r="DA7" s="9"/>
      <c r="DB7" s="8"/>
      <c r="DC7" s="9"/>
      <c r="DD7" s="8"/>
      <c r="DE7" s="8"/>
      <c r="DF7" s="8"/>
      <c r="DG7" s="8"/>
      <c r="DH7" s="9"/>
      <c r="DI7" s="8"/>
      <c r="DJ7" s="9"/>
      <c r="DK7" s="8"/>
      <c r="DL7" s="9"/>
      <c r="DM7" s="8"/>
      <c r="DN7" s="8"/>
      <c r="DO7" s="9"/>
      <c r="DP7" s="9"/>
      <c r="DQ7" s="8"/>
      <c r="DR7" s="9"/>
      <c r="DS7" s="9"/>
      <c r="DT7" s="9"/>
      <c r="DU7" s="8"/>
      <c r="DV7" s="9"/>
      <c r="DW7" s="8"/>
      <c r="DX7" s="8"/>
      <c r="DY7" s="9"/>
      <c r="DZ7" s="9"/>
      <c r="EA7" s="8"/>
      <c r="EB7" s="9"/>
      <c r="EC7" s="9"/>
      <c r="ED7" s="9"/>
      <c r="EE7" s="8"/>
      <c r="EF7" s="8"/>
      <c r="EG7" s="9"/>
      <c r="EH7" s="9"/>
      <c r="EI7" s="8"/>
      <c r="EJ7" s="9"/>
      <c r="EK7" s="8" t="s">
        <v>11</v>
      </c>
      <c r="EL7" s="9"/>
      <c r="EM7" s="8"/>
      <c r="EN7" s="9"/>
      <c r="EO7" s="9"/>
      <c r="EP7" s="8"/>
      <c r="EQ7" s="8"/>
      <c r="ER7" s="8"/>
      <c r="ES7" s="8"/>
      <c r="ET7" s="9"/>
      <c r="EU7" s="8"/>
      <c r="EV7" s="9"/>
      <c r="EW7" s="9"/>
      <c r="EX7" s="9"/>
      <c r="EY7" s="8"/>
      <c r="EZ7" s="8"/>
      <c r="FA7" s="8"/>
      <c r="FB7" s="9"/>
      <c r="FC7" s="8"/>
      <c r="FD7" s="9"/>
      <c r="FE7" s="8"/>
      <c r="FF7" s="8"/>
      <c r="FG7" s="8"/>
      <c r="FH7" s="9"/>
      <c r="FI7" s="8"/>
      <c r="FJ7" s="9"/>
      <c r="FK7" s="9"/>
      <c r="FL7" s="8"/>
      <c r="FM7" s="8"/>
      <c r="FN7" s="9"/>
      <c r="FO7" s="9"/>
      <c r="FP7" s="8"/>
      <c r="FQ7" s="8"/>
      <c r="FR7" s="9"/>
      <c r="FS7" s="8"/>
      <c r="FT7" s="8"/>
      <c r="FU7" s="9"/>
      <c r="FV7" s="8"/>
      <c r="FW7" s="9"/>
      <c r="FX7" s="8"/>
      <c r="FY7" s="8"/>
      <c r="FZ7" s="8"/>
      <c r="GA7" s="8"/>
      <c r="GB7" s="8"/>
      <c r="GC7" s="9"/>
      <c r="GD7" s="8"/>
    </row>
    <row r="8" spans="1:187" x14ac:dyDescent="0.25">
      <c r="A8" s="8">
        <f t="shared" si="0"/>
        <v>5</v>
      </c>
      <c r="B8" s="13"/>
      <c r="C8" s="9"/>
      <c r="D8" s="8"/>
      <c r="E8" s="8"/>
      <c r="F8" s="9"/>
      <c r="G8" s="8"/>
      <c r="H8" s="9"/>
      <c r="I8" s="9"/>
      <c r="J8" s="8"/>
      <c r="K8" s="8"/>
      <c r="L8" s="9"/>
      <c r="M8" s="9"/>
      <c r="N8" s="8"/>
      <c r="O8" s="9"/>
      <c r="P8" s="9"/>
      <c r="Q8" s="8"/>
      <c r="R8" s="9"/>
      <c r="S8" s="8"/>
      <c r="T8" s="9"/>
      <c r="U8" s="9"/>
      <c r="V8" s="8"/>
      <c r="W8" s="9"/>
      <c r="X8" s="8"/>
      <c r="Y8" s="8"/>
      <c r="Z8" s="9"/>
      <c r="AA8" s="8"/>
      <c r="AB8" s="8"/>
      <c r="AC8" s="8"/>
      <c r="AD8" s="8"/>
      <c r="AE8" s="9"/>
      <c r="AF8" s="8"/>
      <c r="AG8" s="8"/>
      <c r="AH8" s="9"/>
      <c r="AI8" s="9"/>
      <c r="AJ8" s="8"/>
      <c r="AK8" s="9"/>
      <c r="AL8" s="8"/>
      <c r="AM8" s="9"/>
      <c r="AN8" s="9"/>
      <c r="AO8" s="8"/>
      <c r="AP8" s="8"/>
      <c r="AQ8" s="9"/>
      <c r="AR8" s="8"/>
      <c r="AS8" s="9"/>
      <c r="AT8" s="8"/>
      <c r="AU8" s="9"/>
      <c r="AV8" s="9"/>
      <c r="AW8" s="8"/>
      <c r="AX8" s="9"/>
      <c r="AY8" s="9"/>
      <c r="AZ8" s="9"/>
      <c r="BA8" s="8"/>
      <c r="BB8" s="9"/>
      <c r="BC8" s="8"/>
      <c r="BD8" s="9"/>
      <c r="BE8" s="9"/>
      <c r="BF8" s="8"/>
      <c r="BG8" s="9"/>
      <c r="BH8" s="9"/>
      <c r="BI8" s="8"/>
      <c r="BJ8" s="8"/>
      <c r="BK8" s="8"/>
      <c r="BL8" s="8"/>
      <c r="BM8" s="9"/>
      <c r="BN8" s="8"/>
      <c r="BO8" s="9"/>
      <c r="BP8" s="8"/>
      <c r="BQ8" s="8"/>
      <c r="BR8" s="9"/>
      <c r="BS8" s="9"/>
      <c r="BT8" s="8"/>
      <c r="BU8" s="9"/>
      <c r="BV8" s="9"/>
      <c r="BW8" s="8"/>
      <c r="BX8" s="9"/>
      <c r="BY8" s="9"/>
      <c r="BZ8" s="8"/>
      <c r="CA8" s="9"/>
      <c r="CB8" s="8"/>
      <c r="CC8" s="9"/>
      <c r="CD8" s="8"/>
      <c r="CE8" s="8"/>
      <c r="CF8" s="8"/>
      <c r="CG8" s="9"/>
      <c r="CH8" s="8"/>
      <c r="CI8" s="9"/>
      <c r="CJ8" s="9"/>
      <c r="CK8" s="9"/>
      <c r="CL8" s="8"/>
      <c r="CM8" s="9"/>
      <c r="CN8" s="8"/>
      <c r="CO8" s="8"/>
      <c r="CP8" s="8"/>
      <c r="CQ8" s="9"/>
      <c r="CR8" s="8"/>
      <c r="CS8" s="9"/>
      <c r="CT8" s="9"/>
      <c r="CU8" s="9"/>
      <c r="CV8" s="8"/>
      <c r="CW8" s="9"/>
      <c r="CX8" s="8"/>
      <c r="CY8" s="8"/>
      <c r="CZ8" s="9"/>
      <c r="DA8" s="9"/>
      <c r="DB8" s="8"/>
      <c r="DC8" s="9"/>
      <c r="DD8" s="8"/>
      <c r="DE8" s="8"/>
      <c r="DF8" s="8"/>
      <c r="DG8" s="8"/>
      <c r="DH8" s="9"/>
      <c r="DI8" s="8"/>
      <c r="DJ8" s="9"/>
      <c r="DK8" s="8"/>
      <c r="DL8" s="9"/>
      <c r="DM8" s="8"/>
      <c r="DN8" s="8"/>
      <c r="DO8" s="9"/>
      <c r="DP8" s="9"/>
      <c r="DQ8" s="8"/>
      <c r="DR8" s="9"/>
      <c r="DS8" s="9"/>
      <c r="DT8" s="9"/>
      <c r="DU8" s="8"/>
      <c r="DV8" s="9"/>
      <c r="DW8" s="8"/>
      <c r="DX8" s="8"/>
      <c r="DY8" s="9"/>
      <c r="DZ8" s="9"/>
      <c r="EA8" s="8"/>
      <c r="EB8" s="9"/>
      <c r="EC8" s="9"/>
      <c r="ED8" s="9"/>
      <c r="EE8" s="8"/>
      <c r="EF8" s="8"/>
      <c r="EG8" s="9"/>
      <c r="EH8" s="9"/>
      <c r="EI8" s="8"/>
      <c r="EJ8" s="9"/>
      <c r="EK8" s="8"/>
      <c r="EL8" s="9"/>
      <c r="EM8" s="8"/>
      <c r="EN8" s="9"/>
      <c r="EO8" s="9"/>
      <c r="EP8" s="8"/>
      <c r="EQ8" s="8"/>
      <c r="ER8" s="8"/>
      <c r="ES8" s="8"/>
      <c r="ET8" s="9"/>
      <c r="EU8" s="8"/>
      <c r="EV8" s="9"/>
      <c r="EW8" s="9"/>
      <c r="EX8" s="9"/>
      <c r="EY8" s="8"/>
      <c r="EZ8" s="8"/>
      <c r="FA8" s="8"/>
      <c r="FB8" s="9"/>
      <c r="FC8" s="8"/>
      <c r="FD8" s="9"/>
      <c r="FE8" s="8"/>
      <c r="FF8" s="8"/>
      <c r="FG8" s="8"/>
      <c r="FH8" s="9"/>
      <c r="FI8" s="8"/>
      <c r="FJ8" s="9"/>
      <c r="FK8" s="9"/>
      <c r="FL8" s="8"/>
      <c r="FM8" s="8"/>
      <c r="FN8" s="9"/>
      <c r="FO8" s="9"/>
      <c r="FP8" s="8"/>
      <c r="FQ8" s="8"/>
      <c r="FR8" s="9"/>
      <c r="FS8" s="8"/>
      <c r="FT8" s="8"/>
      <c r="FU8" s="9"/>
      <c r="FV8" s="8"/>
      <c r="FW8" s="9"/>
      <c r="FX8" s="8"/>
      <c r="FY8" s="8"/>
      <c r="FZ8" s="8"/>
      <c r="GA8" s="8"/>
      <c r="GB8" s="8"/>
      <c r="GD8" s="8"/>
    </row>
    <row r="9" spans="1:187" x14ac:dyDescent="0.25">
      <c r="A9" s="8">
        <f t="shared" si="0"/>
        <v>6</v>
      </c>
      <c r="B9" s="13"/>
      <c r="C9" s="9"/>
      <c r="D9" s="8"/>
      <c r="E9" s="8"/>
      <c r="F9" s="9"/>
      <c r="G9" s="8"/>
      <c r="H9" s="9"/>
      <c r="I9" s="9"/>
      <c r="J9" s="8"/>
      <c r="K9" s="8"/>
      <c r="L9" s="9"/>
      <c r="M9" s="9"/>
      <c r="N9" s="8"/>
      <c r="O9" s="9"/>
      <c r="P9" s="9"/>
      <c r="Q9" s="8"/>
      <c r="R9" s="9"/>
      <c r="S9" s="8"/>
      <c r="T9" s="9"/>
      <c r="U9" s="9"/>
      <c r="V9" s="8"/>
      <c r="W9" s="9"/>
      <c r="X9" s="8"/>
      <c r="Y9" s="8"/>
      <c r="Z9" s="9"/>
      <c r="AA9" s="8"/>
      <c r="AB9" s="8"/>
      <c r="AC9" s="8"/>
      <c r="AD9" s="8"/>
      <c r="AE9" s="9"/>
      <c r="AF9" s="8"/>
      <c r="AG9" s="8"/>
      <c r="AH9" s="9"/>
      <c r="AI9" s="9"/>
      <c r="AJ9" s="8"/>
      <c r="AK9" s="9"/>
      <c r="AL9" s="8"/>
      <c r="AM9" s="9"/>
      <c r="AN9" s="9"/>
      <c r="AO9" s="8"/>
      <c r="AP9" s="8"/>
      <c r="AQ9" s="9"/>
      <c r="AR9" s="8"/>
      <c r="AS9" s="9"/>
      <c r="AT9" s="8"/>
      <c r="AU9" s="9"/>
      <c r="AV9" s="9"/>
      <c r="AW9" s="8"/>
      <c r="AX9" s="9"/>
      <c r="AY9" s="9"/>
      <c r="AZ9" s="9"/>
      <c r="BA9" s="8"/>
      <c r="BB9" s="9"/>
      <c r="BC9" s="8"/>
      <c r="BD9" s="9"/>
      <c r="BE9" s="9"/>
      <c r="BF9" s="8"/>
      <c r="BG9" s="9"/>
      <c r="BH9" s="9"/>
      <c r="BI9" s="8"/>
      <c r="BJ9" s="8"/>
      <c r="BK9" s="8"/>
      <c r="BL9" s="8"/>
      <c r="BM9" s="9"/>
      <c r="BN9" s="8"/>
      <c r="BO9" s="9"/>
      <c r="BP9" s="8"/>
      <c r="BQ9" s="8"/>
      <c r="BR9" s="9"/>
      <c r="BS9" s="9"/>
      <c r="BT9" s="8"/>
      <c r="BU9" s="9"/>
      <c r="BV9" s="9"/>
      <c r="BW9" s="8"/>
      <c r="BX9" s="9"/>
      <c r="BY9" s="9"/>
      <c r="BZ9" s="8"/>
      <c r="CA9" s="9"/>
      <c r="CB9" s="8"/>
      <c r="CC9" s="9"/>
      <c r="CD9" s="8"/>
      <c r="CE9" s="8"/>
      <c r="CF9" s="8"/>
      <c r="CG9" s="9"/>
      <c r="CH9" s="8"/>
      <c r="CI9" s="9"/>
      <c r="CJ9" s="9"/>
      <c r="CK9" s="9"/>
      <c r="CL9" s="8"/>
      <c r="CM9" s="9"/>
      <c r="CN9" s="8"/>
      <c r="CO9" s="8"/>
      <c r="CP9" s="8"/>
      <c r="CQ9" s="9"/>
      <c r="CR9" s="8"/>
      <c r="CS9" s="9"/>
      <c r="CT9" s="9"/>
      <c r="CU9" s="9"/>
      <c r="CV9" s="8"/>
      <c r="CW9" s="9"/>
      <c r="CX9" s="8"/>
      <c r="CY9" s="8"/>
      <c r="CZ9" s="9"/>
      <c r="DA9" s="9"/>
      <c r="DB9" s="8"/>
      <c r="DC9" s="9"/>
      <c r="DD9" s="8"/>
      <c r="DE9" s="8"/>
      <c r="DF9" s="8"/>
      <c r="DG9" s="8"/>
      <c r="DH9" s="9"/>
      <c r="DI9" s="8"/>
      <c r="DJ9" s="9"/>
      <c r="DK9" s="8"/>
      <c r="DL9" s="9"/>
      <c r="DM9" s="8"/>
      <c r="DN9" s="8"/>
      <c r="DO9" s="9"/>
      <c r="DP9" s="9"/>
      <c r="DQ9" s="8"/>
      <c r="DR9" s="9"/>
      <c r="DS9" s="9"/>
      <c r="DT9" s="9"/>
      <c r="DU9" s="8"/>
      <c r="DV9" s="9"/>
      <c r="DW9" s="8"/>
      <c r="DX9" s="8"/>
      <c r="DY9" s="9"/>
      <c r="DZ9" s="9"/>
      <c r="EA9" s="8"/>
      <c r="EB9" s="9"/>
      <c r="EC9" s="9"/>
      <c r="ED9" s="9"/>
      <c r="EE9" s="8"/>
      <c r="EF9" s="8"/>
      <c r="EG9" s="9"/>
      <c r="EH9" s="9"/>
      <c r="EI9" s="8"/>
      <c r="EJ9" s="9"/>
      <c r="EK9" s="8"/>
      <c r="EL9" s="9"/>
      <c r="EM9" s="8"/>
      <c r="EN9" s="9"/>
      <c r="EO9" s="9"/>
      <c r="EP9" s="8"/>
      <c r="EQ9" s="8"/>
      <c r="ER9" s="8"/>
      <c r="ES9" s="8"/>
      <c r="ET9" s="9"/>
      <c r="EU9" s="8"/>
      <c r="EV9" s="9"/>
      <c r="EW9" s="9"/>
      <c r="EX9" s="9"/>
      <c r="EY9" s="8"/>
      <c r="EZ9" s="8"/>
      <c r="FA9" s="8"/>
      <c r="FB9" s="9"/>
      <c r="FC9" s="8"/>
      <c r="FD9" s="9"/>
      <c r="FE9" s="8"/>
      <c r="FF9" s="8"/>
      <c r="FG9" s="8"/>
      <c r="FH9" s="9"/>
      <c r="FI9" s="8"/>
      <c r="FJ9" s="9"/>
      <c r="FK9" s="9"/>
      <c r="FL9" s="8"/>
      <c r="FM9" s="8"/>
      <c r="FN9" s="9"/>
      <c r="FO9" s="9"/>
      <c r="FP9" s="8"/>
      <c r="FQ9" s="8"/>
      <c r="FR9" s="9"/>
      <c r="FS9" s="8"/>
      <c r="FT9" s="8"/>
      <c r="FU9" s="9"/>
      <c r="FV9" s="8"/>
      <c r="FW9" s="9"/>
      <c r="FX9" s="8"/>
      <c r="FY9" s="8"/>
      <c r="FZ9" s="8"/>
      <c r="GA9" s="8"/>
      <c r="GD9" s="8"/>
    </row>
    <row r="10" spans="1:187" x14ac:dyDescent="0.25">
      <c r="A10" s="8">
        <f t="shared" si="0"/>
        <v>7</v>
      </c>
      <c r="B10" s="13"/>
      <c r="C10" s="9"/>
      <c r="D10" s="8"/>
      <c r="E10" s="8"/>
      <c r="F10" s="9"/>
      <c r="G10" s="8"/>
      <c r="H10" s="9"/>
      <c r="I10" s="9"/>
      <c r="J10" s="8"/>
      <c r="K10" s="8"/>
      <c r="L10" s="9"/>
      <c r="M10" s="9"/>
      <c r="N10" s="8"/>
      <c r="O10" s="9"/>
      <c r="P10" s="9"/>
      <c r="Q10" s="8"/>
      <c r="R10" s="9"/>
      <c r="S10" s="8"/>
      <c r="T10" s="9"/>
      <c r="U10" s="9"/>
      <c r="V10" s="8"/>
      <c r="W10" s="9"/>
      <c r="X10" s="8"/>
      <c r="Y10" s="8"/>
      <c r="Z10" s="9"/>
      <c r="AA10" s="8"/>
      <c r="AB10" s="8"/>
      <c r="AC10" s="8"/>
      <c r="AD10" s="8"/>
      <c r="AE10" s="9"/>
      <c r="AF10" s="8"/>
      <c r="AG10" s="8"/>
      <c r="AH10" s="9"/>
      <c r="AI10" s="9"/>
      <c r="AJ10" s="8"/>
      <c r="AK10" s="9"/>
      <c r="AL10" s="8"/>
      <c r="AM10" s="9"/>
      <c r="AN10" s="9"/>
      <c r="AO10" s="8"/>
      <c r="AP10" s="8"/>
      <c r="AQ10" s="9"/>
      <c r="AR10" s="8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8"/>
      <c r="BD10" s="9"/>
      <c r="BE10" s="9"/>
      <c r="BF10" s="8"/>
      <c r="BG10" s="9"/>
      <c r="BH10" s="9"/>
      <c r="BI10" s="8"/>
      <c r="BJ10" s="8"/>
      <c r="BK10" s="8"/>
      <c r="BL10" s="8"/>
      <c r="BN10" s="8"/>
      <c r="BO10" s="9"/>
      <c r="BP10" s="8"/>
      <c r="BQ10" s="8"/>
      <c r="BR10" s="9"/>
      <c r="BS10" s="9"/>
      <c r="BT10" s="8"/>
      <c r="BU10" s="9"/>
      <c r="BV10" s="9"/>
      <c r="BW10" s="8"/>
      <c r="BX10" s="9"/>
      <c r="BY10" s="9"/>
      <c r="BZ10" s="8"/>
      <c r="CA10" s="9"/>
      <c r="CB10" s="8"/>
      <c r="CC10" s="9"/>
      <c r="CD10" s="8"/>
      <c r="CE10" s="8"/>
      <c r="CF10" s="8"/>
      <c r="CG10" s="9"/>
      <c r="CH10" s="8"/>
      <c r="CI10" s="9"/>
      <c r="CJ10" s="9"/>
      <c r="CK10" s="9"/>
      <c r="CL10" s="8"/>
      <c r="CM10" s="9"/>
      <c r="CN10" s="8"/>
      <c r="CO10" s="8"/>
      <c r="CP10" s="8"/>
      <c r="CQ10" s="9"/>
      <c r="CR10" s="8"/>
      <c r="CS10" s="9"/>
      <c r="CT10" s="9"/>
      <c r="CU10" s="9"/>
      <c r="CV10" s="8"/>
      <c r="CW10" s="9"/>
      <c r="CX10" s="8"/>
      <c r="CY10" s="8"/>
      <c r="CZ10" s="9"/>
      <c r="DA10" s="9"/>
      <c r="DB10" s="8"/>
      <c r="DD10" s="8"/>
      <c r="DE10" s="8"/>
      <c r="DF10" s="8"/>
      <c r="DG10" s="8"/>
      <c r="DH10" s="9"/>
      <c r="DI10" s="8"/>
      <c r="DJ10" s="9"/>
      <c r="DK10" s="8"/>
      <c r="DL10" s="9"/>
      <c r="DM10" s="8"/>
      <c r="DN10" s="8"/>
      <c r="DO10" s="9"/>
      <c r="DP10" s="9"/>
      <c r="DQ10" s="8"/>
      <c r="DR10" s="9"/>
      <c r="DS10" s="9"/>
      <c r="DT10" s="9"/>
      <c r="DU10" s="8"/>
      <c r="DV10" s="9"/>
      <c r="DW10" s="8"/>
      <c r="DX10" s="8"/>
      <c r="DY10" s="9"/>
      <c r="DZ10" s="9"/>
      <c r="EA10" s="8"/>
      <c r="EB10" s="9"/>
      <c r="EC10" s="9"/>
      <c r="ED10" s="9"/>
      <c r="EE10" s="8"/>
      <c r="EF10" s="8"/>
      <c r="EG10" s="9"/>
      <c r="EH10" s="9"/>
      <c r="EI10" s="8"/>
      <c r="EJ10" s="9"/>
      <c r="EK10" s="8"/>
      <c r="EL10" s="9"/>
      <c r="EM10" s="8"/>
      <c r="EN10" s="9"/>
      <c r="EO10" s="9"/>
      <c r="EP10" s="8"/>
      <c r="EQ10" s="8"/>
      <c r="ER10" s="8"/>
      <c r="ES10" s="8"/>
      <c r="ET10" s="9"/>
      <c r="EU10" s="8"/>
      <c r="EV10" s="9"/>
      <c r="EW10" s="9"/>
      <c r="EX10" s="9"/>
      <c r="EY10" s="8"/>
      <c r="EZ10" s="8"/>
      <c r="FA10" s="8"/>
      <c r="FB10" s="9"/>
      <c r="FC10" s="8"/>
      <c r="FD10" s="9"/>
      <c r="FE10" s="8"/>
      <c r="FF10" s="8"/>
      <c r="FG10" s="8"/>
      <c r="FH10" s="9"/>
      <c r="FI10" s="8"/>
      <c r="FJ10" s="9"/>
      <c r="FK10" s="9"/>
      <c r="FL10" s="8"/>
      <c r="FM10" s="8"/>
      <c r="FN10" s="9"/>
      <c r="FO10" s="9"/>
      <c r="FP10" s="8"/>
      <c r="FQ10" s="8"/>
      <c r="FR10" s="9"/>
      <c r="FS10" s="8"/>
      <c r="FT10" s="8"/>
      <c r="FU10" s="9"/>
      <c r="FV10" s="8"/>
      <c r="FX10" s="8"/>
      <c r="FY10" s="8"/>
      <c r="FZ10" s="8"/>
      <c r="GA10" s="8"/>
      <c r="GD10" s="8"/>
    </row>
    <row r="11" spans="1:187" x14ac:dyDescent="0.25">
      <c r="A11" s="8">
        <f t="shared" si="0"/>
        <v>8</v>
      </c>
      <c r="B11" s="13"/>
      <c r="C11" s="9"/>
      <c r="D11" s="8"/>
      <c r="E11" s="8"/>
      <c r="F11" s="9"/>
      <c r="G11" s="8"/>
      <c r="H11" s="9"/>
      <c r="I11" s="9"/>
      <c r="J11" s="8"/>
      <c r="K11" s="8"/>
      <c r="L11" s="9"/>
      <c r="M11" s="9"/>
      <c r="N11" s="8"/>
      <c r="O11" s="9"/>
      <c r="P11" s="9"/>
      <c r="Q11" s="8"/>
      <c r="R11" s="9"/>
      <c r="S11" s="8"/>
      <c r="T11" s="9"/>
      <c r="U11" s="9"/>
      <c r="V11" s="8"/>
      <c r="W11" s="9"/>
      <c r="X11" s="8"/>
      <c r="Y11" s="8"/>
      <c r="Z11" s="9"/>
      <c r="AA11" s="8"/>
      <c r="AB11" s="8"/>
      <c r="AC11" s="8"/>
      <c r="AD11" s="8"/>
      <c r="AE11" s="9"/>
      <c r="AF11" s="8"/>
      <c r="AG11" s="8"/>
      <c r="AI11" s="9"/>
      <c r="AJ11" s="8"/>
      <c r="AK11" s="9"/>
      <c r="AL11" s="8"/>
      <c r="AM11" s="9"/>
      <c r="AN11" s="9"/>
      <c r="AO11" s="8"/>
      <c r="AP11" s="8"/>
      <c r="AQ11" s="9"/>
      <c r="AR11" s="8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8"/>
      <c r="BD11" s="9"/>
      <c r="BE11" s="9"/>
      <c r="BF11" s="8"/>
      <c r="BG11" s="9"/>
      <c r="BH11" s="9"/>
      <c r="BI11" s="8"/>
      <c r="BJ11" s="8"/>
      <c r="BK11" s="8"/>
      <c r="BL11" s="8"/>
      <c r="BN11" s="8"/>
      <c r="BO11" s="9"/>
      <c r="BP11" s="8"/>
      <c r="BQ11" s="8"/>
      <c r="BR11" s="9"/>
      <c r="BS11" s="9"/>
      <c r="BT11" s="8"/>
      <c r="BU11" s="9"/>
      <c r="BV11" s="9"/>
      <c r="BW11" s="8"/>
      <c r="BX11" s="9"/>
      <c r="BY11" s="9"/>
      <c r="BZ11" s="8"/>
      <c r="CA11" s="9"/>
      <c r="CB11" s="8"/>
      <c r="CC11" s="9"/>
      <c r="CD11" s="8"/>
      <c r="CE11" s="8"/>
      <c r="CF11" s="8"/>
      <c r="CG11" s="9"/>
      <c r="CH11" s="8"/>
      <c r="CI11" s="9"/>
      <c r="CJ11" s="9"/>
      <c r="CK11" s="9"/>
      <c r="CL11" s="8"/>
      <c r="CM11" s="9"/>
      <c r="CN11" s="8"/>
      <c r="CO11" s="8"/>
      <c r="CP11" s="8"/>
      <c r="CR11" s="8"/>
      <c r="CS11" s="9"/>
      <c r="CT11" s="9"/>
      <c r="CU11" s="9"/>
      <c r="CV11" s="8"/>
      <c r="CW11" s="9"/>
      <c r="CX11" s="8"/>
      <c r="CY11" s="8"/>
      <c r="CZ11" s="9"/>
      <c r="DA11" s="9"/>
      <c r="DB11" s="8"/>
      <c r="DD11" s="8"/>
      <c r="DE11" s="8"/>
      <c r="DF11" s="8"/>
      <c r="DG11" s="8"/>
      <c r="DH11" s="9"/>
      <c r="DI11" s="8"/>
      <c r="DJ11" s="9"/>
      <c r="DK11" s="8"/>
      <c r="DL11" s="9"/>
      <c r="DM11" s="8"/>
      <c r="DN11" s="8"/>
      <c r="DO11" s="9"/>
      <c r="DP11" s="9"/>
      <c r="DQ11" s="8"/>
      <c r="DR11" s="9"/>
      <c r="DS11" s="9"/>
      <c r="DT11" s="9"/>
      <c r="DU11" s="8"/>
      <c r="DV11" s="9"/>
      <c r="DW11" s="8"/>
      <c r="DX11" s="8"/>
      <c r="DY11" s="9"/>
      <c r="DZ11" s="9"/>
      <c r="EA11" s="8"/>
      <c r="EB11" s="9"/>
      <c r="EC11" s="9"/>
      <c r="ED11" s="9"/>
      <c r="EE11" s="8"/>
      <c r="EF11" s="8"/>
      <c r="EG11" s="9"/>
      <c r="EH11" s="9"/>
      <c r="EI11" s="8"/>
      <c r="EK11" s="8"/>
      <c r="EL11" s="9"/>
      <c r="EM11" s="8"/>
      <c r="EN11" s="9"/>
      <c r="EO11" s="9"/>
      <c r="EP11" s="8"/>
      <c r="EQ11" s="8"/>
      <c r="ER11" s="8"/>
      <c r="ES11" s="8"/>
      <c r="ET11" s="9"/>
      <c r="EU11" s="8"/>
      <c r="EV11" s="9"/>
      <c r="EW11" s="9"/>
      <c r="EX11" s="9"/>
      <c r="EY11" s="8"/>
      <c r="EZ11" s="8"/>
      <c r="FA11" s="8"/>
      <c r="FB11" s="9"/>
      <c r="FC11" s="8"/>
      <c r="FD11" s="9"/>
      <c r="FE11" s="8"/>
      <c r="FF11" s="8"/>
      <c r="FG11" s="8"/>
      <c r="FH11" s="9"/>
      <c r="FI11" s="8"/>
      <c r="FJ11" s="9"/>
      <c r="FK11" s="9"/>
      <c r="FL11" s="8"/>
      <c r="FM11" s="8"/>
      <c r="FN11" s="9"/>
      <c r="FO11" s="9"/>
      <c r="FP11" s="8"/>
      <c r="FQ11" s="8"/>
      <c r="FR11" s="9"/>
      <c r="FS11" s="8"/>
      <c r="FT11" s="8"/>
      <c r="FU11" s="9"/>
      <c r="FV11" s="8"/>
      <c r="FX11" s="8"/>
      <c r="FY11" s="8"/>
      <c r="FZ11" s="8"/>
      <c r="GA11" s="8"/>
      <c r="GD11" s="8"/>
    </row>
    <row r="12" spans="1:187" x14ac:dyDescent="0.25">
      <c r="A12" s="8">
        <f t="shared" si="0"/>
        <v>9</v>
      </c>
      <c r="B12" s="13"/>
      <c r="C12" s="9"/>
      <c r="D12" s="8"/>
      <c r="E12" s="8"/>
      <c r="F12" s="9"/>
      <c r="G12" s="8"/>
      <c r="H12" s="9"/>
      <c r="I12" s="9"/>
      <c r="J12" s="8"/>
      <c r="K12" s="8"/>
      <c r="L12" s="9"/>
      <c r="M12" s="9"/>
      <c r="N12" s="8"/>
      <c r="O12" s="9"/>
      <c r="P12" s="9"/>
      <c r="Q12" s="8"/>
      <c r="R12" s="9"/>
      <c r="S12" s="8"/>
      <c r="T12" s="9"/>
      <c r="U12" s="9"/>
      <c r="V12" s="8"/>
      <c r="W12" s="9"/>
      <c r="X12" s="8"/>
      <c r="Y12" s="8"/>
      <c r="Z12" s="9"/>
      <c r="AA12" s="8"/>
      <c r="AB12" s="8"/>
      <c r="AC12" s="8"/>
      <c r="AD12" s="8"/>
      <c r="AE12" s="9"/>
      <c r="AF12" s="8"/>
      <c r="AG12" s="8"/>
      <c r="AI12" s="9"/>
      <c r="AJ12" s="8"/>
      <c r="AK12" s="9"/>
      <c r="AL12" s="8"/>
      <c r="AM12" s="9"/>
      <c r="AN12" s="9"/>
      <c r="AO12" s="8"/>
      <c r="AP12" s="8"/>
      <c r="AQ12" s="9"/>
      <c r="AR12" s="8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8"/>
      <c r="BE12" s="9"/>
      <c r="BF12" s="8"/>
      <c r="BG12" s="9"/>
      <c r="BH12" s="9"/>
      <c r="BI12" s="8"/>
      <c r="BJ12" s="8"/>
      <c r="BK12" s="8"/>
      <c r="BL12" s="8"/>
      <c r="BN12" s="8"/>
      <c r="BO12" s="9"/>
      <c r="BP12" s="8"/>
      <c r="BQ12" s="8"/>
      <c r="BR12" s="9"/>
      <c r="BS12" s="9"/>
      <c r="BT12" s="8"/>
      <c r="BU12" s="9"/>
      <c r="BV12" s="9"/>
      <c r="BW12" s="8"/>
      <c r="BY12" s="9"/>
      <c r="BZ12" s="8"/>
      <c r="CA12" s="9"/>
      <c r="CB12" s="8"/>
      <c r="CC12" s="9"/>
      <c r="CD12" s="8"/>
      <c r="CE12" s="8"/>
      <c r="CF12" s="8"/>
      <c r="CG12" s="9"/>
      <c r="CH12" s="8"/>
      <c r="CI12" s="9"/>
      <c r="CJ12" s="9"/>
      <c r="CK12" s="9"/>
      <c r="CL12" s="8"/>
      <c r="CM12" s="9"/>
      <c r="CN12" s="8"/>
      <c r="CO12" s="8"/>
      <c r="CP12" s="8"/>
      <c r="CR12" s="8"/>
      <c r="CS12" s="9"/>
      <c r="CT12" s="9"/>
      <c r="CU12" s="9"/>
      <c r="CV12" s="8"/>
      <c r="CW12" s="9"/>
      <c r="CX12" s="8"/>
      <c r="CY12" s="8"/>
      <c r="CZ12" s="9"/>
      <c r="DA12" s="9"/>
      <c r="DB12" s="8"/>
      <c r="DD12" s="8"/>
      <c r="DE12" s="8"/>
      <c r="DF12" s="8"/>
      <c r="DG12" s="8"/>
      <c r="DH12" s="9"/>
      <c r="DI12" s="8"/>
      <c r="DJ12" s="9"/>
      <c r="DK12" s="8"/>
      <c r="DL12" s="9"/>
      <c r="DM12" s="8"/>
      <c r="DN12" s="8"/>
      <c r="DO12" s="9"/>
      <c r="DP12" s="9"/>
      <c r="DQ12" s="8"/>
      <c r="DR12" s="9"/>
      <c r="DS12" s="9"/>
      <c r="DT12" s="9"/>
      <c r="DU12" s="8"/>
      <c r="DV12" s="9"/>
      <c r="DW12" s="8"/>
      <c r="DX12" s="8"/>
      <c r="DY12" s="9"/>
      <c r="DZ12" s="9"/>
      <c r="EA12" s="8"/>
      <c r="EC12" s="9"/>
      <c r="ED12" s="9"/>
      <c r="EE12" s="8"/>
      <c r="EF12" s="8"/>
      <c r="EG12" s="9"/>
      <c r="EH12" s="9"/>
      <c r="EI12" s="8"/>
      <c r="EK12" s="8"/>
      <c r="EL12" s="9"/>
      <c r="EM12" s="8"/>
      <c r="EN12" s="9"/>
      <c r="EO12" s="9"/>
      <c r="EP12" s="8"/>
      <c r="EQ12" s="8"/>
      <c r="ER12" s="8"/>
      <c r="ES12" s="8"/>
      <c r="ET12" s="9"/>
      <c r="EU12" s="8"/>
      <c r="EW12" s="9"/>
      <c r="EX12" s="9"/>
      <c r="EY12" s="8"/>
      <c r="EZ12" s="8"/>
      <c r="FA12" s="8"/>
      <c r="FB12" s="9"/>
      <c r="FC12" s="8"/>
      <c r="FD12" s="9"/>
      <c r="FE12" s="8"/>
      <c r="FF12" s="8"/>
      <c r="FG12" s="8"/>
      <c r="FH12" s="9"/>
      <c r="FI12" s="8"/>
      <c r="FJ12" s="9"/>
      <c r="FK12" s="9"/>
      <c r="FL12" s="8"/>
      <c r="FM12" s="8"/>
      <c r="FN12" s="9"/>
      <c r="FO12" s="9"/>
      <c r="FP12" s="8"/>
      <c r="FQ12" s="8"/>
      <c r="FR12" s="9"/>
      <c r="FS12" s="8"/>
      <c r="FT12" s="8"/>
      <c r="FU12" s="9"/>
      <c r="FV12" s="8"/>
      <c r="FX12" s="8"/>
      <c r="FY12" s="8"/>
      <c r="FZ12" s="8"/>
      <c r="GA12" s="8"/>
      <c r="GD12" s="8"/>
    </row>
    <row r="13" spans="1:187" x14ac:dyDescent="0.25">
      <c r="A13" s="8">
        <f t="shared" si="0"/>
        <v>10</v>
      </c>
      <c r="B13" s="13"/>
      <c r="C13" s="9"/>
      <c r="D13" s="8"/>
      <c r="E13" s="8"/>
      <c r="F13" s="9"/>
      <c r="G13" s="8"/>
      <c r="H13" s="9"/>
      <c r="I13" s="9"/>
      <c r="J13" s="8"/>
      <c r="K13" s="8"/>
      <c r="M13" s="9"/>
      <c r="N13" s="8"/>
      <c r="O13" s="9"/>
      <c r="P13" s="9"/>
      <c r="Q13" s="8"/>
      <c r="R13" s="9"/>
      <c r="S13" s="8"/>
      <c r="T13" s="9"/>
      <c r="U13" s="9"/>
      <c r="V13" s="8"/>
      <c r="W13" s="9"/>
      <c r="X13" s="8"/>
      <c r="Y13" s="8"/>
      <c r="Z13" s="9"/>
      <c r="AA13" s="8"/>
      <c r="AB13" s="8"/>
      <c r="AC13" s="8"/>
      <c r="AD13" s="8"/>
      <c r="AE13" s="9"/>
      <c r="AF13" s="8"/>
      <c r="AG13" s="8"/>
      <c r="AI13" s="9"/>
      <c r="AJ13" s="8"/>
      <c r="AK13" s="9"/>
      <c r="AL13" s="8"/>
      <c r="AM13" s="9"/>
      <c r="AN13" s="9"/>
      <c r="AO13" s="8"/>
      <c r="AP13" s="8"/>
      <c r="AQ13" s="9"/>
      <c r="AR13" s="8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8"/>
      <c r="BE13" s="9"/>
      <c r="BF13" s="8"/>
      <c r="BG13" s="9"/>
      <c r="BH13" s="9"/>
      <c r="BI13" s="8"/>
      <c r="BJ13" s="8"/>
      <c r="BK13" s="8"/>
      <c r="BL13" s="8"/>
      <c r="BN13" s="8"/>
      <c r="BO13" s="9"/>
      <c r="BP13" s="8"/>
      <c r="BQ13" s="8"/>
      <c r="BR13" s="9"/>
      <c r="BS13" s="9"/>
      <c r="BT13" s="8"/>
      <c r="BU13" s="9"/>
      <c r="BV13" s="9"/>
      <c r="BW13" s="8"/>
      <c r="BY13" s="9"/>
      <c r="BZ13" s="8"/>
      <c r="CA13" s="9"/>
      <c r="CB13" s="8"/>
      <c r="CC13" s="9"/>
      <c r="CD13" s="8"/>
      <c r="CE13" s="8"/>
      <c r="CF13" s="8"/>
      <c r="CG13" s="9"/>
      <c r="CH13" s="8"/>
      <c r="CI13" s="9"/>
      <c r="CJ13" s="9"/>
      <c r="CK13" s="9"/>
      <c r="CL13" s="8"/>
      <c r="CM13" s="9"/>
      <c r="CN13" s="8"/>
      <c r="CO13" s="8"/>
      <c r="CR13" s="8"/>
      <c r="CS13" s="9"/>
      <c r="CT13" s="9"/>
      <c r="CU13" s="9"/>
      <c r="CV13" s="8"/>
      <c r="CW13" s="9"/>
      <c r="CX13" s="8"/>
      <c r="CY13" s="8"/>
      <c r="DA13" s="9"/>
      <c r="DB13" s="8"/>
      <c r="DD13" s="8"/>
      <c r="DE13" s="8"/>
      <c r="DF13" s="8"/>
      <c r="DG13" s="8"/>
      <c r="DH13" s="9"/>
      <c r="DI13" s="8"/>
      <c r="DJ13" s="9"/>
      <c r="DK13" s="8"/>
      <c r="DL13" s="9"/>
      <c r="DM13" s="8"/>
      <c r="DN13" s="8"/>
      <c r="DO13" s="9"/>
      <c r="DP13" s="9"/>
      <c r="DQ13" s="8"/>
      <c r="DR13" s="9"/>
      <c r="DS13" s="9"/>
      <c r="DT13" s="9"/>
      <c r="DU13" s="8"/>
      <c r="DV13" s="9"/>
      <c r="DW13" s="8"/>
      <c r="DX13" s="8"/>
      <c r="DY13" s="9"/>
      <c r="DZ13" s="9"/>
      <c r="EA13" s="8"/>
      <c r="EC13" s="9"/>
      <c r="ED13" s="9"/>
      <c r="EE13" s="8"/>
      <c r="EF13" s="8"/>
      <c r="EH13" s="9"/>
      <c r="EI13" s="8"/>
      <c r="EK13" s="8"/>
      <c r="EL13" s="9"/>
      <c r="EM13" s="8"/>
      <c r="EN13" s="9"/>
      <c r="EO13" s="9"/>
      <c r="EP13" s="8"/>
      <c r="EQ13" s="8"/>
      <c r="ER13" s="8"/>
      <c r="ES13" s="8"/>
      <c r="ET13" s="9"/>
      <c r="EU13" s="8"/>
      <c r="EW13" s="9"/>
      <c r="EX13" s="9"/>
      <c r="EY13" s="8"/>
      <c r="EZ13" s="8"/>
      <c r="FA13" s="8"/>
      <c r="FB13" s="9"/>
      <c r="FC13" s="8"/>
      <c r="FD13" s="9"/>
      <c r="FE13" s="8"/>
      <c r="FF13" s="8"/>
      <c r="FG13" s="8"/>
      <c r="FI13" s="8"/>
      <c r="FJ13" s="9"/>
      <c r="FK13" s="9"/>
      <c r="FL13" s="8"/>
      <c r="FM13" s="8"/>
      <c r="FN13" s="9"/>
      <c r="FO13" s="9"/>
      <c r="FP13" s="8"/>
      <c r="FQ13" s="8"/>
      <c r="FR13" s="9"/>
      <c r="FS13" s="8"/>
      <c r="FT13" s="8"/>
      <c r="FU13" s="9"/>
      <c r="FV13" s="8"/>
      <c r="FX13" s="8"/>
      <c r="FY13" s="8"/>
      <c r="FZ13" s="8"/>
      <c r="GA13" s="8"/>
      <c r="GD13" s="8"/>
    </row>
    <row r="14" spans="1:187" x14ac:dyDescent="0.25">
      <c r="A14" s="8">
        <f t="shared" si="0"/>
        <v>11</v>
      </c>
      <c r="B14" s="13"/>
      <c r="C14" s="9"/>
      <c r="D14" s="8"/>
      <c r="E14" s="8"/>
      <c r="F14" s="9"/>
      <c r="G14" s="8"/>
      <c r="H14" s="9"/>
      <c r="I14" s="9"/>
      <c r="J14" s="8"/>
      <c r="K14" s="8"/>
      <c r="M14" s="9"/>
      <c r="N14" s="8"/>
      <c r="O14" s="9"/>
      <c r="P14" s="9"/>
      <c r="Q14" s="8"/>
      <c r="R14" s="9"/>
      <c r="S14" s="8"/>
      <c r="T14" s="9"/>
      <c r="U14" s="9"/>
      <c r="V14" s="8"/>
      <c r="W14" s="9"/>
      <c r="X14" s="8"/>
      <c r="Y14" s="8"/>
      <c r="Z14" s="9"/>
      <c r="AA14" s="8"/>
      <c r="AB14" s="8"/>
      <c r="AC14" s="8"/>
      <c r="AD14" s="8"/>
      <c r="AE14" s="9"/>
      <c r="AF14" s="8"/>
      <c r="AG14" s="8"/>
      <c r="AI14" s="9"/>
      <c r="AJ14" s="8"/>
      <c r="AK14" s="9"/>
      <c r="AL14" s="8"/>
      <c r="AM14" s="9"/>
      <c r="AN14" s="9"/>
      <c r="AO14" s="8"/>
      <c r="AP14" s="8"/>
      <c r="AQ14" s="9"/>
      <c r="AR14" s="8"/>
      <c r="AS14" s="9"/>
      <c r="AT14" s="8"/>
      <c r="AV14" s="9"/>
      <c r="AW14" s="8"/>
      <c r="AX14" s="9"/>
      <c r="AY14" s="9"/>
      <c r="AZ14" s="9"/>
      <c r="BA14" s="8"/>
      <c r="BB14" s="9"/>
      <c r="BC14" s="8"/>
      <c r="BE14" s="9"/>
      <c r="BF14" s="8"/>
      <c r="BG14" s="9"/>
      <c r="BH14" s="9"/>
      <c r="BI14" s="8"/>
      <c r="BJ14" s="8"/>
      <c r="BK14" s="8"/>
      <c r="BL14" s="8"/>
      <c r="BN14" s="8"/>
      <c r="BO14" s="9"/>
      <c r="BP14" s="8"/>
      <c r="BQ14" s="8"/>
      <c r="BR14" s="9"/>
      <c r="BS14" s="9"/>
      <c r="BT14" s="8"/>
      <c r="BU14" s="9"/>
      <c r="BV14" s="9"/>
      <c r="BW14" s="8"/>
      <c r="BY14" s="9"/>
      <c r="BZ14" s="8"/>
      <c r="CA14" s="9"/>
      <c r="CB14" s="8"/>
      <c r="CC14" s="9"/>
      <c r="CD14" s="8"/>
      <c r="CE14" s="8"/>
      <c r="CF14" s="8"/>
      <c r="CH14" s="8"/>
      <c r="CI14" s="9"/>
      <c r="CJ14" s="9"/>
      <c r="CK14" s="9"/>
      <c r="CL14" s="8"/>
      <c r="CM14" s="9"/>
      <c r="CN14" s="8"/>
      <c r="CO14" s="8"/>
      <c r="CR14" s="8"/>
      <c r="CS14" s="9"/>
      <c r="CT14" s="9"/>
      <c r="CU14" s="9"/>
      <c r="CV14" s="8"/>
      <c r="CW14" s="9"/>
      <c r="CX14" s="8"/>
      <c r="CY14" s="8"/>
      <c r="DB14" s="8"/>
      <c r="DD14" s="8"/>
      <c r="DE14" s="8"/>
      <c r="DF14" s="8"/>
      <c r="DG14" s="8"/>
      <c r="DH14" s="9"/>
      <c r="DI14" s="8"/>
      <c r="DJ14" s="9"/>
      <c r="DK14" s="8"/>
      <c r="DL14" s="9"/>
      <c r="DM14" s="8"/>
      <c r="DN14" s="8"/>
      <c r="DO14" s="9"/>
      <c r="DP14" s="9"/>
      <c r="DQ14" s="8"/>
      <c r="DR14" s="9"/>
      <c r="DS14" s="9"/>
      <c r="DT14" s="9"/>
      <c r="DU14" s="8"/>
      <c r="DV14" s="9"/>
      <c r="DW14" s="8"/>
      <c r="DX14" s="8"/>
      <c r="DY14" s="9"/>
      <c r="DZ14" s="9"/>
      <c r="EA14" s="8"/>
      <c r="EC14" s="9"/>
      <c r="ED14" s="9"/>
      <c r="EE14" s="8"/>
      <c r="EF14" s="8"/>
      <c r="EH14" s="9"/>
      <c r="EI14" s="8"/>
      <c r="EK14" s="8"/>
      <c r="EL14" s="9"/>
      <c r="EM14" s="8"/>
      <c r="EN14" s="9"/>
      <c r="EO14" s="9"/>
      <c r="EP14" s="8"/>
      <c r="EQ14" s="8"/>
      <c r="ER14" s="8"/>
      <c r="ES14" s="8"/>
      <c r="ET14" s="9"/>
      <c r="EU14" s="8"/>
      <c r="EW14" s="9"/>
      <c r="EX14" s="9"/>
      <c r="EY14" s="8"/>
      <c r="EZ14" s="8"/>
      <c r="FA14" s="8"/>
      <c r="FB14" s="9"/>
      <c r="FC14" s="8"/>
      <c r="FD14" s="9"/>
      <c r="FE14" s="8"/>
      <c r="FF14" s="8"/>
      <c r="FI14" s="8"/>
      <c r="FJ14" s="9"/>
      <c r="FK14" s="9"/>
      <c r="FL14" s="8"/>
      <c r="FM14" s="8"/>
      <c r="FN14" s="9"/>
      <c r="FO14" s="9"/>
      <c r="FP14" s="8"/>
      <c r="FQ14" s="8"/>
      <c r="FR14" s="9"/>
      <c r="FS14" s="8"/>
      <c r="FT14" s="8"/>
      <c r="FU14" s="9"/>
      <c r="FV14" s="8"/>
      <c r="FX14" s="8"/>
      <c r="FY14" s="8"/>
      <c r="FZ14" s="8"/>
      <c r="GA14" s="8"/>
      <c r="GD14" s="8"/>
    </row>
    <row r="15" spans="1:187" x14ac:dyDescent="0.25">
      <c r="A15" s="8">
        <f t="shared" si="0"/>
        <v>12</v>
      </c>
      <c r="B15" s="13"/>
      <c r="C15" s="9"/>
      <c r="D15" s="8"/>
      <c r="E15" s="8"/>
      <c r="F15" s="9"/>
      <c r="G15" s="8"/>
      <c r="H15" s="9"/>
      <c r="I15" s="9"/>
      <c r="J15" s="8"/>
      <c r="K15" s="8" t="s">
        <v>11</v>
      </c>
      <c r="M15" s="9"/>
      <c r="N15" s="8"/>
      <c r="O15" s="9"/>
      <c r="P15" s="9"/>
      <c r="Q15" s="8"/>
      <c r="R15" s="9"/>
      <c r="S15" s="8"/>
      <c r="T15" s="9"/>
      <c r="U15" s="9"/>
      <c r="V15" s="8"/>
      <c r="W15" s="9"/>
      <c r="X15" s="8"/>
      <c r="Y15" s="8"/>
      <c r="Z15" s="9"/>
      <c r="AA15" s="8"/>
      <c r="AB15" s="8"/>
      <c r="AC15" s="8"/>
      <c r="AD15" s="8"/>
      <c r="AE15" s="9"/>
      <c r="AF15" s="8"/>
      <c r="AG15" s="8"/>
      <c r="AI15" s="9"/>
      <c r="AJ15" s="8"/>
      <c r="AK15" s="9"/>
      <c r="AL15" s="8"/>
      <c r="AM15" s="9"/>
      <c r="AN15" s="9"/>
      <c r="AO15" s="8"/>
      <c r="AP15" s="8"/>
      <c r="AQ15" s="9"/>
      <c r="AR15" s="8"/>
      <c r="AS15" s="9"/>
      <c r="AT15" s="8"/>
      <c r="AV15" s="9"/>
      <c r="AW15" s="8"/>
      <c r="AX15" s="9"/>
      <c r="AY15" s="9"/>
      <c r="AZ15" s="9"/>
      <c r="BA15" s="8"/>
      <c r="BB15" s="9"/>
      <c r="BC15" s="8"/>
      <c r="BE15" s="9"/>
      <c r="BF15" s="8"/>
      <c r="BG15" s="9"/>
      <c r="BH15" s="9"/>
      <c r="BI15" s="8"/>
      <c r="BJ15" s="8"/>
      <c r="BK15" s="8"/>
      <c r="BL15" s="8"/>
      <c r="BN15" s="8"/>
      <c r="BO15" s="9"/>
      <c r="BP15" s="8"/>
      <c r="BQ15" s="8"/>
      <c r="BR15" s="9"/>
      <c r="BS15" s="9"/>
      <c r="BT15" s="8"/>
      <c r="BU15" s="9"/>
      <c r="BV15" s="9"/>
      <c r="BW15" s="8"/>
      <c r="BY15" s="9"/>
      <c r="BZ15" s="8"/>
      <c r="CA15" s="9"/>
      <c r="CB15" s="8"/>
      <c r="CC15" s="9"/>
      <c r="CD15" s="8"/>
      <c r="CE15" s="8"/>
      <c r="CF15" s="8"/>
      <c r="CH15" s="8"/>
      <c r="CI15" s="9"/>
      <c r="CJ15" s="9"/>
      <c r="CK15" s="9"/>
      <c r="CL15" s="8"/>
      <c r="CM15" s="9"/>
      <c r="CN15" s="8"/>
      <c r="CO15" s="8"/>
      <c r="CR15" s="8"/>
      <c r="CS15" s="9"/>
      <c r="CT15" s="9"/>
      <c r="CU15" s="9"/>
      <c r="CV15" s="8"/>
      <c r="CW15" s="9"/>
      <c r="CX15" s="8"/>
      <c r="CY15" s="8"/>
      <c r="DB15" s="8"/>
      <c r="DD15" s="8"/>
      <c r="DE15" s="8"/>
      <c r="DF15" s="8"/>
      <c r="DG15" s="8"/>
      <c r="DH15" s="9"/>
      <c r="DI15" s="8"/>
      <c r="DJ15" s="9"/>
      <c r="DK15" s="8"/>
      <c r="DL15" s="9"/>
      <c r="DM15" s="8"/>
      <c r="DN15" s="8"/>
      <c r="DO15" s="9"/>
      <c r="DP15" s="9"/>
      <c r="DQ15" s="8"/>
      <c r="DR15" s="9"/>
      <c r="DS15" s="9"/>
      <c r="DT15" s="9"/>
      <c r="DU15" s="8"/>
      <c r="DV15" s="9"/>
      <c r="DW15" s="8"/>
      <c r="DX15" s="8"/>
      <c r="DY15" s="9"/>
      <c r="DZ15" s="9"/>
      <c r="EA15" s="8"/>
      <c r="EC15" s="9"/>
      <c r="ED15" s="9"/>
      <c r="EE15" s="8"/>
      <c r="EF15" s="8"/>
      <c r="EH15" s="9"/>
      <c r="EI15" s="8"/>
      <c r="EK15" s="8"/>
      <c r="EL15" s="9"/>
      <c r="EM15" s="8"/>
      <c r="EN15" s="9"/>
      <c r="EO15" s="9"/>
      <c r="EP15" s="8"/>
      <c r="EQ15" s="8"/>
      <c r="ER15" s="8"/>
      <c r="ES15" s="8"/>
      <c r="ET15" s="9"/>
      <c r="EU15" s="8"/>
      <c r="EW15" s="9"/>
      <c r="EX15" s="9"/>
      <c r="EY15" s="8"/>
      <c r="EZ15" s="8"/>
      <c r="FA15" s="8"/>
      <c r="FB15" s="9"/>
      <c r="FC15" s="8"/>
      <c r="FD15" s="9"/>
      <c r="FE15" s="8"/>
      <c r="FF15" s="8"/>
      <c r="FI15" s="8"/>
      <c r="FJ15" s="9"/>
      <c r="FK15" s="9"/>
      <c r="FL15" s="8"/>
      <c r="FM15" s="8"/>
      <c r="FN15" s="9"/>
      <c r="FO15" s="9"/>
      <c r="FP15" s="8"/>
      <c r="FQ15" s="8"/>
      <c r="FR15" s="9"/>
      <c r="FS15" s="8"/>
      <c r="FT15" s="8"/>
      <c r="FU15" s="9"/>
      <c r="FV15" s="8"/>
      <c r="FX15" s="8"/>
      <c r="FY15" s="8"/>
      <c r="FZ15" s="8"/>
      <c r="GA15" s="8"/>
      <c r="GD15" s="8"/>
    </row>
    <row r="16" spans="1:187" x14ac:dyDescent="0.25">
      <c r="A16" s="8">
        <f t="shared" si="0"/>
        <v>13</v>
      </c>
      <c r="B16" s="13"/>
      <c r="C16" s="9"/>
      <c r="D16" s="8"/>
      <c r="E16" s="8"/>
      <c r="F16" s="9"/>
      <c r="G16" s="8"/>
      <c r="H16" s="9"/>
      <c r="I16" s="9"/>
      <c r="J16" s="8"/>
      <c r="K16" s="8"/>
      <c r="M16" s="9"/>
      <c r="N16" s="8"/>
      <c r="O16" s="9"/>
      <c r="P16" s="9"/>
      <c r="Q16" s="8"/>
      <c r="R16" s="9"/>
      <c r="S16" s="8"/>
      <c r="T16" s="9"/>
      <c r="U16" s="9"/>
      <c r="V16" s="8"/>
      <c r="W16" s="9"/>
      <c r="X16" s="8"/>
      <c r="Y16" s="8"/>
      <c r="Z16" s="9"/>
      <c r="AA16" s="8"/>
      <c r="AB16" s="8"/>
      <c r="AC16" s="8"/>
      <c r="AD16" s="8"/>
      <c r="AE16" s="9"/>
      <c r="AF16" s="8"/>
      <c r="AG16" s="8"/>
      <c r="AI16" s="9"/>
      <c r="AJ16" s="8"/>
      <c r="AK16" s="9"/>
      <c r="AL16" s="8"/>
      <c r="AM16" s="9"/>
      <c r="AN16" s="9"/>
      <c r="AO16" s="8"/>
      <c r="AP16" s="8"/>
      <c r="AQ16" s="9"/>
      <c r="AR16" s="8"/>
      <c r="AS16" s="9"/>
      <c r="AT16" s="8"/>
      <c r="AV16" s="9"/>
      <c r="AW16" s="8"/>
      <c r="AX16" s="9"/>
      <c r="AY16" s="9"/>
      <c r="AZ16" s="9"/>
      <c r="BA16" s="8"/>
      <c r="BB16" s="9"/>
      <c r="BC16" s="8"/>
      <c r="BE16" s="9"/>
      <c r="BF16" s="8"/>
      <c r="BG16" s="9"/>
      <c r="BH16" s="9"/>
      <c r="BI16" s="8"/>
      <c r="BJ16" s="8"/>
      <c r="BK16" s="8"/>
      <c r="BL16" s="8"/>
      <c r="BN16" s="8"/>
      <c r="BO16" s="9"/>
      <c r="BP16" s="8"/>
      <c r="BQ16" s="8"/>
      <c r="BR16" s="9"/>
      <c r="BS16" s="9"/>
      <c r="BT16" s="8"/>
      <c r="BU16" s="9"/>
      <c r="BV16" s="9"/>
      <c r="BW16" s="8"/>
      <c r="BY16" s="9"/>
      <c r="BZ16" s="8"/>
      <c r="CA16" s="9"/>
      <c r="CB16" s="8"/>
      <c r="CC16" s="9"/>
      <c r="CD16" s="8"/>
      <c r="CE16" s="8"/>
      <c r="CF16" s="8"/>
      <c r="CH16" s="8"/>
      <c r="CI16" s="9"/>
      <c r="CJ16" s="9"/>
      <c r="CK16" s="9"/>
      <c r="CL16" s="8"/>
      <c r="CM16" s="9"/>
      <c r="CN16" s="8"/>
      <c r="CR16" s="8"/>
      <c r="CS16" s="9"/>
      <c r="CT16" s="9"/>
      <c r="CU16" s="9"/>
      <c r="CV16" s="8"/>
      <c r="CW16" s="9"/>
      <c r="CX16" s="8"/>
      <c r="CY16" s="8"/>
      <c r="DB16" s="8"/>
      <c r="DD16" s="8"/>
      <c r="DE16" s="8"/>
      <c r="DF16" s="8"/>
      <c r="DG16" s="8"/>
      <c r="DH16" s="9"/>
      <c r="DI16" s="8"/>
      <c r="DJ16" s="9"/>
      <c r="DK16" s="8"/>
      <c r="DL16" s="9"/>
      <c r="DM16" s="8"/>
      <c r="DN16" s="8"/>
      <c r="DP16" s="9"/>
      <c r="DQ16" s="8"/>
      <c r="DR16" s="9"/>
      <c r="DS16" s="9"/>
      <c r="DT16" s="9"/>
      <c r="DU16" s="8"/>
      <c r="DV16" s="9"/>
      <c r="DW16" s="8"/>
      <c r="DX16" s="8"/>
      <c r="DY16" s="9"/>
      <c r="DZ16" s="9"/>
      <c r="EA16" s="8"/>
      <c r="EC16" s="9"/>
      <c r="ED16" s="9"/>
      <c r="EE16" s="8"/>
      <c r="EF16" s="8"/>
      <c r="EH16" s="9"/>
      <c r="EI16" s="8"/>
      <c r="EK16" s="8"/>
      <c r="EL16" s="9"/>
      <c r="EM16" s="8"/>
      <c r="EN16" s="9"/>
      <c r="EO16" s="9"/>
      <c r="EP16" s="8"/>
      <c r="EQ16" s="8"/>
      <c r="ER16" s="8"/>
      <c r="ES16" s="8"/>
      <c r="EU16" s="8"/>
      <c r="EW16" s="9"/>
      <c r="EX16" s="9"/>
      <c r="EY16" s="8"/>
      <c r="EZ16" s="8"/>
      <c r="FA16" s="8"/>
      <c r="FB16" s="9"/>
      <c r="FC16" s="8"/>
      <c r="FD16" s="9"/>
      <c r="FE16" s="8"/>
      <c r="FF16" s="8"/>
      <c r="FI16" s="8"/>
      <c r="FJ16" s="9"/>
      <c r="FK16" s="9"/>
      <c r="FL16" s="8"/>
      <c r="FM16" s="8"/>
      <c r="FN16" s="9"/>
      <c r="FO16" s="9"/>
      <c r="FP16" s="8"/>
      <c r="FQ16" s="8"/>
      <c r="FR16" s="9"/>
      <c r="FS16" s="8"/>
      <c r="FT16" s="8"/>
      <c r="FV16" s="8"/>
      <c r="FX16" s="8"/>
      <c r="FY16" s="8"/>
      <c r="FZ16" s="8"/>
      <c r="GD16" s="8"/>
    </row>
    <row r="17" spans="1:186" x14ac:dyDescent="0.25">
      <c r="A17" s="8">
        <f t="shared" si="0"/>
        <v>14</v>
      </c>
      <c r="B17" s="13"/>
      <c r="C17" s="9"/>
      <c r="D17" s="8"/>
      <c r="E17" s="8"/>
      <c r="F17" s="9"/>
      <c r="G17" s="8"/>
      <c r="I17" s="9"/>
      <c r="J17" s="8"/>
      <c r="K17" s="8"/>
      <c r="M17" s="9"/>
      <c r="N17" s="8"/>
      <c r="O17" s="9"/>
      <c r="P17" s="9"/>
      <c r="Q17" s="8"/>
      <c r="R17" s="9"/>
      <c r="S17" s="8"/>
      <c r="T17" s="9"/>
      <c r="U17" s="9"/>
      <c r="V17" s="8"/>
      <c r="W17" s="9"/>
      <c r="X17" s="8"/>
      <c r="Y17" s="8"/>
      <c r="Z17" s="9"/>
      <c r="AA17" s="8"/>
      <c r="AB17" s="8"/>
      <c r="AC17" s="8"/>
      <c r="AD17" s="8"/>
      <c r="AE17" s="9"/>
      <c r="AF17" s="8"/>
      <c r="AG17" s="8"/>
      <c r="AI17" s="9"/>
      <c r="AJ17" s="8"/>
      <c r="AK17" s="9"/>
      <c r="AL17" s="8"/>
      <c r="AM17" s="9"/>
      <c r="AN17" s="9"/>
      <c r="AO17" s="8"/>
      <c r="AP17" s="8"/>
      <c r="AQ17" s="9"/>
      <c r="AR17" s="8"/>
      <c r="AS17" s="9"/>
      <c r="AT17" s="8"/>
      <c r="AV17" s="9"/>
      <c r="AW17" s="8"/>
      <c r="AX17" s="9"/>
      <c r="AY17" s="9"/>
      <c r="AZ17" s="9"/>
      <c r="BA17" s="8"/>
      <c r="BB17" s="9"/>
      <c r="BC17" s="8"/>
      <c r="BE17" s="9"/>
      <c r="BF17" s="8"/>
      <c r="BG17" s="9"/>
      <c r="BH17" s="9"/>
      <c r="BI17" s="8"/>
      <c r="BJ17" s="8"/>
      <c r="BK17" s="8"/>
      <c r="BL17" s="8"/>
      <c r="BN17" s="8"/>
      <c r="BO17" s="9"/>
      <c r="BP17" s="8"/>
      <c r="BQ17" s="8"/>
      <c r="BR17" s="9"/>
      <c r="BS17" s="9"/>
      <c r="BT17" s="8"/>
      <c r="BU17" s="9"/>
      <c r="BV17" s="9"/>
      <c r="BW17" s="8"/>
      <c r="BY17" s="9"/>
      <c r="BZ17" s="8"/>
      <c r="CA17" s="9"/>
      <c r="CB17" s="8"/>
      <c r="CC17" s="9"/>
      <c r="CD17" s="8"/>
      <c r="CE17" s="8"/>
      <c r="CF17" s="8"/>
      <c r="CH17" s="8"/>
      <c r="CJ17" s="9"/>
      <c r="CK17" s="9"/>
      <c r="CL17" s="8"/>
      <c r="CM17" s="9"/>
      <c r="CN17" s="8"/>
      <c r="CR17" s="8"/>
      <c r="CS17" s="9"/>
      <c r="CT17" s="9"/>
      <c r="CU17" s="9"/>
      <c r="CV17" s="8"/>
      <c r="CW17" s="9"/>
      <c r="CX17" s="8"/>
      <c r="CY17" s="8"/>
      <c r="DB17" s="8"/>
      <c r="DD17" s="8"/>
      <c r="DE17" s="8"/>
      <c r="DF17" s="8"/>
      <c r="DG17" s="8"/>
      <c r="DH17" s="9"/>
      <c r="DI17" s="8"/>
      <c r="DJ17" s="9"/>
      <c r="DK17" s="8"/>
      <c r="DL17" s="9"/>
      <c r="DM17" s="8"/>
      <c r="DN17" s="8"/>
      <c r="DP17" s="9"/>
      <c r="DQ17" s="8"/>
      <c r="DR17" s="9"/>
      <c r="DS17" s="9"/>
      <c r="DT17" s="9"/>
      <c r="DU17" s="8"/>
      <c r="DV17" s="9"/>
      <c r="DW17" s="8"/>
      <c r="DX17" s="8"/>
      <c r="DY17" s="9"/>
      <c r="DZ17" s="9"/>
      <c r="EA17" s="8"/>
      <c r="EC17" s="9"/>
      <c r="ED17" s="9"/>
      <c r="EE17" s="8"/>
      <c r="EF17" s="8"/>
      <c r="EH17" s="9"/>
      <c r="EI17" s="8"/>
      <c r="EK17" s="8"/>
      <c r="EL17" s="9"/>
      <c r="EM17" s="8"/>
      <c r="EN17" s="9"/>
      <c r="EO17" s="9"/>
      <c r="EP17" s="8"/>
      <c r="EQ17" s="8"/>
      <c r="ER17" s="8"/>
      <c r="ES17" s="8"/>
      <c r="EU17" s="8"/>
      <c r="EW17" s="9"/>
      <c r="EX17" s="9"/>
      <c r="EY17" s="8"/>
      <c r="EZ17" s="8"/>
      <c r="FA17" s="8"/>
      <c r="FB17" s="9"/>
      <c r="FC17" s="8"/>
      <c r="FD17" s="9"/>
      <c r="FE17" s="8"/>
      <c r="FF17" s="8"/>
      <c r="FI17" s="8"/>
      <c r="FK17" s="9"/>
      <c r="FL17" s="8"/>
      <c r="FM17" s="8"/>
      <c r="FN17" s="9"/>
      <c r="FO17" s="9"/>
      <c r="FP17" s="8"/>
      <c r="FQ17" s="8"/>
      <c r="FR17" s="9"/>
      <c r="FS17" s="8"/>
      <c r="FT17" s="8"/>
      <c r="FV17" s="8"/>
      <c r="FX17" s="8"/>
      <c r="FY17" s="8"/>
      <c r="FZ17" s="8"/>
      <c r="GD17" s="8"/>
    </row>
    <row r="18" spans="1:186" x14ac:dyDescent="0.25">
      <c r="A18" s="8">
        <f t="shared" si="0"/>
        <v>15</v>
      </c>
      <c r="B18" s="13"/>
      <c r="C18" s="9"/>
      <c r="D18" s="8"/>
      <c r="E18" s="8"/>
      <c r="F18" s="9"/>
      <c r="G18" s="8"/>
      <c r="J18" s="8"/>
      <c r="K18" s="8"/>
      <c r="M18" s="9"/>
      <c r="N18" s="8"/>
      <c r="O18" s="9"/>
      <c r="P18" s="9"/>
      <c r="Q18" s="8"/>
      <c r="R18" s="9"/>
      <c r="S18" s="8"/>
      <c r="T18" s="9"/>
      <c r="U18" s="9"/>
      <c r="V18" s="8"/>
      <c r="X18" s="8"/>
      <c r="Y18" s="8"/>
      <c r="Z18" s="9"/>
      <c r="AA18" s="8"/>
      <c r="AB18" s="8"/>
      <c r="AC18" s="8"/>
      <c r="AD18" s="8"/>
      <c r="AE18" s="9"/>
      <c r="AF18" s="8"/>
      <c r="AG18" s="8"/>
      <c r="AI18" s="9"/>
      <c r="AJ18" s="8"/>
      <c r="AK18" s="9"/>
      <c r="AL18" s="8"/>
      <c r="AM18" s="9"/>
      <c r="AN18" s="9"/>
      <c r="AO18" s="8"/>
      <c r="AP18" s="8"/>
      <c r="AQ18" s="9"/>
      <c r="AR18" s="8"/>
      <c r="AS18" s="9"/>
      <c r="AT18" s="8"/>
      <c r="AV18" s="9"/>
      <c r="AW18" s="8"/>
      <c r="AX18" s="9"/>
      <c r="AY18" s="9"/>
      <c r="AZ18" s="9"/>
      <c r="BA18" s="8"/>
      <c r="BB18" s="9"/>
      <c r="BC18" s="8"/>
      <c r="BE18" s="9"/>
      <c r="BF18" s="8"/>
      <c r="BG18" s="9"/>
      <c r="BH18" s="9"/>
      <c r="BI18" s="8"/>
      <c r="BJ18" s="8"/>
      <c r="BK18" s="8"/>
      <c r="BL18" s="8"/>
      <c r="BN18" s="8"/>
      <c r="BO18" s="9"/>
      <c r="BP18" s="8"/>
      <c r="BQ18" s="8"/>
      <c r="BR18" s="9"/>
      <c r="BS18" s="9"/>
      <c r="BT18" s="8"/>
      <c r="BU18" s="9"/>
      <c r="BV18" s="9"/>
      <c r="BW18" s="8"/>
      <c r="BZ18" s="8"/>
      <c r="CA18" s="9"/>
      <c r="CB18" s="8"/>
      <c r="CC18" s="9"/>
      <c r="CD18" s="8"/>
      <c r="CE18" s="8"/>
      <c r="CF18" s="8"/>
      <c r="CH18" s="8"/>
      <c r="CJ18" s="9"/>
      <c r="CK18" s="9"/>
      <c r="CL18" s="8"/>
      <c r="CM18" s="9"/>
      <c r="CN18" s="8"/>
      <c r="CR18" s="8"/>
      <c r="CS18" s="9"/>
      <c r="CT18" s="9"/>
      <c r="CU18" s="9"/>
      <c r="CV18" s="8"/>
      <c r="CW18" s="9"/>
      <c r="CX18" s="8"/>
      <c r="CY18" s="8"/>
      <c r="DB18" s="8"/>
      <c r="DD18" s="8"/>
      <c r="DE18" s="8"/>
      <c r="DF18" s="8"/>
      <c r="DG18" s="8"/>
      <c r="DH18" s="9"/>
      <c r="DI18" s="8"/>
      <c r="DJ18" s="9"/>
      <c r="DK18" s="8"/>
      <c r="DL18" s="9"/>
      <c r="DM18" s="8"/>
      <c r="DN18" s="8"/>
      <c r="DP18" s="9"/>
      <c r="DQ18" s="8"/>
      <c r="DR18" s="9"/>
      <c r="DS18" s="9"/>
      <c r="DT18" s="9"/>
      <c r="DU18" s="8"/>
      <c r="DV18" s="9"/>
      <c r="DW18" s="8"/>
      <c r="DX18" s="8"/>
      <c r="DY18" s="9"/>
      <c r="DZ18" s="9"/>
      <c r="EA18" s="8"/>
      <c r="EC18" s="9"/>
      <c r="ED18" s="9"/>
      <c r="EE18" s="8"/>
      <c r="EF18" s="8"/>
      <c r="EI18" s="8"/>
      <c r="EK18" s="8"/>
      <c r="EL18" s="9"/>
      <c r="EM18" s="8"/>
      <c r="EN18" s="9"/>
      <c r="EO18" s="9"/>
      <c r="EP18" s="8"/>
      <c r="EQ18" s="8"/>
      <c r="ER18" s="8"/>
      <c r="ES18" s="8"/>
      <c r="EU18" s="8"/>
      <c r="EW18" s="9"/>
      <c r="EX18" s="9"/>
      <c r="EY18" s="8"/>
      <c r="EZ18" s="8"/>
      <c r="FA18" s="8"/>
      <c r="FB18" s="9"/>
      <c r="FC18" s="8"/>
      <c r="FD18" s="9"/>
      <c r="FE18" s="8"/>
      <c r="FF18" s="8"/>
      <c r="FI18" s="8"/>
      <c r="FK18" s="9"/>
      <c r="FL18" s="8"/>
      <c r="FM18" s="8"/>
      <c r="FN18" s="9"/>
      <c r="FO18" s="9"/>
      <c r="FP18" s="8"/>
      <c r="FQ18" s="8"/>
      <c r="FR18" s="9"/>
      <c r="FS18" s="8"/>
      <c r="FT18" s="8"/>
      <c r="FV18" s="8"/>
      <c r="FX18" s="8"/>
      <c r="FY18" s="8"/>
      <c r="FZ18" s="8"/>
      <c r="GD18" s="8"/>
    </row>
    <row r="19" spans="1:186" x14ac:dyDescent="0.25">
      <c r="A19" s="8">
        <f t="shared" si="0"/>
        <v>16</v>
      </c>
      <c r="B19" s="13"/>
      <c r="C19" s="9"/>
      <c r="D19" s="8"/>
      <c r="E19" s="8"/>
      <c r="F19" s="9"/>
      <c r="G19" s="8"/>
      <c r="J19" s="8"/>
      <c r="K19" s="8"/>
      <c r="M19" s="9"/>
      <c r="N19" s="8"/>
      <c r="O19" s="9"/>
      <c r="P19" s="9"/>
      <c r="Q19" s="8"/>
      <c r="R19" s="9"/>
      <c r="S19" s="8"/>
      <c r="U19" s="9"/>
      <c r="V19" s="8"/>
      <c r="X19" s="8"/>
      <c r="Y19" s="8"/>
      <c r="Z19" s="9"/>
      <c r="AA19" s="8"/>
      <c r="AB19" s="8"/>
      <c r="AC19" s="8"/>
      <c r="AD19" s="8"/>
      <c r="AE19" s="9"/>
      <c r="AF19" s="8"/>
      <c r="AG19" s="8"/>
      <c r="AJ19" s="8"/>
      <c r="AK19" s="9"/>
      <c r="AL19" s="8"/>
      <c r="AM19" s="9"/>
      <c r="AN19" s="9"/>
      <c r="AO19" s="8"/>
      <c r="AP19" s="8"/>
      <c r="AQ19" s="9"/>
      <c r="AR19" s="8"/>
      <c r="AS19" s="9"/>
      <c r="AT19" s="8"/>
      <c r="AV19" s="9"/>
      <c r="AW19" s="8"/>
      <c r="AX19" s="9"/>
      <c r="AY19" s="9"/>
      <c r="AZ19" s="9"/>
      <c r="BA19" s="8"/>
      <c r="BB19" s="9"/>
      <c r="BC19" s="8"/>
      <c r="BE19" s="9"/>
      <c r="BF19" s="8"/>
      <c r="BG19" s="9"/>
      <c r="BH19" s="9"/>
      <c r="BI19" s="8"/>
      <c r="BJ19" s="8"/>
      <c r="BK19" s="8"/>
      <c r="BL19" s="8"/>
      <c r="BN19" s="8"/>
      <c r="BP19" s="8"/>
      <c r="BQ19" s="8"/>
      <c r="BR19" s="9"/>
      <c r="BS19" s="9"/>
      <c r="BT19" s="8"/>
      <c r="BU19" s="9"/>
      <c r="BV19" s="9"/>
      <c r="BW19" s="8"/>
      <c r="BZ19" s="8"/>
      <c r="CA19" s="9"/>
      <c r="CB19" s="8"/>
      <c r="CC19" s="9"/>
      <c r="CD19" s="8"/>
      <c r="CE19" s="8"/>
      <c r="CF19" s="8"/>
      <c r="CH19" s="8"/>
      <c r="CK19" s="9"/>
      <c r="CL19" s="8"/>
      <c r="CM19" s="9"/>
      <c r="CN19" s="8"/>
      <c r="CR19" s="8"/>
      <c r="CT19" s="9"/>
      <c r="CU19" s="9"/>
      <c r="CV19" s="8"/>
      <c r="CW19" s="9"/>
      <c r="CX19" s="8"/>
      <c r="CY19" s="8"/>
      <c r="DB19" s="8"/>
      <c r="DD19" s="8"/>
      <c r="DE19" s="8"/>
      <c r="DF19" s="8"/>
      <c r="DG19" s="8"/>
      <c r="DH19" s="9"/>
      <c r="DI19" s="8"/>
      <c r="DJ19" s="9"/>
      <c r="DK19" s="8"/>
      <c r="DL19" s="9"/>
      <c r="DM19" s="8"/>
      <c r="DN19" s="8"/>
      <c r="DP19" s="9"/>
      <c r="DQ19" s="8"/>
      <c r="DR19" s="9"/>
      <c r="DS19" s="9"/>
      <c r="DT19" s="9"/>
      <c r="DU19" s="8"/>
      <c r="DV19" s="9"/>
      <c r="DW19" s="8"/>
      <c r="DX19" s="8"/>
      <c r="DY19" s="9"/>
      <c r="DZ19" s="9"/>
      <c r="EA19" s="8"/>
      <c r="EC19" s="9"/>
      <c r="ED19" s="9"/>
      <c r="EE19" s="8"/>
      <c r="EF19" s="8"/>
      <c r="EI19" s="8"/>
      <c r="EK19" s="8"/>
      <c r="EL19" s="9"/>
      <c r="EM19" s="8"/>
      <c r="EN19" s="9"/>
      <c r="EO19" s="9"/>
      <c r="EP19" s="8"/>
      <c r="EQ19" s="8"/>
      <c r="ER19" s="8"/>
      <c r="ES19" s="8"/>
      <c r="EU19" s="8"/>
      <c r="EW19" s="9"/>
      <c r="EX19" s="9"/>
      <c r="EY19" s="8"/>
      <c r="EZ19" s="8"/>
      <c r="FA19" s="8"/>
      <c r="FB19" s="9"/>
      <c r="FC19" s="8"/>
      <c r="FD19" s="9"/>
      <c r="FE19" s="8"/>
      <c r="FF19" s="8"/>
      <c r="FI19" s="8"/>
      <c r="FK19" s="9"/>
      <c r="FL19" s="8"/>
      <c r="FM19" s="8"/>
      <c r="FN19" s="9"/>
      <c r="FO19" s="9"/>
      <c r="FP19" s="8"/>
      <c r="FQ19" s="8"/>
      <c r="FR19" s="9"/>
      <c r="FS19" s="8"/>
      <c r="FT19" s="8"/>
      <c r="FV19" s="8"/>
      <c r="FX19" s="8"/>
      <c r="FY19" s="8"/>
      <c r="FZ19" s="8"/>
      <c r="GD19" s="8"/>
    </row>
    <row r="20" spans="1:186" x14ac:dyDescent="0.25">
      <c r="A20" s="8">
        <f t="shared" si="0"/>
        <v>17</v>
      </c>
      <c r="B20" s="13"/>
      <c r="C20" s="9"/>
      <c r="D20" s="8"/>
      <c r="E20" s="8"/>
      <c r="F20" s="9"/>
      <c r="G20" s="8"/>
      <c r="J20" s="8"/>
      <c r="K20" s="8"/>
      <c r="M20" s="9"/>
      <c r="N20" s="8"/>
      <c r="O20" s="9"/>
      <c r="P20" s="9"/>
      <c r="Q20" s="8"/>
      <c r="R20" s="9"/>
      <c r="S20" s="8"/>
      <c r="U20" s="9"/>
      <c r="V20" s="8"/>
      <c r="X20" s="8"/>
      <c r="Y20" s="8"/>
      <c r="Z20" s="9"/>
      <c r="AA20" s="8"/>
      <c r="AB20" s="8"/>
      <c r="AC20" s="8"/>
      <c r="AD20" s="8"/>
      <c r="AE20" s="9"/>
      <c r="AF20" s="8"/>
      <c r="AG20" s="8"/>
      <c r="AJ20" s="8"/>
      <c r="AK20" s="9"/>
      <c r="AL20" s="8"/>
      <c r="AM20" s="9"/>
      <c r="AN20" s="9"/>
      <c r="AO20" s="8"/>
      <c r="AP20" s="8"/>
      <c r="AQ20" s="9"/>
      <c r="AR20" s="8"/>
      <c r="AS20" s="9"/>
      <c r="AT20" s="8"/>
      <c r="AV20" s="9"/>
      <c r="AW20" s="8"/>
      <c r="AX20" s="9"/>
      <c r="AY20" s="9"/>
      <c r="AZ20" s="9"/>
      <c r="BA20" s="8"/>
      <c r="BB20" s="9"/>
      <c r="BC20" s="8"/>
      <c r="BE20" s="9"/>
      <c r="BF20" s="8"/>
      <c r="BG20" s="9"/>
      <c r="BH20" s="9"/>
      <c r="BI20" s="8"/>
      <c r="BJ20" s="8"/>
      <c r="BK20" s="8"/>
      <c r="BL20" s="8"/>
      <c r="BN20" s="8"/>
      <c r="BP20" s="8"/>
      <c r="BQ20" s="8"/>
      <c r="BR20" s="9"/>
      <c r="BS20" s="9"/>
      <c r="BT20" s="8"/>
      <c r="BU20" s="9"/>
      <c r="BV20" s="9"/>
      <c r="BW20" s="8"/>
      <c r="BZ20" s="8"/>
      <c r="CB20" s="8"/>
      <c r="CC20" s="9"/>
      <c r="CD20" s="8"/>
      <c r="CE20" s="8"/>
      <c r="CF20" s="8"/>
      <c r="CH20" s="8"/>
      <c r="CK20" s="9"/>
      <c r="CL20" s="8"/>
      <c r="CM20" s="9"/>
      <c r="CN20" s="8"/>
      <c r="CR20" s="8"/>
      <c r="CT20" s="9"/>
      <c r="CU20" s="9"/>
      <c r="CV20" s="8"/>
      <c r="CW20" s="9"/>
      <c r="CX20" s="8"/>
      <c r="CY20" s="8"/>
      <c r="DB20" s="8"/>
      <c r="DD20" s="8"/>
      <c r="DE20" s="8"/>
      <c r="DF20" s="8"/>
      <c r="DG20" s="8"/>
      <c r="DH20" s="9"/>
      <c r="DI20" s="8"/>
      <c r="DJ20" s="9"/>
      <c r="DK20" s="8"/>
      <c r="DL20" s="9"/>
      <c r="DM20" s="8"/>
      <c r="DN20" s="8"/>
      <c r="DP20" s="9"/>
      <c r="DQ20" s="8"/>
      <c r="DR20" s="9"/>
      <c r="DS20" s="9"/>
      <c r="DT20" s="9"/>
      <c r="DU20" s="8"/>
      <c r="DV20" s="9"/>
      <c r="DW20" s="8"/>
      <c r="DX20" s="8"/>
      <c r="DY20" s="9"/>
      <c r="DZ20" s="9"/>
      <c r="EA20" s="8"/>
      <c r="EC20" s="9"/>
      <c r="ED20" s="9"/>
      <c r="EE20" s="8"/>
      <c r="EF20" s="8"/>
      <c r="EI20" s="8"/>
      <c r="EK20" s="8"/>
      <c r="EL20" s="9"/>
      <c r="EM20" s="8"/>
      <c r="EN20" s="9"/>
      <c r="EO20" s="9"/>
      <c r="EP20" s="8"/>
      <c r="EQ20" s="8"/>
      <c r="ER20" s="8"/>
      <c r="ES20" s="8"/>
      <c r="EU20" s="8"/>
      <c r="EW20" s="9"/>
      <c r="EX20" s="9"/>
      <c r="EY20" s="8"/>
      <c r="EZ20" s="8"/>
      <c r="FA20" s="8"/>
      <c r="FB20" s="9"/>
      <c r="FC20" s="8"/>
      <c r="FD20" s="9"/>
      <c r="FE20" s="8"/>
      <c r="FF20" s="8"/>
      <c r="FI20" s="8"/>
      <c r="FK20" s="9"/>
      <c r="FL20" s="8"/>
      <c r="FM20" s="8"/>
      <c r="FN20" s="9"/>
      <c r="FO20" s="9"/>
      <c r="FP20" s="8"/>
      <c r="FQ20" s="8"/>
      <c r="FR20" s="9"/>
      <c r="FS20" s="8"/>
      <c r="FV20" s="8"/>
      <c r="FX20" s="8"/>
      <c r="FY20" s="8"/>
      <c r="FZ20" s="8"/>
      <c r="GD20" s="8"/>
    </row>
    <row r="21" spans="1:186" x14ac:dyDescent="0.25">
      <c r="A21" s="8">
        <f t="shared" si="0"/>
        <v>18</v>
      </c>
      <c r="B21" s="13"/>
      <c r="C21" s="9"/>
      <c r="D21" s="8"/>
      <c r="E21" s="8"/>
      <c r="F21" s="9"/>
      <c r="G21" s="8"/>
      <c r="J21" s="8"/>
      <c r="K21" s="8"/>
      <c r="M21" s="9"/>
      <c r="N21" s="8"/>
      <c r="O21" s="9"/>
      <c r="P21" s="9"/>
      <c r="Q21" s="8"/>
      <c r="R21" s="9"/>
      <c r="S21" s="8"/>
      <c r="U21" s="9"/>
      <c r="V21" s="8"/>
      <c r="X21" s="8"/>
      <c r="Y21" s="8"/>
      <c r="Z21" s="9"/>
      <c r="AA21" s="8"/>
      <c r="AB21" s="8"/>
      <c r="AC21" s="8"/>
      <c r="AD21" s="8"/>
      <c r="AE21" s="9"/>
      <c r="AF21" s="8"/>
      <c r="AG21" s="8"/>
      <c r="AJ21" s="8"/>
      <c r="AK21" s="9"/>
      <c r="AL21" s="8"/>
      <c r="AM21" s="9"/>
      <c r="AN21" s="9"/>
      <c r="AO21" s="8"/>
      <c r="AP21" s="8"/>
      <c r="AQ21" s="9"/>
      <c r="AR21" s="8"/>
      <c r="AS21" s="9"/>
      <c r="AT21" s="8"/>
      <c r="AV21" s="9"/>
      <c r="AW21" s="8"/>
      <c r="AX21" s="9"/>
      <c r="AY21" s="9"/>
      <c r="AZ21" s="9"/>
      <c r="BA21" s="8"/>
      <c r="BB21" s="9"/>
      <c r="BC21" s="8"/>
      <c r="BE21" s="9"/>
      <c r="BF21" s="8"/>
      <c r="BG21" s="9"/>
      <c r="BH21" s="9"/>
      <c r="BI21" s="8"/>
      <c r="BJ21" s="8"/>
      <c r="BK21" s="8"/>
      <c r="BL21" s="8"/>
      <c r="BN21" s="8"/>
      <c r="BP21" s="8"/>
      <c r="BQ21" s="8"/>
      <c r="BR21" s="9"/>
      <c r="BS21" s="9"/>
      <c r="BT21" s="8"/>
      <c r="BU21" s="9"/>
      <c r="BV21" s="9"/>
      <c r="BW21" s="8"/>
      <c r="BZ21" s="8"/>
      <c r="CB21" s="8"/>
      <c r="CC21" s="9"/>
      <c r="CD21" s="8"/>
      <c r="CE21" s="8"/>
      <c r="CF21" s="8"/>
      <c r="CH21" s="8"/>
      <c r="CK21" s="9"/>
      <c r="CL21" s="8"/>
      <c r="CM21" s="9"/>
      <c r="CN21" s="8"/>
      <c r="CR21" s="8"/>
      <c r="CT21" s="9"/>
      <c r="CU21" s="9"/>
      <c r="CV21" s="8"/>
      <c r="CW21" s="9"/>
      <c r="CX21" s="8"/>
      <c r="CY21" s="8"/>
      <c r="DB21" s="8"/>
      <c r="DD21" s="8"/>
      <c r="DE21" s="8"/>
      <c r="DF21" s="8"/>
      <c r="DG21" s="8"/>
      <c r="DH21" s="9"/>
      <c r="DI21" s="8"/>
      <c r="DJ21" s="9"/>
      <c r="DK21" s="8"/>
      <c r="DL21" s="9"/>
      <c r="DM21" s="8"/>
      <c r="DN21" s="8"/>
      <c r="DP21" s="9"/>
      <c r="DQ21" s="8"/>
      <c r="DR21" s="9"/>
      <c r="DS21" s="9"/>
      <c r="DT21" s="9"/>
      <c r="DU21" s="8"/>
      <c r="DV21" s="9"/>
      <c r="DW21" s="8"/>
      <c r="DX21" s="8"/>
      <c r="DY21" s="9"/>
      <c r="DZ21" s="9"/>
      <c r="EA21" s="8"/>
      <c r="EC21" s="9"/>
      <c r="ED21" s="9"/>
      <c r="EE21" s="8"/>
      <c r="EF21" s="8"/>
      <c r="EI21" s="8"/>
      <c r="EK21" s="8"/>
      <c r="EL21" s="9"/>
      <c r="EM21" s="8"/>
      <c r="EN21" s="9"/>
      <c r="EO21" s="9"/>
      <c r="EP21" s="8"/>
      <c r="EQ21" s="8"/>
      <c r="ER21" s="8"/>
      <c r="ES21" s="8"/>
      <c r="EU21" s="8"/>
      <c r="EW21" s="9"/>
      <c r="EX21" s="9"/>
      <c r="EY21" s="8"/>
      <c r="EZ21" s="8"/>
      <c r="FA21" s="8"/>
      <c r="FB21" s="9"/>
      <c r="FC21" s="8"/>
      <c r="FD21" s="9"/>
      <c r="FE21" s="8"/>
      <c r="FF21" s="8"/>
      <c r="FI21" s="8"/>
      <c r="FK21" s="9"/>
      <c r="FL21" s="8"/>
      <c r="FM21" s="8"/>
      <c r="FN21" s="9"/>
      <c r="FO21" s="9"/>
      <c r="FP21" s="8"/>
      <c r="FQ21" s="8"/>
      <c r="FR21" s="9"/>
      <c r="FS21" s="8"/>
      <c r="FV21" s="8"/>
      <c r="FX21" s="8"/>
      <c r="FY21" s="8"/>
      <c r="FZ21" s="8"/>
      <c r="GD21" s="8"/>
    </row>
    <row r="22" spans="1:186" x14ac:dyDescent="0.25">
      <c r="A22" s="8">
        <f t="shared" si="0"/>
        <v>19</v>
      </c>
      <c r="B22" s="13"/>
      <c r="C22" s="9"/>
      <c r="D22" s="8"/>
      <c r="E22" s="8"/>
      <c r="F22" s="9"/>
      <c r="G22" s="8"/>
      <c r="J22" s="8"/>
      <c r="K22" s="8"/>
      <c r="M22" s="9"/>
      <c r="N22" s="8"/>
      <c r="O22" s="9"/>
      <c r="P22" s="9"/>
      <c r="Q22" s="8"/>
      <c r="R22" s="9"/>
      <c r="S22" s="8"/>
      <c r="U22" s="9"/>
      <c r="V22" s="8"/>
      <c r="X22" s="8"/>
      <c r="Y22" s="8"/>
      <c r="Z22" s="9"/>
      <c r="AA22" s="8"/>
      <c r="AB22" s="8"/>
      <c r="AC22" s="8"/>
      <c r="AD22" s="8"/>
      <c r="AE22" s="9"/>
      <c r="AF22" s="8"/>
      <c r="AG22" s="8"/>
      <c r="AJ22" s="8"/>
      <c r="AK22" s="9"/>
      <c r="AL22" s="8"/>
      <c r="AM22" s="9"/>
      <c r="AN22" s="9"/>
      <c r="AO22" s="8"/>
      <c r="AP22" s="8"/>
      <c r="AQ22" s="9"/>
      <c r="AR22" s="8"/>
      <c r="AS22" s="9"/>
      <c r="AT22" s="8"/>
      <c r="AV22" s="9"/>
      <c r="AW22" s="8"/>
      <c r="AX22" s="9"/>
      <c r="AY22" s="9"/>
      <c r="AZ22" s="9"/>
      <c r="BA22" s="8"/>
      <c r="BB22" s="9"/>
      <c r="BC22" s="8"/>
      <c r="BF22" s="8"/>
      <c r="BH22" s="9"/>
      <c r="BI22" s="8"/>
      <c r="BJ22" s="8"/>
      <c r="BK22" s="8"/>
      <c r="BL22" s="8"/>
      <c r="BN22" s="8"/>
      <c r="BP22" s="8"/>
      <c r="BQ22" s="8"/>
      <c r="BR22" s="9"/>
      <c r="BS22" s="9"/>
      <c r="BT22" s="8"/>
      <c r="BU22" s="9"/>
      <c r="BV22" s="9"/>
      <c r="BW22" s="8"/>
      <c r="BZ22" s="8"/>
      <c r="CB22" s="8"/>
      <c r="CC22" s="9"/>
      <c r="CD22" s="8"/>
      <c r="CE22" s="8"/>
      <c r="CF22" s="8"/>
      <c r="CH22" s="8"/>
      <c r="CK22" s="9"/>
      <c r="CL22" s="8"/>
      <c r="CM22" s="9"/>
      <c r="CN22" s="8"/>
      <c r="CR22" s="8"/>
      <c r="CT22" s="9"/>
      <c r="CU22" s="9"/>
      <c r="CV22" s="8"/>
      <c r="CW22" s="9"/>
      <c r="CX22" s="8"/>
      <c r="CY22" s="8"/>
      <c r="DB22" s="8"/>
      <c r="DD22" s="8"/>
      <c r="DE22" s="8"/>
      <c r="DF22" s="8"/>
      <c r="DG22" s="8"/>
      <c r="DH22" s="9"/>
      <c r="DI22" s="8"/>
      <c r="DJ22" s="9"/>
      <c r="DK22" s="8"/>
      <c r="DL22" s="9"/>
      <c r="DM22" s="8"/>
      <c r="DN22" s="8"/>
      <c r="DP22" s="9"/>
      <c r="DQ22" s="8"/>
      <c r="DR22" s="9"/>
      <c r="DS22" s="9"/>
      <c r="DT22" s="9"/>
      <c r="DU22" s="8"/>
      <c r="DV22" s="9"/>
      <c r="DW22" s="8"/>
      <c r="DX22" s="8"/>
      <c r="DY22" s="9"/>
      <c r="DZ22" s="9"/>
      <c r="EA22" s="8"/>
      <c r="EC22" s="9"/>
      <c r="ED22" s="9"/>
      <c r="EE22" s="8"/>
      <c r="EF22" s="8"/>
      <c r="EI22" s="8"/>
      <c r="EK22" s="8"/>
      <c r="EL22" s="9"/>
      <c r="EM22" s="8"/>
      <c r="EN22" s="9"/>
      <c r="EO22" s="9"/>
      <c r="EP22" s="8"/>
      <c r="EQ22" s="8"/>
      <c r="ER22" s="8"/>
      <c r="ES22" s="8"/>
      <c r="EU22" s="8"/>
      <c r="EX22" s="9"/>
      <c r="EY22" s="8"/>
      <c r="EZ22" s="8"/>
      <c r="FA22" s="8"/>
      <c r="FB22" s="9"/>
      <c r="FC22" s="8"/>
      <c r="FD22" s="9"/>
      <c r="FE22" s="8"/>
      <c r="FF22" s="8"/>
      <c r="FI22" s="8"/>
      <c r="FK22" s="9"/>
      <c r="FL22" s="8"/>
      <c r="FM22" s="8"/>
      <c r="FN22" s="9"/>
      <c r="FO22" s="9"/>
      <c r="FP22" s="8"/>
      <c r="FQ22" s="8"/>
      <c r="FR22" s="9"/>
      <c r="FS22" s="8"/>
      <c r="FV22" s="8"/>
      <c r="FX22" s="8"/>
      <c r="FY22" s="8"/>
      <c r="GD22" s="8"/>
    </row>
    <row r="23" spans="1:186" x14ac:dyDescent="0.25">
      <c r="A23" s="8">
        <f t="shared" si="0"/>
        <v>20</v>
      </c>
      <c r="B23" s="13"/>
      <c r="C23" s="9"/>
      <c r="D23" s="8"/>
      <c r="E23" s="8"/>
      <c r="F23" s="9"/>
      <c r="G23" s="8"/>
      <c r="J23" s="8"/>
      <c r="K23" s="8"/>
      <c r="M23" s="9"/>
      <c r="N23" s="8"/>
      <c r="O23" s="9"/>
      <c r="P23" s="9"/>
      <c r="Q23" s="8"/>
      <c r="R23" s="9"/>
      <c r="S23" s="8"/>
      <c r="U23" s="9"/>
      <c r="V23" s="8"/>
      <c r="X23" s="8"/>
      <c r="Y23" s="8"/>
      <c r="Z23" s="9"/>
      <c r="AA23" s="8"/>
      <c r="AB23" s="8"/>
      <c r="AC23" s="8"/>
      <c r="AD23" s="8"/>
      <c r="AE23" s="9"/>
      <c r="AF23" s="8"/>
      <c r="AG23" s="8"/>
      <c r="AJ23" s="8"/>
      <c r="AK23" s="9"/>
      <c r="AL23" s="8"/>
      <c r="AM23" s="9"/>
      <c r="AN23" s="9"/>
      <c r="AO23" s="8"/>
      <c r="AP23" s="8"/>
      <c r="AQ23" s="9"/>
      <c r="AR23" s="8"/>
      <c r="AS23" s="9"/>
      <c r="AT23" s="8"/>
      <c r="AV23" s="9"/>
      <c r="AW23" s="8"/>
      <c r="AX23" s="9"/>
      <c r="AY23" s="9"/>
      <c r="AZ23" s="9"/>
      <c r="BA23" s="8"/>
      <c r="BB23" s="9"/>
      <c r="BC23" s="8"/>
      <c r="BF23" s="8"/>
      <c r="BH23" s="9"/>
      <c r="BI23" s="8"/>
      <c r="BJ23" s="8"/>
      <c r="BK23" s="8"/>
      <c r="BL23" s="8"/>
      <c r="BN23" s="8"/>
      <c r="BP23" s="8"/>
      <c r="BQ23" s="8"/>
      <c r="BR23" s="9"/>
      <c r="BS23" s="9"/>
      <c r="BT23" s="8"/>
      <c r="BU23" s="9"/>
      <c r="BV23" s="9"/>
      <c r="BW23" s="8"/>
      <c r="BZ23" s="8"/>
      <c r="CB23" s="8"/>
      <c r="CC23" s="9"/>
      <c r="CD23" s="8"/>
      <c r="CH23" s="8"/>
      <c r="CK23" s="9"/>
      <c r="CL23" s="8"/>
      <c r="CM23" s="9"/>
      <c r="CN23" s="8"/>
      <c r="CR23" s="8"/>
      <c r="CT23" s="9"/>
      <c r="CU23" s="9"/>
      <c r="CV23" s="8"/>
      <c r="CW23" s="9"/>
      <c r="CX23" s="8"/>
      <c r="CY23" s="8"/>
      <c r="DB23" s="8"/>
      <c r="DD23" s="8"/>
      <c r="DE23" s="8"/>
      <c r="DF23" s="8"/>
      <c r="DG23" s="8"/>
      <c r="DH23" s="9"/>
      <c r="DI23" s="8"/>
      <c r="DJ23" s="9"/>
      <c r="DK23" s="8"/>
      <c r="DL23" s="9"/>
      <c r="DM23" s="8"/>
      <c r="DN23" s="8"/>
      <c r="DP23" s="9"/>
      <c r="DQ23" s="8"/>
      <c r="DR23" s="9"/>
      <c r="DS23" s="9"/>
      <c r="DT23" s="9"/>
      <c r="DU23" s="8"/>
      <c r="DV23" s="9"/>
      <c r="DW23" s="8"/>
      <c r="DX23" s="8"/>
      <c r="DZ23" s="9"/>
      <c r="EA23" s="8"/>
      <c r="EC23" s="9"/>
      <c r="ED23" s="9"/>
      <c r="EE23" s="8"/>
      <c r="EF23" s="8"/>
      <c r="EI23" s="8"/>
      <c r="EK23" s="8"/>
      <c r="EL23" s="9"/>
      <c r="EM23" s="8"/>
      <c r="EN23" s="9"/>
      <c r="EO23" s="9"/>
      <c r="EP23" s="8"/>
      <c r="EQ23" s="8"/>
      <c r="ER23" s="8"/>
      <c r="EU23" s="8"/>
      <c r="EX23" s="9"/>
      <c r="EY23" s="8"/>
      <c r="EZ23" s="8"/>
      <c r="FA23" s="8"/>
      <c r="FB23" s="9"/>
      <c r="FC23" s="8"/>
      <c r="FD23" s="9"/>
      <c r="FE23" s="8"/>
      <c r="FF23" s="8"/>
      <c r="FI23" s="8"/>
      <c r="FK23" s="9"/>
      <c r="FL23" s="8"/>
      <c r="FM23" s="8"/>
      <c r="FN23" s="9"/>
      <c r="FO23" s="9"/>
      <c r="FP23" s="8"/>
      <c r="FQ23" s="8"/>
      <c r="FR23" s="9"/>
      <c r="FS23" s="8"/>
      <c r="FV23" s="8"/>
      <c r="FX23" s="8"/>
      <c r="FY23" s="8"/>
      <c r="GD23" s="8"/>
    </row>
    <row r="24" spans="1:186" x14ac:dyDescent="0.25">
      <c r="A24" s="8">
        <f t="shared" si="0"/>
        <v>21</v>
      </c>
      <c r="B24" s="13"/>
      <c r="C24" s="9"/>
      <c r="D24" s="8"/>
      <c r="E24" s="8"/>
      <c r="F24" s="9"/>
      <c r="G24" s="8"/>
      <c r="J24" s="8"/>
      <c r="M24" s="9"/>
      <c r="N24" s="8"/>
      <c r="O24" s="9"/>
      <c r="P24" s="9"/>
      <c r="Q24" s="8"/>
      <c r="R24" s="9"/>
      <c r="S24" s="8"/>
      <c r="U24" s="9"/>
      <c r="V24" s="8"/>
      <c r="X24" s="8"/>
      <c r="Y24" s="8"/>
      <c r="Z24" s="9"/>
      <c r="AA24" s="8"/>
      <c r="AB24" s="8"/>
      <c r="AC24" s="8"/>
      <c r="AD24" s="8"/>
      <c r="AF24" s="8"/>
      <c r="AG24" s="8"/>
      <c r="AJ24" s="8"/>
      <c r="AK24" s="9"/>
      <c r="AL24" s="8"/>
      <c r="AM24" s="9"/>
      <c r="AN24" s="9"/>
      <c r="AO24" s="8"/>
      <c r="AP24" s="8"/>
      <c r="AQ24" s="9"/>
      <c r="AR24" s="8"/>
      <c r="AS24" s="9"/>
      <c r="AT24" s="8"/>
      <c r="AW24" s="8"/>
      <c r="AX24" s="9"/>
      <c r="AY24" s="9"/>
      <c r="AZ24" s="9"/>
      <c r="BA24" s="8"/>
      <c r="BB24" s="9"/>
      <c r="BC24" s="8"/>
      <c r="BF24" s="8"/>
      <c r="BH24" s="9"/>
      <c r="BI24" s="8"/>
      <c r="BJ24" s="8"/>
      <c r="BK24" s="8"/>
      <c r="BL24" s="8"/>
      <c r="BN24" s="8"/>
      <c r="BP24" s="8"/>
      <c r="BQ24" s="8"/>
      <c r="BR24" s="9"/>
      <c r="BS24" s="9"/>
      <c r="BT24" s="8"/>
      <c r="BU24" s="9"/>
      <c r="BV24" s="9"/>
      <c r="BW24" s="8"/>
      <c r="BZ24" s="8"/>
      <c r="CB24" s="8"/>
      <c r="CC24" s="9"/>
      <c r="CD24" s="8"/>
      <c r="CH24" s="8"/>
      <c r="CK24" s="9"/>
      <c r="CL24" s="8"/>
      <c r="CM24" s="9"/>
      <c r="CN24" s="8"/>
      <c r="CR24" s="8"/>
      <c r="CT24" s="9"/>
      <c r="CU24" s="9"/>
      <c r="CV24" s="8"/>
      <c r="CW24" s="9"/>
      <c r="CX24" s="8"/>
      <c r="CY24" s="8"/>
      <c r="DB24" s="8"/>
      <c r="DD24" s="8"/>
      <c r="DE24" s="8"/>
      <c r="DF24" s="8"/>
      <c r="DG24" s="8"/>
      <c r="DH24" s="9"/>
      <c r="DI24" s="8"/>
      <c r="DJ24" s="9"/>
      <c r="DK24" s="8"/>
      <c r="DL24" s="9"/>
      <c r="DM24" s="8"/>
      <c r="DN24" s="8"/>
      <c r="DP24" s="9"/>
      <c r="DQ24" s="8"/>
      <c r="DR24" s="9"/>
      <c r="DS24" s="9"/>
      <c r="DT24" s="9"/>
      <c r="DU24" s="8"/>
      <c r="DV24" s="9"/>
      <c r="DW24" s="8"/>
      <c r="DX24" s="8"/>
      <c r="DZ24" s="9"/>
      <c r="EA24" s="8"/>
      <c r="EC24" s="9"/>
      <c r="ED24" s="9"/>
      <c r="EE24" s="8"/>
      <c r="EF24" s="8"/>
      <c r="EI24" s="8"/>
      <c r="EK24" s="8"/>
      <c r="EL24" s="9"/>
      <c r="EM24" s="8"/>
      <c r="EN24" s="9"/>
      <c r="EO24" s="9"/>
      <c r="EP24" s="8"/>
      <c r="EQ24" s="8"/>
      <c r="ER24" s="8"/>
      <c r="EU24" s="8"/>
      <c r="EX24" s="9"/>
      <c r="EY24" s="8"/>
      <c r="EZ24" s="8"/>
      <c r="FA24" s="8"/>
      <c r="FB24" s="9"/>
      <c r="FC24" s="8"/>
      <c r="FD24" s="9"/>
      <c r="FE24" s="8"/>
      <c r="FF24" s="8"/>
      <c r="FI24" s="8"/>
      <c r="FK24" s="9" t="s">
        <v>11</v>
      </c>
      <c r="FL24" s="8"/>
      <c r="FM24" s="8"/>
      <c r="FN24" s="9"/>
      <c r="FO24" s="9"/>
      <c r="FP24" s="8"/>
      <c r="FQ24" s="8"/>
      <c r="FS24" s="8"/>
      <c r="FV24" s="8"/>
      <c r="FX24" s="8"/>
      <c r="FY24" s="8"/>
      <c r="GD24" s="8"/>
    </row>
    <row r="25" spans="1:186" x14ac:dyDescent="0.25">
      <c r="A25" s="8">
        <f t="shared" si="0"/>
        <v>22</v>
      </c>
      <c r="B25" s="13"/>
      <c r="C25" s="9"/>
      <c r="D25" s="8"/>
      <c r="E25" s="8"/>
      <c r="F25" s="9"/>
      <c r="G25" s="8"/>
      <c r="J25" s="8"/>
      <c r="M25" s="9"/>
      <c r="N25" s="8"/>
      <c r="O25" s="9"/>
      <c r="P25" s="9"/>
      <c r="Q25" s="8"/>
      <c r="R25" s="9"/>
      <c r="S25" s="8"/>
      <c r="U25" s="9"/>
      <c r="V25" s="8"/>
      <c r="X25" s="8"/>
      <c r="Y25" s="8"/>
      <c r="Z25" s="9"/>
      <c r="AA25" s="8"/>
      <c r="AB25" s="8"/>
      <c r="AC25" s="8"/>
      <c r="AD25" s="8"/>
      <c r="AF25" s="8"/>
      <c r="AG25" s="8"/>
      <c r="AJ25" s="8"/>
      <c r="AK25" s="9"/>
      <c r="AL25" s="8"/>
      <c r="AM25" s="9"/>
      <c r="AN25" s="9"/>
      <c r="AO25" s="8"/>
      <c r="AP25" s="8"/>
      <c r="AQ25" s="9"/>
      <c r="AR25" s="8"/>
      <c r="AS25" s="9"/>
      <c r="AT25" s="8"/>
      <c r="AW25" s="8"/>
      <c r="AX25" s="9"/>
      <c r="AY25" s="9"/>
      <c r="AZ25" s="9"/>
      <c r="BA25" s="8"/>
      <c r="BB25" s="9"/>
      <c r="BC25" s="8"/>
      <c r="BF25" s="8"/>
      <c r="BH25" s="9"/>
      <c r="BI25" s="8"/>
      <c r="BJ25" s="8"/>
      <c r="BK25" s="8"/>
      <c r="BL25" s="8"/>
      <c r="BN25" s="8"/>
      <c r="BP25" s="8"/>
      <c r="BQ25" s="8"/>
      <c r="BR25" s="9"/>
      <c r="BS25" s="9"/>
      <c r="BT25" s="8"/>
      <c r="BU25" s="9"/>
      <c r="BV25" s="9"/>
      <c r="BW25" s="8"/>
      <c r="BZ25" s="8"/>
      <c r="CB25" s="8"/>
      <c r="CC25" s="9"/>
      <c r="CD25" s="8"/>
      <c r="CK25" s="9"/>
      <c r="CL25" s="8"/>
      <c r="CM25" s="9"/>
      <c r="CN25" s="8"/>
      <c r="CR25" s="8"/>
      <c r="CT25" s="9"/>
      <c r="CU25" s="9"/>
      <c r="CV25" s="8"/>
      <c r="CW25" s="9"/>
      <c r="CX25" s="8"/>
      <c r="CY25" s="8"/>
      <c r="DB25" s="8"/>
      <c r="DD25" s="8"/>
      <c r="DE25" s="8"/>
      <c r="DF25" s="8"/>
      <c r="DG25" s="8"/>
      <c r="DH25" s="9"/>
      <c r="DI25" s="8"/>
      <c r="DJ25" s="9"/>
      <c r="DK25" s="8"/>
      <c r="DL25" s="9"/>
      <c r="DM25" s="8"/>
      <c r="DN25" s="8"/>
      <c r="DP25" s="9"/>
      <c r="DQ25" s="8"/>
      <c r="DR25" s="9"/>
      <c r="DS25" s="9"/>
      <c r="DT25" s="9"/>
      <c r="DU25" s="8"/>
      <c r="DV25" s="9"/>
      <c r="DW25" s="8"/>
      <c r="DX25" s="8"/>
      <c r="DZ25" s="9"/>
      <c r="EA25" s="8"/>
      <c r="EC25" s="9"/>
      <c r="ED25" s="9"/>
      <c r="EE25" s="8"/>
      <c r="EF25" s="8"/>
      <c r="EI25" s="8"/>
      <c r="EK25" s="8"/>
      <c r="EL25" s="9"/>
      <c r="EM25" s="8"/>
      <c r="EN25" s="9"/>
      <c r="EO25" s="9"/>
      <c r="EP25" s="8"/>
      <c r="EQ25" s="8"/>
      <c r="ER25" s="8"/>
      <c r="EU25" s="8"/>
      <c r="EX25" s="9"/>
      <c r="EY25" s="8"/>
      <c r="EZ25" s="8"/>
      <c r="FA25" s="8"/>
      <c r="FB25" s="9"/>
      <c r="FC25" s="8"/>
      <c r="FD25" s="9"/>
      <c r="FE25" s="8"/>
      <c r="FF25" s="8"/>
      <c r="FI25" s="8"/>
      <c r="FK25" s="9" t="s">
        <v>11</v>
      </c>
      <c r="FL25" s="8"/>
      <c r="FM25" s="8"/>
      <c r="FN25" s="9"/>
      <c r="FO25" s="9"/>
      <c r="FP25" s="8"/>
      <c r="FQ25" s="8"/>
      <c r="FS25" s="8"/>
      <c r="FV25" s="8"/>
      <c r="FX25" s="8"/>
      <c r="FY25" s="8"/>
    </row>
    <row r="26" spans="1:186" x14ac:dyDescent="0.25">
      <c r="A26" s="8">
        <f t="shared" si="0"/>
        <v>23</v>
      </c>
      <c r="B26" s="13"/>
      <c r="C26" s="9"/>
      <c r="D26" s="8"/>
      <c r="E26" s="8"/>
      <c r="F26" s="9"/>
      <c r="G26" s="8"/>
      <c r="J26" s="8" t="s">
        <v>11</v>
      </c>
      <c r="M26" s="9"/>
      <c r="N26" s="8"/>
      <c r="O26" s="9"/>
      <c r="P26" s="9"/>
      <c r="Q26" s="8"/>
      <c r="R26" s="9"/>
      <c r="S26" s="8"/>
      <c r="U26" s="9"/>
      <c r="V26" s="8"/>
      <c r="X26" s="8"/>
      <c r="Y26" s="8"/>
      <c r="Z26" s="9"/>
      <c r="AA26" s="8"/>
      <c r="AB26" s="8"/>
      <c r="AC26" s="8"/>
      <c r="AD26" s="8"/>
      <c r="AF26" s="8"/>
      <c r="AG26" s="8"/>
      <c r="AJ26" s="8"/>
      <c r="AK26" s="9"/>
      <c r="AL26" s="8"/>
      <c r="AM26" s="9"/>
      <c r="AN26" s="9"/>
      <c r="AO26" s="8"/>
      <c r="AP26" s="8"/>
      <c r="AQ26" s="9"/>
      <c r="AR26" s="8"/>
      <c r="AS26" s="9"/>
      <c r="AT26" s="8"/>
      <c r="AW26" s="8"/>
      <c r="AX26" s="9"/>
      <c r="AY26" s="9"/>
      <c r="AZ26" s="9"/>
      <c r="BA26" s="8"/>
      <c r="BB26" s="9"/>
      <c r="BC26" s="8"/>
      <c r="BF26" s="8"/>
      <c r="BH26" s="9"/>
      <c r="BI26" s="8"/>
      <c r="BJ26" s="8"/>
      <c r="BK26" s="8"/>
      <c r="BL26" s="8"/>
      <c r="BN26" s="8"/>
      <c r="BP26" s="8"/>
      <c r="BQ26" s="8"/>
      <c r="BR26" s="9"/>
      <c r="BS26" s="9"/>
      <c r="BT26" s="8"/>
      <c r="BU26" s="9"/>
      <c r="BV26" s="9"/>
      <c r="BW26" s="8"/>
      <c r="BZ26" s="8"/>
      <c r="CB26" s="8"/>
      <c r="CC26" s="9"/>
      <c r="CD26" s="8"/>
      <c r="CK26" s="9"/>
      <c r="CL26" s="8"/>
      <c r="CM26" s="9"/>
      <c r="CN26" s="8"/>
      <c r="CR26" s="8"/>
      <c r="CT26" s="9"/>
      <c r="CU26" s="9"/>
      <c r="CV26" s="8"/>
      <c r="CW26" s="9"/>
      <c r="CX26" s="8"/>
      <c r="CY26" s="8"/>
      <c r="DB26" s="8"/>
      <c r="DD26" s="8"/>
      <c r="DE26" s="8"/>
      <c r="DF26" s="8"/>
      <c r="DG26" s="8"/>
      <c r="DH26" s="9"/>
      <c r="DI26" s="8"/>
      <c r="DJ26" s="9"/>
      <c r="DK26" s="8"/>
      <c r="DL26" s="9"/>
      <c r="DM26" s="8"/>
      <c r="DN26" s="8"/>
      <c r="DQ26" s="8"/>
      <c r="DR26" s="9"/>
      <c r="DS26" s="9"/>
      <c r="DT26" s="9"/>
      <c r="DU26" s="8"/>
      <c r="DV26" s="9"/>
      <c r="DW26" s="8"/>
      <c r="DX26" s="8"/>
      <c r="EA26" s="8"/>
      <c r="EC26" s="9"/>
      <c r="ED26" s="9"/>
      <c r="EE26" s="8"/>
      <c r="EF26" s="8"/>
      <c r="EI26" s="8"/>
      <c r="EK26" s="8"/>
      <c r="EL26" s="9"/>
      <c r="EM26" s="8"/>
      <c r="EN26" s="9"/>
      <c r="EO26" s="9"/>
      <c r="EP26" s="8"/>
      <c r="EQ26" s="8"/>
      <c r="ER26" s="8"/>
      <c r="EU26" s="8"/>
      <c r="EX26" s="9"/>
      <c r="EY26" s="8"/>
      <c r="EZ26" s="8"/>
      <c r="FA26" s="8"/>
      <c r="FB26" s="9"/>
      <c r="FC26" s="8"/>
      <c r="FD26" s="9"/>
      <c r="FE26" s="8"/>
      <c r="FF26" s="8"/>
      <c r="FI26" s="8"/>
      <c r="FK26" s="9"/>
      <c r="FL26" s="8"/>
      <c r="FM26" s="8"/>
      <c r="FN26" s="9"/>
      <c r="FO26" s="9"/>
      <c r="FP26" s="8"/>
      <c r="FQ26" s="8"/>
      <c r="FS26" s="8"/>
      <c r="FV26" s="8"/>
      <c r="FX26" s="8"/>
      <c r="FY26" s="8"/>
    </row>
    <row r="27" spans="1:186" x14ac:dyDescent="0.25">
      <c r="A27" s="8">
        <f t="shared" si="0"/>
        <v>24</v>
      </c>
      <c r="B27" s="13"/>
      <c r="C27" s="9"/>
      <c r="D27" s="8"/>
      <c r="E27" s="8"/>
      <c r="F27" s="9"/>
      <c r="G27" s="8"/>
      <c r="J27" s="8"/>
      <c r="M27" s="9"/>
      <c r="N27" s="8"/>
      <c r="O27" s="9"/>
      <c r="P27" s="9"/>
      <c r="Q27" s="8"/>
      <c r="R27" s="9"/>
      <c r="S27" s="8"/>
      <c r="U27" s="9"/>
      <c r="V27" s="8"/>
      <c r="X27" s="8"/>
      <c r="Y27" s="8"/>
      <c r="Z27" s="9"/>
      <c r="AA27" s="8"/>
      <c r="AB27" s="8"/>
      <c r="AC27" s="8"/>
      <c r="AD27" s="8"/>
      <c r="AF27" s="8"/>
      <c r="AG27" s="8"/>
      <c r="AJ27" s="8"/>
      <c r="AK27" s="9"/>
      <c r="AL27" s="8"/>
      <c r="AM27" s="9"/>
      <c r="AN27" s="9"/>
      <c r="AO27" s="8"/>
      <c r="AP27" s="8"/>
      <c r="AQ27" s="9"/>
      <c r="AR27" s="8"/>
      <c r="AS27" s="9"/>
      <c r="AT27" s="8"/>
      <c r="AW27" s="8"/>
      <c r="AX27" s="9"/>
      <c r="AY27" s="9"/>
      <c r="AZ27" s="9"/>
      <c r="BA27" s="8"/>
      <c r="BB27" s="9"/>
      <c r="BC27" s="8"/>
      <c r="BF27" s="8"/>
      <c r="BH27" s="9"/>
      <c r="BI27" s="8"/>
      <c r="BJ27" s="8"/>
      <c r="BK27" s="8"/>
      <c r="BL27" s="8"/>
      <c r="BN27" s="8"/>
      <c r="BP27" s="8"/>
      <c r="BQ27" s="8"/>
      <c r="BR27" s="9"/>
      <c r="BS27" s="9"/>
      <c r="BT27" s="8"/>
      <c r="BU27" s="9"/>
      <c r="BV27" s="9"/>
      <c r="BW27" s="8"/>
      <c r="BZ27" s="8"/>
      <c r="CB27" s="8"/>
      <c r="CC27" s="9"/>
      <c r="CD27" s="8"/>
      <c r="CK27" s="9"/>
      <c r="CL27" s="8"/>
      <c r="CN27" s="8"/>
      <c r="CR27" s="8"/>
      <c r="CT27" s="9"/>
      <c r="CU27" s="9"/>
      <c r="CV27" s="8"/>
      <c r="CW27" s="9"/>
      <c r="CX27" s="8"/>
      <c r="CY27" s="8"/>
      <c r="DB27" s="8"/>
      <c r="DD27" s="8"/>
      <c r="DE27" s="8"/>
      <c r="DF27" s="8"/>
      <c r="DG27" s="8"/>
      <c r="DH27" s="9"/>
      <c r="DI27" s="8"/>
      <c r="DJ27" s="9"/>
      <c r="DK27" s="8"/>
      <c r="DL27" s="9"/>
      <c r="DM27" s="8"/>
      <c r="DN27" s="8"/>
      <c r="DQ27" s="8"/>
      <c r="DR27" s="9"/>
      <c r="DS27" s="9"/>
      <c r="DT27" s="9"/>
      <c r="DU27" s="8"/>
      <c r="DV27" s="9"/>
      <c r="DW27" s="8"/>
      <c r="DX27" s="8"/>
      <c r="EA27" s="8"/>
      <c r="EC27" s="9"/>
      <c r="ED27" s="9"/>
      <c r="EE27" s="8"/>
      <c r="EF27" s="8"/>
      <c r="EI27" s="8"/>
      <c r="EK27" s="8"/>
      <c r="EL27" s="9"/>
      <c r="EM27" s="8"/>
      <c r="EN27" s="9"/>
      <c r="EO27" s="9"/>
      <c r="EP27" s="8"/>
      <c r="EQ27" s="8"/>
      <c r="ER27" s="8"/>
      <c r="EU27" s="8"/>
      <c r="EX27" s="9"/>
      <c r="EY27" s="8"/>
      <c r="EZ27" s="8"/>
      <c r="FA27" s="8"/>
      <c r="FB27" s="9"/>
      <c r="FC27" s="8"/>
      <c r="FD27" s="9"/>
      <c r="FE27" s="8"/>
      <c r="FF27" s="8"/>
      <c r="FI27" s="8"/>
      <c r="FK27" s="9"/>
      <c r="FL27" s="8"/>
      <c r="FM27" s="8"/>
      <c r="FN27" s="9"/>
      <c r="FO27" s="9"/>
      <c r="FP27" s="8"/>
      <c r="FQ27" s="8"/>
      <c r="FS27" s="8"/>
      <c r="FV27" s="8"/>
      <c r="FX27" s="8"/>
      <c r="FY27" s="8"/>
    </row>
    <row r="28" spans="1:186" x14ac:dyDescent="0.25">
      <c r="A28" s="8">
        <f t="shared" si="0"/>
        <v>25</v>
      </c>
      <c r="B28" s="13"/>
      <c r="C28" s="9"/>
      <c r="D28" s="8"/>
      <c r="E28" s="8"/>
      <c r="F28" s="9"/>
      <c r="G28" s="8"/>
      <c r="J28" s="8"/>
      <c r="M28" s="9"/>
      <c r="N28" s="8"/>
      <c r="O28" s="9"/>
      <c r="P28" s="9"/>
      <c r="Q28" s="8"/>
      <c r="R28" s="9"/>
      <c r="S28" s="8"/>
      <c r="V28" s="8"/>
      <c r="X28" s="8"/>
      <c r="Y28" s="8"/>
      <c r="Z28" s="9"/>
      <c r="AA28" s="8"/>
      <c r="AB28" s="8"/>
      <c r="AC28" s="8"/>
      <c r="AD28" s="8"/>
      <c r="AF28" s="8"/>
      <c r="AG28" s="8"/>
      <c r="AJ28" s="8"/>
      <c r="AK28" s="9"/>
      <c r="AL28" s="8"/>
      <c r="AM28" s="9"/>
      <c r="AN28" s="9"/>
      <c r="AO28" s="8"/>
      <c r="AP28" s="8"/>
      <c r="AQ28" s="9"/>
      <c r="AR28" s="8"/>
      <c r="AS28" s="9"/>
      <c r="AT28" s="8"/>
      <c r="AW28" s="8"/>
      <c r="AY28" s="9"/>
      <c r="AZ28" s="9"/>
      <c r="BA28" s="8"/>
      <c r="BB28" s="9"/>
      <c r="BC28" s="8"/>
      <c r="BF28" s="8"/>
      <c r="BH28" s="9"/>
      <c r="BI28" s="8"/>
      <c r="BJ28" s="8"/>
      <c r="BK28" s="8"/>
      <c r="BL28" s="8"/>
      <c r="BN28" s="8"/>
      <c r="BP28" s="8"/>
      <c r="BQ28" s="8"/>
      <c r="BR28" s="9"/>
      <c r="BS28" s="9"/>
      <c r="BT28" s="8"/>
      <c r="BU28" s="9"/>
      <c r="BV28" s="9"/>
      <c r="BW28" s="8"/>
      <c r="BZ28" s="8"/>
      <c r="CB28" s="8"/>
      <c r="CC28" s="9"/>
      <c r="CD28" s="8"/>
      <c r="CK28" s="9"/>
      <c r="CL28" s="8"/>
      <c r="CN28" s="8"/>
      <c r="CR28" s="8"/>
      <c r="CT28" s="9"/>
      <c r="CU28" s="9"/>
      <c r="CV28" s="8"/>
      <c r="CW28" s="9"/>
      <c r="CX28" s="8"/>
      <c r="CY28" s="8"/>
      <c r="DB28" s="8"/>
      <c r="DD28" s="8"/>
      <c r="DE28" s="8"/>
      <c r="DF28" s="8"/>
      <c r="DG28" s="8"/>
      <c r="DH28" s="9"/>
      <c r="DI28" s="8"/>
      <c r="DJ28" s="9"/>
      <c r="DK28" s="8"/>
      <c r="DL28" s="9"/>
      <c r="DM28" s="8"/>
      <c r="DN28" s="8"/>
      <c r="DQ28" s="8"/>
      <c r="DR28" s="9"/>
      <c r="DS28" s="9"/>
      <c r="DT28" s="9"/>
      <c r="DU28" s="8"/>
      <c r="DV28" s="9"/>
      <c r="DW28" s="8"/>
      <c r="DX28" s="8"/>
      <c r="EA28" s="8"/>
      <c r="EC28" s="9"/>
      <c r="ED28" s="9"/>
      <c r="EE28" s="8"/>
      <c r="EF28" s="8"/>
      <c r="EK28" s="8"/>
      <c r="EL28" s="9"/>
      <c r="EM28" s="8"/>
      <c r="EN28" s="9"/>
      <c r="EO28" s="9"/>
      <c r="EP28" s="8"/>
      <c r="EQ28" s="8"/>
      <c r="ER28" s="8"/>
      <c r="EU28" s="8"/>
      <c r="EX28" s="9"/>
      <c r="EY28" s="8"/>
      <c r="EZ28" s="8"/>
      <c r="FA28" s="8"/>
      <c r="FC28" s="8"/>
      <c r="FD28" s="9"/>
      <c r="FE28" s="8"/>
      <c r="FF28" s="8"/>
      <c r="FI28" s="8"/>
      <c r="FK28" s="9"/>
      <c r="FL28" s="8"/>
      <c r="FM28" s="8"/>
      <c r="FN28" s="9"/>
      <c r="FO28" s="9"/>
      <c r="FP28" s="8"/>
      <c r="FQ28" s="8"/>
      <c r="FS28" s="8"/>
      <c r="FV28" s="8"/>
      <c r="FX28" s="8"/>
      <c r="FY28" s="8"/>
    </row>
    <row r="29" spans="1:186" x14ac:dyDescent="0.25">
      <c r="A29" s="8">
        <f t="shared" si="0"/>
        <v>26</v>
      </c>
      <c r="B29" s="13"/>
      <c r="C29" s="9"/>
      <c r="D29" s="8"/>
      <c r="E29" s="8"/>
      <c r="F29" s="9"/>
      <c r="G29" s="8"/>
      <c r="J29" s="8"/>
      <c r="M29" s="9"/>
      <c r="N29" s="8"/>
      <c r="O29" s="9"/>
      <c r="P29" s="9"/>
      <c r="Q29" s="8"/>
      <c r="R29" s="9"/>
      <c r="S29" s="8"/>
      <c r="V29" s="8"/>
      <c r="X29" s="8"/>
      <c r="Y29" s="8"/>
      <c r="Z29" s="9"/>
      <c r="AA29" s="8"/>
      <c r="AB29" s="8"/>
      <c r="AC29" s="8"/>
      <c r="AD29" s="8"/>
      <c r="AF29" s="8"/>
      <c r="AG29" s="8"/>
      <c r="AJ29" s="8"/>
      <c r="AK29" s="9"/>
      <c r="AL29" s="8"/>
      <c r="AM29" s="9"/>
      <c r="AN29" s="9"/>
      <c r="AO29" s="8"/>
      <c r="AP29" s="8"/>
      <c r="AQ29" s="9"/>
      <c r="AR29" s="8"/>
      <c r="AS29" s="9"/>
      <c r="AT29" s="8"/>
      <c r="AW29" s="8"/>
      <c r="AY29" s="9"/>
      <c r="AZ29" s="9"/>
      <c r="BA29" s="8"/>
      <c r="BB29" s="9"/>
      <c r="BC29" s="8"/>
      <c r="BF29" s="8"/>
      <c r="BH29" s="9"/>
      <c r="BI29" s="8"/>
      <c r="BJ29" s="8"/>
      <c r="BK29" s="8"/>
      <c r="BL29" s="8"/>
      <c r="BN29" s="8"/>
      <c r="BP29" s="8"/>
      <c r="BQ29" s="8"/>
      <c r="BR29" s="9"/>
      <c r="BS29" s="9"/>
      <c r="BT29" s="8"/>
      <c r="BU29" s="9"/>
      <c r="BV29" s="9"/>
      <c r="BW29" s="8"/>
      <c r="BZ29" s="8"/>
      <c r="CB29" s="8"/>
      <c r="CC29" s="9"/>
      <c r="CD29" s="8"/>
      <c r="CK29" s="9"/>
      <c r="CL29" s="8"/>
      <c r="CN29" s="8"/>
      <c r="CT29" s="9"/>
      <c r="CU29" s="9"/>
      <c r="CV29" s="8"/>
      <c r="CW29" s="9"/>
      <c r="CX29" s="8"/>
      <c r="CY29" s="8"/>
      <c r="DB29" s="8"/>
      <c r="DD29" s="8"/>
      <c r="DE29" s="8"/>
      <c r="DF29" s="8"/>
      <c r="DG29" s="8"/>
      <c r="DH29" s="9"/>
      <c r="DI29" s="8"/>
      <c r="DJ29" s="9"/>
      <c r="DK29" s="8"/>
      <c r="DL29" s="9"/>
      <c r="DM29" s="8"/>
      <c r="DN29" s="8"/>
      <c r="DQ29" s="8"/>
      <c r="DR29" s="9"/>
      <c r="DS29" s="9"/>
      <c r="DT29" s="9"/>
      <c r="DU29" s="8"/>
      <c r="DV29" s="9"/>
      <c r="DW29" s="8"/>
      <c r="DX29" s="8"/>
      <c r="EA29" s="8"/>
      <c r="EC29" s="9"/>
      <c r="ED29" s="9"/>
      <c r="EE29" s="8"/>
      <c r="EF29" s="8"/>
      <c r="EK29" s="8"/>
      <c r="EL29" s="9"/>
      <c r="EM29" s="8"/>
      <c r="EN29" s="9"/>
      <c r="EO29" s="9"/>
      <c r="EP29" s="8"/>
      <c r="EQ29" s="8"/>
      <c r="ER29" s="8"/>
      <c r="EU29" s="8"/>
      <c r="EX29" s="9"/>
      <c r="EY29" s="8"/>
      <c r="EZ29" s="8"/>
      <c r="FA29" s="8"/>
      <c r="FC29" s="8"/>
      <c r="FD29" s="9"/>
      <c r="FE29" s="8"/>
      <c r="FF29" s="8"/>
      <c r="FI29" s="8"/>
      <c r="FK29" s="9"/>
      <c r="FL29" s="8"/>
      <c r="FM29" s="8"/>
      <c r="FN29" s="9"/>
      <c r="FO29" s="9"/>
      <c r="FP29" s="8"/>
      <c r="FQ29" s="8"/>
      <c r="FS29" s="8"/>
      <c r="FV29" s="8"/>
      <c r="FX29" s="8"/>
      <c r="FY29" s="8"/>
    </row>
    <row r="30" spans="1:186" x14ac:dyDescent="0.25">
      <c r="A30" s="8">
        <f t="shared" si="0"/>
        <v>27</v>
      </c>
      <c r="B30" s="13"/>
      <c r="C30" s="9"/>
      <c r="D30" s="8"/>
      <c r="E30" s="8"/>
      <c r="F30" s="9"/>
      <c r="G30" s="8"/>
      <c r="J30" s="8"/>
      <c r="M30" s="9"/>
      <c r="N30" s="8"/>
      <c r="O30" s="9"/>
      <c r="P30" s="9"/>
      <c r="Q30" s="8"/>
      <c r="R30" s="9"/>
      <c r="S30" s="8"/>
      <c r="V30" s="8"/>
      <c r="X30" s="8"/>
      <c r="Y30" s="8"/>
      <c r="Z30" s="9"/>
      <c r="AA30" s="8"/>
      <c r="AB30" s="8"/>
      <c r="AC30" s="8"/>
      <c r="AD30" s="8"/>
      <c r="AF30" s="8"/>
      <c r="AG30" s="8"/>
      <c r="AJ30" s="8"/>
      <c r="AK30" s="9"/>
      <c r="AL30" s="8"/>
      <c r="AM30" s="9"/>
      <c r="AN30" s="9"/>
      <c r="AO30" s="8"/>
      <c r="AP30" s="8"/>
      <c r="AQ30" s="9"/>
      <c r="AR30" s="8"/>
      <c r="AS30" s="9"/>
      <c r="AT30" s="8"/>
      <c r="AW30" s="8"/>
      <c r="AY30" s="9"/>
      <c r="AZ30" s="9"/>
      <c r="BA30" s="8"/>
      <c r="BB30" s="9"/>
      <c r="BC30" s="8"/>
      <c r="BF30" s="8"/>
      <c r="BH30" s="9"/>
      <c r="BI30" s="8"/>
      <c r="BJ30" s="8"/>
      <c r="BK30" s="8"/>
      <c r="BN30" s="8"/>
      <c r="BP30" s="8"/>
      <c r="BQ30" s="8"/>
      <c r="BR30" s="9"/>
      <c r="BS30" s="9"/>
      <c r="BT30" s="8"/>
      <c r="BU30" s="9"/>
      <c r="BV30" s="9"/>
      <c r="BW30" s="8"/>
      <c r="BZ30" s="8"/>
      <c r="CB30" s="8"/>
      <c r="CC30" s="9"/>
      <c r="CD30" s="8"/>
      <c r="CK30" s="9"/>
      <c r="CL30" s="8"/>
      <c r="CN30" s="8"/>
      <c r="CT30" s="9"/>
      <c r="CU30" s="9"/>
      <c r="CV30" s="8"/>
      <c r="CW30" s="9"/>
      <c r="CX30" s="8"/>
      <c r="CY30" s="8"/>
      <c r="DB30" s="8"/>
      <c r="DD30" s="8"/>
      <c r="DE30" s="8"/>
      <c r="DF30" s="8"/>
      <c r="DG30" s="8"/>
      <c r="DH30" s="9"/>
      <c r="DI30" s="8"/>
      <c r="DJ30" s="9"/>
      <c r="DK30" s="8"/>
      <c r="DL30" s="9"/>
      <c r="DM30" s="8"/>
      <c r="DN30" s="8"/>
      <c r="DQ30" s="8"/>
      <c r="DS30" s="9"/>
      <c r="DT30" s="9"/>
      <c r="DU30" s="8"/>
      <c r="DV30" s="9"/>
      <c r="DW30" s="8"/>
      <c r="DX30" s="8"/>
      <c r="EA30" s="8"/>
      <c r="EC30" s="9"/>
      <c r="ED30" s="9"/>
      <c r="EE30" s="8"/>
      <c r="EF30" s="8"/>
      <c r="EK30" s="8"/>
      <c r="EL30" s="9"/>
      <c r="EM30" s="8"/>
      <c r="EN30" s="9"/>
      <c r="EO30" s="9"/>
      <c r="EP30" s="8"/>
      <c r="EQ30" s="8"/>
      <c r="ER30" s="8"/>
      <c r="EU30" s="8"/>
      <c r="EX30" s="9"/>
      <c r="EY30" s="8"/>
      <c r="EZ30" s="8"/>
      <c r="FA30" s="8"/>
      <c r="FC30" s="8"/>
      <c r="FD30" s="9"/>
      <c r="FE30" s="8"/>
      <c r="FF30" s="8"/>
      <c r="FI30" s="8"/>
      <c r="FK30" s="9"/>
      <c r="FL30" s="8"/>
      <c r="FM30" s="8"/>
      <c r="FN30" s="9"/>
      <c r="FO30" s="9"/>
      <c r="FP30" s="8"/>
      <c r="FQ30" s="8"/>
      <c r="FS30" s="8"/>
      <c r="FV30" s="8"/>
      <c r="FX30" s="8"/>
      <c r="FY30" s="8"/>
    </row>
    <row r="31" spans="1:186" x14ac:dyDescent="0.25">
      <c r="A31" s="8">
        <f t="shared" si="0"/>
        <v>28</v>
      </c>
      <c r="B31" s="13"/>
      <c r="C31" s="9"/>
      <c r="D31" s="8"/>
      <c r="E31" s="8"/>
      <c r="F31" s="9"/>
      <c r="G31" s="8"/>
      <c r="J31" s="8"/>
      <c r="M31" s="9"/>
      <c r="N31" s="8"/>
      <c r="O31" s="9"/>
      <c r="P31" s="9"/>
      <c r="Q31" s="8"/>
      <c r="R31" s="9"/>
      <c r="S31" s="8"/>
      <c r="V31" s="8"/>
      <c r="X31" s="8"/>
      <c r="Y31" s="8"/>
      <c r="Z31" s="9"/>
      <c r="AA31" s="8"/>
      <c r="AB31" s="8"/>
      <c r="AC31" s="8"/>
      <c r="AD31" s="8"/>
      <c r="AF31" s="8"/>
      <c r="AG31" s="8"/>
      <c r="AJ31" s="8"/>
      <c r="AK31" s="9"/>
      <c r="AL31" s="8"/>
      <c r="AM31" s="9"/>
      <c r="AN31" s="9"/>
      <c r="AO31" s="8"/>
      <c r="AP31" s="8"/>
      <c r="AQ31" s="9"/>
      <c r="AR31" s="8"/>
      <c r="AS31" s="9"/>
      <c r="AT31" s="8"/>
      <c r="AW31" s="8"/>
      <c r="AY31" s="9"/>
      <c r="AZ31" s="9"/>
      <c r="BA31" s="8"/>
      <c r="BB31" s="9"/>
      <c r="BC31" s="8"/>
      <c r="BF31" s="8"/>
      <c r="BH31" s="9"/>
      <c r="BI31" s="8"/>
      <c r="BJ31" s="8"/>
      <c r="BK31" s="8"/>
      <c r="BN31" s="8"/>
      <c r="BP31" s="8"/>
      <c r="BQ31" s="8"/>
      <c r="BR31" s="9"/>
      <c r="BS31" s="9"/>
      <c r="BT31" s="8"/>
      <c r="BU31" s="9"/>
      <c r="BV31" s="9"/>
      <c r="BW31" s="8"/>
      <c r="BZ31" s="8"/>
      <c r="CB31" s="8"/>
      <c r="CC31" s="9"/>
      <c r="CD31" s="8"/>
      <c r="CK31" s="9"/>
      <c r="CL31" s="8"/>
      <c r="CN31" s="8"/>
      <c r="CT31" s="9"/>
      <c r="CU31" s="9"/>
      <c r="CV31" s="8"/>
      <c r="CW31" s="9"/>
      <c r="CX31" s="8"/>
      <c r="CY31" s="8"/>
      <c r="DB31" s="8"/>
      <c r="DD31" s="8"/>
      <c r="DE31" s="8"/>
      <c r="DF31" s="8"/>
      <c r="DG31" s="8"/>
      <c r="DH31" s="9"/>
      <c r="DI31" s="8"/>
      <c r="DJ31" s="9"/>
      <c r="DK31" s="8"/>
      <c r="DL31" s="9"/>
      <c r="DM31" s="8"/>
      <c r="DN31" s="8"/>
      <c r="DQ31" s="8"/>
      <c r="DS31" s="9"/>
      <c r="DT31" s="9"/>
      <c r="DU31" s="8"/>
      <c r="DV31" s="9"/>
      <c r="DW31" s="8"/>
      <c r="DX31" s="8"/>
      <c r="EA31" s="8"/>
      <c r="EC31" s="9"/>
      <c r="ED31" s="9"/>
      <c r="EE31" s="8"/>
      <c r="EF31" s="8"/>
      <c r="EK31" s="8"/>
      <c r="EL31" s="9"/>
      <c r="EM31" s="8"/>
      <c r="EN31" s="9"/>
      <c r="EO31" s="9"/>
      <c r="EP31" s="8"/>
      <c r="EQ31" s="8"/>
      <c r="ER31" s="8"/>
      <c r="EU31" s="8"/>
      <c r="EX31" s="9"/>
      <c r="EY31" s="8"/>
      <c r="EZ31" s="8"/>
      <c r="FA31" s="8"/>
      <c r="FC31" s="8"/>
      <c r="FD31" s="9"/>
      <c r="FE31" s="8"/>
      <c r="FF31" s="8"/>
      <c r="FI31" s="8"/>
      <c r="FK31" s="9"/>
      <c r="FL31" s="8"/>
      <c r="FM31" s="8"/>
      <c r="FN31" s="9"/>
      <c r="FO31" s="9"/>
      <c r="FP31" s="8"/>
      <c r="FQ31" s="8"/>
      <c r="FS31" s="8"/>
      <c r="FV31" s="8"/>
      <c r="FX31" s="8"/>
      <c r="FY31" s="8"/>
    </row>
    <row r="32" spans="1:186" x14ac:dyDescent="0.25">
      <c r="A32" s="8">
        <f t="shared" si="0"/>
        <v>29</v>
      </c>
      <c r="B32" s="13"/>
      <c r="D32" s="8"/>
      <c r="E32" s="8"/>
      <c r="F32" s="9"/>
      <c r="G32" s="8"/>
      <c r="M32" s="9"/>
      <c r="N32" s="8"/>
      <c r="O32" s="9"/>
      <c r="P32" s="9"/>
      <c r="Q32" s="8"/>
      <c r="R32" s="9"/>
      <c r="S32" s="8"/>
      <c r="V32" s="8"/>
      <c r="X32" s="8"/>
      <c r="Y32" s="8"/>
      <c r="Z32" s="9"/>
      <c r="AA32" s="8"/>
      <c r="AB32" s="8"/>
      <c r="AC32" s="8"/>
      <c r="AD32" s="8"/>
      <c r="AF32" s="8"/>
      <c r="AG32" s="8"/>
      <c r="AJ32" s="8"/>
      <c r="AK32" s="9"/>
      <c r="AL32" s="8"/>
      <c r="AM32" s="9"/>
      <c r="AN32" s="9"/>
      <c r="AO32" s="8"/>
      <c r="AP32" s="8"/>
      <c r="AQ32" s="9"/>
      <c r="AR32" s="8"/>
      <c r="AS32" s="9"/>
      <c r="AT32" s="8"/>
      <c r="AW32" s="8"/>
      <c r="AY32" s="9"/>
      <c r="AZ32" s="9"/>
      <c r="BA32" s="8"/>
      <c r="BB32" s="9"/>
      <c r="BC32" s="8"/>
      <c r="BF32" s="8"/>
      <c r="BH32" s="9"/>
      <c r="BI32" s="8"/>
      <c r="BJ32" s="8"/>
      <c r="BK32" s="8"/>
      <c r="BN32" s="8"/>
      <c r="BP32" s="8"/>
      <c r="BQ32" s="8"/>
      <c r="BR32" s="9"/>
      <c r="BS32" s="9"/>
      <c r="BT32" s="8"/>
      <c r="BU32" s="9"/>
      <c r="BV32" s="9"/>
      <c r="BW32" s="8"/>
      <c r="BZ32" s="8"/>
      <c r="CB32" s="8"/>
      <c r="CC32" s="9"/>
      <c r="CD32" s="8"/>
      <c r="CL32" s="8"/>
      <c r="CN32" s="8"/>
      <c r="CT32" s="9"/>
      <c r="CU32" s="9"/>
      <c r="CV32" s="8"/>
      <c r="CW32" s="9"/>
      <c r="CX32" s="8"/>
      <c r="CY32" s="8"/>
      <c r="DB32" s="8"/>
      <c r="DD32" s="8"/>
      <c r="DE32" s="8"/>
      <c r="DF32" s="8"/>
      <c r="DG32" s="8"/>
      <c r="DH32" s="9"/>
      <c r="DI32" s="8"/>
      <c r="DJ32" s="9"/>
      <c r="DK32" s="8"/>
      <c r="DL32" s="9"/>
      <c r="DM32" s="8"/>
      <c r="DN32" s="8"/>
      <c r="DQ32" s="8"/>
      <c r="DS32" s="9"/>
      <c r="DT32" s="9"/>
      <c r="DU32" s="8"/>
      <c r="DV32" s="9"/>
      <c r="DW32" s="8"/>
      <c r="DX32" s="8"/>
      <c r="EA32" s="8"/>
      <c r="EC32" s="9"/>
      <c r="ED32" s="9"/>
      <c r="EE32" s="8"/>
      <c r="EF32" s="8"/>
      <c r="EK32" s="8"/>
      <c r="EL32" s="9"/>
      <c r="EM32" s="8"/>
      <c r="EN32" s="9"/>
      <c r="EO32" s="9"/>
      <c r="EP32" s="8"/>
      <c r="EQ32" s="8"/>
      <c r="ER32" s="8"/>
      <c r="EU32" s="8"/>
      <c r="EX32" s="9"/>
      <c r="EY32" s="8"/>
      <c r="EZ32" s="8"/>
      <c r="FA32" s="8"/>
      <c r="FC32" s="8"/>
      <c r="FD32" s="9"/>
      <c r="FE32" s="8"/>
      <c r="FI32" s="8"/>
      <c r="FK32" s="9"/>
      <c r="FL32" s="8"/>
      <c r="FM32" s="8"/>
      <c r="FN32" s="9"/>
      <c r="FO32" s="9"/>
      <c r="FP32" s="8"/>
      <c r="FQ32" s="8"/>
      <c r="FS32" s="8"/>
      <c r="FV32" s="8"/>
      <c r="FX32" s="8"/>
    </row>
    <row r="33" spans="1:180" x14ac:dyDescent="0.25">
      <c r="A33" s="8">
        <f t="shared" si="0"/>
        <v>30</v>
      </c>
      <c r="B33" s="13"/>
      <c r="D33" s="8"/>
      <c r="E33" s="8"/>
      <c r="F33" s="9"/>
      <c r="G33" s="8"/>
      <c r="M33" s="9"/>
      <c r="N33" s="8"/>
      <c r="O33" s="9"/>
      <c r="P33" s="9"/>
      <c r="Q33" s="8"/>
      <c r="R33" s="9"/>
      <c r="S33" s="8"/>
      <c r="V33" s="8"/>
      <c r="X33" s="8"/>
      <c r="Y33" s="8"/>
      <c r="Z33" s="9"/>
      <c r="AA33" s="8"/>
      <c r="AB33" s="8"/>
      <c r="AC33" s="8"/>
      <c r="AD33" s="8"/>
      <c r="AF33" s="8"/>
      <c r="AG33" s="8"/>
      <c r="AJ33" s="8"/>
      <c r="AK33" s="9"/>
      <c r="AL33" s="8"/>
      <c r="AM33" s="9"/>
      <c r="AN33" s="9"/>
      <c r="AO33" s="8"/>
      <c r="AP33" s="8"/>
      <c r="AQ33" s="9"/>
      <c r="AR33" s="8"/>
      <c r="AS33" s="9"/>
      <c r="AT33" s="8"/>
      <c r="AW33" s="8"/>
      <c r="AY33" s="9"/>
      <c r="AZ33" s="9"/>
      <c r="BA33" s="8"/>
      <c r="BB33" s="9"/>
      <c r="BC33" s="8"/>
      <c r="BF33" s="8"/>
      <c r="BH33" s="9"/>
      <c r="BI33" s="8"/>
      <c r="BJ33" s="8"/>
      <c r="BK33" s="8"/>
      <c r="BN33" s="8"/>
      <c r="BP33" s="8"/>
      <c r="BQ33" s="8"/>
      <c r="BR33" s="9"/>
      <c r="BS33" s="9"/>
      <c r="BT33" s="8"/>
      <c r="BU33" s="9"/>
      <c r="BV33" s="9"/>
      <c r="BW33" s="8"/>
      <c r="BZ33" s="8"/>
      <c r="CB33" s="8"/>
      <c r="CC33" s="9"/>
      <c r="CD33" s="8"/>
      <c r="CL33" s="8"/>
      <c r="CN33" s="8"/>
      <c r="CT33" s="9"/>
      <c r="CU33" s="9"/>
      <c r="CV33" s="8"/>
      <c r="CW33" s="9"/>
      <c r="CX33" s="8"/>
      <c r="CY33" s="8"/>
      <c r="DB33" s="8"/>
      <c r="DD33" s="8"/>
      <c r="DE33" s="8"/>
      <c r="DF33" s="8"/>
      <c r="DG33" s="8"/>
      <c r="DH33" s="9"/>
      <c r="DI33" s="8"/>
      <c r="DJ33" s="9"/>
      <c r="DK33" s="8"/>
      <c r="DL33" s="9"/>
      <c r="DM33" s="8"/>
      <c r="DN33" s="8"/>
      <c r="DQ33" s="8"/>
      <c r="DS33" s="9"/>
      <c r="DT33" s="9"/>
      <c r="DU33" s="8"/>
      <c r="DV33" s="9"/>
      <c r="DW33" s="8"/>
      <c r="DX33" s="8"/>
      <c r="EA33" s="8"/>
      <c r="EC33" s="9"/>
      <c r="ED33" s="9"/>
      <c r="EE33" s="8"/>
      <c r="EF33" s="8"/>
      <c r="EK33" s="8"/>
      <c r="EL33" s="9"/>
      <c r="EM33" s="8"/>
      <c r="EN33" s="9"/>
      <c r="EO33" s="9"/>
      <c r="EP33" s="8"/>
      <c r="EQ33" s="8"/>
      <c r="ER33" s="8"/>
      <c r="EU33" s="8"/>
      <c r="EX33" s="9"/>
      <c r="EY33" s="8"/>
      <c r="EZ33" s="8"/>
      <c r="FA33" s="8"/>
      <c r="FC33" s="8"/>
      <c r="FD33" s="9"/>
      <c r="FE33" s="8"/>
      <c r="FI33" s="8"/>
      <c r="FK33" s="9"/>
      <c r="FL33" s="8"/>
      <c r="FM33" s="8"/>
      <c r="FN33" s="9"/>
      <c r="FO33" s="9"/>
      <c r="FP33" s="8"/>
      <c r="FQ33" s="8"/>
      <c r="FS33" s="8"/>
      <c r="FV33" s="8"/>
      <c r="FX33" s="8"/>
    </row>
    <row r="34" spans="1:180" x14ac:dyDescent="0.25">
      <c r="A34" s="8">
        <f t="shared" si="0"/>
        <v>31</v>
      </c>
      <c r="B34" s="13"/>
      <c r="D34" s="8"/>
      <c r="E34" s="8"/>
      <c r="F34" s="9"/>
      <c r="G34" s="8"/>
      <c r="M34" s="9"/>
      <c r="N34" s="8"/>
      <c r="O34" s="9"/>
      <c r="P34" s="9"/>
      <c r="Q34" s="8"/>
      <c r="R34" s="9"/>
      <c r="S34" s="8"/>
      <c r="V34" s="8"/>
      <c r="X34" s="8"/>
      <c r="Y34" s="8"/>
      <c r="Z34" s="9"/>
      <c r="AA34" s="8"/>
      <c r="AB34" s="8"/>
      <c r="AC34" s="8"/>
      <c r="AD34" s="8"/>
      <c r="AF34" s="8"/>
      <c r="AG34" s="8"/>
      <c r="AJ34" s="8"/>
      <c r="AK34" s="9"/>
      <c r="AL34" s="8"/>
      <c r="AM34" s="9"/>
      <c r="AN34" s="9"/>
      <c r="AO34" s="8"/>
      <c r="AP34" s="8"/>
      <c r="AQ34" s="9"/>
      <c r="AR34" s="8"/>
      <c r="AS34" s="9"/>
      <c r="AT34" s="8"/>
      <c r="AW34" s="8"/>
      <c r="AZ34" s="9"/>
      <c r="BA34" s="8"/>
      <c r="BB34" s="9"/>
      <c r="BC34" s="8"/>
      <c r="BF34" s="8"/>
      <c r="BH34" s="9"/>
      <c r="BI34" s="8"/>
      <c r="BJ34" s="8"/>
      <c r="BN34" s="8"/>
      <c r="BP34" s="8"/>
      <c r="BQ34" s="8"/>
      <c r="BR34" s="9"/>
      <c r="BS34" s="9"/>
      <c r="BT34" s="8"/>
      <c r="BU34" s="9"/>
      <c r="BV34" s="9"/>
      <c r="BW34" s="8"/>
      <c r="BZ34" s="8"/>
      <c r="CB34" s="8"/>
      <c r="CC34" s="9"/>
      <c r="CD34" s="8"/>
      <c r="CL34" s="8"/>
      <c r="CN34" s="8"/>
      <c r="CT34" s="9"/>
      <c r="CU34" s="9"/>
      <c r="CV34" s="8"/>
      <c r="CW34" s="9"/>
      <c r="CX34" s="8"/>
      <c r="CY34" s="8"/>
      <c r="DB34" s="8"/>
      <c r="DD34" s="8"/>
      <c r="DE34" s="8"/>
      <c r="DF34" s="8"/>
      <c r="DG34" s="8"/>
      <c r="DH34" s="9"/>
      <c r="DI34" s="8"/>
      <c r="DJ34" s="9"/>
      <c r="DK34" s="8"/>
      <c r="DL34" s="9"/>
      <c r="DM34" s="8"/>
      <c r="DN34" s="8"/>
      <c r="DQ34" s="8"/>
      <c r="DS34" s="9"/>
      <c r="DT34" s="9"/>
      <c r="DU34" s="8"/>
      <c r="DV34" s="9"/>
      <c r="DW34" s="8"/>
      <c r="DX34" s="8"/>
      <c r="EA34" s="8"/>
      <c r="EC34" s="9"/>
      <c r="ED34" s="9"/>
      <c r="EE34" s="8"/>
      <c r="EF34" s="8"/>
      <c r="EK34" s="8"/>
      <c r="EL34" s="9"/>
      <c r="EM34" s="8"/>
      <c r="EN34" s="9"/>
      <c r="EO34" s="9"/>
      <c r="EP34" s="8"/>
      <c r="EQ34" s="8"/>
      <c r="ER34" s="8"/>
      <c r="EU34" s="8"/>
      <c r="EX34" s="9"/>
      <c r="EY34" s="8"/>
      <c r="EZ34" s="8"/>
      <c r="FA34" s="8"/>
      <c r="FC34" s="8"/>
      <c r="FD34" s="9"/>
      <c r="FE34" s="8"/>
      <c r="FI34" s="8"/>
      <c r="FK34" s="9"/>
      <c r="FL34" s="8"/>
      <c r="FM34" s="8"/>
      <c r="FN34" s="9"/>
      <c r="FO34" s="9"/>
      <c r="FP34" s="8"/>
      <c r="FQ34" s="8"/>
      <c r="FS34" s="8"/>
      <c r="FV34" s="8"/>
      <c r="FX34" s="8"/>
    </row>
    <row r="35" spans="1:180" x14ac:dyDescent="0.25">
      <c r="A35" s="8">
        <f t="shared" si="0"/>
        <v>32</v>
      </c>
      <c r="B35" s="13"/>
      <c r="D35" s="8"/>
      <c r="E35" s="8"/>
      <c r="F35" s="9"/>
      <c r="G35" s="8"/>
      <c r="M35" s="9"/>
      <c r="N35" s="8"/>
      <c r="O35" s="9"/>
      <c r="P35" s="9"/>
      <c r="Q35" s="8"/>
      <c r="R35" s="9"/>
      <c r="S35" s="8"/>
      <c r="V35" s="8"/>
      <c r="X35" s="8"/>
      <c r="Y35" s="8"/>
      <c r="Z35" s="9"/>
      <c r="AA35" s="8"/>
      <c r="AB35" s="8"/>
      <c r="AC35" s="8"/>
      <c r="AD35" s="8"/>
      <c r="AF35" s="8"/>
      <c r="AG35" s="8"/>
      <c r="AJ35" s="8"/>
      <c r="AK35" s="9"/>
      <c r="AL35" s="8"/>
      <c r="AM35" s="9"/>
      <c r="AN35" s="9"/>
      <c r="AO35" s="8"/>
      <c r="AP35" s="8"/>
      <c r="AQ35" s="9"/>
      <c r="AR35" s="8"/>
      <c r="AS35" s="9"/>
      <c r="AT35" s="8"/>
      <c r="AW35" s="8"/>
      <c r="AZ35" s="9"/>
      <c r="BA35" s="8"/>
      <c r="BB35" s="9"/>
      <c r="BC35" s="8"/>
      <c r="BF35" s="8"/>
      <c r="BH35" s="9"/>
      <c r="BI35" s="8"/>
      <c r="BJ35" s="8"/>
      <c r="BN35" s="8"/>
      <c r="BP35" s="8"/>
      <c r="BQ35" s="8"/>
      <c r="BR35" s="9"/>
      <c r="BS35" s="9"/>
      <c r="BT35" s="8"/>
      <c r="BU35" s="9"/>
      <c r="BV35" s="9"/>
      <c r="BW35" s="8"/>
      <c r="BZ35" s="8"/>
      <c r="CB35" s="8"/>
      <c r="CC35" s="9"/>
      <c r="CD35" s="8"/>
      <c r="CL35" s="8"/>
      <c r="CN35" s="8"/>
      <c r="CT35" s="9"/>
      <c r="CU35" s="9"/>
      <c r="CV35" s="8"/>
      <c r="CW35" s="9"/>
      <c r="CX35" s="8"/>
      <c r="DB35" s="8"/>
      <c r="DD35" s="8"/>
      <c r="DE35" s="8"/>
      <c r="DF35" s="8"/>
      <c r="DG35" s="8"/>
      <c r="DH35" s="9"/>
      <c r="DI35" s="8"/>
      <c r="DJ35" s="9"/>
      <c r="DK35" s="8"/>
      <c r="DL35" s="9"/>
      <c r="DM35" s="8"/>
      <c r="DN35" s="8"/>
      <c r="DQ35" s="8"/>
      <c r="DS35" s="9"/>
      <c r="DT35" s="9"/>
      <c r="DU35" s="8"/>
      <c r="DV35" s="9"/>
      <c r="DW35" s="8"/>
      <c r="DX35" s="8"/>
      <c r="EA35" s="8"/>
      <c r="EC35" s="9"/>
      <c r="ED35" s="9"/>
      <c r="EE35" s="8"/>
      <c r="EF35" s="8"/>
      <c r="EK35" s="8"/>
      <c r="EL35" s="9"/>
      <c r="EM35" s="8"/>
      <c r="EN35" s="9"/>
      <c r="EO35" s="9"/>
      <c r="EP35" s="8"/>
      <c r="EQ35" s="8"/>
      <c r="ER35" s="8"/>
      <c r="EU35" s="8"/>
      <c r="EX35" s="9"/>
      <c r="EY35" s="8"/>
      <c r="EZ35" s="8"/>
      <c r="FA35" s="8"/>
      <c r="FC35" s="8"/>
      <c r="FE35" s="8"/>
      <c r="FI35" s="8"/>
      <c r="FK35" s="9"/>
      <c r="FL35" s="8"/>
      <c r="FM35" s="8"/>
      <c r="FO35" s="9"/>
      <c r="FP35" s="8"/>
      <c r="FQ35" s="8"/>
      <c r="FS35" s="8"/>
      <c r="FV35" s="8"/>
      <c r="FX35" s="8"/>
    </row>
    <row r="36" spans="1:180" x14ac:dyDescent="0.25">
      <c r="A36" s="8">
        <f t="shared" si="0"/>
        <v>33</v>
      </c>
      <c r="B36" s="13"/>
      <c r="D36" s="8"/>
      <c r="E36" s="8"/>
      <c r="F36" s="9"/>
      <c r="G36" s="8"/>
      <c r="M36" s="9"/>
      <c r="N36" s="8"/>
      <c r="O36" s="9"/>
      <c r="P36" s="9"/>
      <c r="Q36" s="8"/>
      <c r="R36" s="9"/>
      <c r="S36" s="8"/>
      <c r="V36" s="8"/>
      <c r="X36" s="8"/>
      <c r="Y36" s="8"/>
      <c r="Z36" s="9"/>
      <c r="AA36" s="8"/>
      <c r="AB36" s="8"/>
      <c r="AC36" s="8"/>
      <c r="AD36" s="8"/>
      <c r="AF36" s="8"/>
      <c r="AG36" s="8"/>
      <c r="AJ36" s="8"/>
      <c r="AK36" s="9"/>
      <c r="AL36" s="8"/>
      <c r="AM36" s="9"/>
      <c r="AN36" s="9"/>
      <c r="AO36" s="8"/>
      <c r="AP36" s="8"/>
      <c r="AQ36" s="9"/>
      <c r="AR36" s="8"/>
      <c r="AS36" s="9"/>
      <c r="AT36" s="8"/>
      <c r="AW36" s="8"/>
      <c r="AZ36" s="9"/>
      <c r="BA36" s="8"/>
      <c r="BB36" s="9"/>
      <c r="BC36" s="8"/>
      <c r="BF36" s="8"/>
      <c r="BH36" s="9"/>
      <c r="BI36" s="8"/>
      <c r="BJ36" s="8"/>
      <c r="BP36" s="8"/>
      <c r="BQ36" s="8"/>
      <c r="BR36" s="9"/>
      <c r="BS36" s="9"/>
      <c r="BT36" s="8"/>
      <c r="BU36" s="9"/>
      <c r="BV36" s="9"/>
      <c r="BW36" s="8"/>
      <c r="BZ36" s="8"/>
      <c r="CB36" s="8"/>
      <c r="CC36" s="9"/>
      <c r="CD36" s="8"/>
      <c r="CL36" s="8"/>
      <c r="CN36" s="8"/>
      <c r="CT36" s="9"/>
      <c r="CU36" s="9"/>
      <c r="CV36" s="8"/>
      <c r="CW36" s="9"/>
      <c r="CX36" s="8"/>
      <c r="DB36" s="8"/>
      <c r="DD36" s="8"/>
      <c r="DE36" s="8"/>
      <c r="DF36" s="8"/>
      <c r="DG36" s="8"/>
      <c r="DH36" s="9"/>
      <c r="DI36" s="8"/>
      <c r="DJ36" s="9"/>
      <c r="DK36" s="8"/>
      <c r="DL36" s="9"/>
      <c r="DM36" s="8"/>
      <c r="DN36" s="8"/>
      <c r="DQ36" s="8"/>
      <c r="DS36" s="9"/>
      <c r="DT36" s="9"/>
      <c r="DU36" s="8"/>
      <c r="DV36" s="9"/>
      <c r="DW36" s="8"/>
      <c r="DX36" s="8"/>
      <c r="EA36" s="8"/>
      <c r="EC36" s="9"/>
      <c r="ED36" s="9"/>
      <c r="EE36" s="8"/>
      <c r="EF36" s="8"/>
      <c r="EK36" s="8"/>
      <c r="EL36" s="9"/>
      <c r="EM36" s="8"/>
      <c r="EN36" s="9"/>
      <c r="EO36" s="9"/>
      <c r="EP36" s="8"/>
      <c r="EQ36" s="8"/>
      <c r="ER36" s="8"/>
      <c r="EU36" s="8"/>
      <c r="EX36" s="9"/>
      <c r="EY36" s="8"/>
      <c r="EZ36" s="8"/>
      <c r="FA36" s="8"/>
      <c r="FC36" s="8"/>
      <c r="FE36" s="8"/>
      <c r="FI36" s="8"/>
      <c r="FK36" s="9"/>
      <c r="FL36" s="8"/>
      <c r="FM36" s="8"/>
      <c r="FO36" s="9"/>
      <c r="FP36" s="8"/>
      <c r="FQ36" s="8"/>
      <c r="FV36" s="8"/>
      <c r="FX36" s="8"/>
    </row>
    <row r="37" spans="1:180" x14ac:dyDescent="0.25">
      <c r="A37" s="8">
        <f t="shared" si="0"/>
        <v>34</v>
      </c>
      <c r="B37" s="13"/>
      <c r="D37" s="8"/>
      <c r="E37" s="8"/>
      <c r="F37" s="9"/>
      <c r="G37" s="8"/>
      <c r="M37" s="9"/>
      <c r="N37" s="8"/>
      <c r="O37" s="9"/>
      <c r="P37" s="9"/>
      <c r="Q37" s="8"/>
      <c r="R37" s="9"/>
      <c r="S37" s="8"/>
      <c r="V37" s="8"/>
      <c r="X37" s="8"/>
      <c r="Y37" s="8"/>
      <c r="Z37" s="9"/>
      <c r="AA37" s="8"/>
      <c r="AB37" s="8"/>
      <c r="AC37" s="8"/>
      <c r="AD37" s="8"/>
      <c r="AF37" s="8"/>
      <c r="AG37" s="8"/>
      <c r="AJ37" s="8"/>
      <c r="AL37" s="8"/>
      <c r="AM37" s="9"/>
      <c r="AN37" s="9"/>
      <c r="AO37" s="8"/>
      <c r="AP37" s="8"/>
      <c r="AQ37" s="9"/>
      <c r="AR37" s="8"/>
      <c r="AS37" s="9"/>
      <c r="AT37" s="8"/>
      <c r="AW37" s="8"/>
      <c r="AZ37" s="9"/>
      <c r="BA37" s="8"/>
      <c r="BB37" s="9"/>
      <c r="BC37" s="8"/>
      <c r="BF37" s="8"/>
      <c r="BH37" s="9"/>
      <c r="BI37" s="8"/>
      <c r="BJ37" s="8"/>
      <c r="BP37" s="8"/>
      <c r="BQ37" s="8"/>
      <c r="BR37" s="9"/>
      <c r="BS37" s="9"/>
      <c r="BT37" s="8"/>
      <c r="BU37" s="9"/>
      <c r="BV37" s="9"/>
      <c r="BW37" s="8"/>
      <c r="BZ37" s="8"/>
      <c r="CB37" s="8"/>
      <c r="CC37" s="9"/>
      <c r="CD37" s="8"/>
      <c r="CL37" s="8"/>
      <c r="CN37" s="8"/>
      <c r="CT37" s="9"/>
      <c r="CU37" s="9"/>
      <c r="CV37" s="8"/>
      <c r="CW37" s="9"/>
      <c r="CX37" s="8"/>
      <c r="DB37" s="8"/>
      <c r="DD37" s="8"/>
      <c r="DE37" s="8"/>
      <c r="DF37" s="8"/>
      <c r="DG37" s="8"/>
      <c r="DH37" s="9"/>
      <c r="DI37" s="8"/>
      <c r="DJ37" s="9"/>
      <c r="DK37" s="8"/>
      <c r="DL37" s="9"/>
      <c r="DM37" s="8"/>
      <c r="DN37" s="8"/>
      <c r="DQ37" s="8"/>
      <c r="DS37" s="9"/>
      <c r="DT37" s="9"/>
      <c r="DU37" s="8"/>
      <c r="DV37" s="9"/>
      <c r="DW37" s="8"/>
      <c r="DX37" s="8"/>
      <c r="EA37" s="8"/>
      <c r="EC37" s="9"/>
      <c r="ED37" s="9"/>
      <c r="EE37" s="8"/>
      <c r="EF37" s="8"/>
      <c r="EK37" s="8"/>
      <c r="EL37" s="9"/>
      <c r="EM37" s="8"/>
      <c r="EN37" s="9"/>
      <c r="EO37" s="9"/>
      <c r="EP37" s="8"/>
      <c r="EQ37" s="8"/>
      <c r="ER37" s="8"/>
      <c r="EU37" s="8"/>
      <c r="EX37" s="9"/>
      <c r="EY37" s="8"/>
      <c r="EZ37" s="8"/>
      <c r="FC37" s="8"/>
      <c r="FE37" s="8"/>
      <c r="FI37" s="8"/>
      <c r="FK37" s="9"/>
      <c r="FL37" s="8"/>
      <c r="FM37" s="8"/>
      <c r="FO37" s="9"/>
      <c r="FP37" s="8"/>
      <c r="FQ37" s="8"/>
      <c r="FV37" s="8"/>
      <c r="FX37" s="8"/>
    </row>
    <row r="38" spans="1:180" x14ac:dyDescent="0.25">
      <c r="A38" s="8">
        <f t="shared" si="0"/>
        <v>35</v>
      </c>
      <c r="B38" s="13"/>
      <c r="D38" s="8"/>
      <c r="E38" s="8"/>
      <c r="G38" s="8"/>
      <c r="M38" s="9"/>
      <c r="N38" s="8"/>
      <c r="O38" s="9"/>
      <c r="P38" s="9"/>
      <c r="Q38" s="8"/>
      <c r="R38" s="9"/>
      <c r="S38" s="8"/>
      <c r="V38" s="8"/>
      <c r="X38" s="8"/>
      <c r="Y38" s="8"/>
      <c r="Z38" s="9"/>
      <c r="AA38" s="8"/>
      <c r="AB38" s="8"/>
      <c r="AC38" s="8"/>
      <c r="AD38" s="8"/>
      <c r="AF38" s="8"/>
      <c r="AG38" s="8"/>
      <c r="AJ38" s="8"/>
      <c r="AL38" s="8"/>
      <c r="AM38" s="9"/>
      <c r="AN38" s="9"/>
      <c r="AO38" s="8"/>
      <c r="AP38" s="8"/>
      <c r="AQ38" s="9"/>
      <c r="AR38" s="8"/>
      <c r="AS38" s="9"/>
      <c r="AT38" s="8"/>
      <c r="AW38" s="8"/>
      <c r="AZ38" s="9"/>
      <c r="BA38" s="8"/>
      <c r="BB38" s="9"/>
      <c r="BC38" s="8"/>
      <c r="BF38" s="8"/>
      <c r="BH38" s="9"/>
      <c r="BI38" s="8"/>
      <c r="BJ38" s="8"/>
      <c r="BP38" s="8"/>
      <c r="BQ38" s="8"/>
      <c r="BR38" s="9"/>
      <c r="BS38" s="9"/>
      <c r="BT38" s="8"/>
      <c r="BU38" s="9"/>
      <c r="BV38" s="9"/>
      <c r="BW38" s="8"/>
      <c r="BZ38" s="8"/>
      <c r="CB38" s="8"/>
      <c r="CC38" s="9"/>
      <c r="CD38" s="8"/>
      <c r="CL38" s="8"/>
      <c r="CN38" s="8"/>
      <c r="CT38" s="9"/>
      <c r="CU38" s="9"/>
      <c r="CV38" s="8"/>
      <c r="CW38" s="9"/>
      <c r="CX38" s="8"/>
      <c r="DB38" s="8"/>
      <c r="DD38" s="8"/>
      <c r="DE38" s="8"/>
      <c r="DF38" s="8"/>
      <c r="DG38" s="8"/>
      <c r="DH38" s="9"/>
      <c r="DI38" s="8"/>
      <c r="DJ38" s="9"/>
      <c r="DK38" s="8"/>
      <c r="DL38" s="9"/>
      <c r="DM38" s="8"/>
      <c r="DN38" s="8"/>
      <c r="DQ38" s="8"/>
      <c r="DS38" s="9"/>
      <c r="DT38" s="9"/>
      <c r="DU38" s="8"/>
      <c r="DV38" s="9"/>
      <c r="DW38" s="8"/>
      <c r="DX38" s="8"/>
      <c r="EA38" s="8"/>
      <c r="EC38" s="9"/>
      <c r="ED38" s="9"/>
      <c r="EE38" s="8"/>
      <c r="EF38" s="8"/>
      <c r="EK38" s="8"/>
      <c r="EL38" s="9"/>
      <c r="EM38" s="8"/>
      <c r="EN38" s="9"/>
      <c r="EO38" s="9"/>
      <c r="EP38" s="8"/>
      <c r="EQ38" s="8"/>
      <c r="ER38" s="8"/>
      <c r="EU38" s="8"/>
      <c r="EX38" s="9"/>
      <c r="EY38" s="8"/>
      <c r="EZ38" s="8"/>
      <c r="FC38" s="8"/>
      <c r="FE38" s="8"/>
      <c r="FI38" s="8"/>
      <c r="FK38" s="9"/>
      <c r="FL38" s="8"/>
      <c r="FM38" s="8"/>
      <c r="FO38" s="9"/>
      <c r="FP38" s="8"/>
      <c r="FQ38" s="8"/>
      <c r="FV38" s="8"/>
      <c r="FX38" s="8"/>
    </row>
    <row r="39" spans="1:180" x14ac:dyDescent="0.25">
      <c r="A39" s="8">
        <f t="shared" si="0"/>
        <v>36</v>
      </c>
      <c r="B39" s="13"/>
      <c r="D39" s="8"/>
      <c r="E39" s="8"/>
      <c r="G39" s="8"/>
      <c r="M39" s="9"/>
      <c r="N39" s="8"/>
      <c r="O39" s="9"/>
      <c r="P39" s="9"/>
      <c r="Q39" s="8"/>
      <c r="R39" s="9"/>
      <c r="S39" s="8"/>
      <c r="V39" s="8"/>
      <c r="X39" s="8"/>
      <c r="Y39" s="8"/>
      <c r="Z39" s="9"/>
      <c r="AA39" s="8"/>
      <c r="AB39" s="8"/>
      <c r="AC39" s="8"/>
      <c r="AD39" s="8"/>
      <c r="AF39" s="8"/>
      <c r="AG39" s="8"/>
      <c r="AJ39" s="8"/>
      <c r="AL39" s="8"/>
      <c r="AM39" s="9"/>
      <c r="AN39" s="9"/>
      <c r="AO39" s="8"/>
      <c r="AP39" s="8"/>
      <c r="AQ39" s="9"/>
      <c r="AR39" s="8"/>
      <c r="AS39" s="9"/>
      <c r="AT39" s="8"/>
      <c r="AW39" s="8"/>
      <c r="AZ39" s="9"/>
      <c r="BA39" s="8"/>
      <c r="BB39" s="9"/>
      <c r="BC39" s="8"/>
      <c r="BF39" s="8"/>
      <c r="BH39" s="9"/>
      <c r="BI39" s="8"/>
      <c r="BJ39" s="8"/>
      <c r="BP39" s="8"/>
      <c r="BQ39" s="8"/>
      <c r="BR39" s="9"/>
      <c r="BS39" s="9"/>
      <c r="BT39" s="8"/>
      <c r="BU39" s="9"/>
      <c r="BV39" s="9"/>
      <c r="BW39" s="8"/>
      <c r="BZ39" s="8"/>
      <c r="CB39" s="8"/>
      <c r="CC39" s="9"/>
      <c r="CD39" s="8"/>
      <c r="CL39" s="8"/>
      <c r="CN39" s="8"/>
      <c r="CT39" s="9"/>
      <c r="CU39" s="9"/>
      <c r="CV39" s="8"/>
      <c r="CW39" s="9"/>
      <c r="CX39" s="8"/>
      <c r="DB39" s="8"/>
      <c r="DD39" s="8"/>
      <c r="DE39" s="8"/>
      <c r="DF39" s="8"/>
      <c r="DG39" s="8"/>
      <c r="DH39" s="9"/>
      <c r="DI39" s="8"/>
      <c r="DJ39" s="9"/>
      <c r="DK39" s="8"/>
      <c r="DL39" s="9"/>
      <c r="DM39" s="8"/>
      <c r="DN39" s="8"/>
      <c r="DQ39" s="8"/>
      <c r="DS39" s="9"/>
      <c r="DT39" s="9"/>
      <c r="DU39" s="8"/>
      <c r="DV39" s="9"/>
      <c r="DW39" s="8"/>
      <c r="DX39" s="8"/>
      <c r="EA39" s="8"/>
      <c r="EC39" s="9"/>
      <c r="ED39" s="9"/>
      <c r="EE39" s="8"/>
      <c r="EF39" s="8"/>
      <c r="EK39" s="8"/>
      <c r="EL39" s="9"/>
      <c r="EM39" s="8"/>
      <c r="EN39" s="9"/>
      <c r="EO39" s="9"/>
      <c r="EP39" s="8"/>
      <c r="EQ39" s="8"/>
      <c r="ER39" s="8"/>
      <c r="EU39" s="8"/>
      <c r="EX39" s="9"/>
      <c r="EY39" s="8"/>
      <c r="EZ39" s="8"/>
      <c r="FC39" s="8"/>
      <c r="FE39" s="8"/>
      <c r="FI39" s="8"/>
      <c r="FK39" s="9"/>
      <c r="FL39" s="8"/>
      <c r="FM39" s="8"/>
      <c r="FO39" s="9"/>
      <c r="FP39" s="8"/>
      <c r="FQ39" s="8"/>
      <c r="FV39" s="8"/>
    </row>
    <row r="40" spans="1:180" x14ac:dyDescent="0.25">
      <c r="A40" s="8">
        <f t="shared" si="0"/>
        <v>37</v>
      </c>
      <c r="B40" s="13"/>
      <c r="D40" s="8"/>
      <c r="E40" s="8"/>
      <c r="G40" s="8"/>
      <c r="M40" s="9"/>
      <c r="N40" s="8"/>
      <c r="O40" s="9"/>
      <c r="P40" s="9"/>
      <c r="Q40" s="8"/>
      <c r="R40" s="9"/>
      <c r="S40" s="8"/>
      <c r="V40" s="8"/>
      <c r="X40" s="8"/>
      <c r="Y40" s="8"/>
      <c r="Z40" s="9"/>
      <c r="AA40" s="8"/>
      <c r="AB40" s="8"/>
      <c r="AC40" s="8"/>
      <c r="AD40" s="8"/>
      <c r="AF40" s="8"/>
      <c r="AG40" s="8"/>
      <c r="AJ40" s="8"/>
      <c r="AL40" s="8"/>
      <c r="AN40" s="9"/>
      <c r="AO40" s="8"/>
      <c r="AP40" s="8"/>
      <c r="AQ40" s="9"/>
      <c r="AR40" s="8"/>
      <c r="AS40" s="9"/>
      <c r="AT40" s="8"/>
      <c r="AW40" s="8"/>
      <c r="AZ40" s="9"/>
      <c r="BA40" s="8"/>
      <c r="BB40" s="9"/>
      <c r="BC40" s="8"/>
      <c r="BF40" s="8"/>
      <c r="BH40" s="9"/>
      <c r="BI40" s="8"/>
      <c r="BJ40" s="8"/>
      <c r="BP40" s="8"/>
      <c r="BQ40" s="8"/>
      <c r="BR40" s="9"/>
      <c r="BS40" s="9"/>
      <c r="BT40" s="8"/>
      <c r="BU40" s="9"/>
      <c r="BV40" s="9"/>
      <c r="BW40" s="8"/>
      <c r="BZ40" s="8"/>
      <c r="CB40" s="8"/>
      <c r="CD40" s="8"/>
      <c r="CL40" s="8"/>
      <c r="CN40" s="8"/>
      <c r="CT40" s="9"/>
      <c r="CU40" s="9"/>
      <c r="CV40" s="8"/>
      <c r="CW40" s="9"/>
      <c r="CX40" s="8"/>
      <c r="DB40" s="8"/>
      <c r="DD40" s="8"/>
      <c r="DE40" s="8"/>
      <c r="DF40" s="8"/>
      <c r="DG40" s="8"/>
      <c r="DI40" s="8"/>
      <c r="DJ40" s="9"/>
      <c r="DK40" s="8"/>
      <c r="DL40" s="9"/>
      <c r="DM40" s="8"/>
      <c r="DN40" s="8"/>
      <c r="DQ40" s="8"/>
      <c r="DS40" s="9"/>
      <c r="DT40" s="9"/>
      <c r="DU40" s="8"/>
      <c r="DV40" s="9"/>
      <c r="DW40" s="8"/>
      <c r="DX40" s="8"/>
      <c r="EA40" s="8"/>
      <c r="EC40" s="9"/>
      <c r="ED40" s="9"/>
      <c r="EE40" s="8"/>
      <c r="EF40" s="8"/>
      <c r="EK40" s="8"/>
      <c r="EL40" s="9"/>
      <c r="EM40" s="8"/>
      <c r="EN40" s="9"/>
      <c r="EO40" s="9"/>
      <c r="EP40" s="8"/>
      <c r="EQ40" s="8"/>
      <c r="ER40" s="8"/>
      <c r="EU40" s="8"/>
      <c r="EX40" s="9"/>
      <c r="EY40" s="8"/>
      <c r="EZ40" s="8"/>
      <c r="FC40" s="8"/>
      <c r="FE40" s="8"/>
      <c r="FI40" s="8"/>
      <c r="FL40" s="8"/>
      <c r="FO40" s="9"/>
      <c r="FP40" s="8"/>
      <c r="FQ40" s="8"/>
      <c r="FV40" s="8"/>
    </row>
    <row r="41" spans="1:180" x14ac:dyDescent="0.25">
      <c r="A41" s="8">
        <f t="shared" si="0"/>
        <v>38</v>
      </c>
      <c r="B41" s="13"/>
      <c r="D41" s="8"/>
      <c r="E41" s="8"/>
      <c r="G41" s="8"/>
      <c r="M41" s="9"/>
      <c r="N41" s="8"/>
      <c r="O41" s="9"/>
      <c r="P41" s="9"/>
      <c r="Q41" s="8"/>
      <c r="R41" s="9"/>
      <c r="S41" s="8"/>
      <c r="V41" s="8"/>
      <c r="X41" s="8"/>
      <c r="Y41" s="8"/>
      <c r="Z41" s="9"/>
      <c r="AA41" s="8"/>
      <c r="AB41" s="8"/>
      <c r="AC41" s="8"/>
      <c r="AF41" s="8"/>
      <c r="AG41" s="8"/>
      <c r="AJ41" s="8"/>
      <c r="AL41" s="8"/>
      <c r="AN41" s="9"/>
      <c r="AO41" s="8"/>
      <c r="AP41" s="8"/>
      <c r="AQ41" s="9"/>
      <c r="AR41" s="8"/>
      <c r="AS41" s="9"/>
      <c r="AT41" s="8"/>
      <c r="AW41" s="8"/>
      <c r="AZ41" s="9"/>
      <c r="BA41" s="8"/>
      <c r="BB41" s="9"/>
      <c r="BC41" s="8"/>
      <c r="BF41" s="8"/>
      <c r="BH41" s="9"/>
      <c r="BI41" s="8"/>
      <c r="BJ41" s="8"/>
      <c r="BP41" s="8"/>
      <c r="BQ41" s="8"/>
      <c r="BR41" s="9"/>
      <c r="BS41" s="9"/>
      <c r="BT41" s="8"/>
      <c r="BU41" s="9"/>
      <c r="BV41" s="9"/>
      <c r="BW41" s="8"/>
      <c r="BZ41" s="8"/>
      <c r="CB41" s="8"/>
      <c r="CD41" s="8"/>
      <c r="CL41" s="8"/>
      <c r="CN41" s="8"/>
      <c r="CT41" s="9"/>
      <c r="CU41" s="9"/>
      <c r="CV41" s="8"/>
      <c r="CW41" s="9"/>
      <c r="CX41" s="8"/>
      <c r="DB41" s="8"/>
      <c r="DD41" s="8"/>
      <c r="DE41" s="8"/>
      <c r="DF41" s="8"/>
      <c r="DG41" s="8"/>
      <c r="DI41" s="8"/>
      <c r="DJ41" s="9"/>
      <c r="DK41" s="8"/>
      <c r="DL41" s="9"/>
      <c r="DM41" s="8"/>
      <c r="DN41" s="8"/>
      <c r="DQ41" s="8"/>
      <c r="DS41" s="9"/>
      <c r="DT41" s="9"/>
      <c r="DU41" s="8"/>
      <c r="DV41" s="9"/>
      <c r="DW41" s="8"/>
      <c r="DX41" s="8"/>
      <c r="EA41" s="8"/>
      <c r="EC41" s="9"/>
      <c r="ED41" s="9"/>
      <c r="EE41" s="8"/>
      <c r="EF41" s="8"/>
      <c r="EK41" s="8"/>
      <c r="EL41" s="9"/>
      <c r="EM41" s="8"/>
      <c r="EN41" s="9"/>
      <c r="EO41" s="9"/>
      <c r="EP41" s="8"/>
      <c r="EQ41" s="8"/>
      <c r="ER41" s="8"/>
      <c r="EU41" s="8"/>
      <c r="EX41" s="9"/>
      <c r="EY41" s="8"/>
      <c r="EZ41" s="8"/>
      <c r="FC41" s="8"/>
      <c r="FE41" s="8"/>
      <c r="FI41" s="8"/>
      <c r="FL41" s="8"/>
      <c r="FO41" s="9"/>
      <c r="FP41" s="8"/>
      <c r="FQ41" s="8"/>
      <c r="FV41" s="8"/>
    </row>
    <row r="42" spans="1:180" x14ac:dyDescent="0.25">
      <c r="A42" s="8">
        <f t="shared" si="0"/>
        <v>39</v>
      </c>
      <c r="B42" s="13"/>
      <c r="D42" s="8"/>
      <c r="G42" s="8"/>
      <c r="M42" s="9"/>
      <c r="N42" s="8"/>
      <c r="O42" s="9"/>
      <c r="P42" s="9"/>
      <c r="Q42" s="8"/>
      <c r="R42" s="9"/>
      <c r="S42" s="8"/>
      <c r="V42" s="8"/>
      <c r="X42" s="8"/>
      <c r="Y42" s="8"/>
      <c r="Z42" s="9"/>
      <c r="AA42" s="8"/>
      <c r="AB42" s="8"/>
      <c r="AC42" s="8"/>
      <c r="AF42" s="8"/>
      <c r="AG42" s="8"/>
      <c r="AJ42" s="8"/>
      <c r="AL42" s="8"/>
      <c r="AN42" s="9"/>
      <c r="AO42" s="8"/>
      <c r="AP42" s="8"/>
      <c r="AQ42" s="9"/>
      <c r="AR42" s="8"/>
      <c r="AS42" s="9"/>
      <c r="AT42" s="8"/>
      <c r="AW42" s="8"/>
      <c r="AZ42" s="9"/>
      <c r="BA42" s="8"/>
      <c r="BB42" s="9"/>
      <c r="BC42" s="8"/>
      <c r="BF42" s="8"/>
      <c r="BH42" s="9"/>
      <c r="BI42" s="8"/>
      <c r="BJ42" s="8"/>
      <c r="BP42" s="8"/>
      <c r="BQ42" s="8"/>
      <c r="BR42" s="9"/>
      <c r="BS42" s="9"/>
      <c r="BT42" s="8"/>
      <c r="BU42" s="9"/>
      <c r="BV42" s="9"/>
      <c r="BW42" s="8"/>
      <c r="BZ42" s="8"/>
      <c r="CB42" s="8"/>
      <c r="CD42" s="8"/>
      <c r="CL42" s="8"/>
      <c r="CT42" s="9"/>
      <c r="CU42" s="9"/>
      <c r="CV42" s="8"/>
      <c r="CW42" s="9"/>
      <c r="CX42" s="8"/>
      <c r="DB42" s="8"/>
      <c r="DD42" s="8"/>
      <c r="DE42" s="8"/>
      <c r="DF42" s="8"/>
      <c r="DG42" s="8"/>
      <c r="DI42" s="8"/>
      <c r="DK42" s="8"/>
      <c r="DL42" s="9"/>
      <c r="DM42" s="8"/>
      <c r="DN42" s="8"/>
      <c r="DQ42" s="8"/>
      <c r="DS42" s="9"/>
      <c r="DT42" s="9"/>
      <c r="DU42" s="8"/>
      <c r="DV42" s="9"/>
      <c r="DW42" s="8"/>
      <c r="DX42" s="8"/>
      <c r="EC42" s="9"/>
      <c r="ED42" s="9"/>
      <c r="EE42" s="8"/>
      <c r="EF42" s="8"/>
      <c r="EK42" s="8"/>
      <c r="EL42" s="9"/>
      <c r="EM42" s="8"/>
      <c r="EN42" s="9"/>
      <c r="EO42" s="9"/>
      <c r="EP42" s="8"/>
      <c r="EQ42" s="8"/>
      <c r="ER42" s="8"/>
      <c r="EU42" s="8"/>
      <c r="EX42" s="9"/>
      <c r="EY42" s="8"/>
      <c r="EZ42" s="8"/>
      <c r="FC42" s="8"/>
      <c r="FE42" s="8"/>
      <c r="FI42" s="8"/>
      <c r="FL42" s="8"/>
      <c r="FO42" s="9"/>
      <c r="FP42" s="8"/>
      <c r="FQ42" s="8"/>
      <c r="FV42" s="8"/>
    </row>
    <row r="43" spans="1:180" x14ac:dyDescent="0.25">
      <c r="A43" s="8">
        <f t="shared" si="0"/>
        <v>40</v>
      </c>
      <c r="B43" s="13"/>
      <c r="D43" s="8"/>
      <c r="G43" s="8"/>
      <c r="M43" s="9"/>
      <c r="N43" s="8"/>
      <c r="O43" s="9"/>
      <c r="P43" s="9"/>
      <c r="Q43" s="8"/>
      <c r="R43" s="9"/>
      <c r="S43" s="8"/>
      <c r="V43" s="8"/>
      <c r="X43" s="8"/>
      <c r="Y43" s="8"/>
      <c r="Z43" s="9"/>
      <c r="AA43" s="8"/>
      <c r="AB43" s="8"/>
      <c r="AC43" s="8"/>
      <c r="AF43" s="8"/>
      <c r="AG43" s="8"/>
      <c r="AJ43" s="8"/>
      <c r="AL43" s="8"/>
      <c r="AN43" s="9"/>
      <c r="AO43" s="8"/>
      <c r="AP43" s="8"/>
      <c r="AQ43" s="9"/>
      <c r="AR43" s="8"/>
      <c r="AS43" s="9"/>
      <c r="AT43" s="8"/>
      <c r="AW43" s="8"/>
      <c r="AZ43" s="9"/>
      <c r="BA43" s="8"/>
      <c r="BB43" s="9"/>
      <c r="BC43" s="8"/>
      <c r="BF43" s="8"/>
      <c r="BH43" s="9"/>
      <c r="BI43" s="8"/>
      <c r="BJ43" s="8"/>
      <c r="BP43" s="8"/>
      <c r="BQ43" s="8"/>
      <c r="BR43" s="9"/>
      <c r="BS43" s="9"/>
      <c r="BT43" s="8"/>
      <c r="BU43" s="9"/>
      <c r="BV43" s="9"/>
      <c r="BW43" s="8"/>
      <c r="BZ43" s="8"/>
      <c r="CB43" s="8"/>
      <c r="CD43" s="8"/>
      <c r="CL43" s="8"/>
      <c r="CT43" s="9"/>
      <c r="CU43" s="9"/>
      <c r="CV43" s="8"/>
      <c r="CW43" s="9"/>
      <c r="CX43" s="8"/>
      <c r="DB43" s="8"/>
      <c r="DD43" s="8"/>
      <c r="DE43" s="8"/>
      <c r="DF43" s="8"/>
      <c r="DG43" s="8"/>
      <c r="DI43" s="8"/>
      <c r="DK43" s="8"/>
      <c r="DL43" s="9"/>
      <c r="DM43" s="8"/>
      <c r="DQ43" s="8"/>
      <c r="DS43" s="9"/>
      <c r="DT43" s="9"/>
      <c r="DU43" s="8"/>
      <c r="DV43" s="9"/>
      <c r="DW43" s="8"/>
      <c r="DX43" s="8"/>
      <c r="EC43" s="9"/>
      <c r="ED43" s="9"/>
      <c r="EE43" s="8"/>
      <c r="EF43" s="8"/>
      <c r="EK43" s="8"/>
      <c r="EL43" s="9"/>
      <c r="EM43" s="8"/>
      <c r="EN43" s="9"/>
      <c r="EO43" s="9"/>
      <c r="EP43" s="8"/>
      <c r="EQ43" s="8"/>
      <c r="ER43" s="8"/>
      <c r="EU43" s="8"/>
      <c r="EX43" s="9"/>
      <c r="EY43" s="8"/>
      <c r="EZ43" s="8"/>
      <c r="FC43" s="8"/>
      <c r="FE43" s="8"/>
      <c r="FI43" s="8"/>
      <c r="FL43" s="8"/>
      <c r="FP43" s="8"/>
      <c r="FQ43" s="8"/>
      <c r="FV43" s="8"/>
    </row>
    <row r="44" spans="1:180" x14ac:dyDescent="0.25">
      <c r="A44" s="8">
        <f t="shared" si="0"/>
        <v>41</v>
      </c>
      <c r="B44" s="13"/>
      <c r="D44" s="8"/>
      <c r="G44" s="8"/>
      <c r="M44" s="9"/>
      <c r="N44" s="8"/>
      <c r="O44" s="9"/>
      <c r="P44" s="9"/>
      <c r="Q44" s="8"/>
      <c r="R44" s="9"/>
      <c r="S44" s="8"/>
      <c r="V44" s="8"/>
      <c r="X44" s="8"/>
      <c r="Y44" s="8"/>
      <c r="Z44" s="9"/>
      <c r="AA44" s="8"/>
      <c r="AB44" s="8"/>
      <c r="AC44" s="8"/>
      <c r="AF44" s="8"/>
      <c r="AG44" s="8"/>
      <c r="AJ44" s="8"/>
      <c r="AL44" s="8"/>
      <c r="AN44" s="9"/>
      <c r="AO44" s="8"/>
      <c r="AP44" s="8"/>
      <c r="AR44" s="8"/>
      <c r="AS44" s="9"/>
      <c r="AT44" s="8"/>
      <c r="AW44" s="8"/>
      <c r="AZ44" s="9"/>
      <c r="BA44" s="8"/>
      <c r="BB44" s="9"/>
      <c r="BC44" s="8"/>
      <c r="BF44" s="8"/>
      <c r="BH44" s="9"/>
      <c r="BI44" s="8"/>
      <c r="BJ44" s="8"/>
      <c r="BP44" s="8"/>
      <c r="BQ44" s="8"/>
      <c r="BR44" s="9"/>
      <c r="BS44" s="9"/>
      <c r="BT44" s="8"/>
      <c r="BU44" s="9"/>
      <c r="BV44" s="9"/>
      <c r="BW44" s="8"/>
      <c r="BZ44" s="8"/>
      <c r="CB44" s="8"/>
      <c r="CD44" s="8"/>
      <c r="CL44" s="8"/>
      <c r="CT44" s="9"/>
      <c r="CU44" s="9"/>
      <c r="CV44" s="8"/>
      <c r="CW44" s="9"/>
      <c r="CX44" s="8"/>
      <c r="DB44" s="8"/>
      <c r="DD44" s="8"/>
      <c r="DE44" s="8"/>
      <c r="DF44" s="8"/>
      <c r="DG44" s="8"/>
      <c r="DI44" s="8"/>
      <c r="DK44" s="8"/>
      <c r="DL44" s="9"/>
      <c r="DM44" s="8"/>
      <c r="DQ44" s="8"/>
      <c r="DS44" s="9"/>
      <c r="DT44" s="9"/>
      <c r="DU44" s="8"/>
      <c r="DV44" s="9"/>
      <c r="DW44" s="8"/>
      <c r="DX44" s="8"/>
      <c r="EC44" s="9"/>
      <c r="ED44" s="9"/>
      <c r="EE44" s="8"/>
      <c r="EF44" s="8"/>
      <c r="EK44" s="8"/>
      <c r="EL44" s="9"/>
      <c r="EM44" s="8"/>
      <c r="EN44" s="9"/>
      <c r="EO44" s="9"/>
      <c r="EP44" s="8"/>
      <c r="EQ44" s="8"/>
      <c r="ER44" s="8"/>
      <c r="EU44" s="8"/>
      <c r="EY44" s="8"/>
      <c r="EZ44" s="8"/>
      <c r="FC44" s="8"/>
      <c r="FE44" s="8"/>
      <c r="FI44" s="8"/>
      <c r="FL44" s="8"/>
      <c r="FP44" s="8"/>
      <c r="FQ44" s="8"/>
      <c r="FV44" s="8"/>
    </row>
    <row r="45" spans="1:180" x14ac:dyDescent="0.25">
      <c r="A45" s="8">
        <f t="shared" si="0"/>
        <v>42</v>
      </c>
      <c r="B45" s="13"/>
      <c r="D45" s="8"/>
      <c r="G45" s="8"/>
      <c r="M45" s="9"/>
      <c r="N45" s="8"/>
      <c r="O45" s="9"/>
      <c r="P45" s="9"/>
      <c r="Q45" s="8"/>
      <c r="R45" s="9"/>
      <c r="S45" s="8"/>
      <c r="V45" s="8"/>
      <c r="X45" s="8"/>
      <c r="Y45" s="8"/>
      <c r="Z45" s="9"/>
      <c r="AA45" s="8"/>
      <c r="AB45" s="8"/>
      <c r="AC45" s="8"/>
      <c r="AF45" s="8"/>
      <c r="AG45" s="8"/>
      <c r="AJ45" s="8"/>
      <c r="AL45" s="8"/>
      <c r="AN45" s="9"/>
      <c r="AO45" s="8"/>
      <c r="AP45" s="8"/>
      <c r="AR45" s="8"/>
      <c r="AS45" s="9"/>
      <c r="AT45" s="8"/>
      <c r="AW45" s="8"/>
      <c r="AZ45" s="9"/>
      <c r="BA45" s="8"/>
      <c r="BB45" s="9"/>
      <c r="BC45" s="8"/>
      <c r="BF45" s="8"/>
      <c r="BH45" s="9"/>
      <c r="BI45" s="8"/>
      <c r="BJ45" s="8"/>
      <c r="BP45" s="8"/>
      <c r="BQ45" s="8"/>
      <c r="BR45" s="9"/>
      <c r="BS45" s="9"/>
      <c r="BT45" s="8"/>
      <c r="BU45" s="9"/>
      <c r="BV45" s="9"/>
      <c r="BW45" s="8"/>
      <c r="BZ45" s="8"/>
      <c r="CB45" s="8"/>
      <c r="CD45" s="8"/>
      <c r="CL45" s="8"/>
      <c r="CT45" s="9"/>
      <c r="CU45" s="9"/>
      <c r="CV45" s="8"/>
      <c r="CW45" s="9"/>
      <c r="CX45" s="8"/>
      <c r="DB45" s="8"/>
      <c r="DD45" s="8"/>
      <c r="DE45" s="8"/>
      <c r="DF45" s="8"/>
      <c r="DG45" s="8"/>
      <c r="DI45" s="8"/>
      <c r="DK45" s="8"/>
      <c r="DL45" s="9"/>
      <c r="DM45" s="8"/>
      <c r="DQ45" s="8"/>
      <c r="DS45" s="9"/>
      <c r="DT45" s="9"/>
      <c r="DU45" s="8"/>
      <c r="DV45" s="9"/>
      <c r="DW45" s="8"/>
      <c r="DX45" s="8"/>
      <c r="EC45" s="9"/>
      <c r="ED45" s="9"/>
      <c r="EE45" s="8"/>
      <c r="EF45" s="8"/>
      <c r="EK45" s="8"/>
      <c r="EL45" s="9"/>
      <c r="EM45" s="8"/>
      <c r="EN45" s="9"/>
      <c r="EO45" s="9"/>
      <c r="EP45" s="8"/>
      <c r="EQ45" s="8"/>
      <c r="ER45" s="8"/>
      <c r="EU45" s="8"/>
      <c r="EY45" s="8"/>
      <c r="FC45" s="8"/>
      <c r="FE45" s="8"/>
      <c r="FI45" s="8"/>
      <c r="FL45" s="8"/>
      <c r="FP45" s="8"/>
      <c r="FQ45" s="8"/>
    </row>
    <row r="46" spans="1:180" x14ac:dyDescent="0.25">
      <c r="A46" s="8">
        <f t="shared" si="0"/>
        <v>43</v>
      </c>
      <c r="B46" s="13"/>
      <c r="D46" s="8"/>
      <c r="G46" s="8"/>
      <c r="M46" s="9"/>
      <c r="N46" s="8"/>
      <c r="O46" s="9"/>
      <c r="P46" s="9"/>
      <c r="Q46" s="8"/>
      <c r="R46" s="9"/>
      <c r="S46" s="8"/>
      <c r="V46" s="8"/>
      <c r="X46" s="8"/>
      <c r="Y46" s="8"/>
      <c r="Z46" s="9"/>
      <c r="AA46" s="8"/>
      <c r="AB46" s="8"/>
      <c r="AC46" s="8"/>
      <c r="AF46" s="8"/>
      <c r="AG46" s="8"/>
      <c r="AJ46" s="8"/>
      <c r="AL46" s="8"/>
      <c r="AN46" s="9"/>
      <c r="AO46" s="8"/>
      <c r="AP46" s="8"/>
      <c r="AR46" s="8"/>
      <c r="AT46" s="8"/>
      <c r="AW46" s="8"/>
      <c r="AZ46" s="9"/>
      <c r="BA46" s="8"/>
      <c r="BB46" s="9"/>
      <c r="BC46" s="8"/>
      <c r="BF46" s="8"/>
      <c r="BH46" s="9"/>
      <c r="BI46" s="8"/>
      <c r="BJ46" s="8"/>
      <c r="BP46" s="8"/>
      <c r="BQ46" s="8"/>
      <c r="BR46" s="9"/>
      <c r="BS46" s="9"/>
      <c r="BT46" s="8"/>
      <c r="BU46" s="9"/>
      <c r="BV46" s="9"/>
      <c r="BW46" s="8"/>
      <c r="BZ46" s="8"/>
      <c r="CD46" s="8"/>
      <c r="CL46" s="8"/>
      <c r="CT46" s="9"/>
      <c r="CU46" s="9"/>
      <c r="CV46" s="8"/>
      <c r="CW46" s="9"/>
      <c r="CX46" s="8"/>
      <c r="DB46" s="8"/>
      <c r="DD46" s="8"/>
      <c r="DE46" s="8"/>
      <c r="DF46" s="8"/>
      <c r="DG46" s="8"/>
      <c r="DI46" s="8"/>
      <c r="DM46" s="8"/>
      <c r="DQ46" s="8"/>
      <c r="DS46" s="9"/>
      <c r="DT46" s="9"/>
      <c r="DU46" s="8"/>
      <c r="DV46" s="9"/>
      <c r="DW46" s="8"/>
      <c r="DX46" s="8"/>
      <c r="EC46" s="9"/>
      <c r="ED46" s="9"/>
      <c r="EE46" s="8"/>
      <c r="EF46" s="8"/>
      <c r="EK46" s="8"/>
      <c r="EL46" s="9"/>
      <c r="EM46" s="8"/>
      <c r="EN46" s="9"/>
      <c r="EO46" s="9"/>
      <c r="EP46" s="8"/>
      <c r="EQ46" s="8"/>
      <c r="ER46" s="8"/>
      <c r="EU46" s="8"/>
      <c r="EY46" s="8"/>
      <c r="FC46" s="8"/>
      <c r="FE46" s="8"/>
      <c r="FI46" s="8"/>
      <c r="FL46" s="8"/>
      <c r="FP46" s="8"/>
      <c r="FQ46" s="8"/>
    </row>
    <row r="47" spans="1:180" x14ac:dyDescent="0.25">
      <c r="A47" s="8">
        <f t="shared" si="0"/>
        <v>44</v>
      </c>
      <c r="B47" s="13"/>
      <c r="D47" s="8"/>
      <c r="G47" s="8"/>
      <c r="M47" s="9"/>
      <c r="N47" s="8"/>
      <c r="O47" s="9"/>
      <c r="P47" s="9"/>
      <c r="Q47" s="8"/>
      <c r="R47" s="9"/>
      <c r="S47" s="8"/>
      <c r="V47" s="8"/>
      <c r="X47" s="8"/>
      <c r="Y47" s="8"/>
      <c r="Z47" s="9"/>
      <c r="AA47" s="8"/>
      <c r="AB47" s="8"/>
      <c r="AC47" s="8"/>
      <c r="AF47" s="8"/>
      <c r="AG47" s="8"/>
      <c r="AJ47" s="8"/>
      <c r="AL47" s="8"/>
      <c r="AN47" s="9"/>
      <c r="AO47" s="8"/>
      <c r="AP47" s="8"/>
      <c r="AR47" s="8"/>
      <c r="AT47" s="8"/>
      <c r="AW47" s="8"/>
      <c r="AZ47" s="9"/>
      <c r="BA47" s="8"/>
      <c r="BB47" s="9"/>
      <c r="BC47" s="8"/>
      <c r="BF47" s="8"/>
      <c r="BH47" s="9"/>
      <c r="BI47" s="8"/>
      <c r="BJ47" s="8"/>
      <c r="BP47" s="8"/>
      <c r="BQ47" s="8"/>
      <c r="BR47" s="9"/>
      <c r="BS47" s="9"/>
      <c r="BT47" s="8"/>
      <c r="BU47" s="9"/>
      <c r="BV47" s="9"/>
      <c r="BW47" s="8"/>
      <c r="BZ47" s="8"/>
      <c r="CD47" s="8"/>
      <c r="CL47" s="8"/>
      <c r="CT47" s="9"/>
      <c r="CU47" s="9"/>
      <c r="CV47" s="8"/>
      <c r="CW47" s="9"/>
      <c r="CX47" s="8"/>
      <c r="DB47" s="8"/>
      <c r="DD47" s="8"/>
      <c r="DE47" s="8"/>
      <c r="DF47" s="8"/>
      <c r="DG47" s="8"/>
      <c r="DI47" s="8"/>
      <c r="DM47" s="8"/>
      <c r="DQ47" s="8"/>
      <c r="DS47" s="9"/>
      <c r="DT47" s="9"/>
      <c r="DU47" s="8"/>
      <c r="DV47" s="9"/>
      <c r="DW47" s="8"/>
      <c r="DX47" s="8"/>
      <c r="EC47" s="9"/>
      <c r="ED47" s="9"/>
      <c r="EE47" s="8"/>
      <c r="EF47" s="8"/>
      <c r="EK47" s="8"/>
      <c r="EL47" s="9"/>
      <c r="EM47" s="8"/>
      <c r="EN47" s="9"/>
      <c r="EO47" s="9"/>
      <c r="EP47" s="8"/>
      <c r="EQ47" s="8"/>
      <c r="ER47" s="8"/>
      <c r="EU47" s="8"/>
      <c r="EY47" s="8"/>
      <c r="FC47" s="8"/>
      <c r="FE47" s="8"/>
      <c r="FI47" s="8"/>
      <c r="FL47" s="8"/>
      <c r="FP47" s="8"/>
      <c r="FQ47" s="8"/>
    </row>
    <row r="48" spans="1:180" x14ac:dyDescent="0.25">
      <c r="A48" s="8">
        <f t="shared" si="0"/>
        <v>45</v>
      </c>
      <c r="B48" s="13"/>
      <c r="D48" s="8"/>
      <c r="G48" s="8"/>
      <c r="M48" s="9"/>
      <c r="N48" s="8"/>
      <c r="P48" s="9"/>
      <c r="Q48" s="8"/>
      <c r="R48" s="9"/>
      <c r="S48" s="8"/>
      <c r="V48" s="8"/>
      <c r="X48" s="8"/>
      <c r="Y48" s="8"/>
      <c r="Z48" s="9"/>
      <c r="AA48" s="8"/>
      <c r="AB48" s="8"/>
      <c r="AC48" s="8"/>
      <c r="AF48" s="8"/>
      <c r="AJ48" s="8"/>
      <c r="AL48" s="8"/>
      <c r="AN48" s="9"/>
      <c r="AO48" s="8"/>
      <c r="AP48" s="8"/>
      <c r="AR48" s="8"/>
      <c r="AT48" s="8"/>
      <c r="AW48" s="8"/>
      <c r="AZ48" s="9"/>
      <c r="BA48" s="8"/>
      <c r="BB48" s="9"/>
      <c r="BC48" s="8"/>
      <c r="BF48" s="8"/>
      <c r="BH48" s="9"/>
      <c r="BI48" s="8"/>
      <c r="BJ48" s="8"/>
      <c r="BP48" s="8"/>
      <c r="BQ48" s="8"/>
      <c r="BS48" s="9"/>
      <c r="BT48" s="8"/>
      <c r="BU48" s="9"/>
      <c r="BV48" s="9"/>
      <c r="BW48" s="8"/>
      <c r="BZ48" s="8"/>
      <c r="CD48" s="8"/>
      <c r="CL48" s="8"/>
      <c r="CT48" s="9"/>
      <c r="CU48" s="9"/>
      <c r="CV48" s="8"/>
      <c r="CW48" s="9"/>
      <c r="CX48" s="8"/>
      <c r="DB48" s="8"/>
      <c r="DD48" s="8"/>
      <c r="DE48" s="8"/>
      <c r="DF48" s="8"/>
      <c r="DG48" s="8"/>
      <c r="DI48" s="8"/>
      <c r="DM48" s="8"/>
      <c r="DQ48" s="8"/>
      <c r="DT48" s="9"/>
      <c r="DU48" s="8"/>
      <c r="DV48" s="9"/>
      <c r="DW48" s="8"/>
      <c r="DX48" s="8"/>
      <c r="EC48" s="9"/>
      <c r="ED48" s="9"/>
      <c r="EE48" s="8"/>
      <c r="EF48" s="8"/>
      <c r="EK48" s="8"/>
      <c r="EL48" s="9"/>
      <c r="EM48" s="8"/>
      <c r="EN48" s="9"/>
      <c r="EO48" s="9"/>
      <c r="EP48" s="8"/>
      <c r="EQ48" s="8"/>
      <c r="ER48" s="8"/>
      <c r="EU48" s="8"/>
      <c r="EY48" s="8"/>
      <c r="FC48" s="8"/>
      <c r="FE48" s="8"/>
      <c r="FI48" s="8"/>
      <c r="FL48" s="8"/>
      <c r="FP48" s="8"/>
      <c r="FQ48" s="8"/>
    </row>
    <row r="49" spans="1:173" x14ac:dyDescent="0.25">
      <c r="A49" s="8">
        <f t="shared" si="0"/>
        <v>46</v>
      </c>
      <c r="B49" s="13"/>
      <c r="D49" s="8"/>
      <c r="G49" s="8"/>
      <c r="M49" s="9"/>
      <c r="N49" s="8"/>
      <c r="P49" s="9"/>
      <c r="Q49" s="8"/>
      <c r="R49" s="9"/>
      <c r="S49" s="8"/>
      <c r="V49" s="8"/>
      <c r="X49" s="8"/>
      <c r="Y49" s="8"/>
      <c r="Z49" s="9"/>
      <c r="AA49" s="8"/>
      <c r="AB49" s="8"/>
      <c r="AC49" s="8"/>
      <c r="AF49" s="8"/>
      <c r="AJ49" s="8"/>
      <c r="AL49" s="8"/>
      <c r="AN49" s="9"/>
      <c r="AO49" s="8"/>
      <c r="AP49" s="8"/>
      <c r="AR49" s="8"/>
      <c r="AT49" s="8"/>
      <c r="AW49" s="8"/>
      <c r="AZ49" s="9"/>
      <c r="BA49" s="8"/>
      <c r="BB49" s="9"/>
      <c r="BC49" s="8"/>
      <c r="BF49" s="8"/>
      <c r="BH49" s="9"/>
      <c r="BI49" s="8"/>
      <c r="BJ49" s="8"/>
      <c r="BP49" s="8"/>
      <c r="BQ49" s="8"/>
      <c r="BS49" s="9"/>
      <c r="BT49" s="8"/>
      <c r="BU49" s="9"/>
      <c r="BV49" s="9"/>
      <c r="BW49" s="8"/>
      <c r="BZ49" s="8"/>
      <c r="CD49" s="8"/>
      <c r="CL49" s="8"/>
      <c r="CT49" s="9"/>
      <c r="CU49" s="9"/>
      <c r="CV49" s="8"/>
      <c r="CW49" s="9"/>
      <c r="CX49" s="8"/>
      <c r="DB49" s="8"/>
      <c r="DD49" s="8"/>
      <c r="DE49" s="8"/>
      <c r="DF49" s="8"/>
      <c r="DG49" s="8"/>
      <c r="DM49" s="8"/>
      <c r="DQ49" s="8"/>
      <c r="DT49" s="9"/>
      <c r="DU49" s="8"/>
      <c r="DV49" s="9"/>
      <c r="DW49" s="8"/>
      <c r="DX49" s="8"/>
      <c r="EC49" s="9"/>
      <c r="ED49" s="9"/>
      <c r="EE49" s="8"/>
      <c r="EF49" s="8"/>
      <c r="EK49" s="8"/>
      <c r="EL49" s="9"/>
      <c r="EM49" s="8"/>
      <c r="EN49" s="9"/>
      <c r="EO49" s="9"/>
      <c r="EP49" s="8"/>
      <c r="EQ49" s="8"/>
      <c r="ER49" s="8"/>
      <c r="EU49" s="8"/>
      <c r="EY49" s="8"/>
      <c r="FC49" s="8"/>
      <c r="FE49" s="8"/>
      <c r="FI49" s="8"/>
      <c r="FL49" s="8"/>
      <c r="FP49" s="8"/>
      <c r="FQ49" s="8"/>
    </row>
    <row r="50" spans="1:173" x14ac:dyDescent="0.25">
      <c r="A50" s="8">
        <f t="shared" si="0"/>
        <v>47</v>
      </c>
      <c r="B50" s="13"/>
      <c r="D50" s="8"/>
      <c r="G50" s="8"/>
      <c r="M50" s="9"/>
      <c r="N50" s="8"/>
      <c r="P50" s="9"/>
      <c r="Q50" s="8"/>
      <c r="R50" s="9"/>
      <c r="S50" s="8"/>
      <c r="V50" s="8"/>
      <c r="X50" s="8"/>
      <c r="Y50" s="8"/>
      <c r="Z50" s="9"/>
      <c r="AA50" s="8"/>
      <c r="AB50" s="8"/>
      <c r="AC50" s="8"/>
      <c r="AJ50" s="8"/>
      <c r="AL50" s="8"/>
      <c r="AN50" s="9"/>
      <c r="AO50" s="8"/>
      <c r="AP50" s="8"/>
      <c r="AR50" s="8"/>
      <c r="AT50" s="8"/>
      <c r="AW50" s="8"/>
      <c r="AZ50" s="9"/>
      <c r="BA50" s="8"/>
      <c r="BB50" s="9"/>
      <c r="BC50" s="8"/>
      <c r="BF50" s="8"/>
      <c r="BH50" s="9"/>
      <c r="BI50" s="8"/>
      <c r="BJ50" s="8"/>
      <c r="BP50" s="8"/>
      <c r="BQ50" s="8"/>
      <c r="BS50" s="9"/>
      <c r="BT50" s="8"/>
      <c r="BV50" s="9"/>
      <c r="BW50" s="8"/>
      <c r="BZ50" s="8"/>
      <c r="CD50" s="8"/>
      <c r="CL50" s="8"/>
      <c r="CT50" s="9"/>
      <c r="CU50" s="9"/>
      <c r="CV50" s="8"/>
      <c r="CW50" s="9"/>
      <c r="CX50" s="8"/>
      <c r="DB50" s="8"/>
      <c r="DD50" s="8"/>
      <c r="DE50" s="8"/>
      <c r="DM50" s="8"/>
      <c r="DQ50" s="8"/>
      <c r="DT50" s="9"/>
      <c r="DU50" s="8"/>
      <c r="DV50" s="9"/>
      <c r="DW50" s="8"/>
      <c r="DX50" s="8"/>
      <c r="EC50" s="9"/>
      <c r="ED50" s="9"/>
      <c r="EE50" s="8"/>
      <c r="EK50" s="8"/>
      <c r="EM50" s="8"/>
      <c r="EO50" s="9"/>
      <c r="EP50" s="8"/>
      <c r="EQ50" s="8"/>
      <c r="ER50" s="8"/>
      <c r="EU50" s="8"/>
      <c r="EY50" s="8"/>
      <c r="FC50" s="8"/>
      <c r="FE50" s="8"/>
      <c r="FI50" s="8"/>
      <c r="FL50" s="8"/>
      <c r="FP50" s="8"/>
      <c r="FQ50" s="8"/>
    </row>
    <row r="51" spans="1:173" x14ac:dyDescent="0.25">
      <c r="A51" s="8">
        <f t="shared" si="0"/>
        <v>48</v>
      </c>
      <c r="B51" s="13"/>
      <c r="D51" s="8"/>
      <c r="G51" s="8"/>
      <c r="M51" s="9"/>
      <c r="N51" s="8"/>
      <c r="P51" s="9"/>
      <c r="Q51" s="8"/>
      <c r="R51" s="9"/>
      <c r="S51" s="8"/>
      <c r="V51" s="8"/>
      <c r="X51" s="8"/>
      <c r="Y51" s="8"/>
      <c r="Z51" s="9"/>
      <c r="AA51" s="8"/>
      <c r="AB51" s="8"/>
      <c r="AC51" s="8"/>
      <c r="AJ51" s="8"/>
      <c r="AL51" s="8"/>
      <c r="AN51" s="9"/>
      <c r="AO51" s="8"/>
      <c r="AP51" s="8"/>
      <c r="AR51" s="8"/>
      <c r="AT51" s="8"/>
      <c r="AW51" s="8"/>
      <c r="AZ51" s="9"/>
      <c r="BA51" s="8"/>
      <c r="BB51" s="9"/>
      <c r="BC51" s="8"/>
      <c r="BF51" s="8"/>
      <c r="BH51" s="9"/>
      <c r="BI51" s="8"/>
      <c r="BJ51" s="8"/>
      <c r="BP51" s="8"/>
      <c r="BQ51" s="8"/>
      <c r="BS51" s="9"/>
      <c r="BT51" s="8"/>
      <c r="BV51" s="9"/>
      <c r="BW51" s="8"/>
      <c r="BZ51" s="8"/>
      <c r="CD51" s="8"/>
      <c r="CL51" s="8"/>
      <c r="CT51" s="9"/>
      <c r="CU51" s="9"/>
      <c r="CV51" s="8"/>
      <c r="CW51" s="9"/>
      <c r="CX51" s="8"/>
      <c r="DB51" s="8"/>
      <c r="DD51" s="8"/>
      <c r="DE51" s="8"/>
      <c r="DM51" s="8"/>
      <c r="DQ51" s="8"/>
      <c r="DT51" s="9"/>
      <c r="DU51" s="8"/>
      <c r="DV51" s="9"/>
      <c r="DW51" s="8"/>
      <c r="DX51" s="8"/>
      <c r="EC51" s="9"/>
      <c r="ED51" s="9"/>
      <c r="EE51" s="8"/>
      <c r="EK51" s="8"/>
      <c r="EM51" s="8"/>
      <c r="EO51" s="9"/>
      <c r="EP51" s="8"/>
      <c r="EQ51" s="8"/>
      <c r="ER51" s="8"/>
      <c r="EU51" s="8"/>
      <c r="EY51" s="8"/>
      <c r="FC51" s="8"/>
      <c r="FI51" s="8"/>
      <c r="FL51" s="8"/>
      <c r="FP51" s="8"/>
      <c r="FQ51" s="8"/>
    </row>
    <row r="52" spans="1:173" x14ac:dyDescent="0.25">
      <c r="A52" s="8">
        <f t="shared" si="0"/>
        <v>49</v>
      </c>
      <c r="B52" s="13"/>
      <c r="D52" s="8"/>
      <c r="G52" s="8"/>
      <c r="N52" s="8"/>
      <c r="P52" s="9"/>
      <c r="Q52" s="8"/>
      <c r="R52" s="9"/>
      <c r="S52" s="8"/>
      <c r="V52" s="8"/>
      <c r="X52" s="8"/>
      <c r="Y52" s="8"/>
      <c r="Z52" s="9"/>
      <c r="AA52" s="8"/>
      <c r="AB52" s="8"/>
      <c r="AC52" s="8"/>
      <c r="AJ52" s="8"/>
      <c r="AL52" s="8"/>
      <c r="AN52" s="9"/>
      <c r="AO52" s="8"/>
      <c r="AP52" s="8"/>
      <c r="AR52" s="8"/>
      <c r="AT52" s="8"/>
      <c r="AW52" s="8"/>
      <c r="AZ52" s="9"/>
      <c r="BA52" s="8"/>
      <c r="BB52" s="9"/>
      <c r="BC52" s="8"/>
      <c r="BF52" s="8"/>
      <c r="BH52" s="9"/>
      <c r="BI52" s="8"/>
      <c r="BP52" s="8"/>
      <c r="BQ52" s="8"/>
      <c r="BS52" s="9"/>
      <c r="BT52" s="8"/>
      <c r="BV52" s="9"/>
      <c r="BW52" s="8"/>
      <c r="BZ52" s="8"/>
      <c r="CL52" s="8"/>
      <c r="CT52" s="9"/>
      <c r="CU52" s="9"/>
      <c r="CV52" s="8"/>
      <c r="CW52" s="9"/>
      <c r="CX52" s="8"/>
      <c r="DB52" s="8"/>
      <c r="DD52" s="8"/>
      <c r="DE52" s="8"/>
      <c r="DM52" s="8"/>
      <c r="DQ52" s="8"/>
      <c r="DT52" s="9"/>
      <c r="DU52" s="8"/>
      <c r="DV52" s="9"/>
      <c r="DW52" s="8"/>
      <c r="DX52" s="8"/>
      <c r="EC52" s="9"/>
      <c r="ED52" s="9"/>
      <c r="EE52" s="8"/>
      <c r="EK52" s="8"/>
      <c r="EM52" s="8"/>
      <c r="EO52" s="9"/>
      <c r="EP52" s="8"/>
      <c r="EQ52" s="8"/>
      <c r="EU52" s="8"/>
      <c r="EY52" s="8"/>
      <c r="FC52" s="8"/>
      <c r="FI52" s="8"/>
      <c r="FL52" s="8"/>
      <c r="FP52" s="8"/>
      <c r="FQ52" s="8"/>
    </row>
    <row r="53" spans="1:173" x14ac:dyDescent="0.25">
      <c r="A53" s="8">
        <f t="shared" si="0"/>
        <v>50</v>
      </c>
      <c r="B53" s="13"/>
      <c r="D53" s="8"/>
      <c r="G53" s="8"/>
      <c r="N53" s="8"/>
      <c r="P53" s="9"/>
      <c r="Q53" s="8"/>
      <c r="R53" s="9"/>
      <c r="S53" s="8"/>
      <c r="V53" s="8"/>
      <c r="X53" s="8"/>
      <c r="Y53" s="8"/>
      <c r="Z53" s="9"/>
      <c r="AA53" s="8"/>
      <c r="AB53" s="8"/>
      <c r="AC53" s="8"/>
      <c r="AJ53" s="8"/>
      <c r="AL53" s="8"/>
      <c r="AN53" s="9"/>
      <c r="AO53" s="8"/>
      <c r="AP53" s="8"/>
      <c r="AR53" s="8"/>
      <c r="AT53" s="8"/>
      <c r="AW53" s="8"/>
      <c r="AZ53" s="9"/>
      <c r="BA53" s="8"/>
      <c r="BB53" s="9"/>
      <c r="BC53" s="8"/>
      <c r="BF53" s="8"/>
      <c r="BH53" s="9"/>
      <c r="BI53" s="8"/>
      <c r="BP53" s="8"/>
      <c r="BQ53" s="8"/>
      <c r="BS53" s="9"/>
      <c r="BT53" s="8"/>
      <c r="BV53" s="9"/>
      <c r="BW53" s="8"/>
      <c r="BZ53" s="8"/>
      <c r="CL53" s="8"/>
      <c r="CT53" s="9"/>
      <c r="CU53" s="9"/>
      <c r="CV53" s="8"/>
      <c r="CW53" s="9"/>
      <c r="CX53" s="8"/>
      <c r="DB53" s="8"/>
      <c r="DD53" s="8"/>
      <c r="DE53" s="8"/>
      <c r="DM53" s="8"/>
      <c r="DQ53" s="8"/>
      <c r="DT53" s="9"/>
      <c r="DU53" s="8"/>
      <c r="DV53" s="9"/>
      <c r="DW53" s="8"/>
      <c r="DX53" s="8"/>
      <c r="EC53" s="9"/>
      <c r="ED53" s="9"/>
      <c r="EE53" s="8"/>
      <c r="EK53" s="8"/>
      <c r="EM53" s="8"/>
      <c r="EO53" s="9"/>
      <c r="EP53" s="8"/>
      <c r="EQ53" s="8"/>
      <c r="EU53" s="8"/>
      <c r="EY53" s="8"/>
      <c r="FC53" s="8"/>
      <c r="FI53" s="8"/>
      <c r="FL53" s="8"/>
      <c r="FP53" s="8"/>
    </row>
    <row r="54" spans="1:173" x14ac:dyDescent="0.25">
      <c r="A54" s="8">
        <f t="shared" si="0"/>
        <v>51</v>
      </c>
      <c r="B54" s="13"/>
      <c r="D54" s="8"/>
      <c r="G54" s="8"/>
      <c r="N54" s="8"/>
      <c r="P54" s="9"/>
      <c r="Q54" s="8"/>
      <c r="R54" s="9"/>
      <c r="S54" s="8"/>
      <c r="V54" s="8"/>
      <c r="X54" s="8"/>
      <c r="Y54" s="8"/>
      <c r="Z54" s="9"/>
      <c r="AA54" s="8"/>
      <c r="AB54" s="8"/>
      <c r="AC54" s="8"/>
      <c r="AJ54" s="8"/>
      <c r="AL54" s="8"/>
      <c r="AN54" s="9"/>
      <c r="AO54" s="8"/>
      <c r="AP54" s="8"/>
      <c r="AR54" s="8"/>
      <c r="AT54" s="8"/>
      <c r="AW54" s="8"/>
      <c r="AZ54" s="9"/>
      <c r="BA54" s="8"/>
      <c r="BB54" s="9"/>
      <c r="BC54" s="8"/>
      <c r="BF54" s="8"/>
      <c r="BH54" s="9"/>
      <c r="BI54" s="8"/>
      <c r="BP54" s="8"/>
      <c r="BQ54" s="8"/>
      <c r="BS54" s="9"/>
      <c r="BT54" s="8"/>
      <c r="BW54" s="8"/>
      <c r="BZ54" s="8"/>
      <c r="CL54" s="8"/>
      <c r="CT54" s="9"/>
      <c r="CU54" s="9"/>
      <c r="CV54" s="8"/>
      <c r="CW54" s="9"/>
      <c r="CX54" s="8"/>
      <c r="DB54" s="8"/>
      <c r="DD54" s="8"/>
      <c r="DE54" s="8"/>
      <c r="DM54" s="8"/>
      <c r="DQ54" s="8"/>
      <c r="DT54" s="9"/>
      <c r="DU54" s="8"/>
      <c r="DV54" s="9"/>
      <c r="DW54" s="8"/>
      <c r="DX54" s="8"/>
      <c r="EC54" s="9"/>
      <c r="ED54" s="9"/>
      <c r="EE54" s="8"/>
      <c r="EK54" s="8"/>
      <c r="EM54" s="8"/>
      <c r="EO54" s="9"/>
      <c r="EP54" s="8"/>
      <c r="EQ54" s="8"/>
      <c r="EU54" s="8"/>
      <c r="EY54" s="8"/>
      <c r="FC54" s="8"/>
      <c r="FI54" s="8"/>
      <c r="FL54" s="8"/>
      <c r="FP54" s="8"/>
    </row>
    <row r="55" spans="1:173" x14ac:dyDescent="0.25">
      <c r="A55" s="8">
        <f t="shared" si="0"/>
        <v>52</v>
      </c>
      <c r="B55" s="13"/>
      <c r="D55" s="8"/>
      <c r="G55" s="8"/>
      <c r="N55" s="8"/>
      <c r="P55" s="9"/>
      <c r="Q55" s="8"/>
      <c r="R55" s="9"/>
      <c r="S55" s="8"/>
      <c r="V55" s="8"/>
      <c r="X55" s="8"/>
      <c r="Y55" s="8"/>
      <c r="Z55" s="9"/>
      <c r="AA55" s="8"/>
      <c r="AB55" s="8"/>
      <c r="AC55" s="8"/>
      <c r="AJ55" s="8"/>
      <c r="AL55" s="8"/>
      <c r="AN55" s="9"/>
      <c r="AO55" s="8"/>
      <c r="AP55" s="8"/>
      <c r="AR55" s="8"/>
      <c r="AT55" s="8"/>
      <c r="AW55" s="8"/>
      <c r="AZ55" s="9"/>
      <c r="BA55" s="8"/>
      <c r="BB55" s="9"/>
      <c r="BC55" s="8"/>
      <c r="BF55" s="8"/>
      <c r="BH55" s="9"/>
      <c r="BI55" s="8"/>
      <c r="BP55" s="8"/>
      <c r="BQ55" s="8"/>
      <c r="BS55" s="9"/>
      <c r="BT55" s="8"/>
      <c r="BW55" s="8"/>
      <c r="BZ55" s="8"/>
      <c r="CL55" s="8"/>
      <c r="CT55" s="9"/>
      <c r="CU55" s="9"/>
      <c r="CV55" s="8"/>
      <c r="CW55" s="9"/>
      <c r="CX55" s="8"/>
      <c r="DB55" s="8"/>
      <c r="DD55" s="8"/>
      <c r="DE55" s="8"/>
      <c r="DM55" s="8"/>
      <c r="DQ55" s="8"/>
      <c r="DT55" s="9"/>
      <c r="DU55" s="8"/>
      <c r="DV55" s="9"/>
      <c r="DW55" s="8"/>
      <c r="ED55" s="9"/>
      <c r="EE55" s="8"/>
      <c r="EK55" s="8"/>
      <c r="EM55" s="8"/>
      <c r="EO55" s="9"/>
      <c r="EP55" s="8"/>
      <c r="EQ55" s="8"/>
      <c r="EU55" s="8"/>
      <c r="EY55" s="8"/>
      <c r="FC55" s="8"/>
      <c r="FI55" s="8"/>
      <c r="FL55" s="8"/>
      <c r="FP55" s="8"/>
    </row>
    <row r="56" spans="1:173" x14ac:dyDescent="0.25">
      <c r="A56" s="8">
        <f t="shared" si="0"/>
        <v>53</v>
      </c>
      <c r="B56" s="13"/>
      <c r="D56" s="8"/>
      <c r="G56" s="8"/>
      <c r="N56" s="8"/>
      <c r="P56" s="9"/>
      <c r="Q56" s="8"/>
      <c r="R56" s="9"/>
      <c r="S56" s="8"/>
      <c r="X56" s="8"/>
      <c r="Y56" s="8"/>
      <c r="Z56" s="9"/>
      <c r="AA56" s="8"/>
      <c r="AB56" s="8"/>
      <c r="AC56" s="8"/>
      <c r="AJ56" s="8"/>
      <c r="AL56" s="8"/>
      <c r="AN56" s="9"/>
      <c r="AO56" s="8"/>
      <c r="AP56" s="8"/>
      <c r="AR56" s="8"/>
      <c r="AT56" s="8"/>
      <c r="AW56" s="8"/>
      <c r="AZ56" s="9"/>
      <c r="BA56" s="8"/>
      <c r="BB56" s="9"/>
      <c r="BC56" s="8"/>
      <c r="BF56" s="8"/>
      <c r="BH56" s="9"/>
      <c r="BI56" s="8"/>
      <c r="BP56" s="8"/>
      <c r="BQ56" s="8"/>
      <c r="BS56" s="9"/>
      <c r="BT56" s="8"/>
      <c r="BW56" s="8"/>
      <c r="BZ56" s="8"/>
      <c r="CL56" s="8"/>
      <c r="CU56" s="9"/>
      <c r="CV56" s="8"/>
      <c r="CW56" s="9"/>
      <c r="CX56" s="8"/>
      <c r="DB56" s="8"/>
      <c r="DD56" s="8"/>
      <c r="DE56" s="8"/>
      <c r="DM56" s="8"/>
      <c r="DQ56" s="8"/>
      <c r="DU56" s="8"/>
      <c r="DV56" s="9"/>
      <c r="DW56" s="8"/>
      <c r="ED56" s="9"/>
      <c r="EE56" s="8"/>
      <c r="EK56" s="8"/>
      <c r="EM56" s="8"/>
      <c r="EO56" s="9"/>
      <c r="EP56" s="8"/>
      <c r="EQ56" s="8"/>
      <c r="EU56" s="8"/>
      <c r="EY56" s="8"/>
      <c r="FC56" s="8"/>
      <c r="FI56" s="8"/>
      <c r="FP56" s="8"/>
    </row>
    <row r="57" spans="1:173" x14ac:dyDescent="0.25">
      <c r="A57" s="8">
        <f t="shared" si="0"/>
        <v>54</v>
      </c>
      <c r="B57" s="13"/>
      <c r="D57" s="8"/>
      <c r="G57" s="8"/>
      <c r="N57" s="8"/>
      <c r="P57" s="9"/>
      <c r="Q57" s="8"/>
      <c r="R57" s="9"/>
      <c r="S57" s="8"/>
      <c r="X57" s="8"/>
      <c r="Y57" s="8"/>
      <c r="Z57" s="9"/>
      <c r="AA57" s="8"/>
      <c r="AB57" s="8"/>
      <c r="AC57" s="8"/>
      <c r="AJ57" s="8"/>
      <c r="AL57" s="8"/>
      <c r="AN57" s="9"/>
      <c r="AO57" s="8"/>
      <c r="AP57" s="8"/>
      <c r="AR57" s="8"/>
      <c r="AT57" s="8"/>
      <c r="AW57" s="8"/>
      <c r="AZ57" s="9"/>
      <c r="BA57" s="8"/>
      <c r="BB57" s="9"/>
      <c r="BC57" s="8"/>
      <c r="BF57" s="8"/>
      <c r="BH57" s="9"/>
      <c r="BI57" s="8"/>
      <c r="BP57" s="8"/>
      <c r="BQ57" s="8"/>
      <c r="BS57" s="9"/>
      <c r="BT57" s="8"/>
      <c r="BW57" s="8"/>
      <c r="BZ57" s="8"/>
      <c r="CL57" s="8"/>
      <c r="CU57" s="9"/>
      <c r="CV57" s="8"/>
      <c r="CW57" s="9"/>
      <c r="CX57" s="8"/>
      <c r="DB57" s="8"/>
      <c r="DD57" s="8"/>
      <c r="DE57" s="8"/>
      <c r="DM57" s="8"/>
      <c r="DQ57" s="8"/>
      <c r="DU57" s="8"/>
      <c r="DV57" s="9"/>
      <c r="DW57" s="8"/>
      <c r="ED57" s="9"/>
      <c r="EE57" s="8"/>
      <c r="EK57" s="8"/>
      <c r="EM57" s="8"/>
      <c r="EO57" s="9"/>
      <c r="EP57" s="8"/>
      <c r="EQ57" s="8"/>
      <c r="EU57" s="8"/>
      <c r="EY57" s="8"/>
      <c r="FC57" s="8"/>
      <c r="FI57" s="8"/>
      <c r="FP57" s="8"/>
    </row>
    <row r="58" spans="1:173" x14ac:dyDescent="0.25">
      <c r="A58" s="8">
        <f t="shared" si="0"/>
        <v>55</v>
      </c>
      <c r="B58" s="13"/>
      <c r="D58" s="8"/>
      <c r="G58" s="8"/>
      <c r="N58" s="8"/>
      <c r="P58" s="9"/>
      <c r="Q58" s="8"/>
      <c r="S58" s="8"/>
      <c r="X58" s="8"/>
      <c r="Y58" s="8"/>
      <c r="Z58" s="9"/>
      <c r="AA58" s="8"/>
      <c r="AB58" s="8"/>
      <c r="AC58" s="8"/>
      <c r="AJ58" s="8"/>
      <c r="AL58" s="8"/>
      <c r="AN58" s="9"/>
      <c r="AO58" s="8"/>
      <c r="AP58" s="8"/>
      <c r="AR58" s="8"/>
      <c r="AT58" s="8"/>
      <c r="AW58" s="8"/>
      <c r="AZ58" s="9"/>
      <c r="BA58" s="8"/>
      <c r="BB58" s="9"/>
      <c r="BC58" s="8"/>
      <c r="BF58" s="8"/>
      <c r="BH58" s="9"/>
      <c r="BI58" s="8"/>
      <c r="BP58" s="8"/>
      <c r="BQ58" s="8"/>
      <c r="BS58" s="9"/>
      <c r="BT58" s="8"/>
      <c r="BW58" s="8"/>
      <c r="BZ58" s="8"/>
      <c r="CU58" s="9"/>
      <c r="CV58" s="8"/>
      <c r="CW58" s="9"/>
      <c r="CX58" s="8"/>
      <c r="DB58" s="8"/>
      <c r="DD58" s="8"/>
      <c r="DE58" s="8"/>
      <c r="DM58" s="8"/>
      <c r="DQ58" s="8"/>
      <c r="DU58" s="8"/>
      <c r="DW58" s="8"/>
      <c r="ED58" s="9"/>
      <c r="EE58" s="8"/>
      <c r="EK58" s="8"/>
      <c r="EM58" s="8"/>
      <c r="EO58" s="9"/>
      <c r="EP58" s="8"/>
      <c r="EQ58" s="8"/>
      <c r="EU58" s="8"/>
      <c r="EY58" s="8"/>
      <c r="FC58" s="8"/>
      <c r="FP58" s="8"/>
    </row>
    <row r="59" spans="1:173" x14ac:dyDescent="0.25">
      <c r="A59" s="8">
        <f t="shared" si="0"/>
        <v>56</v>
      </c>
      <c r="B59" s="13"/>
      <c r="D59" s="8"/>
      <c r="G59" s="8"/>
      <c r="N59" s="8"/>
      <c r="P59" s="9"/>
      <c r="Q59" s="8"/>
      <c r="S59" s="8"/>
      <c r="X59" s="8"/>
      <c r="Y59" s="8"/>
      <c r="Z59" s="9"/>
      <c r="AA59" s="8"/>
      <c r="AB59" s="8"/>
      <c r="AC59" s="8"/>
      <c r="AJ59" s="8"/>
      <c r="AL59" s="8"/>
      <c r="AN59" s="9"/>
      <c r="AO59" s="8"/>
      <c r="AP59" s="8"/>
      <c r="AR59" s="8"/>
      <c r="AT59" s="8"/>
      <c r="AW59" s="8"/>
      <c r="AZ59" s="9"/>
      <c r="BA59" s="8"/>
      <c r="BB59" s="9"/>
      <c r="BC59" s="8"/>
      <c r="BF59" s="8"/>
      <c r="BI59" s="8"/>
      <c r="BP59" s="8"/>
      <c r="BQ59" s="8"/>
      <c r="BS59" s="9"/>
      <c r="BT59" s="8"/>
      <c r="BW59" s="8"/>
      <c r="BZ59" s="8"/>
      <c r="CU59" s="9"/>
      <c r="CV59" s="8"/>
      <c r="CW59" s="9"/>
      <c r="CX59" s="8"/>
      <c r="DB59" s="8"/>
      <c r="DD59" s="8"/>
      <c r="DE59" s="8"/>
      <c r="DM59" s="8"/>
      <c r="DQ59" s="8"/>
      <c r="DU59" s="8"/>
      <c r="DW59" s="8"/>
      <c r="ED59" s="9"/>
      <c r="EE59" s="8"/>
      <c r="EK59" s="8"/>
      <c r="EM59" s="8"/>
      <c r="EO59" s="9"/>
      <c r="EP59" s="8"/>
      <c r="EQ59" s="8"/>
      <c r="EU59" s="8"/>
      <c r="EY59" s="8"/>
      <c r="FP59" s="8"/>
    </row>
    <row r="60" spans="1:173" x14ac:dyDescent="0.25">
      <c r="A60" s="8">
        <f t="shared" si="0"/>
        <v>57</v>
      </c>
      <c r="B60" s="13"/>
      <c r="D60" s="8"/>
      <c r="G60" s="8"/>
      <c r="N60" s="8"/>
      <c r="P60" s="9"/>
      <c r="Q60" s="8"/>
      <c r="S60" s="8"/>
      <c r="X60" s="8"/>
      <c r="Y60" s="8"/>
      <c r="AA60" s="8"/>
      <c r="AB60" s="8"/>
      <c r="AJ60" s="8"/>
      <c r="AL60" s="8"/>
      <c r="AN60" s="9"/>
      <c r="AO60" s="8"/>
      <c r="AP60" s="8"/>
      <c r="AR60" s="8"/>
      <c r="AT60" s="8"/>
      <c r="AW60" s="8"/>
      <c r="AZ60" s="9"/>
      <c r="BA60" s="8"/>
      <c r="BB60" s="9"/>
      <c r="BC60" s="8"/>
      <c r="BF60" s="8"/>
      <c r="BI60" s="8"/>
      <c r="BP60" s="8"/>
      <c r="BQ60" s="8"/>
      <c r="BS60" s="9"/>
      <c r="BT60" s="8"/>
      <c r="BW60" s="8"/>
      <c r="BZ60" s="8"/>
      <c r="CU60" s="9"/>
      <c r="CV60" s="8"/>
      <c r="CX60" s="8"/>
      <c r="DB60" s="8"/>
      <c r="DD60" s="8"/>
      <c r="DE60" s="8"/>
      <c r="DM60" s="8"/>
      <c r="DQ60" s="8"/>
      <c r="DU60" s="8"/>
      <c r="DW60" s="8"/>
      <c r="EE60" s="8"/>
      <c r="EK60" s="8"/>
      <c r="EM60" s="8"/>
      <c r="EO60" s="9"/>
      <c r="EP60" s="8"/>
      <c r="EU60" s="8"/>
      <c r="EY60" s="8"/>
      <c r="FP60" s="8"/>
    </row>
    <row r="61" spans="1:173" x14ac:dyDescent="0.25">
      <c r="A61" s="8">
        <f t="shared" si="0"/>
        <v>58</v>
      </c>
      <c r="B61" s="13"/>
      <c r="D61" s="8"/>
      <c r="G61" s="8"/>
      <c r="N61" s="8"/>
      <c r="P61" s="9"/>
      <c r="Q61" s="8"/>
      <c r="S61" s="8"/>
      <c r="X61" s="8"/>
      <c r="Y61" s="8"/>
      <c r="AA61" s="8"/>
      <c r="AB61" s="8"/>
      <c r="AJ61" s="8"/>
      <c r="AL61" s="8"/>
      <c r="AN61" s="9"/>
      <c r="AO61" s="8"/>
      <c r="AP61" s="8"/>
      <c r="AR61" s="8"/>
      <c r="AT61" s="8"/>
      <c r="AW61" s="8"/>
      <c r="AZ61" s="9"/>
      <c r="BA61" s="8"/>
      <c r="BB61" s="9"/>
      <c r="BC61" s="8"/>
      <c r="BF61" s="8"/>
      <c r="BI61" s="8"/>
      <c r="BP61" s="8"/>
      <c r="BQ61" s="8"/>
      <c r="BS61" s="9"/>
      <c r="BT61" s="8"/>
      <c r="BW61" s="8"/>
      <c r="BZ61" s="8"/>
      <c r="CU61" s="9"/>
      <c r="CV61" s="8"/>
      <c r="CX61" s="8"/>
      <c r="DD61" s="8"/>
      <c r="DE61" s="8"/>
      <c r="DM61" s="8"/>
      <c r="DQ61" s="8"/>
      <c r="DU61" s="8"/>
      <c r="DW61" s="8"/>
      <c r="EE61" s="8"/>
      <c r="EK61" s="8"/>
      <c r="EM61" s="8"/>
      <c r="EO61" s="9"/>
      <c r="EP61" s="8"/>
      <c r="EU61" s="8"/>
      <c r="EY61" s="8"/>
      <c r="FP61" s="8"/>
    </row>
    <row r="62" spans="1:173" x14ac:dyDescent="0.25">
      <c r="A62" s="8">
        <f t="shared" si="0"/>
        <v>59</v>
      </c>
      <c r="B62" s="13"/>
      <c r="D62" s="8"/>
      <c r="G62" s="8"/>
      <c r="N62" s="8"/>
      <c r="P62" s="9"/>
      <c r="Q62" s="8"/>
      <c r="S62" s="8"/>
      <c r="X62" s="8"/>
      <c r="Y62" s="8"/>
      <c r="AA62" s="8"/>
      <c r="AB62" s="8"/>
      <c r="AJ62" s="8"/>
      <c r="AL62" s="8"/>
      <c r="AN62" s="9"/>
      <c r="AO62" s="8"/>
      <c r="AP62" s="8"/>
      <c r="AR62" s="8"/>
      <c r="AT62" s="8"/>
      <c r="AW62" s="8"/>
      <c r="AZ62" s="9"/>
      <c r="BA62" s="8"/>
      <c r="BB62" s="9"/>
      <c r="BC62" s="8"/>
      <c r="BF62" s="8"/>
      <c r="BI62" s="8"/>
      <c r="BP62" s="8"/>
      <c r="BQ62" s="8"/>
      <c r="BS62" s="9"/>
      <c r="BT62" s="8"/>
      <c r="BW62" s="8"/>
      <c r="BZ62" s="8"/>
      <c r="CU62" s="9"/>
      <c r="CV62" s="8"/>
      <c r="CX62" s="8"/>
      <c r="DD62" s="8"/>
      <c r="DE62" s="8"/>
      <c r="DM62" s="8"/>
      <c r="DQ62" s="8"/>
      <c r="DU62" s="8"/>
      <c r="DW62" s="8"/>
      <c r="EE62" s="8"/>
      <c r="EK62" s="8"/>
      <c r="EM62" s="8"/>
      <c r="EO62" s="9"/>
      <c r="EP62" s="8"/>
      <c r="EU62" s="8"/>
      <c r="EY62" s="8"/>
      <c r="FP62" s="8"/>
    </row>
    <row r="63" spans="1:173" x14ac:dyDescent="0.25">
      <c r="A63" s="8">
        <f t="shared" si="0"/>
        <v>60</v>
      </c>
      <c r="B63" s="13"/>
      <c r="D63" s="8"/>
      <c r="G63" s="8"/>
      <c r="N63" s="8"/>
      <c r="P63" s="9"/>
      <c r="Q63" s="8"/>
      <c r="X63" s="8"/>
      <c r="Y63" s="8"/>
      <c r="AA63" s="8"/>
      <c r="AB63" s="8"/>
      <c r="AJ63" s="8"/>
      <c r="AL63" s="8"/>
      <c r="AN63" s="9"/>
      <c r="AO63" s="8"/>
      <c r="AP63" s="8"/>
      <c r="AR63" s="8"/>
      <c r="AT63" s="8"/>
      <c r="AW63" s="8"/>
      <c r="AZ63" s="9"/>
      <c r="BA63" s="8"/>
      <c r="BB63" s="9"/>
      <c r="BC63" s="8"/>
      <c r="BF63" s="8"/>
      <c r="BI63" s="8"/>
      <c r="BP63" s="8"/>
      <c r="BQ63" s="8"/>
      <c r="BS63" s="9"/>
      <c r="BT63" s="8"/>
      <c r="BW63" s="8"/>
      <c r="BZ63" s="8"/>
      <c r="CU63" s="9"/>
      <c r="CV63" s="8"/>
      <c r="CX63" s="8"/>
      <c r="DD63" s="8"/>
      <c r="DE63" s="8"/>
      <c r="DM63" s="8"/>
      <c r="DQ63" s="8"/>
      <c r="DU63" s="8"/>
      <c r="DW63" s="8"/>
      <c r="EE63" s="8"/>
      <c r="EK63" s="8"/>
      <c r="EM63" s="8"/>
      <c r="EP63" s="8"/>
      <c r="EU63" s="8"/>
      <c r="EY63" s="8"/>
      <c r="FP63" s="8"/>
    </row>
    <row r="64" spans="1:173" x14ac:dyDescent="0.25">
      <c r="A64" s="8">
        <f t="shared" si="0"/>
        <v>61</v>
      </c>
      <c r="B64" s="13"/>
      <c r="D64" s="8"/>
      <c r="G64" s="8"/>
      <c r="N64" s="8"/>
      <c r="P64" s="9"/>
      <c r="Q64" s="8"/>
      <c r="X64" s="8"/>
      <c r="Y64" s="8"/>
      <c r="AA64" s="8"/>
      <c r="AB64" s="8"/>
      <c r="AJ64" s="8"/>
      <c r="AL64" s="8"/>
      <c r="AN64" s="9"/>
      <c r="AO64" s="8"/>
      <c r="AP64" s="8"/>
      <c r="AR64" s="8"/>
      <c r="AT64" s="8"/>
      <c r="AW64" s="8"/>
      <c r="AZ64" s="9"/>
      <c r="BA64" s="8"/>
      <c r="BB64" s="9"/>
      <c r="BC64" s="8"/>
      <c r="BF64" s="8"/>
      <c r="BI64" s="8"/>
      <c r="BP64" s="8"/>
      <c r="BQ64" s="8"/>
      <c r="BS64" s="9"/>
      <c r="BT64" s="8"/>
      <c r="BW64" s="8"/>
      <c r="BZ64" s="8"/>
      <c r="CU64" s="9"/>
      <c r="CV64" s="8"/>
      <c r="CX64" s="8"/>
      <c r="DD64" s="8"/>
      <c r="DE64" s="8"/>
      <c r="DM64" s="8"/>
      <c r="DQ64" s="8"/>
      <c r="DU64" s="8"/>
      <c r="DW64" s="8"/>
      <c r="EE64" s="8"/>
      <c r="EK64" s="8"/>
      <c r="EM64" s="8"/>
      <c r="EP64" s="8"/>
      <c r="EU64" s="8"/>
      <c r="EY64" s="8"/>
      <c r="FP64" s="8"/>
    </row>
    <row r="65" spans="1:172" x14ac:dyDescent="0.25">
      <c r="A65" s="8">
        <f t="shared" si="0"/>
        <v>62</v>
      </c>
      <c r="B65" s="13"/>
      <c r="D65" s="8"/>
      <c r="G65" s="8"/>
      <c r="N65" s="8"/>
      <c r="P65" s="9"/>
      <c r="Q65" s="8"/>
      <c r="X65" s="8"/>
      <c r="Y65" s="8"/>
      <c r="AA65" s="8"/>
      <c r="AB65" s="8"/>
      <c r="AJ65" s="8"/>
      <c r="AL65" s="8"/>
      <c r="AN65" s="9"/>
      <c r="AO65" s="8"/>
      <c r="AP65" s="8"/>
      <c r="AR65" s="8"/>
      <c r="AT65" s="8"/>
      <c r="AW65" s="8"/>
      <c r="AZ65" s="9"/>
      <c r="BA65" s="8"/>
      <c r="BB65" s="9"/>
      <c r="BC65" s="8"/>
      <c r="BF65" s="8"/>
      <c r="BI65" s="8"/>
      <c r="BP65" s="8"/>
      <c r="BQ65" s="8"/>
      <c r="BS65" s="9"/>
      <c r="BT65" s="8"/>
      <c r="BW65" s="8"/>
      <c r="BZ65" s="8"/>
      <c r="CU65" s="9"/>
      <c r="CV65" s="8"/>
      <c r="CX65" s="8"/>
      <c r="DD65" s="8"/>
      <c r="DE65" s="8"/>
      <c r="DM65" s="8"/>
      <c r="DQ65" s="8"/>
      <c r="DU65" s="8"/>
      <c r="DW65" s="8"/>
      <c r="EE65" s="8"/>
      <c r="EK65" s="8"/>
      <c r="EM65" s="8"/>
      <c r="EP65" s="8"/>
      <c r="EU65" s="8"/>
      <c r="EY65" s="8"/>
      <c r="FP65" s="8"/>
    </row>
    <row r="66" spans="1:172" x14ac:dyDescent="0.25">
      <c r="A66" s="8">
        <f t="shared" si="0"/>
        <v>63</v>
      </c>
      <c r="B66" s="13"/>
      <c r="D66" s="8"/>
      <c r="G66" s="8"/>
      <c r="N66" s="8"/>
      <c r="P66" s="9"/>
      <c r="Q66" s="8"/>
      <c r="X66" s="8"/>
      <c r="AA66" s="8"/>
      <c r="AB66" s="8"/>
      <c r="AJ66" s="8"/>
      <c r="AL66" s="8"/>
      <c r="AN66" s="9"/>
      <c r="AO66" s="8"/>
      <c r="AP66" s="8"/>
      <c r="AR66" s="8"/>
      <c r="AT66" s="8"/>
      <c r="AW66" s="8"/>
      <c r="AZ66" s="9"/>
      <c r="BA66" s="8"/>
      <c r="BB66" s="9"/>
      <c r="BC66" s="8"/>
      <c r="BF66" s="8"/>
      <c r="BI66" s="8"/>
      <c r="BP66" s="8"/>
      <c r="BQ66" s="8"/>
      <c r="BS66" s="9"/>
      <c r="BT66" s="8"/>
      <c r="BW66" s="8"/>
      <c r="BZ66" s="8"/>
      <c r="CU66" s="9"/>
      <c r="CV66" s="8"/>
      <c r="CX66" s="8"/>
      <c r="DD66" s="8"/>
      <c r="DE66" s="8"/>
      <c r="DM66" s="8"/>
      <c r="DU66" s="8"/>
      <c r="DW66" s="8"/>
      <c r="EE66" s="8"/>
      <c r="EK66" s="8"/>
      <c r="EM66" s="8"/>
      <c r="EP66" s="8"/>
      <c r="EU66" s="8"/>
      <c r="EY66" s="8"/>
      <c r="FP66" s="8"/>
    </row>
    <row r="67" spans="1:172" x14ac:dyDescent="0.25">
      <c r="A67" s="8">
        <f t="shared" si="0"/>
        <v>64</v>
      </c>
      <c r="B67" s="13"/>
      <c r="D67" s="8"/>
      <c r="G67" s="8"/>
      <c r="N67" s="8"/>
      <c r="P67" s="9"/>
      <c r="Q67" s="8"/>
      <c r="X67" s="8"/>
      <c r="AA67" s="8"/>
      <c r="AB67" s="8"/>
      <c r="AJ67" s="8"/>
      <c r="AL67" s="8"/>
      <c r="AN67" s="9"/>
      <c r="AO67" s="8"/>
      <c r="AP67" s="8"/>
      <c r="AR67" s="8"/>
      <c r="AT67" s="8"/>
      <c r="AW67" s="8"/>
      <c r="AZ67" s="9"/>
      <c r="BA67" s="8"/>
      <c r="BB67" s="9"/>
      <c r="BC67" s="8"/>
      <c r="BF67" s="8"/>
      <c r="BI67" s="8"/>
      <c r="BP67" s="8"/>
      <c r="BQ67" s="8"/>
      <c r="BS67" s="9"/>
      <c r="BT67" s="8"/>
      <c r="BW67" s="8"/>
      <c r="BZ67" s="8"/>
      <c r="CU67" s="9"/>
      <c r="CV67" s="8"/>
      <c r="CX67" s="8"/>
      <c r="DD67" s="8"/>
      <c r="DE67" s="8"/>
      <c r="DM67" s="8"/>
      <c r="DU67" s="8"/>
      <c r="DW67" s="8"/>
      <c r="EE67" s="8"/>
      <c r="EK67" s="8"/>
      <c r="EM67" s="8"/>
      <c r="EP67" s="8"/>
      <c r="EU67" s="8"/>
      <c r="EY67" s="8"/>
      <c r="FP67" s="8"/>
    </row>
    <row r="68" spans="1:172" x14ac:dyDescent="0.25">
      <c r="A68" s="8">
        <f t="shared" si="0"/>
        <v>65</v>
      </c>
      <c r="B68" s="13"/>
      <c r="G68" s="8"/>
      <c r="P68" s="9"/>
      <c r="Q68" s="8"/>
      <c r="X68" s="8"/>
      <c r="AA68" s="8"/>
      <c r="AB68" s="8"/>
      <c r="AJ68" s="8"/>
      <c r="AL68" s="8"/>
      <c r="AN68" s="9"/>
      <c r="AO68" s="8"/>
      <c r="AP68" s="8"/>
      <c r="AR68" s="8"/>
      <c r="AT68" s="8"/>
      <c r="AW68" s="8"/>
      <c r="AZ68" s="9"/>
      <c r="BA68" s="8"/>
      <c r="BB68" s="9"/>
      <c r="BC68" s="8"/>
      <c r="BF68" s="8"/>
      <c r="BI68" s="8"/>
      <c r="BP68" s="8"/>
      <c r="BQ68" s="8"/>
      <c r="BS68" s="9"/>
      <c r="BT68" s="8"/>
      <c r="BW68" s="8"/>
      <c r="BZ68" s="8"/>
      <c r="CU68" s="9"/>
      <c r="CV68" s="8"/>
      <c r="CX68" s="8"/>
      <c r="DD68" s="8"/>
      <c r="DE68" s="8"/>
      <c r="DM68" s="8"/>
      <c r="DW68" s="8"/>
      <c r="EE68" s="8"/>
      <c r="EK68" s="8"/>
      <c r="EM68" s="8"/>
      <c r="EP68" s="8"/>
      <c r="EU68" s="8"/>
      <c r="EY68" s="8"/>
    </row>
    <row r="69" spans="1:172" x14ac:dyDescent="0.25">
      <c r="A69" s="8">
        <f t="shared" si="0"/>
        <v>66</v>
      </c>
      <c r="B69" s="13"/>
      <c r="G69" s="8"/>
      <c r="P69" s="9"/>
      <c r="Q69" s="8"/>
      <c r="X69" s="8"/>
      <c r="AA69" s="8"/>
      <c r="AB69" s="8"/>
      <c r="AJ69" s="8"/>
      <c r="AL69" s="8"/>
      <c r="AN69" s="9"/>
      <c r="AO69" s="8"/>
      <c r="AP69" s="8"/>
      <c r="AR69" s="8"/>
      <c r="AT69" s="8"/>
      <c r="AW69" s="8"/>
      <c r="AZ69" s="9"/>
      <c r="BA69" s="8"/>
      <c r="BB69" s="9"/>
      <c r="BC69" s="8"/>
      <c r="BF69" s="8"/>
      <c r="BI69" s="8"/>
      <c r="BP69" s="8"/>
      <c r="BQ69" s="8"/>
      <c r="BS69" s="9"/>
      <c r="BT69" s="8"/>
      <c r="BW69" s="8"/>
      <c r="BZ69" s="8"/>
      <c r="CU69" s="9"/>
      <c r="CV69" s="8"/>
      <c r="CX69" s="8"/>
      <c r="DD69" s="8"/>
      <c r="DE69" s="8"/>
      <c r="DM69" s="8"/>
      <c r="DW69" s="8"/>
      <c r="EE69" s="8"/>
      <c r="EK69" s="8"/>
      <c r="EM69" s="8"/>
      <c r="EP69" s="8"/>
      <c r="EU69" s="8"/>
      <c r="EY69" s="8"/>
    </row>
    <row r="70" spans="1:172" x14ac:dyDescent="0.25">
      <c r="A70" s="8">
        <f t="shared" ref="A70:A115" si="1">A69+1</f>
        <v>67</v>
      </c>
      <c r="B70" s="13"/>
      <c r="G70" s="8"/>
      <c r="P70" s="9"/>
      <c r="Q70" s="8"/>
      <c r="X70" s="8"/>
      <c r="AA70" s="8"/>
      <c r="AB70" s="8"/>
      <c r="AJ70" s="8"/>
      <c r="AL70" s="8"/>
      <c r="AN70" s="9"/>
      <c r="AO70" s="8"/>
      <c r="AP70" s="8"/>
      <c r="AR70" s="8"/>
      <c r="AT70" s="8"/>
      <c r="AW70" s="8"/>
      <c r="AZ70" s="9"/>
      <c r="BA70" s="8"/>
      <c r="BB70" s="9"/>
      <c r="BC70" s="8"/>
      <c r="BF70" s="8"/>
      <c r="BI70" s="8"/>
      <c r="BP70" s="8"/>
      <c r="BQ70" s="8"/>
      <c r="BS70" s="9"/>
      <c r="BT70" s="8"/>
      <c r="BW70" s="8"/>
      <c r="BZ70" s="8"/>
      <c r="CU70" s="9"/>
      <c r="CV70" s="8"/>
      <c r="DD70" s="8"/>
      <c r="DE70" s="8"/>
      <c r="DM70" s="8"/>
      <c r="DW70" s="8"/>
      <c r="EK70" s="8"/>
      <c r="EM70" s="8"/>
      <c r="EP70" s="8"/>
      <c r="EY70" s="8"/>
    </row>
    <row r="71" spans="1:172" x14ac:dyDescent="0.25">
      <c r="A71" s="8">
        <f t="shared" si="1"/>
        <v>68</v>
      </c>
      <c r="B71" s="13"/>
      <c r="G71" s="8"/>
      <c r="P71" s="9"/>
      <c r="Q71" s="8"/>
      <c r="X71" s="8"/>
      <c r="AA71" s="8"/>
      <c r="AB71" s="8"/>
      <c r="AJ71" s="8"/>
      <c r="AL71" s="8"/>
      <c r="AN71" s="9"/>
      <c r="AO71" s="8"/>
      <c r="AP71" s="8"/>
      <c r="AR71" s="8"/>
      <c r="AT71" s="8"/>
      <c r="AW71" s="8"/>
      <c r="AZ71" s="9"/>
      <c r="BA71" s="8"/>
      <c r="BB71" s="9"/>
      <c r="BC71" s="8"/>
      <c r="BF71" s="8"/>
      <c r="BI71" s="8"/>
      <c r="BP71" s="8"/>
      <c r="BQ71" s="8"/>
      <c r="BS71" s="9"/>
      <c r="BT71" s="8"/>
      <c r="BW71" s="8"/>
      <c r="BZ71" s="8"/>
      <c r="CU71" s="9"/>
      <c r="CV71" s="8"/>
      <c r="DD71" s="8"/>
      <c r="DE71" s="8"/>
      <c r="DM71" s="8"/>
      <c r="DW71" s="8"/>
      <c r="EK71" s="8"/>
      <c r="EM71" s="8"/>
      <c r="EP71" s="8"/>
      <c r="EY71" s="8"/>
    </row>
    <row r="72" spans="1:172" x14ac:dyDescent="0.25">
      <c r="A72" s="8">
        <f t="shared" si="1"/>
        <v>69</v>
      </c>
      <c r="B72" s="13"/>
      <c r="G72" s="8"/>
      <c r="P72" s="9"/>
      <c r="Q72" s="8"/>
      <c r="X72" s="8"/>
      <c r="AA72" s="8"/>
      <c r="AB72" s="8"/>
      <c r="AJ72" s="8"/>
      <c r="AL72" s="8"/>
      <c r="AN72" s="9"/>
      <c r="AO72" s="8"/>
      <c r="AP72" s="8"/>
      <c r="AR72" s="8"/>
      <c r="AT72" s="8"/>
      <c r="AW72" s="8"/>
      <c r="AZ72" s="9"/>
      <c r="BA72" s="8"/>
      <c r="BB72" s="9"/>
      <c r="BC72" s="8"/>
      <c r="BF72" s="8"/>
      <c r="BI72" s="8"/>
      <c r="BP72" s="8"/>
      <c r="BQ72" s="8"/>
      <c r="BS72" s="9"/>
      <c r="BT72" s="8"/>
      <c r="BW72" s="8"/>
      <c r="BZ72" s="8"/>
      <c r="CU72" s="9"/>
      <c r="CV72" s="8"/>
      <c r="DD72" s="8"/>
      <c r="DE72" s="8"/>
      <c r="DM72" s="8"/>
      <c r="DW72" s="8"/>
      <c r="EK72" s="8"/>
      <c r="EM72" s="8"/>
    </row>
    <row r="73" spans="1:172" x14ac:dyDescent="0.25">
      <c r="A73" s="8">
        <f t="shared" si="1"/>
        <v>70</v>
      </c>
      <c r="B73" s="13"/>
      <c r="G73" s="8"/>
      <c r="Q73" s="8"/>
      <c r="X73" s="8"/>
      <c r="AA73" s="8"/>
      <c r="AB73" s="8"/>
      <c r="AJ73" s="8"/>
      <c r="AL73" s="8"/>
      <c r="AN73" s="9"/>
      <c r="AO73" s="8"/>
      <c r="AP73" s="8"/>
      <c r="AR73" s="8"/>
      <c r="AT73" s="8"/>
      <c r="AW73" s="8"/>
      <c r="AZ73" s="9"/>
      <c r="BA73" s="8"/>
      <c r="BB73" s="9"/>
      <c r="BC73" s="8"/>
      <c r="BF73" s="8"/>
      <c r="BI73" s="8"/>
      <c r="BP73" s="8"/>
      <c r="BQ73" s="8"/>
      <c r="BS73" s="9"/>
      <c r="BT73" s="8"/>
      <c r="BW73" s="8"/>
      <c r="BZ73" s="8"/>
      <c r="CU73" s="9"/>
      <c r="CV73" s="8"/>
      <c r="DD73" s="8"/>
      <c r="DE73" s="8"/>
      <c r="DM73" s="8"/>
      <c r="DW73" s="8"/>
      <c r="EK73" s="8"/>
      <c r="EM73" s="8"/>
    </row>
    <row r="74" spans="1:172" x14ac:dyDescent="0.25">
      <c r="A74" s="8">
        <f t="shared" si="1"/>
        <v>71</v>
      </c>
      <c r="B74" s="13"/>
      <c r="G74" s="8"/>
      <c r="Q74" s="8"/>
      <c r="X74" s="8"/>
      <c r="AA74" s="8"/>
      <c r="AB74" s="8"/>
      <c r="AJ74" s="8"/>
      <c r="AL74" s="8"/>
      <c r="AN74" s="9"/>
      <c r="AO74" s="8"/>
      <c r="AP74" s="8"/>
      <c r="AR74" s="8"/>
      <c r="AT74" s="8"/>
      <c r="AW74" s="8"/>
      <c r="AZ74" s="9"/>
      <c r="BA74" s="8"/>
      <c r="BB74" s="9"/>
      <c r="BC74" s="8"/>
      <c r="BF74" s="8"/>
      <c r="BP74" s="8"/>
      <c r="BS74" s="9"/>
      <c r="BT74" s="8"/>
      <c r="BW74" s="8"/>
      <c r="BZ74" s="8"/>
      <c r="CU74" s="9"/>
      <c r="CV74" s="8"/>
      <c r="DD74" s="8"/>
      <c r="DE74" s="8"/>
      <c r="DM74" s="8"/>
      <c r="DW74" s="8"/>
      <c r="EK74" s="8"/>
      <c r="EM74" s="8"/>
    </row>
    <row r="75" spans="1:172" x14ac:dyDescent="0.25">
      <c r="A75" s="8">
        <f t="shared" si="1"/>
        <v>72</v>
      </c>
      <c r="B75" s="13"/>
      <c r="G75" s="8"/>
      <c r="Q75" s="8"/>
      <c r="X75" s="8"/>
      <c r="AA75" s="8"/>
      <c r="AB75" s="8"/>
      <c r="AJ75" s="8"/>
      <c r="AL75" s="8"/>
      <c r="AN75" s="9"/>
      <c r="AO75" s="8"/>
      <c r="AP75" s="8"/>
      <c r="AR75" s="8"/>
      <c r="AT75" s="8"/>
      <c r="AW75" s="8"/>
      <c r="AZ75" s="9"/>
      <c r="BA75" s="8"/>
      <c r="BB75" s="9"/>
      <c r="BC75" s="8"/>
      <c r="BP75" s="8"/>
      <c r="BS75" s="9"/>
      <c r="BT75" s="8"/>
      <c r="BW75" s="8"/>
      <c r="BZ75" s="8"/>
      <c r="CU75" s="9"/>
      <c r="CV75" s="8"/>
      <c r="DD75" s="8"/>
      <c r="DE75" s="8"/>
      <c r="DM75" s="8"/>
      <c r="DW75" s="8"/>
      <c r="EK75" s="8"/>
      <c r="EM75" s="8"/>
    </row>
    <row r="76" spans="1:172" x14ac:dyDescent="0.25">
      <c r="A76" s="8">
        <f t="shared" si="1"/>
        <v>73</v>
      </c>
      <c r="B76" s="13"/>
      <c r="G76" s="8"/>
      <c r="Q76" s="8"/>
      <c r="X76" s="8"/>
      <c r="AA76" s="8"/>
      <c r="AB76" s="8"/>
      <c r="AJ76" s="8"/>
      <c r="AL76" s="8"/>
      <c r="AN76" s="9"/>
      <c r="AO76" s="8"/>
      <c r="AP76" s="8"/>
      <c r="AR76" s="8"/>
      <c r="AT76" s="8"/>
      <c r="AW76" s="8"/>
      <c r="AZ76" s="9"/>
      <c r="BA76" s="8"/>
      <c r="BC76" s="8"/>
      <c r="BS76" s="9"/>
      <c r="BT76" s="8"/>
      <c r="BW76" s="8"/>
      <c r="BZ76" s="8"/>
      <c r="CU76" s="9"/>
      <c r="CV76" s="8"/>
      <c r="DD76" s="8"/>
      <c r="DE76" s="8"/>
      <c r="DM76" s="8"/>
      <c r="DW76" s="8"/>
      <c r="EK76" s="8"/>
      <c r="EM76" s="8"/>
    </row>
    <row r="77" spans="1:172" x14ac:dyDescent="0.25">
      <c r="A77" s="8">
        <f t="shared" si="1"/>
        <v>74</v>
      </c>
      <c r="B77" s="13"/>
      <c r="G77" s="8"/>
      <c r="Q77" s="8"/>
      <c r="X77" s="8"/>
      <c r="AA77" s="8"/>
      <c r="AB77" s="8"/>
      <c r="AJ77" s="8"/>
      <c r="AL77" s="8"/>
      <c r="AN77" s="9"/>
      <c r="AO77" s="8"/>
      <c r="AP77" s="8"/>
      <c r="AR77" s="8"/>
      <c r="AT77" s="8"/>
      <c r="AW77" s="8"/>
      <c r="BA77" s="8"/>
      <c r="BC77" s="8"/>
      <c r="BT77" s="8"/>
      <c r="BW77" s="8"/>
      <c r="BZ77" s="8"/>
      <c r="CU77" s="9"/>
      <c r="CV77" s="8"/>
      <c r="DD77" s="8"/>
      <c r="DE77" s="8"/>
      <c r="DM77" s="8"/>
      <c r="DW77" s="8"/>
      <c r="EK77" s="8"/>
      <c r="EM77" s="8"/>
    </row>
    <row r="78" spans="1:172" x14ac:dyDescent="0.25">
      <c r="A78" s="8">
        <f t="shared" si="1"/>
        <v>75</v>
      </c>
      <c r="B78" s="13"/>
      <c r="G78" s="8"/>
      <c r="Q78" s="8"/>
      <c r="X78" s="8"/>
      <c r="AA78" s="8"/>
      <c r="AB78" s="8"/>
      <c r="AJ78" s="8"/>
      <c r="AL78" s="8"/>
      <c r="AN78" s="9"/>
      <c r="AO78" s="8"/>
      <c r="AP78" s="8"/>
      <c r="AR78" s="8"/>
      <c r="AT78" s="8"/>
      <c r="AW78" s="8"/>
      <c r="BA78" s="8"/>
      <c r="BC78" s="8"/>
      <c r="BT78" s="8"/>
      <c r="BW78" s="8"/>
      <c r="BZ78" s="8"/>
      <c r="CV78" s="8"/>
      <c r="DD78" s="8"/>
      <c r="DE78" s="8"/>
      <c r="DM78" s="8"/>
      <c r="DW78" s="8"/>
      <c r="EK78" s="8"/>
      <c r="EM78" s="8"/>
    </row>
    <row r="79" spans="1:172" x14ac:dyDescent="0.25">
      <c r="A79" s="8">
        <f t="shared" si="1"/>
        <v>76</v>
      </c>
      <c r="B79" s="13"/>
      <c r="G79" s="8"/>
      <c r="X79" s="8"/>
      <c r="AA79" s="8"/>
      <c r="AB79" s="8"/>
      <c r="AJ79" s="8"/>
      <c r="AL79" s="8"/>
      <c r="AN79" s="9"/>
      <c r="AO79" s="8"/>
      <c r="AP79" s="8"/>
      <c r="AR79" s="8"/>
      <c r="AT79" s="8"/>
      <c r="AW79" s="8"/>
      <c r="BA79" s="8"/>
      <c r="BC79" s="8"/>
      <c r="BT79" s="8"/>
      <c r="BW79" s="8"/>
      <c r="BZ79" s="8"/>
      <c r="CV79" s="8"/>
      <c r="DD79" s="8"/>
      <c r="DE79" s="8"/>
      <c r="DM79" s="8"/>
      <c r="DW79" s="8"/>
      <c r="EK79" s="8"/>
      <c r="EM79" s="8"/>
    </row>
    <row r="80" spans="1:172" x14ac:dyDescent="0.25">
      <c r="A80" s="8">
        <f t="shared" si="1"/>
        <v>77</v>
      </c>
      <c r="B80" s="13"/>
      <c r="G80" s="8"/>
      <c r="X80" s="8"/>
      <c r="AA80" s="8"/>
      <c r="AB80" s="8"/>
      <c r="AJ80" s="8"/>
      <c r="AL80" s="8"/>
      <c r="AN80" s="9"/>
      <c r="AO80" s="8"/>
      <c r="AR80" s="8"/>
      <c r="AT80" s="8"/>
      <c r="AW80" s="8"/>
      <c r="BA80" s="8"/>
      <c r="BC80" s="8"/>
      <c r="BT80" s="8"/>
      <c r="BW80" s="8"/>
      <c r="BZ80" s="8"/>
      <c r="CV80" s="8"/>
      <c r="DD80" s="8"/>
      <c r="DE80" s="8"/>
      <c r="DW80" s="8"/>
      <c r="EK80" s="8"/>
      <c r="EM80" s="8"/>
    </row>
    <row r="81" spans="1:143" x14ac:dyDescent="0.25">
      <c r="A81" s="8">
        <f t="shared" si="1"/>
        <v>78</v>
      </c>
      <c r="B81" s="13"/>
      <c r="X81" s="8"/>
      <c r="AA81" s="8"/>
      <c r="AB81" s="8"/>
      <c r="AJ81" s="8"/>
      <c r="AL81" s="8"/>
      <c r="AN81" s="9"/>
      <c r="AO81" s="8"/>
      <c r="AR81" s="8"/>
      <c r="AT81" s="8"/>
      <c r="AW81" s="8"/>
      <c r="BA81" s="8"/>
      <c r="BC81" s="8"/>
      <c r="BT81" s="8"/>
      <c r="BW81" s="8"/>
      <c r="BZ81" s="8"/>
      <c r="CV81" s="8"/>
      <c r="DD81" s="8"/>
      <c r="DE81" s="8"/>
      <c r="DW81" s="8"/>
      <c r="EK81" s="8"/>
      <c r="EM81" s="8"/>
    </row>
    <row r="82" spans="1:143" x14ac:dyDescent="0.25">
      <c r="A82" s="8">
        <f t="shared" si="1"/>
        <v>79</v>
      </c>
      <c r="B82" s="13"/>
      <c r="X82" s="8"/>
      <c r="AA82" s="8"/>
      <c r="AB82" s="8"/>
      <c r="AJ82" s="8"/>
      <c r="AN82" s="9"/>
      <c r="AO82" s="8"/>
      <c r="AT82" s="8"/>
      <c r="AW82" s="8"/>
      <c r="BA82" s="8"/>
      <c r="BC82" s="8"/>
      <c r="BT82" s="8"/>
      <c r="BW82" s="8"/>
      <c r="BZ82" s="8"/>
      <c r="DD82" s="8"/>
      <c r="DE82" s="8"/>
      <c r="DW82" s="8"/>
      <c r="EK82" s="8"/>
      <c r="EM82" s="8"/>
    </row>
    <row r="83" spans="1:143" x14ac:dyDescent="0.25">
      <c r="A83" s="8">
        <f t="shared" si="1"/>
        <v>80</v>
      </c>
      <c r="B83" s="13"/>
      <c r="X83" s="8"/>
      <c r="AA83" s="8"/>
      <c r="AB83" s="8"/>
      <c r="AJ83" s="8"/>
      <c r="AN83" s="9"/>
      <c r="AO83" s="8"/>
      <c r="AW83" s="8"/>
      <c r="BA83" s="8"/>
      <c r="BC83" s="8"/>
      <c r="BT83" s="8"/>
      <c r="BW83" s="8"/>
      <c r="BZ83" s="8"/>
      <c r="DD83" s="8"/>
      <c r="DE83" s="8"/>
      <c r="DW83" s="8"/>
      <c r="EM83" s="8"/>
    </row>
    <row r="84" spans="1:143" x14ac:dyDescent="0.25">
      <c r="A84" s="8">
        <f t="shared" si="1"/>
        <v>81</v>
      </c>
      <c r="AA84" s="8"/>
      <c r="AJ84" s="8"/>
      <c r="AN84" s="9"/>
      <c r="AO84" s="8"/>
      <c r="AW84" s="8"/>
      <c r="BC84" s="8"/>
      <c r="BT84" s="8"/>
      <c r="DD84" s="8"/>
      <c r="DE84" s="8"/>
      <c r="DW84" s="8"/>
      <c r="EM84" s="8"/>
    </row>
    <row r="85" spans="1:143" x14ac:dyDescent="0.25">
      <c r="A85" s="8">
        <f t="shared" si="1"/>
        <v>82</v>
      </c>
      <c r="AA85" s="8"/>
      <c r="AJ85" s="8"/>
      <c r="AN85" s="9"/>
      <c r="AO85" s="8"/>
      <c r="AW85" s="8"/>
      <c r="BC85" s="8"/>
      <c r="BT85" s="8"/>
      <c r="DD85" s="8"/>
      <c r="DE85" s="8"/>
      <c r="DW85" s="8"/>
      <c r="EM85" s="8"/>
    </row>
    <row r="86" spans="1:143" x14ac:dyDescent="0.25">
      <c r="A86" s="8">
        <f t="shared" si="1"/>
        <v>83</v>
      </c>
      <c r="AA86" s="8"/>
      <c r="AJ86" s="8"/>
      <c r="AN86" s="9"/>
      <c r="AO86" s="8"/>
      <c r="AW86" s="8"/>
      <c r="BC86" s="8"/>
      <c r="BT86" s="8"/>
      <c r="DD86" s="8"/>
      <c r="DE86" s="8"/>
      <c r="EM86" s="8"/>
    </row>
    <row r="87" spans="1:143" x14ac:dyDescent="0.25">
      <c r="A87" s="8">
        <f t="shared" si="1"/>
        <v>84</v>
      </c>
      <c r="AA87" s="8"/>
      <c r="AJ87" s="8"/>
      <c r="AN87" s="9"/>
      <c r="AO87" s="8"/>
      <c r="AW87" s="8"/>
      <c r="BC87" s="8"/>
      <c r="BT87" s="8"/>
      <c r="DD87" s="8"/>
      <c r="DE87" s="8"/>
      <c r="EM87" s="8"/>
    </row>
    <row r="88" spans="1:143" x14ac:dyDescent="0.25">
      <c r="A88" s="8">
        <f t="shared" si="1"/>
        <v>85</v>
      </c>
      <c r="AA88" s="8"/>
      <c r="AJ88" s="8"/>
      <c r="AN88" s="9"/>
      <c r="AO88" s="8"/>
      <c r="BC88" s="8"/>
      <c r="DD88" s="8"/>
      <c r="DE88" s="8"/>
      <c r="EM88" s="8"/>
    </row>
    <row r="89" spans="1:143" x14ac:dyDescent="0.25">
      <c r="A89" s="8">
        <f t="shared" si="1"/>
        <v>86</v>
      </c>
      <c r="AA89" s="8"/>
      <c r="AJ89" s="8"/>
      <c r="AN89" s="9"/>
      <c r="AO89" s="8"/>
      <c r="BC89" s="8"/>
      <c r="DD89" s="8"/>
      <c r="DE89" s="8"/>
      <c r="EM89" s="8"/>
    </row>
    <row r="90" spans="1:143" x14ac:dyDescent="0.25">
      <c r="A90" s="8">
        <f t="shared" si="1"/>
        <v>87</v>
      </c>
      <c r="AA90" s="8"/>
      <c r="AJ90" s="8"/>
      <c r="AN90" s="9"/>
      <c r="AO90" s="8"/>
      <c r="BC90" s="8"/>
      <c r="DD90" s="8"/>
      <c r="DE90" s="8"/>
      <c r="EM90" s="8"/>
    </row>
    <row r="91" spans="1:143" x14ac:dyDescent="0.25">
      <c r="A91" s="8">
        <f t="shared" si="1"/>
        <v>88</v>
      </c>
      <c r="AA91" s="8"/>
      <c r="AJ91" s="8"/>
      <c r="AO91" s="8"/>
      <c r="BC91" s="8"/>
      <c r="DD91" s="8"/>
      <c r="DE91" s="8"/>
      <c r="EM91" s="8" t="s">
        <v>11</v>
      </c>
    </row>
    <row r="92" spans="1:143" x14ac:dyDescent="0.25">
      <c r="A92" s="8">
        <f t="shared" si="1"/>
        <v>89</v>
      </c>
      <c r="AA92" s="8"/>
      <c r="AJ92" s="8"/>
      <c r="AO92" s="8"/>
      <c r="BC92" s="8"/>
      <c r="DD92" s="8"/>
      <c r="DE92" s="8"/>
      <c r="EM92" s="8"/>
    </row>
    <row r="93" spans="1:143" x14ac:dyDescent="0.25">
      <c r="A93" s="8">
        <f t="shared" si="1"/>
        <v>90</v>
      </c>
      <c r="AA93" s="8"/>
      <c r="AJ93" s="8"/>
      <c r="AO93" s="8"/>
      <c r="BC93" s="8"/>
      <c r="DD93" s="8"/>
      <c r="DE93" s="8"/>
      <c r="EM93" s="8" t="s">
        <v>11</v>
      </c>
    </row>
    <row r="94" spans="1:143" x14ac:dyDescent="0.25">
      <c r="A94" s="8">
        <f t="shared" si="1"/>
        <v>91</v>
      </c>
      <c r="AA94" s="8"/>
      <c r="AJ94" s="8"/>
      <c r="BC94" s="8"/>
      <c r="DD94" s="8"/>
      <c r="EM94" s="8"/>
    </row>
    <row r="95" spans="1:143" x14ac:dyDescent="0.25">
      <c r="A95" s="8">
        <f t="shared" si="1"/>
        <v>92</v>
      </c>
      <c r="AA95" s="8"/>
      <c r="AJ95" s="8"/>
      <c r="BC95" s="8"/>
      <c r="DD95" s="8"/>
      <c r="EM95" s="8"/>
    </row>
    <row r="96" spans="1:143" x14ac:dyDescent="0.25">
      <c r="A96" s="8">
        <f t="shared" si="1"/>
        <v>93</v>
      </c>
      <c r="AA96" s="8"/>
      <c r="AJ96" s="8"/>
      <c r="DD96" s="8"/>
      <c r="EM96" s="8"/>
    </row>
    <row r="97" spans="1:143" x14ac:dyDescent="0.25">
      <c r="A97" s="8">
        <f t="shared" si="1"/>
        <v>94</v>
      </c>
      <c r="AA97" s="8"/>
      <c r="AJ97" s="8"/>
      <c r="EM97" s="8"/>
    </row>
    <row r="98" spans="1:143" x14ac:dyDescent="0.25">
      <c r="A98" s="8">
        <f t="shared" si="1"/>
        <v>95</v>
      </c>
      <c r="AA98" s="8"/>
      <c r="AJ98" s="8"/>
      <c r="EM98" s="8"/>
    </row>
    <row r="99" spans="1:143" x14ac:dyDescent="0.25">
      <c r="A99" s="8">
        <f t="shared" si="1"/>
        <v>96</v>
      </c>
      <c r="AA99" s="8"/>
      <c r="AJ99" s="8"/>
      <c r="EM99" s="8"/>
    </row>
    <row r="100" spans="1:143" x14ac:dyDescent="0.25">
      <c r="A100" s="8">
        <f t="shared" si="1"/>
        <v>97</v>
      </c>
      <c r="AA100" s="8"/>
      <c r="AJ100" s="8"/>
      <c r="EM100" s="8"/>
    </row>
    <row r="101" spans="1:143" x14ac:dyDescent="0.25">
      <c r="A101" s="8">
        <f t="shared" si="1"/>
        <v>98</v>
      </c>
      <c r="AA101" s="8"/>
      <c r="AJ101" s="8"/>
      <c r="EM101" s="8"/>
    </row>
    <row r="102" spans="1:143" x14ac:dyDescent="0.25">
      <c r="A102" s="8">
        <f t="shared" si="1"/>
        <v>99</v>
      </c>
      <c r="AJ102" s="8"/>
      <c r="EM102" s="8"/>
    </row>
    <row r="103" spans="1:143" x14ac:dyDescent="0.25">
      <c r="A103" s="8">
        <f t="shared" si="1"/>
        <v>100</v>
      </c>
      <c r="AJ103" s="8"/>
      <c r="EM103" s="8"/>
    </row>
    <row r="104" spans="1:143" x14ac:dyDescent="0.25">
      <c r="A104" s="8">
        <f t="shared" si="1"/>
        <v>101</v>
      </c>
      <c r="AJ104" s="8"/>
      <c r="EM104" s="8"/>
    </row>
    <row r="105" spans="1:143" x14ac:dyDescent="0.25">
      <c r="A105" s="8">
        <f t="shared" si="1"/>
        <v>102</v>
      </c>
      <c r="AJ105" s="8"/>
    </row>
    <row r="106" spans="1:143" x14ac:dyDescent="0.25">
      <c r="A106" s="8">
        <f t="shared" si="1"/>
        <v>103</v>
      </c>
      <c r="AJ106" s="8"/>
    </row>
    <row r="107" spans="1:143" x14ac:dyDescent="0.25">
      <c r="A107" s="8">
        <f t="shared" si="1"/>
        <v>104</v>
      </c>
      <c r="AJ107" s="8"/>
    </row>
    <row r="108" spans="1:143" x14ac:dyDescent="0.25">
      <c r="A108" s="8">
        <f t="shared" si="1"/>
        <v>105</v>
      </c>
      <c r="AJ108" s="8"/>
    </row>
    <row r="109" spans="1:143" x14ac:dyDescent="0.25">
      <c r="A109" s="8">
        <f t="shared" si="1"/>
        <v>106</v>
      </c>
      <c r="AJ109" s="8"/>
    </row>
    <row r="110" spans="1:143" x14ac:dyDescent="0.25">
      <c r="A110" s="8">
        <f t="shared" si="1"/>
        <v>107</v>
      </c>
      <c r="AJ110" s="8"/>
    </row>
    <row r="111" spans="1:143" x14ac:dyDescent="0.25">
      <c r="A111" s="8">
        <f t="shared" si="1"/>
        <v>108</v>
      </c>
      <c r="AJ111" s="8"/>
    </row>
    <row r="112" spans="1:143" x14ac:dyDescent="0.25">
      <c r="A112" s="8">
        <f t="shared" si="1"/>
        <v>109</v>
      </c>
      <c r="AJ112" s="8"/>
    </row>
    <row r="113" spans="1:188" x14ac:dyDescent="0.25">
      <c r="A113" s="8">
        <f t="shared" si="1"/>
        <v>110</v>
      </c>
      <c r="AJ113" s="8"/>
    </row>
    <row r="114" spans="1:188" x14ac:dyDescent="0.25">
      <c r="A114" s="8">
        <f t="shared" si="1"/>
        <v>111</v>
      </c>
      <c r="AJ114" s="8"/>
    </row>
    <row r="115" spans="1:188" x14ac:dyDescent="0.25">
      <c r="A115" s="21">
        <f t="shared" si="1"/>
        <v>112</v>
      </c>
      <c r="AJ115" s="21"/>
      <c r="GF115" s="8" t="s">
        <v>202</v>
      </c>
    </row>
    <row r="116" spans="1:188" s="6" customFormat="1" x14ac:dyDescent="0.25">
      <c r="A116" s="16" t="str">
        <f>Status!A3</f>
        <v>In Progress</v>
      </c>
      <c r="B116" s="16">
        <f>COUNTIF(B$4:B$115,$A116)</f>
        <v>0</v>
      </c>
      <c r="C116" s="16">
        <f t="shared" ref="C116:BN117" si="2">COUNTIF(C$4:C$115,$A116)</f>
        <v>0</v>
      </c>
      <c r="D116" s="16">
        <f t="shared" si="2"/>
        <v>0</v>
      </c>
      <c r="E116" s="16">
        <f t="shared" si="2"/>
        <v>0</v>
      </c>
      <c r="F116" s="16">
        <f t="shared" si="2"/>
        <v>0</v>
      </c>
      <c r="G116" s="16">
        <f t="shared" si="2"/>
        <v>0</v>
      </c>
      <c r="H116" s="16">
        <f t="shared" si="2"/>
        <v>0</v>
      </c>
      <c r="I116" s="16">
        <f t="shared" si="2"/>
        <v>0</v>
      </c>
      <c r="J116" s="16">
        <f t="shared" si="2"/>
        <v>0</v>
      </c>
      <c r="K116" s="16">
        <f t="shared" si="2"/>
        <v>0</v>
      </c>
      <c r="L116" s="16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  <c r="X116" s="16">
        <f t="shared" si="2"/>
        <v>0</v>
      </c>
      <c r="Y116" s="16">
        <f t="shared" si="2"/>
        <v>0</v>
      </c>
      <c r="Z116" s="16">
        <f t="shared" si="2"/>
        <v>0</v>
      </c>
      <c r="AA116" s="16">
        <f t="shared" si="2"/>
        <v>0</v>
      </c>
      <c r="AB116" s="16">
        <f t="shared" si="2"/>
        <v>0</v>
      </c>
      <c r="AC116" s="16">
        <f t="shared" si="2"/>
        <v>0</v>
      </c>
      <c r="AD116" s="16">
        <f t="shared" si="2"/>
        <v>0</v>
      </c>
      <c r="AE116" s="16">
        <f t="shared" si="2"/>
        <v>0</v>
      </c>
      <c r="AF116" s="16">
        <f t="shared" si="2"/>
        <v>0</v>
      </c>
      <c r="AG116" s="16">
        <f t="shared" si="2"/>
        <v>0</v>
      </c>
      <c r="AH116" s="16">
        <f t="shared" si="2"/>
        <v>0</v>
      </c>
      <c r="AI116" s="16">
        <f t="shared" si="2"/>
        <v>0</v>
      </c>
      <c r="AJ116" s="16">
        <f t="shared" si="2"/>
        <v>0</v>
      </c>
      <c r="AK116" s="16">
        <f t="shared" si="2"/>
        <v>0</v>
      </c>
      <c r="AL116" s="16">
        <f t="shared" si="2"/>
        <v>0</v>
      </c>
      <c r="AM116" s="16">
        <f t="shared" si="2"/>
        <v>0</v>
      </c>
      <c r="AN116" s="16">
        <f t="shared" si="2"/>
        <v>0</v>
      </c>
      <c r="AO116" s="16">
        <f t="shared" si="2"/>
        <v>0</v>
      </c>
      <c r="AP116" s="16">
        <f t="shared" si="2"/>
        <v>0</v>
      </c>
      <c r="AQ116" s="16">
        <f t="shared" si="2"/>
        <v>0</v>
      </c>
      <c r="AR116" s="16">
        <f t="shared" si="2"/>
        <v>0</v>
      </c>
      <c r="AS116" s="16">
        <f t="shared" si="2"/>
        <v>0</v>
      </c>
      <c r="AT116" s="16">
        <f t="shared" si="2"/>
        <v>0</v>
      </c>
      <c r="AU116" s="16">
        <f t="shared" si="2"/>
        <v>0</v>
      </c>
      <c r="AV116" s="16">
        <f t="shared" si="2"/>
        <v>0</v>
      </c>
      <c r="AW116" s="16">
        <f t="shared" si="2"/>
        <v>0</v>
      </c>
      <c r="AX116" s="16">
        <f t="shared" si="2"/>
        <v>0</v>
      </c>
      <c r="AY116" s="16">
        <f t="shared" si="2"/>
        <v>0</v>
      </c>
      <c r="AZ116" s="16">
        <f t="shared" si="2"/>
        <v>0</v>
      </c>
      <c r="BA116" s="16">
        <f t="shared" si="2"/>
        <v>0</v>
      </c>
      <c r="BB116" s="16">
        <f t="shared" si="2"/>
        <v>0</v>
      </c>
      <c r="BC116" s="16">
        <f t="shared" si="2"/>
        <v>0</v>
      </c>
      <c r="BD116" s="16">
        <f t="shared" si="2"/>
        <v>0</v>
      </c>
      <c r="BE116" s="16">
        <f t="shared" si="2"/>
        <v>0</v>
      </c>
      <c r="BF116" s="16">
        <f t="shared" si="2"/>
        <v>0</v>
      </c>
      <c r="BG116" s="16">
        <f t="shared" si="2"/>
        <v>0</v>
      </c>
      <c r="BH116" s="16">
        <f t="shared" si="2"/>
        <v>0</v>
      </c>
      <c r="BI116" s="16">
        <f t="shared" si="2"/>
        <v>0</v>
      </c>
      <c r="BJ116" s="16">
        <f t="shared" si="2"/>
        <v>0</v>
      </c>
      <c r="BK116" s="16">
        <f t="shared" si="2"/>
        <v>0</v>
      </c>
      <c r="BL116" s="16">
        <f t="shared" si="2"/>
        <v>0</v>
      </c>
      <c r="BM116" s="16">
        <f t="shared" si="2"/>
        <v>0</v>
      </c>
      <c r="BN116" s="16">
        <f t="shared" si="2"/>
        <v>0</v>
      </c>
      <c r="BO116" s="16">
        <f t="shared" ref="BO116:DZ118" si="3">COUNTIF(BO$4:BO$115,$A116)</f>
        <v>0</v>
      </c>
      <c r="BP116" s="16">
        <f t="shared" si="3"/>
        <v>0</v>
      </c>
      <c r="BQ116" s="16">
        <f t="shared" si="3"/>
        <v>0</v>
      </c>
      <c r="BR116" s="16">
        <f t="shared" si="3"/>
        <v>0</v>
      </c>
      <c r="BS116" s="16">
        <f t="shared" si="3"/>
        <v>0</v>
      </c>
      <c r="BT116" s="16">
        <f t="shared" si="3"/>
        <v>0</v>
      </c>
      <c r="BU116" s="16">
        <f t="shared" si="3"/>
        <v>0</v>
      </c>
      <c r="BV116" s="16">
        <f t="shared" si="3"/>
        <v>0</v>
      </c>
      <c r="BW116" s="16">
        <f t="shared" si="3"/>
        <v>0</v>
      </c>
      <c r="BX116" s="16">
        <f t="shared" si="3"/>
        <v>0</v>
      </c>
      <c r="BY116" s="16">
        <f t="shared" si="3"/>
        <v>0</v>
      </c>
      <c r="BZ116" s="16">
        <f t="shared" si="3"/>
        <v>0</v>
      </c>
      <c r="CA116" s="16">
        <f t="shared" si="3"/>
        <v>0</v>
      </c>
      <c r="CB116" s="16">
        <f t="shared" si="3"/>
        <v>0</v>
      </c>
      <c r="CC116" s="16">
        <f t="shared" si="3"/>
        <v>0</v>
      </c>
      <c r="CD116" s="16">
        <f t="shared" si="3"/>
        <v>0</v>
      </c>
      <c r="CE116" s="16">
        <f t="shared" si="3"/>
        <v>0</v>
      </c>
      <c r="CF116" s="16">
        <f t="shared" si="3"/>
        <v>0</v>
      </c>
      <c r="CG116" s="16">
        <f t="shared" si="3"/>
        <v>0</v>
      </c>
      <c r="CH116" s="16">
        <f t="shared" si="3"/>
        <v>0</v>
      </c>
      <c r="CI116" s="16">
        <f t="shared" si="3"/>
        <v>0</v>
      </c>
      <c r="CJ116" s="16">
        <f t="shared" si="3"/>
        <v>0</v>
      </c>
      <c r="CK116" s="16">
        <f t="shared" si="3"/>
        <v>0</v>
      </c>
      <c r="CL116" s="16">
        <f t="shared" si="3"/>
        <v>0</v>
      </c>
      <c r="CM116" s="16">
        <f t="shared" si="3"/>
        <v>0</v>
      </c>
      <c r="CN116" s="16">
        <f t="shared" si="3"/>
        <v>0</v>
      </c>
      <c r="CO116" s="16">
        <f t="shared" si="3"/>
        <v>0</v>
      </c>
      <c r="CP116" s="16">
        <f t="shared" si="3"/>
        <v>0</v>
      </c>
      <c r="CQ116" s="16">
        <f t="shared" si="3"/>
        <v>0</v>
      </c>
      <c r="CR116" s="16">
        <f t="shared" si="3"/>
        <v>0</v>
      </c>
      <c r="CS116" s="16">
        <f t="shared" si="3"/>
        <v>0</v>
      </c>
      <c r="CT116" s="16">
        <f t="shared" si="3"/>
        <v>0</v>
      </c>
      <c r="CU116" s="16">
        <f t="shared" si="3"/>
        <v>0</v>
      </c>
      <c r="CV116" s="16">
        <f t="shared" si="3"/>
        <v>0</v>
      </c>
      <c r="CW116" s="16">
        <f t="shared" si="3"/>
        <v>0</v>
      </c>
      <c r="CX116" s="16">
        <f t="shared" si="3"/>
        <v>0</v>
      </c>
      <c r="CY116" s="16">
        <f t="shared" si="3"/>
        <v>0</v>
      </c>
      <c r="CZ116" s="16">
        <f t="shared" si="3"/>
        <v>0</v>
      </c>
      <c r="DA116" s="16">
        <f t="shared" si="3"/>
        <v>0</v>
      </c>
      <c r="DB116" s="16">
        <f t="shared" si="3"/>
        <v>0</v>
      </c>
      <c r="DC116" s="16">
        <f t="shared" si="3"/>
        <v>0</v>
      </c>
      <c r="DD116" s="16">
        <f t="shared" si="3"/>
        <v>0</v>
      </c>
      <c r="DE116" s="16">
        <f t="shared" si="3"/>
        <v>0</v>
      </c>
      <c r="DF116" s="16">
        <f t="shared" si="3"/>
        <v>0</v>
      </c>
      <c r="DG116" s="16">
        <f t="shared" si="3"/>
        <v>0</v>
      </c>
      <c r="DH116" s="16">
        <f t="shared" si="3"/>
        <v>0</v>
      </c>
      <c r="DI116" s="16">
        <f t="shared" si="3"/>
        <v>0</v>
      </c>
      <c r="DJ116" s="16">
        <f t="shared" si="3"/>
        <v>0</v>
      </c>
      <c r="DK116" s="16">
        <f t="shared" si="3"/>
        <v>0</v>
      </c>
      <c r="DL116" s="16">
        <f t="shared" si="3"/>
        <v>0</v>
      </c>
      <c r="DM116" s="16">
        <f t="shared" si="3"/>
        <v>0</v>
      </c>
      <c r="DN116" s="16">
        <f t="shared" si="3"/>
        <v>0</v>
      </c>
      <c r="DO116" s="16">
        <f t="shared" si="3"/>
        <v>0</v>
      </c>
      <c r="DP116" s="16">
        <f t="shared" si="3"/>
        <v>0</v>
      </c>
      <c r="DQ116" s="16">
        <f t="shared" si="3"/>
        <v>0</v>
      </c>
      <c r="DR116" s="16">
        <f t="shared" si="3"/>
        <v>0</v>
      </c>
      <c r="DS116" s="16">
        <f t="shared" si="3"/>
        <v>0</v>
      </c>
      <c r="DT116" s="16">
        <f t="shared" si="3"/>
        <v>0</v>
      </c>
      <c r="DU116" s="16">
        <f t="shared" si="3"/>
        <v>0</v>
      </c>
      <c r="DV116" s="16">
        <f t="shared" si="3"/>
        <v>0</v>
      </c>
      <c r="DW116" s="16">
        <f t="shared" si="3"/>
        <v>0</v>
      </c>
      <c r="DX116" s="16">
        <f t="shared" si="3"/>
        <v>0</v>
      </c>
      <c r="DY116" s="16">
        <f t="shared" si="3"/>
        <v>0</v>
      </c>
      <c r="DZ116" s="16">
        <f t="shared" si="3"/>
        <v>0</v>
      </c>
      <c r="EA116" s="16">
        <f t="shared" ref="EA116:GD118" si="4">COUNTIF(EA$4:EA$115,$A116)</f>
        <v>0</v>
      </c>
      <c r="EB116" s="16">
        <f t="shared" si="4"/>
        <v>0</v>
      </c>
      <c r="EC116" s="16">
        <f t="shared" si="4"/>
        <v>0</v>
      </c>
      <c r="ED116" s="16">
        <f t="shared" si="4"/>
        <v>0</v>
      </c>
      <c r="EE116" s="16">
        <f t="shared" si="4"/>
        <v>0</v>
      </c>
      <c r="EF116" s="16">
        <f t="shared" si="4"/>
        <v>0</v>
      </c>
      <c r="EG116" s="16">
        <f t="shared" si="4"/>
        <v>0</v>
      </c>
      <c r="EH116" s="16">
        <f t="shared" si="4"/>
        <v>0</v>
      </c>
      <c r="EI116" s="16">
        <f t="shared" si="4"/>
        <v>0</v>
      </c>
      <c r="EJ116" s="16">
        <f t="shared" si="4"/>
        <v>0</v>
      </c>
      <c r="EK116" s="16">
        <f t="shared" si="4"/>
        <v>0</v>
      </c>
      <c r="EL116" s="16">
        <f t="shared" si="4"/>
        <v>0</v>
      </c>
      <c r="EM116" s="16">
        <f t="shared" si="4"/>
        <v>0</v>
      </c>
      <c r="EN116" s="16">
        <f t="shared" si="4"/>
        <v>0</v>
      </c>
      <c r="EO116" s="16">
        <f t="shared" si="4"/>
        <v>0</v>
      </c>
      <c r="EP116" s="16">
        <f t="shared" si="4"/>
        <v>0</v>
      </c>
      <c r="EQ116" s="16">
        <f t="shared" si="4"/>
        <v>0</v>
      </c>
      <c r="ER116" s="16">
        <f t="shared" si="4"/>
        <v>0</v>
      </c>
      <c r="ES116" s="16">
        <f t="shared" si="4"/>
        <v>0</v>
      </c>
      <c r="ET116" s="16">
        <f t="shared" si="4"/>
        <v>0</v>
      </c>
      <c r="EU116" s="16">
        <f t="shared" si="4"/>
        <v>0</v>
      </c>
      <c r="EV116" s="16">
        <f t="shared" si="4"/>
        <v>0</v>
      </c>
      <c r="EW116" s="16">
        <f t="shared" si="4"/>
        <v>0</v>
      </c>
      <c r="EX116" s="16">
        <f t="shared" si="4"/>
        <v>0</v>
      </c>
      <c r="EY116" s="16">
        <f t="shared" si="4"/>
        <v>0</v>
      </c>
      <c r="EZ116" s="16">
        <f t="shared" si="4"/>
        <v>0</v>
      </c>
      <c r="FA116" s="16">
        <f t="shared" si="4"/>
        <v>0</v>
      </c>
      <c r="FB116" s="16">
        <f t="shared" si="4"/>
        <v>0</v>
      </c>
      <c r="FC116" s="16">
        <f t="shared" si="4"/>
        <v>0</v>
      </c>
      <c r="FD116" s="16">
        <f t="shared" si="4"/>
        <v>0</v>
      </c>
      <c r="FE116" s="16">
        <f t="shared" si="4"/>
        <v>0</v>
      </c>
      <c r="FF116" s="16">
        <f t="shared" si="4"/>
        <v>0</v>
      </c>
      <c r="FG116" s="16">
        <f t="shared" si="4"/>
        <v>0</v>
      </c>
      <c r="FH116" s="16">
        <f t="shared" si="4"/>
        <v>0</v>
      </c>
      <c r="FI116" s="16">
        <f t="shared" si="4"/>
        <v>0</v>
      </c>
      <c r="FJ116" s="16">
        <f t="shared" si="4"/>
        <v>0</v>
      </c>
      <c r="FK116" s="16">
        <f t="shared" si="4"/>
        <v>0</v>
      </c>
      <c r="FL116" s="16">
        <f t="shared" si="4"/>
        <v>0</v>
      </c>
      <c r="FM116" s="16">
        <f t="shared" si="4"/>
        <v>0</v>
      </c>
      <c r="FN116" s="16">
        <f t="shared" si="4"/>
        <v>0</v>
      </c>
      <c r="FO116" s="16">
        <f t="shared" si="4"/>
        <v>0</v>
      </c>
      <c r="FP116" s="16">
        <f t="shared" si="4"/>
        <v>0</v>
      </c>
      <c r="FQ116" s="16">
        <f t="shared" si="4"/>
        <v>0</v>
      </c>
      <c r="FR116" s="16">
        <f t="shared" si="4"/>
        <v>0</v>
      </c>
      <c r="FS116" s="16">
        <f t="shared" si="4"/>
        <v>0</v>
      </c>
      <c r="FT116" s="16">
        <f t="shared" si="4"/>
        <v>0</v>
      </c>
      <c r="FU116" s="16">
        <f t="shared" si="4"/>
        <v>0</v>
      </c>
      <c r="FV116" s="16">
        <f t="shared" si="4"/>
        <v>0</v>
      </c>
      <c r="FW116" s="16">
        <f t="shared" si="4"/>
        <v>0</v>
      </c>
      <c r="FX116" s="16">
        <f t="shared" si="4"/>
        <v>0</v>
      </c>
      <c r="FY116" s="16">
        <f t="shared" si="4"/>
        <v>0</v>
      </c>
      <c r="FZ116" s="16">
        <f t="shared" si="4"/>
        <v>0</v>
      </c>
      <c r="GA116" s="16">
        <f t="shared" si="4"/>
        <v>0</v>
      </c>
      <c r="GB116" s="16">
        <f t="shared" si="4"/>
        <v>0</v>
      </c>
      <c r="GC116" s="16">
        <f t="shared" si="4"/>
        <v>0</v>
      </c>
      <c r="GD116" s="16">
        <f t="shared" si="4"/>
        <v>0</v>
      </c>
      <c r="GE116" s="16" t="str">
        <f>$A116</f>
        <v>In Progress</v>
      </c>
      <c r="GF116" s="22">
        <f>SUM(B116:GD116)</f>
        <v>0</v>
      </c>
    </row>
    <row r="117" spans="1:188" s="6" customFormat="1" x14ac:dyDescent="0.25">
      <c r="A117" s="16" t="str">
        <f>Status!A4</f>
        <v>Awaiting Write-up</v>
      </c>
      <c r="B117" s="16">
        <f t="shared" ref="B117:Q118" si="5">COUNTIF(B$4:B$115,$A117)</f>
        <v>0</v>
      </c>
      <c r="C117" s="16">
        <f t="shared" si="5"/>
        <v>0</v>
      </c>
      <c r="D117" s="16">
        <f t="shared" si="5"/>
        <v>0</v>
      </c>
      <c r="E117" s="16">
        <f t="shared" si="5"/>
        <v>0</v>
      </c>
      <c r="F117" s="16">
        <f t="shared" si="5"/>
        <v>0</v>
      </c>
      <c r="G117" s="16">
        <f t="shared" si="5"/>
        <v>0</v>
      </c>
      <c r="H117" s="16">
        <f t="shared" si="5"/>
        <v>0</v>
      </c>
      <c r="I117" s="16">
        <f t="shared" si="5"/>
        <v>0</v>
      </c>
      <c r="J117" s="16">
        <f t="shared" si="5"/>
        <v>0</v>
      </c>
      <c r="K117" s="16">
        <f t="shared" si="5"/>
        <v>0</v>
      </c>
      <c r="L117" s="16">
        <f t="shared" si="5"/>
        <v>0</v>
      </c>
      <c r="M117" s="16">
        <f t="shared" si="5"/>
        <v>0</v>
      </c>
      <c r="N117" s="16">
        <f t="shared" si="5"/>
        <v>0</v>
      </c>
      <c r="O117" s="16">
        <f t="shared" si="5"/>
        <v>0</v>
      </c>
      <c r="P117" s="16">
        <f t="shared" si="5"/>
        <v>0</v>
      </c>
      <c r="Q117" s="16">
        <f t="shared" si="5"/>
        <v>0</v>
      </c>
      <c r="R117" s="16">
        <f t="shared" si="2"/>
        <v>0</v>
      </c>
      <c r="S117" s="16">
        <f t="shared" si="2"/>
        <v>0</v>
      </c>
      <c r="T117" s="16">
        <f t="shared" si="2"/>
        <v>0</v>
      </c>
      <c r="U117" s="16">
        <f t="shared" si="2"/>
        <v>0</v>
      </c>
      <c r="V117" s="16">
        <f t="shared" si="2"/>
        <v>0</v>
      </c>
      <c r="W117" s="16">
        <f t="shared" si="2"/>
        <v>0</v>
      </c>
      <c r="X117" s="16">
        <f t="shared" si="2"/>
        <v>0</v>
      </c>
      <c r="Y117" s="16">
        <f t="shared" si="2"/>
        <v>0</v>
      </c>
      <c r="Z117" s="16">
        <f t="shared" si="2"/>
        <v>0</v>
      </c>
      <c r="AA117" s="16">
        <f t="shared" si="2"/>
        <v>0</v>
      </c>
      <c r="AB117" s="16">
        <f t="shared" si="2"/>
        <v>0</v>
      </c>
      <c r="AC117" s="16">
        <f t="shared" si="2"/>
        <v>0</v>
      </c>
      <c r="AD117" s="16">
        <f t="shared" si="2"/>
        <v>0</v>
      </c>
      <c r="AE117" s="16">
        <f t="shared" si="2"/>
        <v>0</v>
      </c>
      <c r="AF117" s="16">
        <f t="shared" si="2"/>
        <v>0</v>
      </c>
      <c r="AG117" s="16">
        <f t="shared" si="2"/>
        <v>0</v>
      </c>
      <c r="AH117" s="16">
        <f t="shared" si="2"/>
        <v>0</v>
      </c>
      <c r="AI117" s="16">
        <f t="shared" si="2"/>
        <v>0</v>
      </c>
      <c r="AJ117" s="16">
        <f t="shared" si="2"/>
        <v>0</v>
      </c>
      <c r="AK117" s="16">
        <f t="shared" si="2"/>
        <v>0</v>
      </c>
      <c r="AL117" s="16">
        <f t="shared" si="2"/>
        <v>0</v>
      </c>
      <c r="AM117" s="16">
        <f t="shared" si="2"/>
        <v>0</v>
      </c>
      <c r="AN117" s="16">
        <f t="shared" si="2"/>
        <v>0</v>
      </c>
      <c r="AO117" s="16">
        <f t="shared" si="2"/>
        <v>0</v>
      </c>
      <c r="AP117" s="16">
        <f t="shared" si="2"/>
        <v>0</v>
      </c>
      <c r="AQ117" s="16">
        <f t="shared" si="2"/>
        <v>0</v>
      </c>
      <c r="AR117" s="16">
        <f t="shared" si="2"/>
        <v>0</v>
      </c>
      <c r="AS117" s="16">
        <f t="shared" si="2"/>
        <v>0</v>
      </c>
      <c r="AT117" s="16">
        <f t="shared" si="2"/>
        <v>0</v>
      </c>
      <c r="AU117" s="16">
        <f t="shared" si="2"/>
        <v>0</v>
      </c>
      <c r="AV117" s="16">
        <f t="shared" si="2"/>
        <v>0</v>
      </c>
      <c r="AW117" s="16">
        <f t="shared" si="2"/>
        <v>0</v>
      </c>
      <c r="AX117" s="16">
        <f t="shared" si="2"/>
        <v>0</v>
      </c>
      <c r="AY117" s="16">
        <f t="shared" si="2"/>
        <v>0</v>
      </c>
      <c r="AZ117" s="16">
        <f t="shared" si="2"/>
        <v>0</v>
      </c>
      <c r="BA117" s="16">
        <f t="shared" si="2"/>
        <v>0</v>
      </c>
      <c r="BB117" s="16">
        <f t="shared" si="2"/>
        <v>0</v>
      </c>
      <c r="BC117" s="16">
        <f t="shared" si="2"/>
        <v>0</v>
      </c>
      <c r="BD117" s="16">
        <f t="shared" si="2"/>
        <v>0</v>
      </c>
      <c r="BE117" s="16">
        <f t="shared" si="2"/>
        <v>0</v>
      </c>
      <c r="BF117" s="16">
        <f t="shared" si="2"/>
        <v>0</v>
      </c>
      <c r="BG117" s="16">
        <f t="shared" si="2"/>
        <v>0</v>
      </c>
      <c r="BH117" s="16">
        <f t="shared" si="2"/>
        <v>0</v>
      </c>
      <c r="BI117" s="16">
        <f t="shared" si="2"/>
        <v>0</v>
      </c>
      <c r="BJ117" s="16">
        <f t="shared" si="2"/>
        <v>0</v>
      </c>
      <c r="BK117" s="16">
        <f t="shared" si="2"/>
        <v>0</v>
      </c>
      <c r="BL117" s="16">
        <f t="shared" si="2"/>
        <v>0</v>
      </c>
      <c r="BM117" s="16">
        <f t="shared" si="2"/>
        <v>0</v>
      </c>
      <c r="BN117" s="16">
        <f t="shared" si="2"/>
        <v>0</v>
      </c>
      <c r="BO117" s="16">
        <f t="shared" si="3"/>
        <v>0</v>
      </c>
      <c r="BP117" s="16">
        <f t="shared" si="3"/>
        <v>0</v>
      </c>
      <c r="BQ117" s="16">
        <f t="shared" si="3"/>
        <v>0</v>
      </c>
      <c r="BR117" s="16">
        <f t="shared" si="3"/>
        <v>0</v>
      </c>
      <c r="BS117" s="16">
        <f t="shared" si="3"/>
        <v>0</v>
      </c>
      <c r="BT117" s="16">
        <f t="shared" si="3"/>
        <v>0</v>
      </c>
      <c r="BU117" s="16">
        <f t="shared" si="3"/>
        <v>0</v>
      </c>
      <c r="BV117" s="16">
        <f t="shared" si="3"/>
        <v>0</v>
      </c>
      <c r="BW117" s="16">
        <f t="shared" si="3"/>
        <v>0</v>
      </c>
      <c r="BX117" s="16">
        <f t="shared" si="3"/>
        <v>0</v>
      </c>
      <c r="BY117" s="16">
        <f t="shared" si="3"/>
        <v>0</v>
      </c>
      <c r="BZ117" s="16">
        <f t="shared" si="3"/>
        <v>0</v>
      </c>
      <c r="CA117" s="16">
        <f t="shared" si="3"/>
        <v>0</v>
      </c>
      <c r="CB117" s="16">
        <f t="shared" si="3"/>
        <v>0</v>
      </c>
      <c r="CC117" s="16">
        <f t="shared" si="3"/>
        <v>0</v>
      </c>
      <c r="CD117" s="16">
        <f t="shared" si="3"/>
        <v>0</v>
      </c>
      <c r="CE117" s="16">
        <f t="shared" si="3"/>
        <v>0</v>
      </c>
      <c r="CF117" s="16">
        <f t="shared" si="3"/>
        <v>0</v>
      </c>
      <c r="CG117" s="16">
        <f t="shared" si="3"/>
        <v>0</v>
      </c>
      <c r="CH117" s="16">
        <f t="shared" si="3"/>
        <v>0</v>
      </c>
      <c r="CI117" s="16">
        <f t="shared" si="3"/>
        <v>0</v>
      </c>
      <c r="CJ117" s="16">
        <f t="shared" si="3"/>
        <v>0</v>
      </c>
      <c r="CK117" s="16">
        <f t="shared" si="3"/>
        <v>0</v>
      </c>
      <c r="CL117" s="16">
        <f t="shared" si="3"/>
        <v>0</v>
      </c>
      <c r="CM117" s="16">
        <f t="shared" si="3"/>
        <v>0</v>
      </c>
      <c r="CN117" s="16">
        <f t="shared" si="3"/>
        <v>0</v>
      </c>
      <c r="CO117" s="16">
        <f t="shared" si="3"/>
        <v>0</v>
      </c>
      <c r="CP117" s="16">
        <f t="shared" si="3"/>
        <v>0</v>
      </c>
      <c r="CQ117" s="16">
        <f t="shared" si="3"/>
        <v>0</v>
      </c>
      <c r="CR117" s="16">
        <f t="shared" si="3"/>
        <v>0</v>
      </c>
      <c r="CS117" s="16">
        <f t="shared" si="3"/>
        <v>0</v>
      </c>
      <c r="CT117" s="16">
        <f t="shared" si="3"/>
        <v>0</v>
      </c>
      <c r="CU117" s="16">
        <f t="shared" si="3"/>
        <v>0</v>
      </c>
      <c r="CV117" s="16">
        <f t="shared" si="3"/>
        <v>0</v>
      </c>
      <c r="CW117" s="16">
        <f t="shared" si="3"/>
        <v>0</v>
      </c>
      <c r="CX117" s="16">
        <f t="shared" si="3"/>
        <v>0</v>
      </c>
      <c r="CY117" s="16">
        <f t="shared" si="3"/>
        <v>0</v>
      </c>
      <c r="CZ117" s="16">
        <f t="shared" si="3"/>
        <v>0</v>
      </c>
      <c r="DA117" s="16">
        <f t="shared" si="3"/>
        <v>0</v>
      </c>
      <c r="DB117" s="16">
        <f t="shared" si="3"/>
        <v>0</v>
      </c>
      <c r="DC117" s="16">
        <f t="shared" si="3"/>
        <v>0</v>
      </c>
      <c r="DD117" s="16">
        <f t="shared" si="3"/>
        <v>0</v>
      </c>
      <c r="DE117" s="16">
        <f t="shared" si="3"/>
        <v>0</v>
      </c>
      <c r="DF117" s="16">
        <f t="shared" si="3"/>
        <v>0</v>
      </c>
      <c r="DG117" s="16">
        <f t="shared" si="3"/>
        <v>0</v>
      </c>
      <c r="DH117" s="16">
        <f t="shared" si="3"/>
        <v>0</v>
      </c>
      <c r="DI117" s="16">
        <f t="shared" si="3"/>
        <v>0</v>
      </c>
      <c r="DJ117" s="16">
        <f t="shared" si="3"/>
        <v>0</v>
      </c>
      <c r="DK117" s="16">
        <f t="shared" si="3"/>
        <v>0</v>
      </c>
      <c r="DL117" s="16">
        <f t="shared" si="3"/>
        <v>0</v>
      </c>
      <c r="DM117" s="16">
        <f t="shared" si="3"/>
        <v>0</v>
      </c>
      <c r="DN117" s="16">
        <f t="shared" si="3"/>
        <v>0</v>
      </c>
      <c r="DO117" s="16">
        <f t="shared" si="3"/>
        <v>0</v>
      </c>
      <c r="DP117" s="16">
        <f t="shared" si="3"/>
        <v>0</v>
      </c>
      <c r="DQ117" s="16">
        <f t="shared" si="3"/>
        <v>0</v>
      </c>
      <c r="DR117" s="16">
        <f t="shared" si="3"/>
        <v>0</v>
      </c>
      <c r="DS117" s="16">
        <f t="shared" si="3"/>
        <v>0</v>
      </c>
      <c r="DT117" s="16">
        <f t="shared" si="3"/>
        <v>0</v>
      </c>
      <c r="DU117" s="16">
        <f t="shared" si="3"/>
        <v>0</v>
      </c>
      <c r="DV117" s="16">
        <f t="shared" si="3"/>
        <v>0</v>
      </c>
      <c r="DW117" s="16">
        <f t="shared" si="3"/>
        <v>0</v>
      </c>
      <c r="DX117" s="16">
        <f t="shared" si="3"/>
        <v>0</v>
      </c>
      <c r="DY117" s="16">
        <f t="shared" si="3"/>
        <v>0</v>
      </c>
      <c r="DZ117" s="16">
        <f t="shared" si="3"/>
        <v>0</v>
      </c>
      <c r="EA117" s="16">
        <f t="shared" si="4"/>
        <v>0</v>
      </c>
      <c r="EB117" s="16">
        <f t="shared" si="4"/>
        <v>0</v>
      </c>
      <c r="EC117" s="16">
        <f t="shared" si="4"/>
        <v>0</v>
      </c>
      <c r="ED117" s="16">
        <f t="shared" si="4"/>
        <v>0</v>
      </c>
      <c r="EE117" s="16">
        <f t="shared" si="4"/>
        <v>0</v>
      </c>
      <c r="EF117" s="16">
        <f t="shared" si="4"/>
        <v>0</v>
      </c>
      <c r="EG117" s="16">
        <f t="shared" si="4"/>
        <v>0</v>
      </c>
      <c r="EH117" s="16">
        <f t="shared" si="4"/>
        <v>0</v>
      </c>
      <c r="EI117" s="16">
        <f t="shared" si="4"/>
        <v>0</v>
      </c>
      <c r="EJ117" s="16">
        <f t="shared" si="4"/>
        <v>0</v>
      </c>
      <c r="EK117" s="16">
        <f t="shared" si="4"/>
        <v>0</v>
      </c>
      <c r="EL117" s="16">
        <f t="shared" si="4"/>
        <v>0</v>
      </c>
      <c r="EM117" s="16">
        <f t="shared" si="4"/>
        <v>0</v>
      </c>
      <c r="EN117" s="16">
        <f t="shared" si="4"/>
        <v>0</v>
      </c>
      <c r="EO117" s="16">
        <f t="shared" si="4"/>
        <v>0</v>
      </c>
      <c r="EP117" s="16">
        <f t="shared" si="4"/>
        <v>0</v>
      </c>
      <c r="EQ117" s="16">
        <f t="shared" si="4"/>
        <v>0</v>
      </c>
      <c r="ER117" s="16">
        <f t="shared" si="4"/>
        <v>0</v>
      </c>
      <c r="ES117" s="16">
        <f t="shared" si="4"/>
        <v>0</v>
      </c>
      <c r="ET117" s="16">
        <f t="shared" si="4"/>
        <v>0</v>
      </c>
      <c r="EU117" s="16">
        <f t="shared" si="4"/>
        <v>0</v>
      </c>
      <c r="EV117" s="16">
        <f t="shared" si="4"/>
        <v>0</v>
      </c>
      <c r="EW117" s="16">
        <f t="shared" si="4"/>
        <v>0</v>
      </c>
      <c r="EX117" s="16">
        <f t="shared" si="4"/>
        <v>0</v>
      </c>
      <c r="EY117" s="16">
        <f t="shared" si="4"/>
        <v>0</v>
      </c>
      <c r="EZ117" s="16">
        <f t="shared" si="4"/>
        <v>0</v>
      </c>
      <c r="FA117" s="16">
        <f t="shared" si="4"/>
        <v>0</v>
      </c>
      <c r="FB117" s="16">
        <f t="shared" si="4"/>
        <v>0</v>
      </c>
      <c r="FC117" s="16">
        <f t="shared" si="4"/>
        <v>0</v>
      </c>
      <c r="FD117" s="16">
        <f t="shared" si="4"/>
        <v>0</v>
      </c>
      <c r="FE117" s="16">
        <f t="shared" si="4"/>
        <v>0</v>
      </c>
      <c r="FF117" s="16">
        <f t="shared" si="4"/>
        <v>0</v>
      </c>
      <c r="FG117" s="16">
        <f t="shared" si="4"/>
        <v>0</v>
      </c>
      <c r="FH117" s="16">
        <f t="shared" si="4"/>
        <v>0</v>
      </c>
      <c r="FI117" s="16">
        <f t="shared" si="4"/>
        <v>0</v>
      </c>
      <c r="FJ117" s="16">
        <f t="shared" si="4"/>
        <v>0</v>
      </c>
      <c r="FK117" s="16">
        <f t="shared" si="4"/>
        <v>0</v>
      </c>
      <c r="FL117" s="16">
        <f t="shared" si="4"/>
        <v>0</v>
      </c>
      <c r="FM117" s="16">
        <f t="shared" si="4"/>
        <v>0</v>
      </c>
      <c r="FN117" s="16">
        <f t="shared" si="4"/>
        <v>0</v>
      </c>
      <c r="FO117" s="16">
        <f t="shared" si="4"/>
        <v>0</v>
      </c>
      <c r="FP117" s="16">
        <f t="shared" si="4"/>
        <v>0</v>
      </c>
      <c r="FQ117" s="16">
        <f t="shared" si="4"/>
        <v>0</v>
      </c>
      <c r="FR117" s="16">
        <f t="shared" si="4"/>
        <v>0</v>
      </c>
      <c r="FS117" s="16">
        <f t="shared" si="4"/>
        <v>0</v>
      </c>
      <c r="FT117" s="16">
        <f t="shared" si="4"/>
        <v>0</v>
      </c>
      <c r="FU117" s="16">
        <f t="shared" si="4"/>
        <v>0</v>
      </c>
      <c r="FV117" s="16">
        <f t="shared" si="4"/>
        <v>0</v>
      </c>
      <c r="FW117" s="16">
        <f t="shared" si="4"/>
        <v>0</v>
      </c>
      <c r="FX117" s="16">
        <f t="shared" si="4"/>
        <v>0</v>
      </c>
      <c r="FY117" s="16">
        <f t="shared" si="4"/>
        <v>0</v>
      </c>
      <c r="FZ117" s="16">
        <f t="shared" si="4"/>
        <v>0</v>
      </c>
      <c r="GA117" s="16">
        <f t="shared" si="4"/>
        <v>0</v>
      </c>
      <c r="GB117" s="16">
        <f t="shared" si="4"/>
        <v>0</v>
      </c>
      <c r="GC117" s="16">
        <f t="shared" si="4"/>
        <v>0</v>
      </c>
      <c r="GD117" s="16">
        <f t="shared" si="4"/>
        <v>0</v>
      </c>
      <c r="GE117" s="16" t="str">
        <f t="shared" ref="GE117:GE120" si="6">$A117</f>
        <v>Awaiting Write-up</v>
      </c>
      <c r="GF117" s="22">
        <f t="shared" ref="GF117:GF119" si="7">SUM(B117:GD117)</f>
        <v>0</v>
      </c>
    </row>
    <row r="118" spans="1:188" s="6" customFormat="1" x14ac:dyDescent="0.25">
      <c r="A118" s="16" t="str">
        <f>Status!A5</f>
        <v>Completed</v>
      </c>
      <c r="B118" s="16">
        <f t="shared" si="5"/>
        <v>3</v>
      </c>
      <c r="C118" s="16">
        <f t="shared" ref="C118:BN118" si="8">COUNTIF(C$4:C$115,$A118)</f>
        <v>0</v>
      </c>
      <c r="D118" s="16">
        <f t="shared" si="8"/>
        <v>0</v>
      </c>
      <c r="E118" s="16">
        <f t="shared" si="8"/>
        <v>0</v>
      </c>
      <c r="F118" s="16">
        <f t="shared" si="8"/>
        <v>0</v>
      </c>
      <c r="G118" s="16">
        <f t="shared" si="8"/>
        <v>1</v>
      </c>
      <c r="H118" s="16">
        <f t="shared" si="8"/>
        <v>0</v>
      </c>
      <c r="I118" s="16">
        <f t="shared" si="8"/>
        <v>0</v>
      </c>
      <c r="J118" s="16">
        <f t="shared" si="8"/>
        <v>1</v>
      </c>
      <c r="K118" s="16">
        <f t="shared" si="8"/>
        <v>1</v>
      </c>
      <c r="L118" s="16">
        <f t="shared" si="8"/>
        <v>0</v>
      </c>
      <c r="M118" s="16">
        <f t="shared" si="8"/>
        <v>0</v>
      </c>
      <c r="N118" s="16">
        <f t="shared" si="8"/>
        <v>0</v>
      </c>
      <c r="O118" s="16">
        <f t="shared" si="8"/>
        <v>0</v>
      </c>
      <c r="P118" s="16">
        <f t="shared" si="8"/>
        <v>0</v>
      </c>
      <c r="Q118" s="16">
        <f t="shared" si="8"/>
        <v>0</v>
      </c>
      <c r="R118" s="16">
        <f t="shared" si="8"/>
        <v>0</v>
      </c>
      <c r="S118" s="16">
        <f t="shared" si="8"/>
        <v>0</v>
      </c>
      <c r="T118" s="16">
        <f t="shared" si="8"/>
        <v>0</v>
      </c>
      <c r="U118" s="16">
        <f t="shared" si="8"/>
        <v>0</v>
      </c>
      <c r="V118" s="16">
        <f t="shared" si="8"/>
        <v>0</v>
      </c>
      <c r="W118" s="16">
        <f t="shared" si="8"/>
        <v>0</v>
      </c>
      <c r="X118" s="16">
        <f t="shared" si="8"/>
        <v>0</v>
      </c>
      <c r="Y118" s="16">
        <f t="shared" si="8"/>
        <v>0</v>
      </c>
      <c r="Z118" s="16">
        <f t="shared" si="8"/>
        <v>0</v>
      </c>
      <c r="AA118" s="16">
        <f t="shared" si="8"/>
        <v>0</v>
      </c>
      <c r="AB118" s="16">
        <f t="shared" si="8"/>
        <v>0</v>
      </c>
      <c r="AC118" s="16">
        <f t="shared" si="8"/>
        <v>0</v>
      </c>
      <c r="AD118" s="16">
        <f t="shared" si="8"/>
        <v>0</v>
      </c>
      <c r="AE118" s="16">
        <f t="shared" si="8"/>
        <v>0</v>
      </c>
      <c r="AF118" s="16">
        <f t="shared" si="8"/>
        <v>0</v>
      </c>
      <c r="AG118" s="16">
        <f t="shared" si="8"/>
        <v>0</v>
      </c>
      <c r="AH118" s="16">
        <f t="shared" si="8"/>
        <v>0</v>
      </c>
      <c r="AI118" s="16">
        <f t="shared" si="8"/>
        <v>0</v>
      </c>
      <c r="AJ118" s="16">
        <f t="shared" si="8"/>
        <v>0</v>
      </c>
      <c r="AK118" s="16">
        <f t="shared" si="8"/>
        <v>0</v>
      </c>
      <c r="AL118" s="16">
        <f t="shared" si="8"/>
        <v>0</v>
      </c>
      <c r="AM118" s="16">
        <f t="shared" si="8"/>
        <v>0</v>
      </c>
      <c r="AN118" s="16">
        <f t="shared" si="8"/>
        <v>0</v>
      </c>
      <c r="AO118" s="16">
        <f t="shared" si="8"/>
        <v>0</v>
      </c>
      <c r="AP118" s="16">
        <f t="shared" si="8"/>
        <v>0</v>
      </c>
      <c r="AQ118" s="16">
        <f t="shared" si="8"/>
        <v>0</v>
      </c>
      <c r="AR118" s="16">
        <f t="shared" si="8"/>
        <v>0</v>
      </c>
      <c r="AS118" s="16">
        <f t="shared" si="8"/>
        <v>0</v>
      </c>
      <c r="AT118" s="16">
        <f t="shared" si="8"/>
        <v>0</v>
      </c>
      <c r="AU118" s="16">
        <f t="shared" si="8"/>
        <v>0</v>
      </c>
      <c r="AV118" s="16">
        <f t="shared" si="8"/>
        <v>0</v>
      </c>
      <c r="AW118" s="16">
        <f t="shared" si="8"/>
        <v>0</v>
      </c>
      <c r="AX118" s="16">
        <f t="shared" si="8"/>
        <v>0</v>
      </c>
      <c r="AY118" s="16">
        <f t="shared" si="8"/>
        <v>0</v>
      </c>
      <c r="AZ118" s="16">
        <f t="shared" si="8"/>
        <v>0</v>
      </c>
      <c r="BA118" s="16">
        <f t="shared" si="8"/>
        <v>0</v>
      </c>
      <c r="BB118" s="16">
        <f t="shared" si="8"/>
        <v>1</v>
      </c>
      <c r="BC118" s="16">
        <f t="shared" si="8"/>
        <v>0</v>
      </c>
      <c r="BD118" s="16">
        <f t="shared" si="8"/>
        <v>0</v>
      </c>
      <c r="BE118" s="16">
        <f t="shared" si="8"/>
        <v>0</v>
      </c>
      <c r="BF118" s="16">
        <f t="shared" si="8"/>
        <v>0</v>
      </c>
      <c r="BG118" s="16">
        <f t="shared" si="8"/>
        <v>0</v>
      </c>
      <c r="BH118" s="16">
        <f t="shared" si="8"/>
        <v>0</v>
      </c>
      <c r="BI118" s="16">
        <f t="shared" si="8"/>
        <v>0</v>
      </c>
      <c r="BJ118" s="16">
        <f t="shared" si="8"/>
        <v>0</v>
      </c>
      <c r="BK118" s="16">
        <f t="shared" si="8"/>
        <v>2</v>
      </c>
      <c r="BL118" s="16">
        <f t="shared" si="8"/>
        <v>0</v>
      </c>
      <c r="BM118" s="16">
        <f t="shared" si="8"/>
        <v>0</v>
      </c>
      <c r="BN118" s="16">
        <f t="shared" si="8"/>
        <v>0</v>
      </c>
      <c r="BO118" s="16">
        <f t="shared" si="3"/>
        <v>0</v>
      </c>
      <c r="BP118" s="16">
        <f t="shared" si="3"/>
        <v>0</v>
      </c>
      <c r="BQ118" s="16">
        <f t="shared" si="3"/>
        <v>0</v>
      </c>
      <c r="BR118" s="16">
        <f t="shared" si="3"/>
        <v>0</v>
      </c>
      <c r="BS118" s="16">
        <f t="shared" si="3"/>
        <v>0</v>
      </c>
      <c r="BT118" s="16">
        <f t="shared" si="3"/>
        <v>0</v>
      </c>
      <c r="BU118" s="16">
        <f t="shared" si="3"/>
        <v>0</v>
      </c>
      <c r="BV118" s="16">
        <f t="shared" si="3"/>
        <v>0</v>
      </c>
      <c r="BW118" s="16">
        <f t="shared" si="3"/>
        <v>0</v>
      </c>
      <c r="BX118" s="16">
        <f t="shared" si="3"/>
        <v>0</v>
      </c>
      <c r="BY118" s="16">
        <f t="shared" si="3"/>
        <v>0</v>
      </c>
      <c r="BZ118" s="16">
        <f t="shared" si="3"/>
        <v>0</v>
      </c>
      <c r="CA118" s="16">
        <f t="shared" si="3"/>
        <v>0</v>
      </c>
      <c r="CB118" s="16">
        <f t="shared" si="3"/>
        <v>0</v>
      </c>
      <c r="CC118" s="16">
        <f t="shared" si="3"/>
        <v>0</v>
      </c>
      <c r="CD118" s="16">
        <f t="shared" si="3"/>
        <v>0</v>
      </c>
      <c r="CE118" s="16">
        <f t="shared" si="3"/>
        <v>0</v>
      </c>
      <c r="CF118" s="16">
        <f t="shared" si="3"/>
        <v>0</v>
      </c>
      <c r="CG118" s="16">
        <f t="shared" si="3"/>
        <v>0</v>
      </c>
      <c r="CH118" s="16">
        <f t="shared" si="3"/>
        <v>0</v>
      </c>
      <c r="CI118" s="16">
        <f t="shared" si="3"/>
        <v>0</v>
      </c>
      <c r="CJ118" s="16">
        <f t="shared" si="3"/>
        <v>0</v>
      </c>
      <c r="CK118" s="16">
        <f t="shared" si="3"/>
        <v>0</v>
      </c>
      <c r="CL118" s="16">
        <f t="shared" si="3"/>
        <v>0</v>
      </c>
      <c r="CM118" s="16">
        <f t="shared" si="3"/>
        <v>0</v>
      </c>
      <c r="CN118" s="16">
        <f t="shared" si="3"/>
        <v>0</v>
      </c>
      <c r="CO118" s="16">
        <f t="shared" si="3"/>
        <v>0</v>
      </c>
      <c r="CP118" s="16">
        <f t="shared" si="3"/>
        <v>0</v>
      </c>
      <c r="CQ118" s="16">
        <f t="shared" si="3"/>
        <v>0</v>
      </c>
      <c r="CR118" s="16">
        <f t="shared" si="3"/>
        <v>0</v>
      </c>
      <c r="CS118" s="16">
        <f t="shared" si="3"/>
        <v>0</v>
      </c>
      <c r="CT118" s="16">
        <f t="shared" si="3"/>
        <v>0</v>
      </c>
      <c r="CU118" s="16">
        <f t="shared" si="3"/>
        <v>0</v>
      </c>
      <c r="CV118" s="16">
        <f t="shared" si="3"/>
        <v>0</v>
      </c>
      <c r="CW118" s="16">
        <f t="shared" si="3"/>
        <v>0</v>
      </c>
      <c r="CX118" s="16">
        <f t="shared" si="3"/>
        <v>0</v>
      </c>
      <c r="CY118" s="16">
        <f t="shared" si="3"/>
        <v>0</v>
      </c>
      <c r="CZ118" s="16">
        <f t="shared" si="3"/>
        <v>0</v>
      </c>
      <c r="DA118" s="16">
        <f t="shared" si="3"/>
        <v>0</v>
      </c>
      <c r="DB118" s="16">
        <f t="shared" si="3"/>
        <v>0</v>
      </c>
      <c r="DC118" s="16">
        <f t="shared" si="3"/>
        <v>0</v>
      </c>
      <c r="DD118" s="16">
        <f t="shared" si="3"/>
        <v>0</v>
      </c>
      <c r="DE118" s="16">
        <f t="shared" si="3"/>
        <v>0</v>
      </c>
      <c r="DF118" s="16">
        <f t="shared" si="3"/>
        <v>0</v>
      </c>
      <c r="DG118" s="16">
        <f t="shared" si="3"/>
        <v>0</v>
      </c>
      <c r="DH118" s="16">
        <f t="shared" si="3"/>
        <v>0</v>
      </c>
      <c r="DI118" s="16">
        <f t="shared" si="3"/>
        <v>0</v>
      </c>
      <c r="DJ118" s="16">
        <f t="shared" si="3"/>
        <v>0</v>
      </c>
      <c r="DK118" s="16">
        <f t="shared" si="3"/>
        <v>0</v>
      </c>
      <c r="DL118" s="16">
        <f t="shared" si="3"/>
        <v>0</v>
      </c>
      <c r="DM118" s="16">
        <f t="shared" si="3"/>
        <v>0</v>
      </c>
      <c r="DN118" s="16">
        <f t="shared" si="3"/>
        <v>0</v>
      </c>
      <c r="DO118" s="16">
        <f t="shared" si="3"/>
        <v>0</v>
      </c>
      <c r="DP118" s="16">
        <f t="shared" si="3"/>
        <v>0</v>
      </c>
      <c r="DQ118" s="16">
        <f t="shared" si="3"/>
        <v>0</v>
      </c>
      <c r="DR118" s="16">
        <f t="shared" si="3"/>
        <v>0</v>
      </c>
      <c r="DS118" s="16">
        <f t="shared" si="3"/>
        <v>0</v>
      </c>
      <c r="DT118" s="16">
        <f t="shared" si="3"/>
        <v>0</v>
      </c>
      <c r="DU118" s="16">
        <f t="shared" si="3"/>
        <v>0</v>
      </c>
      <c r="DV118" s="16">
        <f t="shared" si="3"/>
        <v>0</v>
      </c>
      <c r="DW118" s="16">
        <f t="shared" si="3"/>
        <v>0</v>
      </c>
      <c r="DX118" s="16">
        <f t="shared" si="3"/>
        <v>0</v>
      </c>
      <c r="DY118" s="16">
        <f t="shared" si="3"/>
        <v>0</v>
      </c>
      <c r="DZ118" s="16">
        <f t="shared" si="3"/>
        <v>0</v>
      </c>
      <c r="EA118" s="16">
        <f t="shared" si="4"/>
        <v>0</v>
      </c>
      <c r="EB118" s="16">
        <f t="shared" si="4"/>
        <v>0</v>
      </c>
      <c r="EC118" s="16">
        <f t="shared" si="4"/>
        <v>0</v>
      </c>
      <c r="ED118" s="16">
        <f t="shared" si="4"/>
        <v>0</v>
      </c>
      <c r="EE118" s="16">
        <f t="shared" si="4"/>
        <v>0</v>
      </c>
      <c r="EF118" s="16">
        <f t="shared" si="4"/>
        <v>0</v>
      </c>
      <c r="EG118" s="16">
        <f t="shared" si="4"/>
        <v>0</v>
      </c>
      <c r="EH118" s="16">
        <f t="shared" si="4"/>
        <v>0</v>
      </c>
      <c r="EI118" s="16">
        <f t="shared" si="4"/>
        <v>0</v>
      </c>
      <c r="EJ118" s="16">
        <f t="shared" si="4"/>
        <v>0</v>
      </c>
      <c r="EK118" s="16">
        <f t="shared" si="4"/>
        <v>4</v>
      </c>
      <c r="EL118" s="16">
        <f t="shared" si="4"/>
        <v>1</v>
      </c>
      <c r="EM118" s="16">
        <f t="shared" si="4"/>
        <v>2</v>
      </c>
      <c r="EN118" s="16">
        <f t="shared" si="4"/>
        <v>0</v>
      </c>
      <c r="EO118" s="16">
        <f t="shared" si="4"/>
        <v>0</v>
      </c>
      <c r="EP118" s="16">
        <f t="shared" si="4"/>
        <v>0</v>
      </c>
      <c r="EQ118" s="16">
        <f t="shared" si="4"/>
        <v>0</v>
      </c>
      <c r="ER118" s="16">
        <f t="shared" si="4"/>
        <v>0</v>
      </c>
      <c r="ES118" s="16">
        <f t="shared" si="4"/>
        <v>0</v>
      </c>
      <c r="ET118" s="16">
        <f t="shared" si="4"/>
        <v>0</v>
      </c>
      <c r="EU118" s="16">
        <f t="shared" si="4"/>
        <v>0</v>
      </c>
      <c r="EV118" s="16">
        <f t="shared" si="4"/>
        <v>0</v>
      </c>
      <c r="EW118" s="16">
        <f t="shared" si="4"/>
        <v>0</v>
      </c>
      <c r="EX118" s="16">
        <f t="shared" si="4"/>
        <v>0</v>
      </c>
      <c r="EY118" s="16">
        <f t="shared" si="4"/>
        <v>0</v>
      </c>
      <c r="EZ118" s="16">
        <f t="shared" si="4"/>
        <v>0</v>
      </c>
      <c r="FA118" s="16">
        <f t="shared" si="4"/>
        <v>0</v>
      </c>
      <c r="FB118" s="16">
        <f t="shared" si="4"/>
        <v>0</v>
      </c>
      <c r="FC118" s="16">
        <f t="shared" si="4"/>
        <v>0</v>
      </c>
      <c r="FD118" s="16">
        <f t="shared" si="4"/>
        <v>0</v>
      </c>
      <c r="FE118" s="16">
        <f t="shared" si="4"/>
        <v>0</v>
      </c>
      <c r="FF118" s="16">
        <f t="shared" si="4"/>
        <v>0</v>
      </c>
      <c r="FG118" s="16">
        <f t="shared" si="4"/>
        <v>0</v>
      </c>
      <c r="FH118" s="16">
        <f t="shared" si="4"/>
        <v>0</v>
      </c>
      <c r="FI118" s="16">
        <f t="shared" si="4"/>
        <v>0</v>
      </c>
      <c r="FJ118" s="16">
        <f t="shared" si="4"/>
        <v>0</v>
      </c>
      <c r="FK118" s="16">
        <f t="shared" si="4"/>
        <v>2</v>
      </c>
      <c r="FL118" s="16">
        <f t="shared" si="4"/>
        <v>2</v>
      </c>
      <c r="FM118" s="16">
        <f t="shared" si="4"/>
        <v>0</v>
      </c>
      <c r="FN118" s="16">
        <f t="shared" si="4"/>
        <v>0</v>
      </c>
      <c r="FO118" s="16">
        <f t="shared" si="4"/>
        <v>0</v>
      </c>
      <c r="FP118" s="16">
        <f t="shared" si="4"/>
        <v>0</v>
      </c>
      <c r="FQ118" s="16">
        <f t="shared" si="4"/>
        <v>0</v>
      </c>
      <c r="FR118" s="16">
        <f t="shared" si="4"/>
        <v>0</v>
      </c>
      <c r="FS118" s="16">
        <f t="shared" si="4"/>
        <v>0</v>
      </c>
      <c r="FT118" s="16">
        <f t="shared" si="4"/>
        <v>0</v>
      </c>
      <c r="FU118" s="16">
        <f t="shared" si="4"/>
        <v>0</v>
      </c>
      <c r="FV118" s="16">
        <f t="shared" si="4"/>
        <v>0</v>
      </c>
      <c r="FW118" s="16">
        <f t="shared" si="4"/>
        <v>0</v>
      </c>
      <c r="FX118" s="16">
        <f t="shared" si="4"/>
        <v>0</v>
      </c>
      <c r="FY118" s="16">
        <f t="shared" si="4"/>
        <v>0</v>
      </c>
      <c r="FZ118" s="16">
        <f t="shared" si="4"/>
        <v>0</v>
      </c>
      <c r="GA118" s="16">
        <f t="shared" si="4"/>
        <v>0</v>
      </c>
      <c r="GB118" s="16">
        <f t="shared" si="4"/>
        <v>0</v>
      </c>
      <c r="GC118" s="16">
        <f t="shared" si="4"/>
        <v>0</v>
      </c>
      <c r="GD118" s="16">
        <f t="shared" si="4"/>
        <v>0</v>
      </c>
      <c r="GE118" s="16" t="str">
        <f t="shared" si="6"/>
        <v>Completed</v>
      </c>
      <c r="GF118" s="22">
        <f t="shared" si="7"/>
        <v>20</v>
      </c>
    </row>
    <row r="119" spans="1:188" s="6" customFormat="1" x14ac:dyDescent="0.25">
      <c r="A119" s="16" t="s">
        <v>14</v>
      </c>
      <c r="B119" s="16">
        <f>B$3</f>
        <v>80</v>
      </c>
      <c r="C119" s="16">
        <f t="shared" ref="C119:BN119" si="9">C$3</f>
        <v>28</v>
      </c>
      <c r="D119" s="16">
        <f t="shared" si="9"/>
        <v>64</v>
      </c>
      <c r="E119" s="16">
        <f t="shared" si="9"/>
        <v>38</v>
      </c>
      <c r="F119" s="16">
        <f t="shared" si="9"/>
        <v>34</v>
      </c>
      <c r="G119" s="16">
        <f t="shared" si="9"/>
        <v>77</v>
      </c>
      <c r="H119" s="16">
        <f t="shared" si="9"/>
        <v>13</v>
      </c>
      <c r="I119" s="16">
        <f t="shared" si="9"/>
        <v>14</v>
      </c>
      <c r="J119" s="16">
        <f t="shared" si="9"/>
        <v>28</v>
      </c>
      <c r="K119" s="16">
        <f t="shared" si="9"/>
        <v>20</v>
      </c>
      <c r="L119" s="16">
        <f t="shared" si="9"/>
        <v>9</v>
      </c>
      <c r="M119" s="16">
        <f t="shared" si="9"/>
        <v>48</v>
      </c>
      <c r="N119" s="16">
        <f t="shared" si="9"/>
        <v>64</v>
      </c>
      <c r="O119" s="16">
        <f t="shared" si="9"/>
        <v>44</v>
      </c>
      <c r="P119" s="16">
        <f t="shared" si="9"/>
        <v>69</v>
      </c>
      <c r="Q119" s="16">
        <f t="shared" si="9"/>
        <v>75</v>
      </c>
      <c r="R119" s="16">
        <f t="shared" si="9"/>
        <v>54</v>
      </c>
      <c r="S119" s="16">
        <f t="shared" si="9"/>
        <v>59</v>
      </c>
      <c r="T119" s="16">
        <f t="shared" si="9"/>
        <v>15</v>
      </c>
      <c r="U119" s="16">
        <f t="shared" si="9"/>
        <v>24</v>
      </c>
      <c r="V119" s="16">
        <f t="shared" si="9"/>
        <v>52</v>
      </c>
      <c r="W119" s="16">
        <f t="shared" si="9"/>
        <v>14</v>
      </c>
      <c r="X119" s="16">
        <f t="shared" si="9"/>
        <v>80</v>
      </c>
      <c r="Y119" s="16">
        <f t="shared" si="9"/>
        <v>62</v>
      </c>
      <c r="Z119" s="16">
        <f t="shared" si="9"/>
        <v>56</v>
      </c>
      <c r="AA119" s="16">
        <f t="shared" si="9"/>
        <v>98</v>
      </c>
      <c r="AB119" s="16">
        <f t="shared" si="9"/>
        <v>80</v>
      </c>
      <c r="AC119" s="16">
        <f t="shared" si="9"/>
        <v>56</v>
      </c>
      <c r="AD119" s="16">
        <f t="shared" si="9"/>
        <v>37</v>
      </c>
      <c r="AE119" s="16">
        <f t="shared" si="9"/>
        <v>20</v>
      </c>
      <c r="AF119" s="16">
        <f t="shared" si="9"/>
        <v>46</v>
      </c>
      <c r="AG119" s="16">
        <f t="shared" si="9"/>
        <v>44</v>
      </c>
      <c r="AH119" s="16">
        <f t="shared" si="9"/>
        <v>7</v>
      </c>
      <c r="AI119" s="16">
        <f t="shared" si="9"/>
        <v>15</v>
      </c>
      <c r="AJ119" s="16">
        <f t="shared" si="9"/>
        <v>112</v>
      </c>
      <c r="AK119" s="16">
        <f t="shared" si="9"/>
        <v>33</v>
      </c>
      <c r="AL119" s="16">
        <f t="shared" si="9"/>
        <v>78</v>
      </c>
      <c r="AM119" s="16">
        <f t="shared" si="9"/>
        <v>36</v>
      </c>
      <c r="AN119" s="16">
        <f t="shared" si="9"/>
        <v>87</v>
      </c>
      <c r="AO119" s="16">
        <f t="shared" si="9"/>
        <v>90</v>
      </c>
      <c r="AP119" s="16">
        <f t="shared" si="9"/>
        <v>76</v>
      </c>
      <c r="AQ119" s="16">
        <f t="shared" si="9"/>
        <v>40</v>
      </c>
      <c r="AR119" s="16">
        <f t="shared" si="9"/>
        <v>78</v>
      </c>
      <c r="AS119" s="16">
        <f t="shared" si="9"/>
        <v>42</v>
      </c>
      <c r="AT119" s="16">
        <f t="shared" si="9"/>
        <v>79</v>
      </c>
      <c r="AU119" s="16">
        <f t="shared" si="9"/>
        <v>10</v>
      </c>
      <c r="AV119" s="16">
        <f t="shared" si="9"/>
        <v>20</v>
      </c>
      <c r="AW119" s="16">
        <f t="shared" si="9"/>
        <v>84</v>
      </c>
      <c r="AX119" s="16">
        <f t="shared" si="9"/>
        <v>24</v>
      </c>
      <c r="AY119" s="16">
        <f t="shared" si="9"/>
        <v>30</v>
      </c>
      <c r="AZ119" s="16">
        <f t="shared" si="9"/>
        <v>73</v>
      </c>
      <c r="BA119" s="16">
        <f t="shared" si="9"/>
        <v>80</v>
      </c>
      <c r="BB119" s="16">
        <f t="shared" si="9"/>
        <v>72</v>
      </c>
      <c r="BC119" s="16">
        <f t="shared" si="9"/>
        <v>92</v>
      </c>
      <c r="BD119" s="16">
        <f t="shared" si="9"/>
        <v>8</v>
      </c>
      <c r="BE119" s="16">
        <f t="shared" si="9"/>
        <v>18</v>
      </c>
      <c r="BF119" s="16">
        <f t="shared" si="9"/>
        <v>71</v>
      </c>
      <c r="BG119" s="16">
        <f t="shared" si="9"/>
        <v>18</v>
      </c>
      <c r="BH119" s="16">
        <f t="shared" si="9"/>
        <v>55</v>
      </c>
      <c r="BI119" s="16">
        <f t="shared" si="9"/>
        <v>70</v>
      </c>
      <c r="BJ119" s="16">
        <f t="shared" si="9"/>
        <v>48</v>
      </c>
      <c r="BK119" s="16">
        <f t="shared" si="9"/>
        <v>30</v>
      </c>
      <c r="BL119" s="16">
        <f t="shared" si="9"/>
        <v>26</v>
      </c>
      <c r="BM119" s="16">
        <f t="shared" si="9"/>
        <v>6</v>
      </c>
      <c r="BN119" s="16">
        <f t="shared" si="9"/>
        <v>32</v>
      </c>
      <c r="BO119" s="16">
        <f t="shared" ref="BO119:DZ119" si="10">BO$3</f>
        <v>15</v>
      </c>
      <c r="BP119" s="16">
        <f t="shared" si="10"/>
        <v>72</v>
      </c>
      <c r="BQ119" s="16">
        <f t="shared" si="10"/>
        <v>70</v>
      </c>
      <c r="BR119" s="16">
        <f t="shared" si="10"/>
        <v>44</v>
      </c>
      <c r="BS119" s="16">
        <f t="shared" si="10"/>
        <v>73</v>
      </c>
      <c r="BT119" s="16">
        <f t="shared" si="10"/>
        <v>84</v>
      </c>
      <c r="BU119" s="16">
        <f t="shared" si="10"/>
        <v>46</v>
      </c>
      <c r="BV119" s="16">
        <f t="shared" si="10"/>
        <v>50</v>
      </c>
      <c r="BW119" s="16">
        <f t="shared" si="10"/>
        <v>80</v>
      </c>
      <c r="BX119" s="16">
        <f t="shared" si="10"/>
        <v>8</v>
      </c>
      <c r="BY119" s="16">
        <f t="shared" si="10"/>
        <v>14</v>
      </c>
      <c r="BZ119" s="16">
        <f t="shared" si="10"/>
        <v>80</v>
      </c>
      <c r="CA119" s="16">
        <f t="shared" si="10"/>
        <v>16</v>
      </c>
      <c r="CB119" s="16">
        <f t="shared" si="10"/>
        <v>42</v>
      </c>
      <c r="CC119" s="16">
        <f t="shared" si="10"/>
        <v>36</v>
      </c>
      <c r="CD119" s="16">
        <f t="shared" si="10"/>
        <v>48</v>
      </c>
      <c r="CE119" s="16">
        <f t="shared" si="10"/>
        <v>19</v>
      </c>
      <c r="CF119" s="16">
        <f t="shared" si="10"/>
        <v>19</v>
      </c>
      <c r="CG119" s="16">
        <f t="shared" si="10"/>
        <v>10</v>
      </c>
      <c r="CH119" s="16">
        <f t="shared" si="10"/>
        <v>21</v>
      </c>
      <c r="CI119" s="16">
        <f t="shared" si="10"/>
        <v>13</v>
      </c>
      <c r="CJ119" s="16">
        <f t="shared" si="10"/>
        <v>15</v>
      </c>
      <c r="CK119" s="16">
        <f t="shared" si="10"/>
        <v>28</v>
      </c>
      <c r="CL119" s="16">
        <f t="shared" si="10"/>
        <v>54</v>
      </c>
      <c r="CM119" s="16">
        <f t="shared" si="10"/>
        <v>23</v>
      </c>
      <c r="CN119" s="16">
        <f t="shared" si="10"/>
        <v>38</v>
      </c>
      <c r="CO119" s="16">
        <f t="shared" si="10"/>
        <v>12</v>
      </c>
      <c r="CP119" s="16">
        <f t="shared" si="10"/>
        <v>9</v>
      </c>
      <c r="CQ119" s="16">
        <f t="shared" si="10"/>
        <v>7</v>
      </c>
      <c r="CR119" s="16">
        <f t="shared" si="10"/>
        <v>25</v>
      </c>
      <c r="CS119" s="16">
        <f t="shared" si="10"/>
        <v>15</v>
      </c>
      <c r="CT119" s="16">
        <f t="shared" si="10"/>
        <v>52</v>
      </c>
      <c r="CU119" s="16">
        <f t="shared" si="10"/>
        <v>74</v>
      </c>
      <c r="CV119" s="16">
        <f t="shared" si="10"/>
        <v>78</v>
      </c>
      <c r="CW119" s="16">
        <f t="shared" si="10"/>
        <v>56</v>
      </c>
      <c r="CX119" s="16">
        <f t="shared" si="10"/>
        <v>66</v>
      </c>
      <c r="CY119" s="16">
        <f t="shared" si="10"/>
        <v>31</v>
      </c>
      <c r="CZ119" s="16">
        <f t="shared" si="10"/>
        <v>9</v>
      </c>
      <c r="DA119" s="16">
        <f t="shared" si="10"/>
        <v>10</v>
      </c>
      <c r="DB119" s="16">
        <f t="shared" si="10"/>
        <v>57</v>
      </c>
      <c r="DC119" s="16">
        <f t="shared" si="10"/>
        <v>6</v>
      </c>
      <c r="DD119" s="16">
        <f t="shared" si="10"/>
        <v>93</v>
      </c>
      <c r="DE119" s="16">
        <f t="shared" si="10"/>
        <v>90</v>
      </c>
      <c r="DF119" s="16">
        <f t="shared" si="10"/>
        <v>46</v>
      </c>
      <c r="DG119" s="16">
        <f t="shared" si="10"/>
        <v>46</v>
      </c>
      <c r="DH119" s="16">
        <f t="shared" si="10"/>
        <v>36</v>
      </c>
      <c r="DI119" s="16">
        <f t="shared" si="10"/>
        <v>45</v>
      </c>
      <c r="DJ119" s="16">
        <f t="shared" si="10"/>
        <v>38</v>
      </c>
      <c r="DK119" s="16">
        <f t="shared" si="10"/>
        <v>42</v>
      </c>
      <c r="DL119" s="16">
        <f t="shared" si="10"/>
        <v>42</v>
      </c>
      <c r="DM119" s="16">
        <f t="shared" si="10"/>
        <v>76</v>
      </c>
      <c r="DN119" s="16">
        <f t="shared" si="10"/>
        <v>39</v>
      </c>
      <c r="DO119" s="16">
        <f t="shared" si="10"/>
        <v>12</v>
      </c>
      <c r="DP119" s="16">
        <f t="shared" si="10"/>
        <v>22</v>
      </c>
      <c r="DQ119" s="16">
        <f t="shared" si="10"/>
        <v>62</v>
      </c>
      <c r="DR119" s="16">
        <f t="shared" si="10"/>
        <v>26</v>
      </c>
      <c r="DS119" s="16">
        <f t="shared" si="10"/>
        <v>44</v>
      </c>
      <c r="DT119" s="16">
        <f t="shared" si="10"/>
        <v>52</v>
      </c>
      <c r="DU119" s="16">
        <f t="shared" si="10"/>
        <v>64</v>
      </c>
      <c r="DV119" s="16">
        <f t="shared" si="10"/>
        <v>54</v>
      </c>
      <c r="DW119" s="16">
        <f t="shared" si="10"/>
        <v>82</v>
      </c>
      <c r="DX119" s="16">
        <f t="shared" si="10"/>
        <v>51</v>
      </c>
      <c r="DY119" s="16">
        <f t="shared" si="10"/>
        <v>19</v>
      </c>
      <c r="DZ119" s="16">
        <f t="shared" si="10"/>
        <v>22</v>
      </c>
      <c r="EA119" s="16">
        <f t="shared" ref="EA119:GD119" si="11">EA$3</f>
        <v>38</v>
      </c>
      <c r="EB119" s="16">
        <f t="shared" si="11"/>
        <v>8</v>
      </c>
      <c r="EC119" s="16">
        <f t="shared" si="11"/>
        <v>51</v>
      </c>
      <c r="ED119" s="16">
        <f t="shared" si="11"/>
        <v>56</v>
      </c>
      <c r="EE119" s="16">
        <f t="shared" si="11"/>
        <v>66</v>
      </c>
      <c r="EF119" s="16">
        <f t="shared" si="11"/>
        <v>46</v>
      </c>
      <c r="EG119" s="16">
        <f t="shared" si="11"/>
        <v>9</v>
      </c>
      <c r="EH119" s="16">
        <f t="shared" si="11"/>
        <v>14</v>
      </c>
      <c r="EI119" s="16">
        <f t="shared" si="11"/>
        <v>24</v>
      </c>
      <c r="EJ119" s="16">
        <f t="shared" si="11"/>
        <v>7</v>
      </c>
      <c r="EK119" s="16">
        <f t="shared" si="11"/>
        <v>79</v>
      </c>
      <c r="EL119" s="16">
        <f t="shared" si="11"/>
        <v>46</v>
      </c>
      <c r="EM119" s="16">
        <f t="shared" si="11"/>
        <v>101</v>
      </c>
      <c r="EN119" s="16">
        <f t="shared" si="11"/>
        <v>46</v>
      </c>
      <c r="EO119" s="16">
        <f t="shared" si="11"/>
        <v>59</v>
      </c>
      <c r="EP119" s="16">
        <f t="shared" si="11"/>
        <v>68</v>
      </c>
      <c r="EQ119" s="16">
        <f t="shared" si="11"/>
        <v>56</v>
      </c>
      <c r="ER119" s="16">
        <f t="shared" si="11"/>
        <v>48</v>
      </c>
      <c r="ES119" s="16">
        <f t="shared" si="11"/>
        <v>19</v>
      </c>
      <c r="ET119" s="16">
        <f t="shared" si="11"/>
        <v>12</v>
      </c>
      <c r="EU119" s="16">
        <f t="shared" si="11"/>
        <v>66</v>
      </c>
      <c r="EV119" s="16">
        <f t="shared" si="11"/>
        <v>8</v>
      </c>
      <c r="EW119" s="16">
        <f t="shared" si="11"/>
        <v>18</v>
      </c>
      <c r="EX119" s="16">
        <f t="shared" si="11"/>
        <v>40</v>
      </c>
      <c r="EY119" s="16">
        <f t="shared" si="11"/>
        <v>68</v>
      </c>
      <c r="EZ119" s="16">
        <f t="shared" si="11"/>
        <v>41</v>
      </c>
      <c r="FA119" s="16">
        <f t="shared" si="11"/>
        <v>33</v>
      </c>
      <c r="FB119" s="16">
        <f t="shared" si="11"/>
        <v>24</v>
      </c>
      <c r="FC119" s="16">
        <f t="shared" si="11"/>
        <v>55</v>
      </c>
      <c r="FD119" s="16">
        <f t="shared" si="11"/>
        <v>31</v>
      </c>
      <c r="FE119" s="16">
        <f t="shared" si="11"/>
        <v>47</v>
      </c>
      <c r="FF119" s="16">
        <f t="shared" si="11"/>
        <v>28</v>
      </c>
      <c r="FG119" s="16">
        <f t="shared" si="11"/>
        <v>10</v>
      </c>
      <c r="FH119" s="16">
        <f t="shared" si="11"/>
        <v>9</v>
      </c>
      <c r="FI119" s="16">
        <f t="shared" si="11"/>
        <v>54</v>
      </c>
      <c r="FJ119" s="16">
        <f t="shared" si="11"/>
        <v>13</v>
      </c>
      <c r="FK119" s="16">
        <f t="shared" si="11"/>
        <v>36</v>
      </c>
      <c r="FL119" s="16">
        <f t="shared" si="11"/>
        <v>52</v>
      </c>
      <c r="FM119" s="16">
        <f t="shared" si="11"/>
        <v>36</v>
      </c>
      <c r="FN119" s="16">
        <f t="shared" si="11"/>
        <v>31</v>
      </c>
      <c r="FO119" s="16">
        <f t="shared" si="11"/>
        <v>39</v>
      </c>
      <c r="FP119" s="16">
        <f t="shared" si="11"/>
        <v>64</v>
      </c>
      <c r="FQ119" s="16">
        <f t="shared" si="11"/>
        <v>49</v>
      </c>
      <c r="FR119" s="16">
        <f t="shared" si="11"/>
        <v>20</v>
      </c>
      <c r="FS119" s="16">
        <f t="shared" si="11"/>
        <v>32</v>
      </c>
      <c r="FT119" s="16">
        <f t="shared" si="11"/>
        <v>16</v>
      </c>
      <c r="FU119" s="16">
        <f t="shared" si="11"/>
        <v>12</v>
      </c>
      <c r="FV119" s="16">
        <f t="shared" si="11"/>
        <v>41</v>
      </c>
      <c r="FW119" s="16">
        <f t="shared" si="11"/>
        <v>6</v>
      </c>
      <c r="FX119" s="16">
        <f t="shared" si="11"/>
        <v>35</v>
      </c>
      <c r="FY119" s="16">
        <f t="shared" si="11"/>
        <v>28</v>
      </c>
      <c r="FZ119" s="16">
        <f t="shared" si="11"/>
        <v>18</v>
      </c>
      <c r="GA119" s="16">
        <f t="shared" si="11"/>
        <v>12</v>
      </c>
      <c r="GB119" s="16">
        <f t="shared" si="11"/>
        <v>5</v>
      </c>
      <c r="GC119" s="16">
        <f t="shared" si="11"/>
        <v>4</v>
      </c>
      <c r="GD119" s="16">
        <f t="shared" si="11"/>
        <v>21</v>
      </c>
      <c r="GE119" s="16" t="str">
        <f t="shared" si="6"/>
        <v>Total</v>
      </c>
      <c r="GF119" s="22">
        <f t="shared" si="7"/>
        <v>7725</v>
      </c>
    </row>
    <row r="120" spans="1:188" s="5" customFormat="1" x14ac:dyDescent="0.25">
      <c r="A120" s="17" t="s">
        <v>16</v>
      </c>
      <c r="B120" s="17">
        <f>B118/B119</f>
        <v>3.7499999999999999E-2</v>
      </c>
      <c r="C120" s="17">
        <f t="shared" ref="C120:BN120" si="12">C118/C119</f>
        <v>0</v>
      </c>
      <c r="D120" s="17">
        <f t="shared" si="12"/>
        <v>0</v>
      </c>
      <c r="E120" s="17">
        <f t="shared" si="12"/>
        <v>0</v>
      </c>
      <c r="F120" s="17">
        <f t="shared" si="12"/>
        <v>0</v>
      </c>
      <c r="G120" s="17">
        <f t="shared" si="12"/>
        <v>1.2987012987012988E-2</v>
      </c>
      <c r="H120" s="17">
        <f t="shared" si="12"/>
        <v>0</v>
      </c>
      <c r="I120" s="17">
        <f t="shared" si="12"/>
        <v>0</v>
      </c>
      <c r="J120" s="17">
        <f t="shared" si="12"/>
        <v>3.5714285714285712E-2</v>
      </c>
      <c r="K120" s="17">
        <f t="shared" si="12"/>
        <v>0.05</v>
      </c>
      <c r="L120" s="17">
        <f t="shared" si="12"/>
        <v>0</v>
      </c>
      <c r="M120" s="17">
        <f t="shared" si="12"/>
        <v>0</v>
      </c>
      <c r="N120" s="17">
        <f t="shared" si="12"/>
        <v>0</v>
      </c>
      <c r="O120" s="17">
        <f t="shared" si="12"/>
        <v>0</v>
      </c>
      <c r="P120" s="17">
        <f t="shared" si="12"/>
        <v>0</v>
      </c>
      <c r="Q120" s="17">
        <f t="shared" si="12"/>
        <v>0</v>
      </c>
      <c r="R120" s="17">
        <f t="shared" si="12"/>
        <v>0</v>
      </c>
      <c r="S120" s="17">
        <f t="shared" si="12"/>
        <v>0</v>
      </c>
      <c r="T120" s="17">
        <f t="shared" si="12"/>
        <v>0</v>
      </c>
      <c r="U120" s="17">
        <f t="shared" si="12"/>
        <v>0</v>
      </c>
      <c r="V120" s="17">
        <f t="shared" si="12"/>
        <v>0</v>
      </c>
      <c r="W120" s="17">
        <f t="shared" si="12"/>
        <v>0</v>
      </c>
      <c r="X120" s="17">
        <f t="shared" si="12"/>
        <v>0</v>
      </c>
      <c r="Y120" s="17">
        <f t="shared" si="12"/>
        <v>0</v>
      </c>
      <c r="Z120" s="17">
        <f t="shared" si="12"/>
        <v>0</v>
      </c>
      <c r="AA120" s="17">
        <f t="shared" si="12"/>
        <v>0</v>
      </c>
      <c r="AB120" s="17">
        <f t="shared" si="12"/>
        <v>0</v>
      </c>
      <c r="AC120" s="17">
        <f t="shared" si="12"/>
        <v>0</v>
      </c>
      <c r="AD120" s="17">
        <f t="shared" si="12"/>
        <v>0</v>
      </c>
      <c r="AE120" s="17">
        <f t="shared" si="12"/>
        <v>0</v>
      </c>
      <c r="AF120" s="17">
        <f t="shared" si="12"/>
        <v>0</v>
      </c>
      <c r="AG120" s="17">
        <f t="shared" si="12"/>
        <v>0</v>
      </c>
      <c r="AH120" s="17">
        <f t="shared" si="12"/>
        <v>0</v>
      </c>
      <c r="AI120" s="17">
        <f t="shared" si="12"/>
        <v>0</v>
      </c>
      <c r="AJ120" s="17">
        <f t="shared" si="12"/>
        <v>0</v>
      </c>
      <c r="AK120" s="17">
        <f t="shared" si="12"/>
        <v>0</v>
      </c>
      <c r="AL120" s="17">
        <f t="shared" si="12"/>
        <v>0</v>
      </c>
      <c r="AM120" s="17">
        <f t="shared" si="12"/>
        <v>0</v>
      </c>
      <c r="AN120" s="17">
        <f t="shared" si="12"/>
        <v>0</v>
      </c>
      <c r="AO120" s="17">
        <f t="shared" si="12"/>
        <v>0</v>
      </c>
      <c r="AP120" s="17">
        <f t="shared" si="12"/>
        <v>0</v>
      </c>
      <c r="AQ120" s="17">
        <f t="shared" si="12"/>
        <v>0</v>
      </c>
      <c r="AR120" s="17">
        <f t="shared" si="12"/>
        <v>0</v>
      </c>
      <c r="AS120" s="17">
        <f t="shared" si="12"/>
        <v>0</v>
      </c>
      <c r="AT120" s="17">
        <f t="shared" si="12"/>
        <v>0</v>
      </c>
      <c r="AU120" s="17">
        <f t="shared" si="12"/>
        <v>0</v>
      </c>
      <c r="AV120" s="17">
        <f t="shared" si="12"/>
        <v>0</v>
      </c>
      <c r="AW120" s="17">
        <f t="shared" si="12"/>
        <v>0</v>
      </c>
      <c r="AX120" s="17">
        <f t="shared" si="12"/>
        <v>0</v>
      </c>
      <c r="AY120" s="17">
        <f t="shared" si="12"/>
        <v>0</v>
      </c>
      <c r="AZ120" s="17">
        <f t="shared" si="12"/>
        <v>0</v>
      </c>
      <c r="BA120" s="17">
        <f t="shared" si="12"/>
        <v>0</v>
      </c>
      <c r="BB120" s="17">
        <f t="shared" si="12"/>
        <v>1.3888888888888888E-2</v>
      </c>
      <c r="BC120" s="17">
        <f t="shared" si="12"/>
        <v>0</v>
      </c>
      <c r="BD120" s="17">
        <f t="shared" si="12"/>
        <v>0</v>
      </c>
      <c r="BE120" s="17">
        <f t="shared" si="12"/>
        <v>0</v>
      </c>
      <c r="BF120" s="17">
        <f t="shared" si="12"/>
        <v>0</v>
      </c>
      <c r="BG120" s="17">
        <f t="shared" si="12"/>
        <v>0</v>
      </c>
      <c r="BH120" s="17">
        <f t="shared" si="12"/>
        <v>0</v>
      </c>
      <c r="BI120" s="17">
        <f t="shared" si="12"/>
        <v>0</v>
      </c>
      <c r="BJ120" s="17">
        <f t="shared" si="12"/>
        <v>0</v>
      </c>
      <c r="BK120" s="17">
        <f t="shared" si="12"/>
        <v>6.6666666666666666E-2</v>
      </c>
      <c r="BL120" s="17">
        <f t="shared" si="12"/>
        <v>0</v>
      </c>
      <c r="BM120" s="17">
        <f t="shared" si="12"/>
        <v>0</v>
      </c>
      <c r="BN120" s="17">
        <f t="shared" si="12"/>
        <v>0</v>
      </c>
      <c r="BO120" s="17">
        <f t="shared" ref="BO120:DZ120" si="13">BO118/BO119</f>
        <v>0</v>
      </c>
      <c r="BP120" s="17">
        <f t="shared" si="13"/>
        <v>0</v>
      </c>
      <c r="BQ120" s="17">
        <f t="shared" si="13"/>
        <v>0</v>
      </c>
      <c r="BR120" s="17">
        <f t="shared" si="13"/>
        <v>0</v>
      </c>
      <c r="BS120" s="17">
        <f t="shared" si="13"/>
        <v>0</v>
      </c>
      <c r="BT120" s="17">
        <f t="shared" si="13"/>
        <v>0</v>
      </c>
      <c r="BU120" s="17">
        <f t="shared" si="13"/>
        <v>0</v>
      </c>
      <c r="BV120" s="17">
        <f t="shared" si="13"/>
        <v>0</v>
      </c>
      <c r="BW120" s="17">
        <f t="shared" si="13"/>
        <v>0</v>
      </c>
      <c r="BX120" s="17">
        <f t="shared" si="13"/>
        <v>0</v>
      </c>
      <c r="BY120" s="17">
        <f t="shared" si="13"/>
        <v>0</v>
      </c>
      <c r="BZ120" s="17">
        <f t="shared" si="13"/>
        <v>0</v>
      </c>
      <c r="CA120" s="17">
        <f t="shared" si="13"/>
        <v>0</v>
      </c>
      <c r="CB120" s="17">
        <f t="shared" si="13"/>
        <v>0</v>
      </c>
      <c r="CC120" s="17">
        <f t="shared" si="13"/>
        <v>0</v>
      </c>
      <c r="CD120" s="17">
        <f t="shared" si="13"/>
        <v>0</v>
      </c>
      <c r="CE120" s="17">
        <f t="shared" si="13"/>
        <v>0</v>
      </c>
      <c r="CF120" s="17">
        <f t="shared" si="13"/>
        <v>0</v>
      </c>
      <c r="CG120" s="17">
        <f t="shared" si="13"/>
        <v>0</v>
      </c>
      <c r="CH120" s="17">
        <f t="shared" si="13"/>
        <v>0</v>
      </c>
      <c r="CI120" s="17">
        <f t="shared" si="13"/>
        <v>0</v>
      </c>
      <c r="CJ120" s="17">
        <f t="shared" si="13"/>
        <v>0</v>
      </c>
      <c r="CK120" s="17">
        <f t="shared" si="13"/>
        <v>0</v>
      </c>
      <c r="CL120" s="17">
        <f t="shared" si="13"/>
        <v>0</v>
      </c>
      <c r="CM120" s="17">
        <f t="shared" si="13"/>
        <v>0</v>
      </c>
      <c r="CN120" s="17">
        <f t="shared" si="13"/>
        <v>0</v>
      </c>
      <c r="CO120" s="17">
        <f t="shared" si="13"/>
        <v>0</v>
      </c>
      <c r="CP120" s="17">
        <f t="shared" si="13"/>
        <v>0</v>
      </c>
      <c r="CQ120" s="17">
        <f t="shared" si="13"/>
        <v>0</v>
      </c>
      <c r="CR120" s="17">
        <f t="shared" si="13"/>
        <v>0</v>
      </c>
      <c r="CS120" s="17">
        <f t="shared" si="13"/>
        <v>0</v>
      </c>
      <c r="CT120" s="17">
        <f t="shared" si="13"/>
        <v>0</v>
      </c>
      <c r="CU120" s="17">
        <f t="shared" si="13"/>
        <v>0</v>
      </c>
      <c r="CV120" s="17">
        <f t="shared" si="13"/>
        <v>0</v>
      </c>
      <c r="CW120" s="17">
        <f t="shared" si="13"/>
        <v>0</v>
      </c>
      <c r="CX120" s="17">
        <f t="shared" si="13"/>
        <v>0</v>
      </c>
      <c r="CY120" s="17">
        <f t="shared" si="13"/>
        <v>0</v>
      </c>
      <c r="CZ120" s="17">
        <f t="shared" si="13"/>
        <v>0</v>
      </c>
      <c r="DA120" s="17">
        <f t="shared" si="13"/>
        <v>0</v>
      </c>
      <c r="DB120" s="17">
        <f t="shared" si="13"/>
        <v>0</v>
      </c>
      <c r="DC120" s="17">
        <f t="shared" si="13"/>
        <v>0</v>
      </c>
      <c r="DD120" s="17">
        <f t="shared" si="13"/>
        <v>0</v>
      </c>
      <c r="DE120" s="17">
        <f t="shared" si="13"/>
        <v>0</v>
      </c>
      <c r="DF120" s="17">
        <f t="shared" si="13"/>
        <v>0</v>
      </c>
      <c r="DG120" s="17">
        <f t="shared" si="13"/>
        <v>0</v>
      </c>
      <c r="DH120" s="17">
        <f t="shared" si="13"/>
        <v>0</v>
      </c>
      <c r="DI120" s="17">
        <f t="shared" si="13"/>
        <v>0</v>
      </c>
      <c r="DJ120" s="17">
        <f t="shared" si="13"/>
        <v>0</v>
      </c>
      <c r="DK120" s="17">
        <f t="shared" si="13"/>
        <v>0</v>
      </c>
      <c r="DL120" s="17">
        <f t="shared" si="13"/>
        <v>0</v>
      </c>
      <c r="DM120" s="17">
        <f t="shared" si="13"/>
        <v>0</v>
      </c>
      <c r="DN120" s="17">
        <f t="shared" si="13"/>
        <v>0</v>
      </c>
      <c r="DO120" s="17">
        <f t="shared" si="13"/>
        <v>0</v>
      </c>
      <c r="DP120" s="17">
        <f t="shared" si="13"/>
        <v>0</v>
      </c>
      <c r="DQ120" s="17">
        <f t="shared" si="13"/>
        <v>0</v>
      </c>
      <c r="DR120" s="17">
        <f t="shared" si="13"/>
        <v>0</v>
      </c>
      <c r="DS120" s="17">
        <f t="shared" si="13"/>
        <v>0</v>
      </c>
      <c r="DT120" s="17">
        <f t="shared" si="13"/>
        <v>0</v>
      </c>
      <c r="DU120" s="17">
        <f t="shared" si="13"/>
        <v>0</v>
      </c>
      <c r="DV120" s="17">
        <f t="shared" si="13"/>
        <v>0</v>
      </c>
      <c r="DW120" s="17">
        <f t="shared" si="13"/>
        <v>0</v>
      </c>
      <c r="DX120" s="17">
        <f t="shared" si="13"/>
        <v>0</v>
      </c>
      <c r="DY120" s="17">
        <f t="shared" si="13"/>
        <v>0</v>
      </c>
      <c r="DZ120" s="17">
        <f t="shared" si="13"/>
        <v>0</v>
      </c>
      <c r="EA120" s="17">
        <f t="shared" ref="EA120:GD120" si="14">EA118/EA119</f>
        <v>0</v>
      </c>
      <c r="EB120" s="17">
        <f t="shared" si="14"/>
        <v>0</v>
      </c>
      <c r="EC120" s="17">
        <f t="shared" si="14"/>
        <v>0</v>
      </c>
      <c r="ED120" s="17">
        <f t="shared" si="14"/>
        <v>0</v>
      </c>
      <c r="EE120" s="17">
        <f t="shared" si="14"/>
        <v>0</v>
      </c>
      <c r="EF120" s="17">
        <f t="shared" si="14"/>
        <v>0</v>
      </c>
      <c r="EG120" s="17">
        <f t="shared" si="14"/>
        <v>0</v>
      </c>
      <c r="EH120" s="17">
        <f t="shared" si="14"/>
        <v>0</v>
      </c>
      <c r="EI120" s="17">
        <f t="shared" si="14"/>
        <v>0</v>
      </c>
      <c r="EJ120" s="17">
        <f t="shared" si="14"/>
        <v>0</v>
      </c>
      <c r="EK120" s="17">
        <f t="shared" si="14"/>
        <v>5.0632911392405063E-2</v>
      </c>
      <c r="EL120" s="17">
        <f t="shared" si="14"/>
        <v>2.1739130434782608E-2</v>
      </c>
      <c r="EM120" s="17">
        <f t="shared" si="14"/>
        <v>1.9801980198019802E-2</v>
      </c>
      <c r="EN120" s="17">
        <f t="shared" si="14"/>
        <v>0</v>
      </c>
      <c r="EO120" s="17">
        <f t="shared" si="14"/>
        <v>0</v>
      </c>
      <c r="EP120" s="17">
        <f t="shared" si="14"/>
        <v>0</v>
      </c>
      <c r="EQ120" s="17">
        <f t="shared" si="14"/>
        <v>0</v>
      </c>
      <c r="ER120" s="17">
        <f t="shared" si="14"/>
        <v>0</v>
      </c>
      <c r="ES120" s="17">
        <f t="shared" si="14"/>
        <v>0</v>
      </c>
      <c r="ET120" s="17">
        <f t="shared" si="14"/>
        <v>0</v>
      </c>
      <c r="EU120" s="17">
        <f t="shared" si="14"/>
        <v>0</v>
      </c>
      <c r="EV120" s="17">
        <f t="shared" si="14"/>
        <v>0</v>
      </c>
      <c r="EW120" s="17">
        <f t="shared" si="14"/>
        <v>0</v>
      </c>
      <c r="EX120" s="17">
        <f t="shared" si="14"/>
        <v>0</v>
      </c>
      <c r="EY120" s="17">
        <f t="shared" si="14"/>
        <v>0</v>
      </c>
      <c r="EZ120" s="17">
        <f t="shared" si="14"/>
        <v>0</v>
      </c>
      <c r="FA120" s="17">
        <f t="shared" si="14"/>
        <v>0</v>
      </c>
      <c r="FB120" s="17">
        <f t="shared" si="14"/>
        <v>0</v>
      </c>
      <c r="FC120" s="17">
        <f t="shared" si="14"/>
        <v>0</v>
      </c>
      <c r="FD120" s="17">
        <f t="shared" si="14"/>
        <v>0</v>
      </c>
      <c r="FE120" s="17">
        <f t="shared" si="14"/>
        <v>0</v>
      </c>
      <c r="FF120" s="17">
        <f t="shared" si="14"/>
        <v>0</v>
      </c>
      <c r="FG120" s="17">
        <f t="shared" si="14"/>
        <v>0</v>
      </c>
      <c r="FH120" s="17">
        <f t="shared" si="14"/>
        <v>0</v>
      </c>
      <c r="FI120" s="17">
        <f t="shared" si="14"/>
        <v>0</v>
      </c>
      <c r="FJ120" s="17">
        <f t="shared" si="14"/>
        <v>0</v>
      </c>
      <c r="FK120" s="17">
        <f t="shared" si="14"/>
        <v>5.5555555555555552E-2</v>
      </c>
      <c r="FL120" s="17">
        <f t="shared" si="14"/>
        <v>3.8461538461538464E-2</v>
      </c>
      <c r="FM120" s="17">
        <f t="shared" si="14"/>
        <v>0</v>
      </c>
      <c r="FN120" s="17">
        <f t="shared" si="14"/>
        <v>0</v>
      </c>
      <c r="FO120" s="17">
        <f t="shared" si="14"/>
        <v>0</v>
      </c>
      <c r="FP120" s="17">
        <f t="shared" si="14"/>
        <v>0</v>
      </c>
      <c r="FQ120" s="17">
        <f t="shared" si="14"/>
        <v>0</v>
      </c>
      <c r="FR120" s="17">
        <f t="shared" si="14"/>
        <v>0</v>
      </c>
      <c r="FS120" s="17">
        <f t="shared" si="14"/>
        <v>0</v>
      </c>
      <c r="FT120" s="17">
        <f t="shared" si="14"/>
        <v>0</v>
      </c>
      <c r="FU120" s="17">
        <f t="shared" si="14"/>
        <v>0</v>
      </c>
      <c r="FV120" s="17">
        <f t="shared" si="14"/>
        <v>0</v>
      </c>
      <c r="FW120" s="17">
        <f t="shared" si="14"/>
        <v>0</v>
      </c>
      <c r="FX120" s="17">
        <f t="shared" si="14"/>
        <v>0</v>
      </c>
      <c r="FY120" s="17">
        <f t="shared" si="14"/>
        <v>0</v>
      </c>
      <c r="FZ120" s="17">
        <f t="shared" si="14"/>
        <v>0</v>
      </c>
      <c r="GA120" s="17">
        <f t="shared" si="14"/>
        <v>0</v>
      </c>
      <c r="GB120" s="17">
        <f t="shared" si="14"/>
        <v>0</v>
      </c>
      <c r="GC120" s="17">
        <f t="shared" si="14"/>
        <v>0</v>
      </c>
      <c r="GD120" s="17">
        <f t="shared" si="14"/>
        <v>0</v>
      </c>
      <c r="GE120" s="16" t="str">
        <f t="shared" si="6"/>
        <v>Progress</v>
      </c>
      <c r="GF120" s="17">
        <f>GF118/GF119</f>
        <v>2.5889967637540453E-3</v>
      </c>
    </row>
  </sheetData>
  <mergeCells count="17">
    <mergeCell ref="DS1:EB1"/>
    <mergeCell ref="B1:K1"/>
    <mergeCell ref="L1:W1"/>
    <mergeCell ref="X1:AK1"/>
    <mergeCell ref="AL1:AX1"/>
    <mergeCell ref="AY1:BG1"/>
    <mergeCell ref="BH1:BO1"/>
    <mergeCell ref="BP1:CA1"/>
    <mergeCell ref="CB1:CI1"/>
    <mergeCell ref="CJ1:CS1"/>
    <mergeCell ref="CT1:DC1"/>
    <mergeCell ref="DD1:DR1"/>
    <mergeCell ref="EC1:EJ1"/>
    <mergeCell ref="EK1:EV1"/>
    <mergeCell ref="EW1:FJ1"/>
    <mergeCell ref="FK1:FW1"/>
    <mergeCell ref="FX1:GD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718-D18D-4BA4-B4CE-8B617E211B01}">
  <dimension ref="A1:BT49"/>
  <sheetViews>
    <sheetView topLeftCell="BB28" workbookViewId="0">
      <selection activeCell="AY24" sqref="AY24"/>
    </sheetView>
  </sheetViews>
  <sheetFormatPr defaultRowHeight="15" x14ac:dyDescent="0.25"/>
  <cols>
    <col min="1" max="1" width="17.5703125" style="1" bestFit="1" customWidth="1"/>
    <col min="2" max="70" width="13.7109375" style="1" customWidth="1"/>
    <col min="71" max="71" width="17.5703125" style="1" bestFit="1" customWidth="1"/>
    <col min="72" max="16384" width="9.140625" style="1"/>
  </cols>
  <sheetData>
    <row r="1" spans="1:70" x14ac:dyDescent="0.25">
      <c r="B1" s="46" t="s">
        <v>0</v>
      </c>
      <c r="C1" s="46"/>
      <c r="D1" s="46"/>
      <c r="E1" s="46"/>
      <c r="F1" s="46"/>
      <c r="G1" s="46"/>
      <c r="H1" s="46" t="s">
        <v>1</v>
      </c>
      <c r="I1" s="46"/>
      <c r="J1" s="46"/>
      <c r="K1" s="46"/>
      <c r="L1" s="46"/>
      <c r="M1" s="46"/>
      <c r="N1" s="46" t="s">
        <v>2</v>
      </c>
      <c r="O1" s="46"/>
      <c r="P1" s="46"/>
      <c r="Q1" s="46"/>
      <c r="R1" s="46"/>
      <c r="S1" s="46"/>
      <c r="T1" s="46"/>
      <c r="U1" s="46" t="s">
        <v>3</v>
      </c>
      <c r="V1" s="46"/>
      <c r="W1" s="46"/>
      <c r="X1" s="46" t="s">
        <v>4</v>
      </c>
      <c r="Y1" s="46"/>
      <c r="Z1" s="46"/>
      <c r="AA1" s="46" t="s">
        <v>5</v>
      </c>
      <c r="AB1" s="46"/>
      <c r="AC1" s="46" t="s">
        <v>6</v>
      </c>
      <c r="AD1" s="46"/>
      <c r="AE1" s="46"/>
      <c r="AF1" s="46"/>
      <c r="AG1" s="46"/>
      <c r="AH1" s="46" t="s">
        <v>7</v>
      </c>
      <c r="AI1" s="46"/>
      <c r="AJ1" s="46"/>
      <c r="AK1" s="46"/>
      <c r="AL1" s="46"/>
      <c r="AM1" s="46"/>
      <c r="AN1" s="46" t="s">
        <v>8</v>
      </c>
      <c r="AO1" s="46"/>
      <c r="AP1" s="46"/>
      <c r="AQ1" s="46" t="s">
        <v>9</v>
      </c>
      <c r="AR1" s="46"/>
      <c r="AS1" s="46"/>
      <c r="AT1" s="46"/>
      <c r="AU1" s="46" t="s">
        <v>10</v>
      </c>
      <c r="AV1" s="46"/>
      <c r="AW1" s="46"/>
      <c r="AX1" s="46" t="s">
        <v>142</v>
      </c>
      <c r="AY1" s="46"/>
      <c r="AZ1" s="46"/>
      <c r="BA1" s="46"/>
      <c r="BB1" s="46"/>
      <c r="BC1" s="46"/>
      <c r="BD1" s="46" t="s">
        <v>151</v>
      </c>
      <c r="BE1" s="46"/>
      <c r="BF1" s="46"/>
      <c r="BG1" s="46"/>
      <c r="BH1" s="46" t="s">
        <v>165</v>
      </c>
      <c r="BI1" s="46"/>
      <c r="BJ1" s="46"/>
      <c r="BK1" s="46"/>
      <c r="BL1" s="46" t="s">
        <v>179</v>
      </c>
      <c r="BM1" s="46"/>
      <c r="BN1" s="46"/>
      <c r="BO1" s="46"/>
      <c r="BP1" s="46" t="s">
        <v>193</v>
      </c>
      <c r="BQ1" s="46"/>
      <c r="BR1" s="46"/>
    </row>
    <row r="2" spans="1:70" x14ac:dyDescent="0.25">
      <c r="B2" s="18">
        <v>1.1000000000000001</v>
      </c>
      <c r="C2" s="18">
        <v>1.2</v>
      </c>
      <c r="D2" s="18">
        <v>1.3</v>
      </c>
      <c r="E2" s="18">
        <v>1.4</v>
      </c>
      <c r="F2" s="18">
        <v>1.5</v>
      </c>
      <c r="G2" s="18">
        <v>1.6</v>
      </c>
      <c r="H2" s="18">
        <v>2.1</v>
      </c>
      <c r="I2" s="18">
        <v>2.2000000000000002</v>
      </c>
      <c r="J2" s="18">
        <v>2.2999999999999998</v>
      </c>
      <c r="K2" s="18">
        <v>2.4</v>
      </c>
      <c r="L2" s="18">
        <v>2.5</v>
      </c>
      <c r="M2" s="18">
        <v>2.6</v>
      </c>
      <c r="N2" s="18">
        <v>3.1</v>
      </c>
      <c r="O2" s="18">
        <v>3.2</v>
      </c>
      <c r="P2" s="18">
        <v>3.3</v>
      </c>
      <c r="Q2" s="18">
        <v>3.4</v>
      </c>
      <c r="R2" s="18">
        <v>3.5</v>
      </c>
      <c r="S2" s="18">
        <v>3.6</v>
      </c>
      <c r="T2" s="18">
        <v>3.7</v>
      </c>
      <c r="U2" s="18">
        <v>4.0999999999999996</v>
      </c>
      <c r="V2" s="18">
        <v>4.2</v>
      </c>
      <c r="W2" s="18">
        <v>4.3</v>
      </c>
      <c r="X2" s="18">
        <v>5.0999999999999996</v>
      </c>
      <c r="Y2" s="18">
        <v>5.2</v>
      </c>
      <c r="Z2" s="18">
        <v>5.3</v>
      </c>
      <c r="AA2" s="18">
        <v>6.1</v>
      </c>
      <c r="AB2" s="18">
        <v>6.2</v>
      </c>
      <c r="AC2" s="18">
        <v>7.1</v>
      </c>
      <c r="AD2" s="18">
        <v>7.2</v>
      </c>
      <c r="AE2" s="18">
        <v>7.3</v>
      </c>
      <c r="AF2" s="18">
        <v>7.4</v>
      </c>
      <c r="AG2" s="18">
        <v>7.5</v>
      </c>
      <c r="AH2" s="18">
        <v>8.1</v>
      </c>
      <c r="AI2" s="18">
        <v>8.1999999999999993</v>
      </c>
      <c r="AJ2" s="18">
        <v>8.3000000000000007</v>
      </c>
      <c r="AK2" s="18">
        <v>8.4</v>
      </c>
      <c r="AL2" s="18">
        <v>8.5</v>
      </c>
      <c r="AM2" s="18">
        <v>8.6</v>
      </c>
      <c r="AN2" s="18">
        <v>9.1</v>
      </c>
      <c r="AO2" s="18">
        <v>9.1999999999999993</v>
      </c>
      <c r="AP2" s="18">
        <v>9.3000000000000007</v>
      </c>
      <c r="AQ2" s="18">
        <v>10.1</v>
      </c>
      <c r="AR2" s="18">
        <v>10.199999999999999</v>
      </c>
      <c r="AS2" s="18">
        <v>10.3</v>
      </c>
      <c r="AT2" s="18">
        <v>10.4</v>
      </c>
      <c r="AU2" s="18">
        <v>11.1</v>
      </c>
      <c r="AV2" s="18">
        <v>11.2</v>
      </c>
      <c r="AW2" s="18">
        <v>11.3</v>
      </c>
      <c r="AX2" s="18">
        <v>12.1</v>
      </c>
      <c r="AY2" s="18">
        <v>12.2</v>
      </c>
      <c r="AZ2" s="18">
        <v>12.3</v>
      </c>
      <c r="BA2" s="18">
        <v>12.4</v>
      </c>
      <c r="BB2" s="18">
        <v>12.5</v>
      </c>
      <c r="BC2" s="18">
        <v>12.6</v>
      </c>
      <c r="BD2" s="18">
        <v>13.1</v>
      </c>
      <c r="BE2" s="18">
        <v>13.2</v>
      </c>
      <c r="BF2" s="18">
        <v>13.3</v>
      </c>
      <c r="BG2" s="18">
        <v>13.4</v>
      </c>
      <c r="BH2" s="18">
        <v>14.1</v>
      </c>
      <c r="BI2" s="18">
        <v>14.2</v>
      </c>
      <c r="BJ2" s="18">
        <v>14.3</v>
      </c>
      <c r="BK2" s="18">
        <v>14.4</v>
      </c>
      <c r="BL2" s="18">
        <v>15.1</v>
      </c>
      <c r="BM2" s="18">
        <v>15.2</v>
      </c>
      <c r="BN2" s="18">
        <v>15.3</v>
      </c>
      <c r="BO2" s="18">
        <v>15.4</v>
      </c>
      <c r="BP2" s="18">
        <v>16.100000000000001</v>
      </c>
      <c r="BQ2" s="18">
        <v>16.2</v>
      </c>
      <c r="BR2" s="18">
        <v>16.3</v>
      </c>
    </row>
    <row r="3" spans="1:70" ht="15.75" thickBot="1" x14ac:dyDescent="0.3">
      <c r="B3" s="25">
        <v>10</v>
      </c>
      <c r="C3" s="25">
        <v>13</v>
      </c>
      <c r="D3" s="25">
        <v>4</v>
      </c>
      <c r="E3" s="25">
        <v>7</v>
      </c>
      <c r="F3" s="25">
        <v>0</v>
      </c>
      <c r="G3" s="25">
        <v>1</v>
      </c>
      <c r="H3" s="25">
        <v>7</v>
      </c>
      <c r="I3" s="25">
        <v>13</v>
      </c>
      <c r="J3" s="25">
        <v>6</v>
      </c>
      <c r="K3" s="25">
        <v>2</v>
      </c>
      <c r="L3" s="25">
        <v>6</v>
      </c>
      <c r="M3" s="25">
        <v>7</v>
      </c>
      <c r="N3" s="25">
        <v>3</v>
      </c>
      <c r="O3" s="25">
        <v>11</v>
      </c>
      <c r="P3" s="25">
        <v>0</v>
      </c>
      <c r="Q3" s="25">
        <v>0</v>
      </c>
      <c r="R3" s="25">
        <v>4</v>
      </c>
      <c r="S3" s="25">
        <v>8</v>
      </c>
      <c r="T3" s="25">
        <v>3</v>
      </c>
      <c r="U3" s="25">
        <v>0</v>
      </c>
      <c r="V3" s="25">
        <v>3</v>
      </c>
      <c r="W3" s="25">
        <v>0</v>
      </c>
      <c r="X3" s="25">
        <v>12</v>
      </c>
      <c r="Y3" s="25">
        <v>15</v>
      </c>
      <c r="Z3" s="25">
        <v>12</v>
      </c>
      <c r="AA3" s="25">
        <v>40</v>
      </c>
      <c r="AB3" s="25">
        <v>24</v>
      </c>
      <c r="AC3" s="25">
        <v>0</v>
      </c>
      <c r="AD3" s="25">
        <v>5</v>
      </c>
      <c r="AE3" s="25">
        <v>9</v>
      </c>
      <c r="AF3" s="25">
        <v>8</v>
      </c>
      <c r="AG3" s="25">
        <v>14</v>
      </c>
      <c r="AH3" s="25">
        <v>13</v>
      </c>
      <c r="AI3" s="25">
        <v>6</v>
      </c>
      <c r="AJ3" s="25">
        <v>7</v>
      </c>
      <c r="AK3" s="25">
        <v>4</v>
      </c>
      <c r="AL3" s="25">
        <v>9</v>
      </c>
      <c r="AM3" s="25">
        <v>0</v>
      </c>
      <c r="AN3" s="25">
        <v>0</v>
      </c>
      <c r="AO3" s="25">
        <v>6</v>
      </c>
      <c r="AP3" s="25">
        <v>0</v>
      </c>
      <c r="AQ3" s="25">
        <v>2</v>
      </c>
      <c r="AR3" s="25">
        <v>7</v>
      </c>
      <c r="AS3" s="25">
        <v>0</v>
      </c>
      <c r="AT3" s="25">
        <v>0</v>
      </c>
      <c r="AU3" s="25">
        <v>4</v>
      </c>
      <c r="AV3" s="25">
        <v>4</v>
      </c>
      <c r="AW3" s="25">
        <v>0</v>
      </c>
      <c r="AX3" s="25">
        <v>6</v>
      </c>
      <c r="AY3" s="25">
        <v>3</v>
      </c>
      <c r="AZ3" s="25">
        <v>0</v>
      </c>
      <c r="BA3" s="25">
        <v>0</v>
      </c>
      <c r="BB3" s="25">
        <v>0</v>
      </c>
      <c r="BC3" s="25">
        <v>4</v>
      </c>
      <c r="BD3" s="25">
        <v>5</v>
      </c>
      <c r="BE3" s="25">
        <v>4</v>
      </c>
      <c r="BF3" s="25">
        <v>2</v>
      </c>
      <c r="BG3" s="25">
        <v>5</v>
      </c>
      <c r="BH3" s="25">
        <v>0</v>
      </c>
      <c r="BI3" s="25">
        <v>0</v>
      </c>
      <c r="BJ3" s="25">
        <v>0</v>
      </c>
      <c r="BK3" s="25">
        <v>0</v>
      </c>
      <c r="BL3" s="25">
        <v>9</v>
      </c>
      <c r="BM3" s="25">
        <v>12</v>
      </c>
      <c r="BN3" s="25">
        <v>1</v>
      </c>
      <c r="BO3" s="25">
        <v>3</v>
      </c>
      <c r="BP3" s="25">
        <v>6</v>
      </c>
      <c r="BQ3" s="25">
        <v>1</v>
      </c>
      <c r="BR3" s="25">
        <v>0</v>
      </c>
    </row>
    <row r="4" spans="1:70" x14ac:dyDescent="0.25">
      <c r="A4" s="18">
        <v>1</v>
      </c>
      <c r="B4" s="23"/>
      <c r="C4" s="10"/>
      <c r="D4" s="11"/>
      <c r="E4" s="10"/>
      <c r="G4" s="11"/>
      <c r="H4" s="11"/>
      <c r="I4" s="10"/>
      <c r="J4" s="10"/>
      <c r="K4" s="11"/>
      <c r="L4" s="11"/>
      <c r="M4" s="10"/>
      <c r="N4" s="11"/>
      <c r="O4" s="10"/>
      <c r="R4" s="11"/>
      <c r="S4" s="10"/>
      <c r="T4" s="10"/>
      <c r="V4" s="10"/>
      <c r="X4" s="11"/>
      <c r="Y4" s="10"/>
      <c r="Z4" s="11"/>
      <c r="AA4" s="10"/>
      <c r="AB4" s="10"/>
      <c r="AD4" s="11"/>
      <c r="AE4" s="10"/>
      <c r="AF4" s="11"/>
      <c r="AG4" s="10"/>
      <c r="AH4" s="10"/>
      <c r="AI4" s="11"/>
      <c r="AJ4" s="10"/>
      <c r="AK4" s="11"/>
      <c r="AL4" s="10"/>
      <c r="AO4" s="10"/>
      <c r="AQ4" s="11"/>
      <c r="AR4" s="10"/>
      <c r="AU4" s="10"/>
      <c r="AV4" s="10"/>
      <c r="AX4" s="10"/>
      <c r="AY4" s="15"/>
      <c r="BC4" s="11"/>
      <c r="BD4" s="10"/>
      <c r="BE4" s="10"/>
      <c r="BF4" s="11"/>
      <c r="BG4" s="10"/>
      <c r="BL4" s="11"/>
      <c r="BM4" s="10"/>
      <c r="BN4" s="11"/>
      <c r="BO4" s="11"/>
      <c r="BP4" s="10"/>
      <c r="BQ4" s="10"/>
    </row>
    <row r="5" spans="1:70" x14ac:dyDescent="0.25">
      <c r="A5" s="18">
        <f>A4+1</f>
        <v>2</v>
      </c>
      <c r="B5" s="24"/>
      <c r="C5" s="18"/>
      <c r="D5" s="9"/>
      <c r="E5" s="18"/>
      <c r="H5" s="9"/>
      <c r="I5" s="18"/>
      <c r="J5" s="18"/>
      <c r="K5" s="9"/>
      <c r="L5" s="9"/>
      <c r="M5" s="18"/>
      <c r="N5" s="9"/>
      <c r="O5" s="18"/>
      <c r="R5" s="9"/>
      <c r="S5" s="18"/>
      <c r="T5" s="18"/>
      <c r="V5" s="18"/>
      <c r="X5" s="9"/>
      <c r="Y5" s="18"/>
      <c r="Z5" s="9"/>
      <c r="AA5" s="18"/>
      <c r="AB5" s="18"/>
      <c r="AD5" s="9"/>
      <c r="AE5" s="18"/>
      <c r="AF5" s="9"/>
      <c r="AG5" s="18"/>
      <c r="AH5" s="18"/>
      <c r="AI5" s="9"/>
      <c r="AJ5" s="18"/>
      <c r="AK5" s="9"/>
      <c r="AL5" s="18"/>
      <c r="AO5" s="18"/>
      <c r="AQ5" s="9"/>
      <c r="AR5" s="18"/>
      <c r="AU5" s="18"/>
      <c r="AV5" s="18"/>
      <c r="AX5" s="18"/>
      <c r="AY5" s="13"/>
      <c r="BC5" s="9"/>
      <c r="BD5" s="18"/>
      <c r="BE5" s="18"/>
      <c r="BF5" s="9"/>
      <c r="BG5" s="18"/>
      <c r="BL5" s="9"/>
      <c r="BM5" s="18"/>
      <c r="BO5" s="9"/>
      <c r="BP5" s="18"/>
    </row>
    <row r="6" spans="1:70" x14ac:dyDescent="0.25">
      <c r="A6" s="18">
        <f t="shared" ref="A6:A43" si="0">A5+1</f>
        <v>3</v>
      </c>
      <c r="B6" s="24"/>
      <c r="C6" s="18"/>
      <c r="D6" s="9"/>
      <c r="E6" s="18"/>
      <c r="H6" s="9"/>
      <c r="I6" s="18"/>
      <c r="J6" s="18"/>
      <c r="L6" s="9"/>
      <c r="M6" s="18"/>
      <c r="N6" s="9"/>
      <c r="O6" s="18"/>
      <c r="R6" s="9"/>
      <c r="S6" s="18"/>
      <c r="T6" s="18"/>
      <c r="V6" s="18"/>
      <c r="X6" s="9"/>
      <c r="Y6" s="18"/>
      <c r="Z6" s="9"/>
      <c r="AA6" s="18"/>
      <c r="AB6" s="18"/>
      <c r="AD6" s="9"/>
      <c r="AE6" s="18"/>
      <c r="AF6" s="9"/>
      <c r="AG6" s="18"/>
      <c r="AH6" s="18"/>
      <c r="AI6" s="9"/>
      <c r="AJ6" s="18"/>
      <c r="AK6" s="9"/>
      <c r="AL6" s="18"/>
      <c r="AO6" s="18"/>
      <c r="AR6" s="18"/>
      <c r="AU6" s="18"/>
      <c r="AV6" s="18"/>
      <c r="AX6" s="18"/>
      <c r="AY6" s="13"/>
      <c r="BC6" s="9"/>
      <c r="BD6" s="18"/>
      <c r="BE6" s="18"/>
      <c r="BG6" s="18"/>
      <c r="BL6" s="9"/>
      <c r="BM6" s="18"/>
      <c r="BO6" s="9"/>
      <c r="BP6" s="18"/>
    </row>
    <row r="7" spans="1:70" x14ac:dyDescent="0.25">
      <c r="A7" s="18">
        <f t="shared" si="0"/>
        <v>4</v>
      </c>
      <c r="B7" s="24"/>
      <c r="C7" s="18"/>
      <c r="D7" s="9"/>
      <c r="E7" s="18"/>
      <c r="H7" s="9"/>
      <c r="I7" s="18"/>
      <c r="J7" s="18"/>
      <c r="L7" s="9"/>
      <c r="M7" s="18"/>
      <c r="O7" s="18"/>
      <c r="R7" s="9"/>
      <c r="S7" s="18"/>
      <c r="X7" s="9"/>
      <c r="Y7" s="18"/>
      <c r="Z7" s="9"/>
      <c r="AA7" s="18"/>
      <c r="AB7" s="18"/>
      <c r="AD7" s="9"/>
      <c r="AE7" s="18"/>
      <c r="AF7" s="9"/>
      <c r="AG7" s="18"/>
      <c r="AH7" s="18"/>
      <c r="AI7" s="9"/>
      <c r="AJ7" s="18"/>
      <c r="AK7" s="9"/>
      <c r="AL7" s="18"/>
      <c r="AO7" s="18"/>
      <c r="AR7" s="18"/>
      <c r="AU7" s="18"/>
      <c r="AV7" s="18"/>
      <c r="AX7" s="18"/>
      <c r="BC7" s="9"/>
      <c r="BD7" s="18"/>
      <c r="BE7" s="18"/>
      <c r="BG7" s="18"/>
      <c r="BL7" s="9"/>
      <c r="BM7" s="18"/>
      <c r="BP7" s="18"/>
    </row>
    <row r="8" spans="1:70" x14ac:dyDescent="0.25">
      <c r="A8" s="18">
        <f t="shared" si="0"/>
        <v>5</v>
      </c>
      <c r="B8" s="24"/>
      <c r="C8" s="18"/>
      <c r="E8" s="18"/>
      <c r="H8" s="9"/>
      <c r="I8" s="18"/>
      <c r="J8" s="18"/>
      <c r="L8" s="9"/>
      <c r="M8" s="18"/>
      <c r="O8" s="18"/>
      <c r="S8" s="18"/>
      <c r="X8" s="9"/>
      <c r="Y8" s="18"/>
      <c r="Z8" s="9"/>
      <c r="AA8" s="18"/>
      <c r="AB8" s="18"/>
      <c r="AD8" s="9"/>
      <c r="AE8" s="18"/>
      <c r="AF8" s="9"/>
      <c r="AG8" s="18"/>
      <c r="AH8" s="18"/>
      <c r="AI8" s="9"/>
      <c r="AJ8" s="18"/>
      <c r="AL8" s="18"/>
      <c r="AO8" s="18"/>
      <c r="AR8" s="18"/>
      <c r="AX8" s="18"/>
      <c r="BD8" s="18"/>
      <c r="BG8" s="18"/>
      <c r="BL8" s="9"/>
      <c r="BM8" s="18"/>
      <c r="BP8" s="18"/>
    </row>
    <row r="9" spans="1:70" x14ac:dyDescent="0.25">
      <c r="A9" s="18">
        <f t="shared" si="0"/>
        <v>6</v>
      </c>
      <c r="B9" s="24"/>
      <c r="C9" s="18"/>
      <c r="E9" s="18"/>
      <c r="H9" s="9"/>
      <c r="I9" s="18"/>
      <c r="J9" s="18"/>
      <c r="L9" s="9"/>
      <c r="M9" s="18"/>
      <c r="O9" s="18"/>
      <c r="S9" s="18"/>
      <c r="X9" s="9"/>
      <c r="Y9" s="18"/>
      <c r="Z9" s="9"/>
      <c r="AA9" s="18"/>
      <c r="AB9" s="18"/>
      <c r="AE9" s="18"/>
      <c r="AF9" s="9"/>
      <c r="AG9" s="18"/>
      <c r="AH9" s="18"/>
      <c r="AI9" s="9"/>
      <c r="AJ9" s="18"/>
      <c r="AL9" s="18"/>
      <c r="AO9" s="18"/>
      <c r="AR9" s="18"/>
      <c r="AX9" s="18"/>
      <c r="BL9" s="9"/>
      <c r="BM9" s="18"/>
      <c r="BP9" s="18"/>
    </row>
    <row r="10" spans="1:70" x14ac:dyDescent="0.25">
      <c r="A10" s="18">
        <f t="shared" si="0"/>
        <v>7</v>
      </c>
      <c r="B10" s="24"/>
      <c r="C10" s="18"/>
      <c r="E10" s="18"/>
      <c r="H10" s="9"/>
      <c r="I10" s="18"/>
      <c r="M10" s="18"/>
      <c r="O10" s="18"/>
      <c r="S10" s="18"/>
      <c r="X10" s="9"/>
      <c r="Y10" s="18"/>
      <c r="Z10" s="9"/>
      <c r="AA10" s="18"/>
      <c r="AB10" s="18"/>
      <c r="AE10" s="18"/>
      <c r="AF10" s="9"/>
      <c r="AG10" s="18"/>
      <c r="AH10" s="18"/>
      <c r="AJ10" s="18"/>
      <c r="AL10" s="18"/>
      <c r="AR10" s="18"/>
      <c r="BL10" s="9"/>
      <c r="BM10" s="18"/>
    </row>
    <row r="11" spans="1:70" x14ac:dyDescent="0.25">
      <c r="A11" s="18">
        <f t="shared" si="0"/>
        <v>8</v>
      </c>
      <c r="B11" s="24"/>
      <c r="C11" s="18"/>
      <c r="I11" s="18"/>
      <c r="O11" s="18"/>
      <c r="S11" s="18"/>
      <c r="X11" s="9"/>
      <c r="Y11" s="18"/>
      <c r="Z11" s="9"/>
      <c r="AA11" s="18"/>
      <c r="AB11" s="18"/>
      <c r="AE11" s="18"/>
      <c r="AF11" s="9"/>
      <c r="AG11" s="18"/>
      <c r="AH11" s="18"/>
      <c r="AL11" s="18"/>
      <c r="BL11" s="9"/>
      <c r="BM11" s="18"/>
    </row>
    <row r="12" spans="1:70" x14ac:dyDescent="0.25">
      <c r="A12" s="18">
        <f t="shared" si="0"/>
        <v>9</v>
      </c>
      <c r="B12" s="24"/>
      <c r="C12" s="18"/>
      <c r="I12" s="18"/>
      <c r="O12" s="18"/>
      <c r="X12" s="9"/>
      <c r="Y12" s="18"/>
      <c r="Z12" s="9"/>
      <c r="AA12" s="18"/>
      <c r="AB12" s="18"/>
      <c r="AE12" s="18"/>
      <c r="AG12" s="18"/>
      <c r="AH12" s="18"/>
      <c r="AL12" s="18"/>
      <c r="BL12" s="9"/>
      <c r="BM12" s="18"/>
    </row>
    <row r="13" spans="1:70" x14ac:dyDescent="0.25">
      <c r="A13" s="18">
        <f t="shared" si="0"/>
        <v>10</v>
      </c>
      <c r="B13" s="24"/>
      <c r="C13" s="18"/>
      <c r="I13" s="18"/>
      <c r="O13" s="18"/>
      <c r="X13" s="9"/>
      <c r="Y13" s="18"/>
      <c r="Z13" s="9"/>
      <c r="AA13" s="18"/>
      <c r="AB13" s="18"/>
      <c r="AG13" s="18"/>
      <c r="AH13" s="18"/>
      <c r="BM13" s="18"/>
    </row>
    <row r="14" spans="1:70" x14ac:dyDescent="0.25">
      <c r="A14" s="18">
        <f t="shared" si="0"/>
        <v>11</v>
      </c>
      <c r="C14" s="18"/>
      <c r="I14" s="18"/>
      <c r="O14" s="18"/>
      <c r="X14" s="9"/>
      <c r="Y14" s="18"/>
      <c r="Z14" s="9"/>
      <c r="AA14" s="18"/>
      <c r="AB14" s="18"/>
      <c r="AG14" s="18"/>
      <c r="AH14" s="18"/>
      <c r="BM14" s="18"/>
    </row>
    <row r="15" spans="1:70" x14ac:dyDescent="0.25">
      <c r="A15" s="18">
        <f t="shared" si="0"/>
        <v>12</v>
      </c>
      <c r="C15" s="18"/>
      <c r="I15" s="18"/>
      <c r="X15" s="9"/>
      <c r="Y15" s="18"/>
      <c r="Z15" s="9"/>
      <c r="AA15" s="18"/>
      <c r="AB15" s="18"/>
      <c r="AG15" s="18"/>
      <c r="AH15" s="18"/>
      <c r="BM15" s="18"/>
    </row>
    <row r="16" spans="1:70" x14ac:dyDescent="0.25">
      <c r="A16" s="18">
        <f t="shared" si="0"/>
        <v>13</v>
      </c>
      <c r="C16" s="18"/>
      <c r="I16" s="18"/>
      <c r="Y16" s="18"/>
      <c r="AA16" s="18"/>
      <c r="AB16" s="18"/>
      <c r="AG16" s="18"/>
      <c r="AH16" s="18"/>
    </row>
    <row r="17" spans="1:33" x14ac:dyDescent="0.25">
      <c r="A17" s="18">
        <f t="shared" si="0"/>
        <v>14</v>
      </c>
      <c r="Y17" s="18"/>
      <c r="AA17" s="18"/>
      <c r="AB17" s="18"/>
      <c r="AG17" s="18"/>
    </row>
    <row r="18" spans="1:33" x14ac:dyDescent="0.25">
      <c r="A18" s="18">
        <f t="shared" si="0"/>
        <v>15</v>
      </c>
      <c r="Y18" s="18"/>
      <c r="AA18" s="18"/>
      <c r="AB18" s="18"/>
    </row>
    <row r="19" spans="1:33" x14ac:dyDescent="0.25">
      <c r="A19" s="18">
        <f t="shared" si="0"/>
        <v>16</v>
      </c>
      <c r="AA19" s="18"/>
      <c r="AB19" s="18"/>
    </row>
    <row r="20" spans="1:33" x14ac:dyDescent="0.25">
      <c r="A20" s="18">
        <f t="shared" si="0"/>
        <v>17</v>
      </c>
      <c r="AA20" s="18"/>
      <c r="AB20" s="18"/>
    </row>
    <row r="21" spans="1:33" x14ac:dyDescent="0.25">
      <c r="A21" s="18">
        <f t="shared" si="0"/>
        <v>18</v>
      </c>
      <c r="AA21" s="18"/>
      <c r="AB21" s="18"/>
    </row>
    <row r="22" spans="1:33" x14ac:dyDescent="0.25">
      <c r="A22" s="18">
        <f t="shared" si="0"/>
        <v>19</v>
      </c>
      <c r="AA22" s="18"/>
      <c r="AB22" s="18"/>
    </row>
    <row r="23" spans="1:33" x14ac:dyDescent="0.25">
      <c r="A23" s="18">
        <f t="shared" si="0"/>
        <v>20</v>
      </c>
      <c r="AA23" s="18"/>
      <c r="AB23" s="18"/>
    </row>
    <row r="24" spans="1:33" x14ac:dyDescent="0.25">
      <c r="A24" s="18">
        <f t="shared" si="0"/>
        <v>21</v>
      </c>
      <c r="AA24" s="18"/>
      <c r="AB24" s="18"/>
    </row>
    <row r="25" spans="1:33" x14ac:dyDescent="0.25">
      <c r="A25" s="18">
        <f t="shared" si="0"/>
        <v>22</v>
      </c>
      <c r="AA25" s="18"/>
      <c r="AB25" s="18"/>
    </row>
    <row r="26" spans="1:33" x14ac:dyDescent="0.25">
      <c r="A26" s="18">
        <f t="shared" si="0"/>
        <v>23</v>
      </c>
      <c r="AA26" s="18"/>
      <c r="AB26" s="18"/>
    </row>
    <row r="27" spans="1:33" x14ac:dyDescent="0.25">
      <c r="A27" s="18">
        <f t="shared" si="0"/>
        <v>24</v>
      </c>
      <c r="AA27" s="18"/>
      <c r="AB27" s="18"/>
    </row>
    <row r="28" spans="1:33" x14ac:dyDescent="0.25">
      <c r="A28" s="18">
        <f t="shared" si="0"/>
        <v>25</v>
      </c>
      <c r="AA28" s="18"/>
    </row>
    <row r="29" spans="1:33" x14ac:dyDescent="0.25">
      <c r="A29" s="18">
        <f t="shared" si="0"/>
        <v>26</v>
      </c>
      <c r="AA29" s="18"/>
    </row>
    <row r="30" spans="1:33" x14ac:dyDescent="0.25">
      <c r="A30" s="18">
        <f t="shared" si="0"/>
        <v>27</v>
      </c>
      <c r="AA30" s="18"/>
    </row>
    <row r="31" spans="1:33" x14ac:dyDescent="0.25">
      <c r="A31" s="18">
        <f t="shared" si="0"/>
        <v>28</v>
      </c>
      <c r="AA31" s="18"/>
    </row>
    <row r="32" spans="1:33" x14ac:dyDescent="0.25">
      <c r="A32" s="18">
        <f t="shared" si="0"/>
        <v>29</v>
      </c>
      <c r="AA32" s="18"/>
    </row>
    <row r="33" spans="1:72" x14ac:dyDescent="0.25">
      <c r="A33" s="18">
        <f t="shared" si="0"/>
        <v>30</v>
      </c>
      <c r="AA33" s="18"/>
    </row>
    <row r="34" spans="1:72" x14ac:dyDescent="0.25">
      <c r="A34" s="18">
        <f t="shared" si="0"/>
        <v>31</v>
      </c>
      <c r="AA34" s="18"/>
    </row>
    <row r="35" spans="1:72" x14ac:dyDescent="0.25">
      <c r="A35" s="18">
        <f t="shared" si="0"/>
        <v>32</v>
      </c>
      <c r="AA35" s="18"/>
    </row>
    <row r="36" spans="1:72" x14ac:dyDescent="0.25">
      <c r="A36" s="18">
        <f t="shared" si="0"/>
        <v>33</v>
      </c>
      <c r="AA36" s="18"/>
    </row>
    <row r="37" spans="1:72" x14ac:dyDescent="0.25">
      <c r="A37" s="18">
        <f t="shared" si="0"/>
        <v>34</v>
      </c>
      <c r="AA37" s="18"/>
    </row>
    <row r="38" spans="1:72" x14ac:dyDescent="0.25">
      <c r="A38" s="18">
        <f t="shared" si="0"/>
        <v>35</v>
      </c>
      <c r="AA38" s="18"/>
    </row>
    <row r="39" spans="1:72" x14ac:dyDescent="0.25">
      <c r="A39" s="18">
        <f t="shared" si="0"/>
        <v>36</v>
      </c>
      <c r="AA39" s="18"/>
    </row>
    <row r="40" spans="1:72" x14ac:dyDescent="0.25">
      <c r="A40" s="18">
        <f t="shared" si="0"/>
        <v>37</v>
      </c>
      <c r="AA40" s="18"/>
    </row>
    <row r="41" spans="1:72" x14ac:dyDescent="0.25">
      <c r="A41" s="18">
        <f t="shared" si="0"/>
        <v>38</v>
      </c>
      <c r="AA41" s="18"/>
    </row>
    <row r="42" spans="1:72" x14ac:dyDescent="0.25">
      <c r="A42" s="18">
        <f t="shared" si="0"/>
        <v>39</v>
      </c>
      <c r="AA42" s="18"/>
    </row>
    <row r="43" spans="1:72" x14ac:dyDescent="0.25">
      <c r="A43" s="21">
        <f t="shared" si="0"/>
        <v>40</v>
      </c>
      <c r="AA43" s="21"/>
    </row>
    <row r="44" spans="1:72" x14ac:dyDescent="0.25">
      <c r="A44" s="18"/>
      <c r="B44" s="18">
        <f>B$2</f>
        <v>1.1000000000000001</v>
      </c>
      <c r="C44" s="18">
        <f t="shared" ref="C44:BO44" si="1">C$2</f>
        <v>1.2</v>
      </c>
      <c r="D44" s="18">
        <f t="shared" si="1"/>
        <v>1.3</v>
      </c>
      <c r="E44" s="18">
        <f t="shared" si="1"/>
        <v>1.4</v>
      </c>
      <c r="F44" s="18">
        <f t="shared" si="1"/>
        <v>1.5</v>
      </c>
      <c r="G44" s="18">
        <f t="shared" si="1"/>
        <v>1.6</v>
      </c>
      <c r="H44" s="18">
        <f t="shared" si="1"/>
        <v>2.1</v>
      </c>
      <c r="I44" s="18">
        <f t="shared" si="1"/>
        <v>2.2000000000000002</v>
      </c>
      <c r="J44" s="18">
        <f t="shared" si="1"/>
        <v>2.2999999999999998</v>
      </c>
      <c r="K44" s="18">
        <f t="shared" si="1"/>
        <v>2.4</v>
      </c>
      <c r="L44" s="18">
        <f t="shared" si="1"/>
        <v>2.5</v>
      </c>
      <c r="M44" s="18">
        <f t="shared" si="1"/>
        <v>2.6</v>
      </c>
      <c r="N44" s="18">
        <f t="shared" si="1"/>
        <v>3.1</v>
      </c>
      <c r="O44" s="18">
        <f t="shared" si="1"/>
        <v>3.2</v>
      </c>
      <c r="P44" s="18">
        <f t="shared" si="1"/>
        <v>3.3</v>
      </c>
      <c r="Q44" s="18">
        <f t="shared" si="1"/>
        <v>3.4</v>
      </c>
      <c r="R44" s="18">
        <f t="shared" si="1"/>
        <v>3.5</v>
      </c>
      <c r="S44" s="18">
        <f t="shared" si="1"/>
        <v>3.6</v>
      </c>
      <c r="T44" s="18">
        <f t="shared" si="1"/>
        <v>3.7</v>
      </c>
      <c r="U44" s="18">
        <f t="shared" si="1"/>
        <v>4.0999999999999996</v>
      </c>
      <c r="V44" s="18">
        <f t="shared" si="1"/>
        <v>4.2</v>
      </c>
      <c r="W44" s="18">
        <f t="shared" si="1"/>
        <v>4.3</v>
      </c>
      <c r="X44" s="18">
        <f t="shared" si="1"/>
        <v>5.0999999999999996</v>
      </c>
      <c r="Y44" s="18">
        <f t="shared" si="1"/>
        <v>5.2</v>
      </c>
      <c r="Z44" s="18">
        <f t="shared" si="1"/>
        <v>5.3</v>
      </c>
      <c r="AA44" s="18">
        <f t="shared" si="1"/>
        <v>6.1</v>
      </c>
      <c r="AB44" s="18">
        <f t="shared" si="1"/>
        <v>6.2</v>
      </c>
      <c r="AC44" s="18">
        <f t="shared" si="1"/>
        <v>7.1</v>
      </c>
      <c r="AD44" s="18">
        <f t="shared" si="1"/>
        <v>7.2</v>
      </c>
      <c r="AE44" s="18">
        <f t="shared" si="1"/>
        <v>7.3</v>
      </c>
      <c r="AF44" s="18">
        <f t="shared" si="1"/>
        <v>7.4</v>
      </c>
      <c r="AG44" s="18">
        <f t="shared" si="1"/>
        <v>7.5</v>
      </c>
      <c r="AH44" s="18">
        <f t="shared" si="1"/>
        <v>8.1</v>
      </c>
      <c r="AI44" s="18">
        <f t="shared" si="1"/>
        <v>8.1999999999999993</v>
      </c>
      <c r="AJ44" s="18">
        <f t="shared" si="1"/>
        <v>8.3000000000000007</v>
      </c>
      <c r="AK44" s="18">
        <f t="shared" si="1"/>
        <v>8.4</v>
      </c>
      <c r="AL44" s="18">
        <f t="shared" si="1"/>
        <v>8.5</v>
      </c>
      <c r="AM44" s="18">
        <f t="shared" si="1"/>
        <v>8.6</v>
      </c>
      <c r="AN44" s="18">
        <f t="shared" si="1"/>
        <v>9.1</v>
      </c>
      <c r="AO44" s="18">
        <f t="shared" si="1"/>
        <v>9.1999999999999993</v>
      </c>
      <c r="AP44" s="18">
        <f>AP$2</f>
        <v>9.3000000000000007</v>
      </c>
      <c r="AQ44" s="18">
        <f t="shared" si="1"/>
        <v>10.1</v>
      </c>
      <c r="AR44" s="18">
        <f t="shared" si="1"/>
        <v>10.199999999999999</v>
      </c>
      <c r="AS44" s="18">
        <f t="shared" si="1"/>
        <v>10.3</v>
      </c>
      <c r="AT44" s="18">
        <f t="shared" si="1"/>
        <v>10.4</v>
      </c>
      <c r="AU44" s="18">
        <f t="shared" si="1"/>
        <v>11.1</v>
      </c>
      <c r="AV44" s="18">
        <f t="shared" si="1"/>
        <v>11.2</v>
      </c>
      <c r="AW44" s="18">
        <f t="shared" si="1"/>
        <v>11.3</v>
      </c>
      <c r="AX44" s="18">
        <f t="shared" si="1"/>
        <v>12.1</v>
      </c>
      <c r="AY44" s="18">
        <f t="shared" si="1"/>
        <v>12.2</v>
      </c>
      <c r="AZ44" s="18">
        <f t="shared" si="1"/>
        <v>12.3</v>
      </c>
      <c r="BA44" s="18">
        <f t="shared" si="1"/>
        <v>12.4</v>
      </c>
      <c r="BB44" s="18">
        <f t="shared" si="1"/>
        <v>12.5</v>
      </c>
      <c r="BC44" s="18">
        <f t="shared" si="1"/>
        <v>12.6</v>
      </c>
      <c r="BD44" s="18">
        <f>BD$2</f>
        <v>13.1</v>
      </c>
      <c r="BE44" s="18">
        <f t="shared" si="1"/>
        <v>13.2</v>
      </c>
      <c r="BF44" s="18">
        <f t="shared" si="1"/>
        <v>13.3</v>
      </c>
      <c r="BG44" s="18">
        <f t="shared" si="1"/>
        <v>13.4</v>
      </c>
      <c r="BH44" s="18">
        <f t="shared" si="1"/>
        <v>14.1</v>
      </c>
      <c r="BI44" s="18">
        <f t="shared" si="1"/>
        <v>14.2</v>
      </c>
      <c r="BJ44" s="18">
        <f t="shared" si="1"/>
        <v>14.3</v>
      </c>
      <c r="BK44" s="18">
        <f t="shared" si="1"/>
        <v>14.4</v>
      </c>
      <c r="BL44" s="18">
        <f t="shared" si="1"/>
        <v>15.1</v>
      </c>
      <c r="BM44" s="18">
        <f t="shared" si="1"/>
        <v>15.2</v>
      </c>
      <c r="BN44" s="18">
        <f>BN$2</f>
        <v>15.3</v>
      </c>
      <c r="BO44" s="18">
        <f t="shared" si="1"/>
        <v>15.4</v>
      </c>
      <c r="BP44" s="18">
        <f t="shared" ref="BP44:BQ44" si="2">BP$2</f>
        <v>16.100000000000001</v>
      </c>
      <c r="BQ44" s="18">
        <f t="shared" si="2"/>
        <v>16.2</v>
      </c>
      <c r="BR44" s="18">
        <f>BR$2</f>
        <v>16.3</v>
      </c>
    </row>
    <row r="45" spans="1:72" x14ac:dyDescent="0.25">
      <c r="A45" s="18" t="str">
        <f>Status!A3</f>
        <v>In Progress</v>
      </c>
      <c r="B45" s="22">
        <f>COUNTIF(B$4:B$43,Status!$A3)</f>
        <v>0</v>
      </c>
      <c r="C45" s="22">
        <f>COUNTIF(C$4:C$43,Status!$A3)</f>
        <v>0</v>
      </c>
      <c r="D45" s="22">
        <f>COUNTIF(D$4:D$43,Status!$A3)</f>
        <v>0</v>
      </c>
      <c r="E45" s="22">
        <f>COUNTIF(E$4:E$43,Status!$A3)</f>
        <v>0</v>
      </c>
      <c r="F45" s="22">
        <f>COUNTIF(F$4:F$43,Status!$A3)</f>
        <v>0</v>
      </c>
      <c r="G45" s="22">
        <f>COUNTIF(G$4:G$43,Status!$A3)</f>
        <v>0</v>
      </c>
      <c r="H45" s="22">
        <f>COUNTIF(H$4:H$43,Status!$A3)</f>
        <v>0</v>
      </c>
      <c r="I45" s="22">
        <f>COUNTIF(I$4:I$43,Status!$A3)</f>
        <v>0</v>
      </c>
      <c r="J45" s="22">
        <f>COUNTIF(J$4:J$43,Status!$A3)</f>
        <v>0</v>
      </c>
      <c r="K45" s="22">
        <f>COUNTIF(K$4:K$43,Status!$A3)</f>
        <v>0</v>
      </c>
      <c r="L45" s="22">
        <f>COUNTIF(L$4:L$43,Status!$A3)</f>
        <v>0</v>
      </c>
      <c r="M45" s="22">
        <f>COUNTIF(M$4:M$43,Status!$A3)</f>
        <v>0</v>
      </c>
      <c r="N45" s="22">
        <f>COUNTIF(N$4:N$43,Status!$A3)</f>
        <v>0</v>
      </c>
      <c r="O45" s="22">
        <f>COUNTIF(O$4:O$43,Status!$A3)</f>
        <v>0</v>
      </c>
      <c r="P45" s="22">
        <f>COUNTIF(P$4:P$43,Status!$A3)</f>
        <v>0</v>
      </c>
      <c r="Q45" s="22">
        <f>COUNTIF(Q$4:Q$43,Status!$A3)</f>
        <v>0</v>
      </c>
      <c r="R45" s="22">
        <f>COUNTIF(R$4:R$43,Status!$A3)</f>
        <v>0</v>
      </c>
      <c r="S45" s="22">
        <f>COUNTIF(S$4:S$43,Status!$A3)</f>
        <v>0</v>
      </c>
      <c r="T45" s="22">
        <f>COUNTIF(T$4:T$43,Status!$A3)</f>
        <v>0</v>
      </c>
      <c r="U45" s="22">
        <f>COUNTIF(U$4:U$43,Status!$A3)</f>
        <v>0</v>
      </c>
      <c r="V45" s="22">
        <f>COUNTIF(V$4:V$43,Status!$A3)</f>
        <v>0</v>
      </c>
      <c r="W45" s="22">
        <f>COUNTIF(W$4:W$43,Status!$A3)</f>
        <v>0</v>
      </c>
      <c r="X45" s="22">
        <f>COUNTIF(X$4:X$43,Status!$A3)</f>
        <v>0</v>
      </c>
      <c r="Y45" s="22">
        <f>COUNTIF(Y$4:Y$43,Status!$A3)</f>
        <v>0</v>
      </c>
      <c r="Z45" s="22">
        <f>COUNTIF(Z$4:Z$43,Status!$A3)</f>
        <v>0</v>
      </c>
      <c r="AA45" s="22">
        <f>COUNTIF(AA$4:AA$43,Status!$A3)</f>
        <v>0</v>
      </c>
      <c r="AB45" s="22">
        <f>COUNTIF(AB$4:AB$43,Status!$A3)</f>
        <v>0</v>
      </c>
      <c r="AC45" s="22">
        <f>COUNTIF(AC$4:AC$43,Status!$A3)</f>
        <v>0</v>
      </c>
      <c r="AD45" s="22">
        <f>COUNTIF(AD$4:AD$43,Status!$A3)</f>
        <v>0</v>
      </c>
      <c r="AE45" s="22">
        <f>COUNTIF(AE$4:AE$43,Status!$A3)</f>
        <v>0</v>
      </c>
      <c r="AF45" s="22">
        <f>COUNTIF(AF$4:AF$43,Status!$A3)</f>
        <v>0</v>
      </c>
      <c r="AG45" s="22">
        <f>COUNTIF(AG$4:AG$43,Status!$A3)</f>
        <v>0</v>
      </c>
      <c r="AH45" s="22">
        <f>COUNTIF(AH$4:AH$43,Status!$A3)</f>
        <v>0</v>
      </c>
      <c r="AI45" s="22">
        <f>COUNTIF(AI$4:AI$43,Status!$A3)</f>
        <v>0</v>
      </c>
      <c r="AJ45" s="22">
        <f>COUNTIF(AJ$4:AJ$43,Status!$A3)</f>
        <v>0</v>
      </c>
      <c r="AK45" s="22">
        <f>COUNTIF(AK$4:AK$43,Status!$A3)</f>
        <v>0</v>
      </c>
      <c r="AL45" s="22">
        <f>COUNTIF(AL$4:AL$43,Status!$A3)</f>
        <v>0</v>
      </c>
      <c r="AM45" s="22">
        <f>COUNTIF(AM$4:AM$43,Status!$A3)</f>
        <v>0</v>
      </c>
      <c r="AN45" s="22">
        <f>COUNTIF(AN$4:AN$43,Status!$A3)</f>
        <v>0</v>
      </c>
      <c r="AO45" s="22">
        <f>COUNTIF(AO$4:AO$43,Status!$A3)</f>
        <v>0</v>
      </c>
      <c r="AP45" s="22">
        <f>COUNTIF(AP$4:AP$43,Status!$A3)</f>
        <v>0</v>
      </c>
      <c r="AQ45" s="22">
        <f>COUNTIF(AQ$4:AQ$43,Status!$A3)</f>
        <v>0</v>
      </c>
      <c r="AR45" s="22">
        <f>COUNTIF(AR$4:AR$43,Status!$A3)</f>
        <v>0</v>
      </c>
      <c r="AS45" s="22">
        <f>COUNTIF(AS$4:AS$43,Status!$A3)</f>
        <v>0</v>
      </c>
      <c r="AT45" s="22">
        <f>COUNTIF(AT$4:AT$43,Status!$A3)</f>
        <v>0</v>
      </c>
      <c r="AU45" s="22">
        <f>COUNTIF(AU$4:AU$43,Status!$A3)</f>
        <v>0</v>
      </c>
      <c r="AV45" s="22">
        <f>COUNTIF(AV$4:AV$43,Status!$A3)</f>
        <v>0</v>
      </c>
      <c r="AW45" s="22">
        <f>COUNTIF(AW$4:AW$43,Status!$A3)</f>
        <v>0</v>
      </c>
      <c r="AX45" s="22">
        <f>COUNTIF(AX$4:AX$43,Status!$A3)</f>
        <v>0</v>
      </c>
      <c r="AY45" s="22">
        <f>COUNTIF(AY$4:AY$43,Status!$A3)</f>
        <v>0</v>
      </c>
      <c r="AZ45" s="22">
        <f>COUNTIF(AZ$4:AZ$43,Status!$A3)</f>
        <v>0</v>
      </c>
      <c r="BA45" s="22">
        <f>COUNTIF(BA$4:BA$43,Status!$A3)</f>
        <v>0</v>
      </c>
      <c r="BB45" s="22">
        <f>COUNTIF(BB$4:BB$43,Status!$A3)</f>
        <v>0</v>
      </c>
      <c r="BC45" s="22">
        <f>COUNTIF(BC$4:BC$43,Status!$A3)</f>
        <v>0</v>
      </c>
      <c r="BD45" s="22">
        <f>COUNTIF(BD$4:BD$43,Status!$A3)</f>
        <v>0</v>
      </c>
      <c r="BE45" s="22">
        <f>COUNTIF(BE$4:BE$43,Status!$A3)</f>
        <v>0</v>
      </c>
      <c r="BF45" s="22">
        <f>COUNTIF(BF$4:BF$43,Status!$A3)</f>
        <v>0</v>
      </c>
      <c r="BG45" s="22">
        <f>COUNTIF(BG$4:BG$43,Status!$A3)</f>
        <v>0</v>
      </c>
      <c r="BH45" s="22">
        <f>COUNTIF(BH$4:BH$43,Status!$A3)</f>
        <v>0</v>
      </c>
      <c r="BI45" s="22">
        <f>COUNTIF(BI$4:BI$43,Status!$A3)</f>
        <v>0</v>
      </c>
      <c r="BJ45" s="22">
        <f>COUNTIF(BJ$4:BJ$43,Status!$A3)</f>
        <v>0</v>
      </c>
      <c r="BK45" s="22">
        <f>COUNTIF(BK$4:BK$43,Status!$A3)</f>
        <v>0</v>
      </c>
      <c r="BL45" s="22">
        <f>COUNTIF(BL$4:BL$43,Status!$A3)</f>
        <v>0</v>
      </c>
      <c r="BM45" s="22">
        <f>COUNTIF(BM$4:BM$43,Status!$A3)</f>
        <v>0</v>
      </c>
      <c r="BN45" s="22">
        <f>COUNTIF(BN$4:BN$43,Status!$A3)</f>
        <v>0</v>
      </c>
      <c r="BO45" s="22">
        <f>COUNTIF(BO$4:BO$43,Status!$A3)</f>
        <v>0</v>
      </c>
      <c r="BP45" s="22">
        <f>COUNTIF(BP$4:BP$43,Status!$A3)</f>
        <v>0</v>
      </c>
      <c r="BQ45" s="22">
        <f>COUNTIF(BQ$4:BQ$43,Status!$A3)</f>
        <v>0</v>
      </c>
      <c r="BR45" s="22">
        <f>COUNTIF(BR$4:BR$43,Status!$A3)</f>
        <v>0</v>
      </c>
      <c r="BS45" s="27" t="str">
        <f>A45</f>
        <v>In Progress</v>
      </c>
      <c r="BT45" s="22">
        <f t="shared" ref="BT45:BT47" si="3">SUM(B45:BR45)</f>
        <v>0</v>
      </c>
    </row>
    <row r="46" spans="1:72" x14ac:dyDescent="0.25">
      <c r="A46" s="18" t="str">
        <f>Status!A4</f>
        <v>Awaiting Write-up</v>
      </c>
      <c r="B46" s="22">
        <f>COUNTIF(B$4:B$43,Status!$A4)</f>
        <v>0</v>
      </c>
      <c r="C46" s="22">
        <f>COUNTIF(C$4:C$43,Status!$A4)</f>
        <v>0</v>
      </c>
      <c r="D46" s="22">
        <f>COUNTIF(D$4:D$43,Status!$A4)</f>
        <v>0</v>
      </c>
      <c r="E46" s="22">
        <f>COUNTIF(E$4:E$43,Status!$A4)</f>
        <v>0</v>
      </c>
      <c r="F46" s="22">
        <f>COUNTIF(F$4:F$43,Status!$A4)</f>
        <v>0</v>
      </c>
      <c r="G46" s="22">
        <f>COUNTIF(G$4:G$43,Status!$A4)</f>
        <v>0</v>
      </c>
      <c r="H46" s="22">
        <f>COUNTIF(H$4:H$43,Status!$A4)</f>
        <v>0</v>
      </c>
      <c r="I46" s="22">
        <f>COUNTIF(I$4:I$43,Status!$A4)</f>
        <v>0</v>
      </c>
      <c r="J46" s="22">
        <f>COUNTIF(J$4:J$43,Status!$A4)</f>
        <v>0</v>
      </c>
      <c r="K46" s="22">
        <f>COUNTIF(K$4:K$43,Status!$A4)</f>
        <v>0</v>
      </c>
      <c r="L46" s="22">
        <f>COUNTIF(L$4:L$43,Status!$A4)</f>
        <v>0</v>
      </c>
      <c r="M46" s="22">
        <f>COUNTIF(M$4:M$43,Status!$A4)</f>
        <v>0</v>
      </c>
      <c r="N46" s="22">
        <f>COUNTIF(N$4:N$43,Status!$A4)</f>
        <v>0</v>
      </c>
      <c r="O46" s="22">
        <f>COUNTIF(O$4:O$43,Status!$A4)</f>
        <v>0</v>
      </c>
      <c r="P46" s="22">
        <f>COUNTIF(P$4:P$43,Status!$A4)</f>
        <v>0</v>
      </c>
      <c r="Q46" s="22">
        <f>COUNTIF(Q$4:Q$43,Status!$A4)</f>
        <v>0</v>
      </c>
      <c r="R46" s="22">
        <f>COUNTIF(R$4:R$43,Status!$A4)</f>
        <v>0</v>
      </c>
      <c r="S46" s="22">
        <f>COUNTIF(S$4:S$43,Status!$A4)</f>
        <v>0</v>
      </c>
      <c r="T46" s="22">
        <f>COUNTIF(T$4:T$43,Status!$A4)</f>
        <v>0</v>
      </c>
      <c r="U46" s="22">
        <f>COUNTIF(U$4:U$43,Status!$A4)</f>
        <v>0</v>
      </c>
      <c r="V46" s="22">
        <f>COUNTIF(V$4:V$43,Status!$A4)</f>
        <v>0</v>
      </c>
      <c r="W46" s="22">
        <f>COUNTIF(W$4:W$43,Status!$A4)</f>
        <v>0</v>
      </c>
      <c r="X46" s="22">
        <f>COUNTIF(X$4:X$43,Status!$A4)</f>
        <v>0</v>
      </c>
      <c r="Y46" s="22">
        <f>COUNTIF(Y$4:Y$43,Status!$A4)</f>
        <v>0</v>
      </c>
      <c r="Z46" s="22">
        <f>COUNTIF(Z$4:Z$43,Status!$A4)</f>
        <v>0</v>
      </c>
      <c r="AA46" s="22">
        <f>COUNTIF(AA$4:AA$43,Status!$A4)</f>
        <v>0</v>
      </c>
      <c r="AB46" s="22">
        <f>COUNTIF(AB$4:AB$43,Status!$A4)</f>
        <v>0</v>
      </c>
      <c r="AC46" s="22">
        <f>COUNTIF(AC$4:AC$43,Status!$A4)</f>
        <v>0</v>
      </c>
      <c r="AD46" s="22">
        <f>COUNTIF(AD$4:AD$43,Status!$A4)</f>
        <v>0</v>
      </c>
      <c r="AE46" s="22">
        <f>COUNTIF(AE$4:AE$43,Status!$A4)</f>
        <v>0</v>
      </c>
      <c r="AF46" s="22">
        <f>COUNTIF(AF$4:AF$43,Status!$A4)</f>
        <v>0</v>
      </c>
      <c r="AG46" s="22">
        <f>COUNTIF(AG$4:AG$43,Status!$A4)</f>
        <v>0</v>
      </c>
      <c r="AH46" s="22">
        <f>COUNTIF(AH$4:AH$43,Status!$A4)</f>
        <v>0</v>
      </c>
      <c r="AI46" s="22">
        <f>COUNTIF(AI$4:AI$43,Status!$A4)</f>
        <v>0</v>
      </c>
      <c r="AJ46" s="22">
        <f>COUNTIF(AJ$4:AJ$43,Status!$A4)</f>
        <v>0</v>
      </c>
      <c r="AK46" s="22">
        <f>COUNTIF(AK$4:AK$43,Status!$A4)</f>
        <v>0</v>
      </c>
      <c r="AL46" s="22">
        <f>COUNTIF(AL$4:AL$43,Status!$A4)</f>
        <v>0</v>
      </c>
      <c r="AM46" s="22">
        <f>COUNTIF(AM$4:AM$43,Status!$A4)</f>
        <v>0</v>
      </c>
      <c r="AN46" s="22">
        <f>COUNTIF(AN$4:AN$43,Status!$A4)</f>
        <v>0</v>
      </c>
      <c r="AO46" s="22">
        <f>COUNTIF(AO$4:AO$43,Status!$A4)</f>
        <v>0</v>
      </c>
      <c r="AP46" s="22">
        <f>COUNTIF(AP$4:AP$43,Status!$A4)</f>
        <v>0</v>
      </c>
      <c r="AQ46" s="22">
        <f>COUNTIF(AQ$4:AQ$43,Status!$A4)</f>
        <v>0</v>
      </c>
      <c r="AR46" s="22">
        <f>COUNTIF(AR$4:AR$43,Status!$A4)</f>
        <v>0</v>
      </c>
      <c r="AS46" s="22">
        <f>COUNTIF(AS$4:AS$43,Status!$A4)</f>
        <v>0</v>
      </c>
      <c r="AT46" s="22">
        <f>COUNTIF(AT$4:AT$43,Status!$A4)</f>
        <v>0</v>
      </c>
      <c r="AU46" s="22">
        <f>COUNTIF(AU$4:AU$43,Status!$A4)</f>
        <v>0</v>
      </c>
      <c r="AV46" s="22">
        <f>COUNTIF(AV$4:AV$43,Status!$A4)</f>
        <v>0</v>
      </c>
      <c r="AW46" s="22">
        <f>COUNTIF(AW$4:AW$43,Status!$A4)</f>
        <v>0</v>
      </c>
      <c r="AX46" s="22">
        <f>COUNTIF(AX$4:AX$43,Status!$A4)</f>
        <v>0</v>
      </c>
      <c r="AY46" s="22">
        <f>COUNTIF(AY$4:AY$43,Status!$A4)</f>
        <v>0</v>
      </c>
      <c r="AZ46" s="22">
        <f>COUNTIF(AZ$4:AZ$43,Status!$A4)</f>
        <v>0</v>
      </c>
      <c r="BA46" s="22">
        <f>COUNTIF(BA$4:BA$43,Status!$A4)</f>
        <v>0</v>
      </c>
      <c r="BB46" s="22">
        <f>COUNTIF(BB$4:BB$43,Status!$A4)</f>
        <v>0</v>
      </c>
      <c r="BC46" s="22">
        <f>COUNTIF(BC$4:BC$43,Status!$A4)</f>
        <v>0</v>
      </c>
      <c r="BD46" s="22">
        <f>COUNTIF(BD$4:BD$43,Status!$A4)</f>
        <v>0</v>
      </c>
      <c r="BE46" s="22">
        <f>COUNTIF(BE$4:BE$43,Status!$A4)</f>
        <v>0</v>
      </c>
      <c r="BF46" s="22">
        <f>COUNTIF(BF$4:BF$43,Status!$A4)</f>
        <v>0</v>
      </c>
      <c r="BG46" s="22">
        <f>COUNTIF(BG$4:BG$43,Status!$A4)</f>
        <v>0</v>
      </c>
      <c r="BH46" s="22">
        <f>COUNTIF(BH$4:BH$43,Status!$A4)</f>
        <v>0</v>
      </c>
      <c r="BI46" s="22">
        <f>COUNTIF(BI$4:BI$43,Status!$A4)</f>
        <v>0</v>
      </c>
      <c r="BJ46" s="22">
        <f>COUNTIF(BJ$4:BJ$43,Status!$A4)</f>
        <v>0</v>
      </c>
      <c r="BK46" s="22">
        <f>COUNTIF(BK$4:BK$43,Status!$A4)</f>
        <v>0</v>
      </c>
      <c r="BL46" s="22">
        <f>COUNTIF(BL$4:BL$43,Status!$A4)</f>
        <v>0</v>
      </c>
      <c r="BM46" s="22">
        <f>COUNTIF(BM$4:BM$43,Status!$A4)</f>
        <v>0</v>
      </c>
      <c r="BN46" s="22">
        <f>COUNTIF(BN$4:BN$43,Status!$A4)</f>
        <v>0</v>
      </c>
      <c r="BO46" s="22">
        <f>COUNTIF(BO$4:BO$43,Status!$A4)</f>
        <v>0</v>
      </c>
      <c r="BP46" s="22">
        <f>COUNTIF(BP$4:BP$43,Status!$A4)</f>
        <v>0</v>
      </c>
      <c r="BQ46" s="22">
        <f>COUNTIF(BQ$4:BQ$43,Status!$A4)</f>
        <v>0</v>
      </c>
      <c r="BR46" s="22">
        <f>COUNTIF(BR$4:BR$43,Status!$A4)</f>
        <v>0</v>
      </c>
      <c r="BS46" s="27" t="str">
        <f t="shared" ref="BS46:BS49" si="4">A46</f>
        <v>Awaiting Write-up</v>
      </c>
      <c r="BT46" s="22">
        <f t="shared" si="3"/>
        <v>0</v>
      </c>
    </row>
    <row r="47" spans="1:72" x14ac:dyDescent="0.25">
      <c r="A47" s="18" t="str">
        <f>Status!A5</f>
        <v>Completed</v>
      </c>
      <c r="B47" s="22">
        <f>COUNTIF(B$4:B$43,Status!$A5)</f>
        <v>0</v>
      </c>
      <c r="C47" s="22">
        <f>COUNTIF(C$4:C$43,Status!$A5)</f>
        <v>0</v>
      </c>
      <c r="D47" s="22">
        <f>COUNTIF(D$4:D$43,Status!$A5)</f>
        <v>0</v>
      </c>
      <c r="E47" s="22">
        <f>COUNTIF(E$4:E$43,Status!$A5)</f>
        <v>0</v>
      </c>
      <c r="F47" s="22">
        <f>COUNTIF(F$4:F$43,Status!$A5)</f>
        <v>0</v>
      </c>
      <c r="G47" s="22">
        <f>COUNTIF(G$4:G$43,Status!$A5)</f>
        <v>0</v>
      </c>
      <c r="H47" s="22">
        <f>COUNTIF(H$4:H$43,Status!$A5)</f>
        <v>0</v>
      </c>
      <c r="I47" s="22">
        <f>COUNTIF(I$4:I$43,Status!$A5)</f>
        <v>0</v>
      </c>
      <c r="J47" s="22">
        <f>COUNTIF(J$4:J$43,Status!$A5)</f>
        <v>0</v>
      </c>
      <c r="K47" s="22">
        <f>COUNTIF(K$4:K$43,Status!$A5)</f>
        <v>0</v>
      </c>
      <c r="L47" s="22">
        <f>COUNTIF(L$4:L$43,Status!$A5)</f>
        <v>0</v>
      </c>
      <c r="M47" s="22">
        <f>COUNTIF(M$4:M$43,Status!$A5)</f>
        <v>0</v>
      </c>
      <c r="N47" s="22">
        <f>COUNTIF(N$4:N$43,Status!$A5)</f>
        <v>0</v>
      </c>
      <c r="O47" s="22">
        <f>COUNTIF(O$4:O$43,Status!$A5)</f>
        <v>0</v>
      </c>
      <c r="P47" s="22">
        <f>COUNTIF(P$4:P$43,Status!$A5)</f>
        <v>0</v>
      </c>
      <c r="Q47" s="22">
        <f>COUNTIF(Q$4:Q$43,Status!$A5)</f>
        <v>0</v>
      </c>
      <c r="R47" s="22">
        <f>COUNTIF(R$4:R$43,Status!$A5)</f>
        <v>0</v>
      </c>
      <c r="S47" s="22">
        <f>COUNTIF(S$4:S$43,Status!$A5)</f>
        <v>0</v>
      </c>
      <c r="T47" s="22">
        <f>COUNTIF(T$4:T$43,Status!$A5)</f>
        <v>0</v>
      </c>
      <c r="U47" s="22">
        <f>COUNTIF(U$4:U$43,Status!$A5)</f>
        <v>0</v>
      </c>
      <c r="V47" s="22">
        <f>COUNTIF(V$4:V$43,Status!$A5)</f>
        <v>0</v>
      </c>
      <c r="W47" s="22">
        <f>COUNTIF(W$4:W$43,Status!$A5)</f>
        <v>0</v>
      </c>
      <c r="X47" s="22">
        <f>COUNTIF(X$4:X$43,Status!$A5)</f>
        <v>0</v>
      </c>
      <c r="Y47" s="22">
        <f>COUNTIF(Y$4:Y$43,Status!$A5)</f>
        <v>0</v>
      </c>
      <c r="Z47" s="22">
        <f>COUNTIF(Z$4:Z$43,Status!$A5)</f>
        <v>0</v>
      </c>
      <c r="AA47" s="22">
        <f>COUNTIF(AA$4:AA$43,Status!$A5)</f>
        <v>0</v>
      </c>
      <c r="AB47" s="22">
        <f>COUNTIF(AB$4:AB$43,Status!$A5)</f>
        <v>0</v>
      </c>
      <c r="AC47" s="22">
        <f>COUNTIF(AC$4:AC$43,Status!$A5)</f>
        <v>0</v>
      </c>
      <c r="AD47" s="22">
        <f>COUNTIF(AD$4:AD$43,Status!$A5)</f>
        <v>0</v>
      </c>
      <c r="AE47" s="22">
        <f>COUNTIF(AE$4:AE$43,Status!$A5)</f>
        <v>0</v>
      </c>
      <c r="AF47" s="22">
        <f>COUNTIF(AF$4:AF$43,Status!$A5)</f>
        <v>0</v>
      </c>
      <c r="AG47" s="22">
        <f>COUNTIF(AG$4:AG$43,Status!$A5)</f>
        <v>0</v>
      </c>
      <c r="AH47" s="22">
        <f>COUNTIF(AH$4:AH$43,Status!$A5)</f>
        <v>0</v>
      </c>
      <c r="AI47" s="22">
        <f>COUNTIF(AI$4:AI$43,Status!$A5)</f>
        <v>0</v>
      </c>
      <c r="AJ47" s="22">
        <f>COUNTIF(AJ$4:AJ$43,Status!$A5)</f>
        <v>0</v>
      </c>
      <c r="AK47" s="22">
        <f>COUNTIF(AK$4:AK$43,Status!$A5)</f>
        <v>0</v>
      </c>
      <c r="AL47" s="22">
        <f>COUNTIF(AL$4:AL$43,Status!$A5)</f>
        <v>0</v>
      </c>
      <c r="AM47" s="22">
        <f>COUNTIF(AM$4:AM$43,Status!$A5)</f>
        <v>0</v>
      </c>
      <c r="AN47" s="22">
        <f>COUNTIF(AN$4:AN$43,Status!$A5)</f>
        <v>0</v>
      </c>
      <c r="AO47" s="22">
        <f>COUNTIF(AO$4:AO$43,Status!$A5)</f>
        <v>0</v>
      </c>
      <c r="AP47" s="22">
        <f>COUNTIF(AP$4:AP$43,Status!$A5)</f>
        <v>0</v>
      </c>
      <c r="AQ47" s="22">
        <f>COUNTIF(AQ$4:AQ$43,Status!$A5)</f>
        <v>0</v>
      </c>
      <c r="AR47" s="22">
        <f>COUNTIF(AR$4:AR$43,Status!$A5)</f>
        <v>0</v>
      </c>
      <c r="AS47" s="22">
        <f>COUNTIF(AS$4:AS$43,Status!$A5)</f>
        <v>0</v>
      </c>
      <c r="AT47" s="22">
        <f>COUNTIF(AT$4:AT$43,Status!$A5)</f>
        <v>0</v>
      </c>
      <c r="AU47" s="22">
        <f>COUNTIF(AU$4:AU$43,Status!$A5)</f>
        <v>0</v>
      </c>
      <c r="AV47" s="22">
        <f>COUNTIF(AV$4:AV$43,Status!$A5)</f>
        <v>0</v>
      </c>
      <c r="AW47" s="22">
        <f>COUNTIF(AW$4:AW$43,Status!$A5)</f>
        <v>0</v>
      </c>
      <c r="AX47" s="22">
        <f>COUNTIF(AX$4:AX$43,Status!$A5)</f>
        <v>0</v>
      </c>
      <c r="AY47" s="22">
        <f>COUNTIF(AY$4:AY$43,Status!$A5)</f>
        <v>0</v>
      </c>
      <c r="AZ47" s="22">
        <f>COUNTIF(AZ$4:AZ$43,Status!$A5)</f>
        <v>0</v>
      </c>
      <c r="BA47" s="22">
        <f>COUNTIF(BA$4:BA$43,Status!$A5)</f>
        <v>0</v>
      </c>
      <c r="BB47" s="22">
        <f>COUNTIF(BB$4:BB$43,Status!$A5)</f>
        <v>0</v>
      </c>
      <c r="BC47" s="22">
        <f>COUNTIF(BC$4:BC$43,Status!$A5)</f>
        <v>0</v>
      </c>
      <c r="BD47" s="22">
        <f>COUNTIF(BD$4:BD$43,Status!$A5)</f>
        <v>0</v>
      </c>
      <c r="BE47" s="22">
        <f>COUNTIF(BE$4:BE$43,Status!$A5)</f>
        <v>0</v>
      </c>
      <c r="BF47" s="22">
        <f>COUNTIF(BF$4:BF$43,Status!$A5)</f>
        <v>0</v>
      </c>
      <c r="BG47" s="22">
        <f>COUNTIF(BG$4:BG$43,Status!$A5)</f>
        <v>0</v>
      </c>
      <c r="BH47" s="22">
        <f>COUNTIF(BH$4:BH$43,Status!$A5)</f>
        <v>0</v>
      </c>
      <c r="BI47" s="22">
        <f>COUNTIF(BI$4:BI$43,Status!$A5)</f>
        <v>0</v>
      </c>
      <c r="BJ47" s="22">
        <f>COUNTIF(BJ$4:BJ$43,Status!$A5)</f>
        <v>0</v>
      </c>
      <c r="BK47" s="22">
        <f>COUNTIF(BK$4:BK$43,Status!$A5)</f>
        <v>0</v>
      </c>
      <c r="BL47" s="22">
        <f>COUNTIF(BL$4:BL$43,Status!$A5)</f>
        <v>0</v>
      </c>
      <c r="BM47" s="22">
        <f>COUNTIF(BM$4:BM$43,Status!$A5)</f>
        <v>0</v>
      </c>
      <c r="BN47" s="22">
        <f>COUNTIF(BN$4:BN$43,Status!$A5)</f>
        <v>0</v>
      </c>
      <c r="BO47" s="22">
        <f>COUNTIF(BO$4:BO$43,Status!$A5)</f>
        <v>0</v>
      </c>
      <c r="BP47" s="22">
        <f>COUNTIF(BP$4:BP$43,Status!$A5)</f>
        <v>0</v>
      </c>
      <c r="BQ47" s="22">
        <f>COUNTIF(BQ$4:BQ$43,Status!$A5)</f>
        <v>0</v>
      </c>
      <c r="BR47" s="22">
        <f>COUNTIF(BR$4:BR$43,Status!$A5)</f>
        <v>0</v>
      </c>
      <c r="BS47" s="27" t="str">
        <f t="shared" si="4"/>
        <v>Completed</v>
      </c>
      <c r="BT47" s="22">
        <f t="shared" si="3"/>
        <v>0</v>
      </c>
    </row>
    <row r="48" spans="1:72" x14ac:dyDescent="0.25">
      <c r="A48" s="18" t="s">
        <v>14</v>
      </c>
      <c r="B48" s="22">
        <f>B3</f>
        <v>10</v>
      </c>
      <c r="C48" s="22">
        <f t="shared" ref="C48:BN48" si="5">C3</f>
        <v>13</v>
      </c>
      <c r="D48" s="22">
        <f t="shared" si="5"/>
        <v>4</v>
      </c>
      <c r="E48" s="22">
        <f t="shared" si="5"/>
        <v>7</v>
      </c>
      <c r="F48" s="22">
        <f t="shared" si="5"/>
        <v>0</v>
      </c>
      <c r="G48" s="22">
        <f t="shared" si="5"/>
        <v>1</v>
      </c>
      <c r="H48" s="22">
        <f t="shared" si="5"/>
        <v>7</v>
      </c>
      <c r="I48" s="22">
        <f t="shared" si="5"/>
        <v>13</v>
      </c>
      <c r="J48" s="22">
        <f t="shared" si="5"/>
        <v>6</v>
      </c>
      <c r="K48" s="22">
        <f t="shared" si="5"/>
        <v>2</v>
      </c>
      <c r="L48" s="22">
        <f t="shared" si="5"/>
        <v>6</v>
      </c>
      <c r="M48" s="22">
        <f t="shared" si="5"/>
        <v>7</v>
      </c>
      <c r="N48" s="22">
        <f t="shared" si="5"/>
        <v>3</v>
      </c>
      <c r="O48" s="22">
        <f t="shared" si="5"/>
        <v>11</v>
      </c>
      <c r="P48" s="22">
        <f t="shared" si="5"/>
        <v>0</v>
      </c>
      <c r="Q48" s="22">
        <f t="shared" si="5"/>
        <v>0</v>
      </c>
      <c r="R48" s="22">
        <f t="shared" si="5"/>
        <v>4</v>
      </c>
      <c r="S48" s="22">
        <f t="shared" si="5"/>
        <v>8</v>
      </c>
      <c r="T48" s="22">
        <f t="shared" si="5"/>
        <v>3</v>
      </c>
      <c r="U48" s="22">
        <f t="shared" si="5"/>
        <v>0</v>
      </c>
      <c r="V48" s="22">
        <f t="shared" si="5"/>
        <v>3</v>
      </c>
      <c r="W48" s="22">
        <f t="shared" si="5"/>
        <v>0</v>
      </c>
      <c r="X48" s="22">
        <f t="shared" si="5"/>
        <v>12</v>
      </c>
      <c r="Y48" s="22">
        <f t="shared" si="5"/>
        <v>15</v>
      </c>
      <c r="Z48" s="22">
        <f t="shared" si="5"/>
        <v>12</v>
      </c>
      <c r="AA48" s="22">
        <f t="shared" si="5"/>
        <v>40</v>
      </c>
      <c r="AB48" s="22">
        <f t="shared" si="5"/>
        <v>24</v>
      </c>
      <c r="AC48" s="22">
        <f t="shared" si="5"/>
        <v>0</v>
      </c>
      <c r="AD48" s="22">
        <f t="shared" si="5"/>
        <v>5</v>
      </c>
      <c r="AE48" s="22">
        <f t="shared" si="5"/>
        <v>9</v>
      </c>
      <c r="AF48" s="22">
        <f t="shared" si="5"/>
        <v>8</v>
      </c>
      <c r="AG48" s="22">
        <f t="shared" si="5"/>
        <v>14</v>
      </c>
      <c r="AH48" s="22">
        <f t="shared" si="5"/>
        <v>13</v>
      </c>
      <c r="AI48" s="22">
        <f t="shared" si="5"/>
        <v>6</v>
      </c>
      <c r="AJ48" s="22">
        <f t="shared" si="5"/>
        <v>7</v>
      </c>
      <c r="AK48" s="22">
        <f t="shared" si="5"/>
        <v>4</v>
      </c>
      <c r="AL48" s="22">
        <f t="shared" si="5"/>
        <v>9</v>
      </c>
      <c r="AM48" s="22">
        <f t="shared" si="5"/>
        <v>0</v>
      </c>
      <c r="AN48" s="22">
        <f t="shared" si="5"/>
        <v>0</v>
      </c>
      <c r="AO48" s="22">
        <f t="shared" si="5"/>
        <v>6</v>
      </c>
      <c r="AP48" s="22">
        <f t="shared" si="5"/>
        <v>0</v>
      </c>
      <c r="AQ48" s="22">
        <f t="shared" si="5"/>
        <v>2</v>
      </c>
      <c r="AR48" s="22">
        <f t="shared" si="5"/>
        <v>7</v>
      </c>
      <c r="AS48" s="22">
        <f t="shared" si="5"/>
        <v>0</v>
      </c>
      <c r="AT48" s="22">
        <f t="shared" si="5"/>
        <v>0</v>
      </c>
      <c r="AU48" s="22">
        <f t="shared" si="5"/>
        <v>4</v>
      </c>
      <c r="AV48" s="22">
        <f t="shared" si="5"/>
        <v>4</v>
      </c>
      <c r="AW48" s="22">
        <f t="shared" si="5"/>
        <v>0</v>
      </c>
      <c r="AX48" s="22">
        <f t="shared" si="5"/>
        <v>6</v>
      </c>
      <c r="AY48" s="22">
        <f t="shared" si="5"/>
        <v>3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4</v>
      </c>
      <c r="BD48" s="22">
        <f t="shared" si="5"/>
        <v>5</v>
      </c>
      <c r="BE48" s="22">
        <f t="shared" si="5"/>
        <v>4</v>
      </c>
      <c r="BF48" s="22">
        <f t="shared" si="5"/>
        <v>2</v>
      </c>
      <c r="BG48" s="22">
        <f t="shared" si="5"/>
        <v>5</v>
      </c>
      <c r="BH48" s="22">
        <f t="shared" si="5"/>
        <v>0</v>
      </c>
      <c r="BI48" s="22">
        <f t="shared" si="5"/>
        <v>0</v>
      </c>
      <c r="BJ48" s="22">
        <f t="shared" si="5"/>
        <v>0</v>
      </c>
      <c r="BK48" s="22">
        <f t="shared" si="5"/>
        <v>0</v>
      </c>
      <c r="BL48" s="22">
        <f t="shared" si="5"/>
        <v>9</v>
      </c>
      <c r="BM48" s="22">
        <f t="shared" si="5"/>
        <v>12</v>
      </c>
      <c r="BN48" s="22">
        <f t="shared" si="5"/>
        <v>1</v>
      </c>
      <c r="BO48" s="22">
        <f t="shared" ref="BO48:BR48" si="6">BO3</f>
        <v>3</v>
      </c>
      <c r="BP48" s="22">
        <f t="shared" si="6"/>
        <v>6</v>
      </c>
      <c r="BQ48" s="22">
        <f t="shared" si="6"/>
        <v>1</v>
      </c>
      <c r="BR48" s="22">
        <f t="shared" si="6"/>
        <v>0</v>
      </c>
      <c r="BS48" s="27" t="str">
        <f t="shared" si="4"/>
        <v>Total</v>
      </c>
      <c r="BT48" s="22">
        <f>SUM(B48:BR48)</f>
        <v>370</v>
      </c>
    </row>
    <row r="49" spans="1:72" s="5" customFormat="1" x14ac:dyDescent="0.25">
      <c r="A49" s="17" t="s">
        <v>16</v>
      </c>
      <c r="B49" s="17">
        <f>B47/B48</f>
        <v>0</v>
      </c>
      <c r="C49" s="17">
        <f t="shared" ref="C49:BN49" si="7">C47/C48</f>
        <v>0</v>
      </c>
      <c r="D49" s="17">
        <f t="shared" si="7"/>
        <v>0</v>
      </c>
      <c r="E49" s="17">
        <f t="shared" si="7"/>
        <v>0</v>
      </c>
      <c r="F49" s="17"/>
      <c r="G49" s="17">
        <f t="shared" si="7"/>
        <v>0</v>
      </c>
      <c r="H49" s="17">
        <f t="shared" si="7"/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/>
      <c r="Q49" s="17"/>
      <c r="R49" s="17">
        <f t="shared" si="7"/>
        <v>0</v>
      </c>
      <c r="S49" s="17">
        <f t="shared" si="7"/>
        <v>0</v>
      </c>
      <c r="T49" s="17">
        <f t="shared" si="7"/>
        <v>0</v>
      </c>
      <c r="U49" s="17"/>
      <c r="V49" s="17">
        <f t="shared" si="7"/>
        <v>0</v>
      </c>
      <c r="W49" s="17"/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/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>
        <f t="shared" si="7"/>
        <v>0</v>
      </c>
      <c r="AL49" s="17">
        <f t="shared" si="7"/>
        <v>0</v>
      </c>
      <c r="AM49" s="17"/>
      <c r="AN49" s="17"/>
      <c r="AO49" s="17">
        <f t="shared" si="7"/>
        <v>0</v>
      </c>
      <c r="AP49" s="17"/>
      <c r="AQ49" s="17">
        <f t="shared" si="7"/>
        <v>0</v>
      </c>
      <c r="AR49" s="17">
        <f t="shared" si="7"/>
        <v>0</v>
      </c>
      <c r="AS49" s="17"/>
      <c r="AT49" s="17"/>
      <c r="AU49" s="17">
        <f t="shared" si="7"/>
        <v>0</v>
      </c>
      <c r="AV49" s="17">
        <f t="shared" si="7"/>
        <v>0</v>
      </c>
      <c r="AW49" s="17"/>
      <c r="AX49" s="17">
        <f t="shared" si="7"/>
        <v>0</v>
      </c>
      <c r="AY49" s="17">
        <f t="shared" si="7"/>
        <v>0</v>
      </c>
      <c r="AZ49" s="17"/>
      <c r="BA49" s="17"/>
      <c r="BB49" s="17"/>
      <c r="BC49" s="17">
        <f t="shared" si="7"/>
        <v>0</v>
      </c>
      <c r="BD49" s="17">
        <f t="shared" si="7"/>
        <v>0</v>
      </c>
      <c r="BE49" s="17">
        <f t="shared" si="7"/>
        <v>0</v>
      </c>
      <c r="BF49" s="17">
        <f t="shared" si="7"/>
        <v>0</v>
      </c>
      <c r="BG49" s="17">
        <f t="shared" si="7"/>
        <v>0</v>
      </c>
      <c r="BH49" s="17"/>
      <c r="BI49" s="17"/>
      <c r="BJ49" s="17"/>
      <c r="BK49" s="17"/>
      <c r="BL49" s="17">
        <f t="shared" si="7"/>
        <v>0</v>
      </c>
      <c r="BM49" s="17">
        <f t="shared" si="7"/>
        <v>0</v>
      </c>
      <c r="BN49" s="17">
        <f t="shared" si="7"/>
        <v>0</v>
      </c>
      <c r="BO49" s="17">
        <f t="shared" ref="BO49:BQ49" si="8">BO47/BO48</f>
        <v>0</v>
      </c>
      <c r="BP49" s="17">
        <f t="shared" si="8"/>
        <v>0</v>
      </c>
      <c r="BQ49" s="17">
        <f t="shared" si="8"/>
        <v>0</v>
      </c>
      <c r="BR49" s="17"/>
      <c r="BS49" s="26" t="str">
        <f t="shared" si="4"/>
        <v>Progress</v>
      </c>
      <c r="BT49" s="17">
        <f>BT47/BT48</f>
        <v>0</v>
      </c>
    </row>
  </sheetData>
  <mergeCells count="16">
    <mergeCell ref="BD1:BG1"/>
    <mergeCell ref="BH1:BK1"/>
    <mergeCell ref="BL1:BO1"/>
    <mergeCell ref="BP1:BR1"/>
    <mergeCell ref="AC1:AG1"/>
    <mergeCell ref="AH1:AM1"/>
    <mergeCell ref="AN1:AP1"/>
    <mergeCell ref="AQ1:AT1"/>
    <mergeCell ref="AU1:AW1"/>
    <mergeCell ref="AX1:BC1"/>
    <mergeCell ref="AA1:AB1"/>
    <mergeCell ref="B1:G1"/>
    <mergeCell ref="H1:M1"/>
    <mergeCell ref="N1:T1"/>
    <mergeCell ref="U1:W1"/>
    <mergeCell ref="X1:Z1"/>
  </mergeCells>
  <pageMargins left="0.7" right="0.7" top="0.75" bottom="0.75" header="0.3" footer="0.3"/>
  <ignoredErrors>
    <ignoredError sqref="BS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6CD454-BCC9-4693-80F7-B40E4484D783}">
            <xm:f>NOT(ISERROR(SEARCH($A$46,B4)))</xm:f>
            <xm:f>$A$46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944F516-A1CD-45AB-A6B8-D6A58226CAD0}">
            <xm:f>NOT(ISERROR(SEARCH($A$45,B4)))</xm:f>
            <xm:f>$A$45</xm:f>
            <x14:dxf>
              <fill>
                <patternFill>
                  <bgColor rgb="FFFFFF66"/>
                </patternFill>
              </fill>
            </x14:dxf>
          </x14:cfRule>
          <x14:cfRule type="containsText" priority="3" operator="containsText" id="{93CAF24F-CEDC-4F5D-ABCF-332B57B3DC36}">
            <xm:f>NOT(ISERROR(SEARCH($A$47,B4)))</xm:f>
            <xm:f>$A$47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B4:BR43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CD5C8-7FF4-43F6-8DF8-FDE00291D8E1}">
          <x14:formula1>
            <xm:f>Status!$A$2:$A$5</xm:f>
          </x14:formula1>
          <xm:sqref>B4:BR43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C5FD-A8CE-4501-9CE0-41B6AF3465B8}">
  <dimension ref="A1:KD50"/>
  <sheetViews>
    <sheetView zoomScaleNormal="100" workbookViewId="0">
      <selection activeCell="J5" sqref="J5"/>
    </sheetView>
  </sheetViews>
  <sheetFormatPr defaultRowHeight="15" x14ac:dyDescent="0.25"/>
  <cols>
    <col min="1" max="1" width="5.7109375" style="1" customWidth="1"/>
    <col min="2" max="2" width="12" style="1" customWidth="1"/>
    <col min="3" max="290" width="5.7109375" style="1" customWidth="1"/>
    <col min="291" max="16384" width="9.140625" style="1"/>
  </cols>
  <sheetData>
    <row r="1" spans="1:290" s="28" customFormat="1" x14ac:dyDescent="0.25">
      <c r="A1" s="47">
        <v>1</v>
      </c>
      <c r="B1" s="47"/>
      <c r="C1" s="47"/>
      <c r="D1" s="47"/>
      <c r="E1" s="47"/>
      <c r="F1" s="47"/>
      <c r="G1" s="47"/>
      <c r="H1" s="47"/>
      <c r="I1" s="47">
        <v>2</v>
      </c>
      <c r="J1" s="47"/>
      <c r="K1" s="47"/>
      <c r="L1" s="47"/>
      <c r="M1" s="47"/>
      <c r="N1" s="47"/>
      <c r="O1" s="47"/>
      <c r="P1" s="47"/>
      <c r="Q1" s="47">
        <v>3</v>
      </c>
      <c r="R1" s="47"/>
      <c r="S1" s="47"/>
      <c r="T1" s="47"/>
      <c r="U1" s="47"/>
      <c r="V1" s="47"/>
      <c r="W1" s="47">
        <v>4</v>
      </c>
      <c r="X1" s="47"/>
      <c r="Y1" s="47"/>
      <c r="Z1" s="47"/>
      <c r="AA1" s="47"/>
      <c r="AB1" s="47"/>
      <c r="AC1" s="47">
        <v>5</v>
      </c>
      <c r="AD1" s="47"/>
      <c r="AE1" s="47"/>
      <c r="AF1" s="47"/>
      <c r="AG1" s="47"/>
      <c r="AH1" s="47"/>
      <c r="AI1" s="47"/>
      <c r="AJ1" s="47"/>
      <c r="AK1" s="47"/>
      <c r="AL1" s="47"/>
      <c r="AM1" s="47">
        <v>6</v>
      </c>
      <c r="AN1" s="47"/>
      <c r="AO1" s="47"/>
      <c r="AP1" s="47"/>
      <c r="AQ1" s="47"/>
      <c r="AR1" s="47"/>
      <c r="AS1" s="47"/>
      <c r="AT1" s="47"/>
      <c r="AU1" s="47">
        <v>7</v>
      </c>
      <c r="AV1" s="47"/>
      <c r="AW1" s="47"/>
      <c r="AX1" s="47"/>
      <c r="AY1" s="47"/>
      <c r="AZ1" s="47"/>
      <c r="BA1" s="47">
        <v>8</v>
      </c>
      <c r="BB1" s="47"/>
      <c r="BC1" s="47"/>
      <c r="BD1" s="47"/>
      <c r="BE1" s="47"/>
      <c r="BF1" s="47"/>
      <c r="BG1" s="47"/>
      <c r="BH1" s="47"/>
      <c r="BI1" s="47">
        <v>9</v>
      </c>
      <c r="BJ1" s="47"/>
      <c r="BK1" s="47"/>
      <c r="BL1" s="47"/>
      <c r="BM1" s="47"/>
      <c r="BN1" s="47"/>
      <c r="BO1" s="47"/>
      <c r="BP1" s="47"/>
      <c r="BQ1" s="47">
        <v>10</v>
      </c>
      <c r="BR1" s="47"/>
      <c r="BS1" s="47"/>
      <c r="BT1" s="47"/>
      <c r="BU1" s="47"/>
      <c r="BV1" s="47"/>
      <c r="BW1" s="47"/>
      <c r="BX1" s="47"/>
      <c r="BY1" s="47">
        <v>11</v>
      </c>
      <c r="BZ1" s="47"/>
      <c r="CA1" s="47"/>
      <c r="CB1" s="47"/>
      <c r="CC1" s="47"/>
      <c r="CD1" s="47"/>
      <c r="CE1" s="47"/>
      <c r="CF1" s="47"/>
      <c r="CG1" s="47">
        <v>12</v>
      </c>
      <c r="CH1" s="47"/>
      <c r="CI1" s="47"/>
      <c r="CJ1" s="47"/>
      <c r="CK1" s="47"/>
      <c r="CL1" s="47"/>
      <c r="CM1" s="47">
        <v>13</v>
      </c>
      <c r="CN1" s="47"/>
      <c r="CO1" s="47"/>
      <c r="CP1" s="47"/>
      <c r="CQ1" s="47"/>
      <c r="CR1" s="47"/>
      <c r="CS1" s="47"/>
      <c r="CT1" s="47"/>
      <c r="CU1" s="47">
        <v>14</v>
      </c>
      <c r="CV1" s="47"/>
      <c r="CW1" s="47"/>
      <c r="CX1" s="47"/>
      <c r="CY1" s="47"/>
      <c r="CZ1" s="47"/>
      <c r="DA1" s="47"/>
      <c r="DB1" s="47"/>
      <c r="DC1" s="47">
        <v>15</v>
      </c>
      <c r="DD1" s="47"/>
      <c r="DE1" s="47"/>
      <c r="DF1" s="47"/>
      <c r="DG1" s="47"/>
      <c r="DH1" s="47"/>
      <c r="DI1" s="47">
        <f>DC1+1</f>
        <v>16</v>
      </c>
      <c r="DJ1" s="47"/>
      <c r="DK1" s="47"/>
      <c r="DL1" s="47"/>
      <c r="DM1" s="47"/>
      <c r="DN1" s="47"/>
      <c r="DO1" s="47">
        <f>DI1+1</f>
        <v>17</v>
      </c>
      <c r="DP1" s="47"/>
      <c r="DQ1" s="47"/>
      <c r="DR1" s="47"/>
      <c r="DS1" s="47"/>
      <c r="DT1" s="47"/>
      <c r="DU1" s="47"/>
      <c r="DV1" s="47"/>
      <c r="DW1" s="47"/>
      <c r="DX1" s="47"/>
      <c r="DY1" s="47">
        <f>DO1+1</f>
        <v>18</v>
      </c>
      <c r="DZ1" s="47"/>
      <c r="EA1" s="47"/>
      <c r="EB1" s="47"/>
      <c r="EC1" s="47"/>
      <c r="ED1" s="47"/>
      <c r="EE1" s="47"/>
      <c r="EF1" s="47"/>
      <c r="EG1" s="47">
        <f>DY1+1</f>
        <v>19</v>
      </c>
      <c r="EH1" s="47"/>
      <c r="EI1" s="47"/>
      <c r="EJ1" s="47"/>
      <c r="EK1" s="47"/>
      <c r="EL1" s="47"/>
      <c r="EM1" s="47">
        <f>EG1+1</f>
        <v>20</v>
      </c>
      <c r="EN1" s="47"/>
      <c r="EO1" s="47"/>
      <c r="EP1" s="47"/>
      <c r="EQ1" s="47"/>
      <c r="ER1" s="47"/>
      <c r="ES1" s="47">
        <f>EM1+1</f>
        <v>21</v>
      </c>
      <c r="ET1" s="47"/>
      <c r="EU1" s="47"/>
      <c r="EV1" s="47"/>
      <c r="EW1" s="47"/>
      <c r="EX1" s="47"/>
      <c r="EY1" s="47"/>
      <c r="EZ1" s="47"/>
      <c r="FA1" s="47">
        <f>ES1+1</f>
        <v>22</v>
      </c>
      <c r="FB1" s="47"/>
      <c r="FC1" s="47"/>
      <c r="FD1" s="47"/>
      <c r="FE1" s="47"/>
      <c r="FF1" s="47"/>
      <c r="FG1" s="47">
        <f>FA1+1</f>
        <v>23</v>
      </c>
      <c r="FH1" s="47"/>
      <c r="FI1" s="47"/>
      <c r="FJ1" s="47"/>
      <c r="FK1" s="47"/>
      <c r="FL1" s="47"/>
      <c r="FM1" s="47">
        <f>FG1+1</f>
        <v>24</v>
      </c>
      <c r="FN1" s="47"/>
      <c r="FO1" s="47"/>
      <c r="FP1" s="47"/>
      <c r="FQ1" s="47"/>
      <c r="FR1" s="47"/>
      <c r="FS1" s="47">
        <f>FM1+1</f>
        <v>25</v>
      </c>
      <c r="FT1" s="47"/>
      <c r="FU1" s="47"/>
      <c r="FV1" s="47"/>
      <c r="FW1" s="47"/>
      <c r="FX1" s="47"/>
      <c r="FY1" s="47">
        <f>FS1+1</f>
        <v>26</v>
      </c>
      <c r="FZ1" s="47"/>
      <c r="GA1" s="47"/>
      <c r="GB1" s="47"/>
      <c r="GC1" s="47"/>
      <c r="GD1" s="47"/>
      <c r="GE1" s="47">
        <f>FY1+1</f>
        <v>27</v>
      </c>
      <c r="GF1" s="47"/>
      <c r="GG1" s="47"/>
      <c r="GH1" s="47"/>
      <c r="GI1" s="47"/>
      <c r="GJ1" s="47"/>
      <c r="GK1" s="47">
        <f>GE1+1</f>
        <v>28</v>
      </c>
      <c r="GL1" s="47"/>
      <c r="GM1" s="47"/>
      <c r="GN1" s="47"/>
      <c r="GO1" s="47"/>
      <c r="GP1" s="47"/>
      <c r="GQ1" s="47">
        <f>GK1+1</f>
        <v>29</v>
      </c>
      <c r="GR1" s="47"/>
      <c r="GS1" s="47"/>
      <c r="GT1" s="47"/>
      <c r="GU1" s="47"/>
      <c r="GV1" s="47"/>
      <c r="GW1" s="47">
        <f>GQ1+1</f>
        <v>30</v>
      </c>
      <c r="GX1" s="47"/>
      <c r="GY1" s="47"/>
      <c r="GZ1" s="47"/>
      <c r="HA1" s="47"/>
      <c r="HB1" s="47"/>
      <c r="HC1" s="47">
        <f>GW1+1</f>
        <v>31</v>
      </c>
      <c r="HD1" s="47"/>
      <c r="HE1" s="47"/>
      <c r="HF1" s="47"/>
      <c r="HG1" s="47"/>
      <c r="HH1" s="47"/>
      <c r="HI1" s="47">
        <f>HC1+1</f>
        <v>32</v>
      </c>
      <c r="HJ1" s="47"/>
      <c r="HK1" s="47"/>
      <c r="HL1" s="47"/>
      <c r="HM1" s="47">
        <f>HI1+1</f>
        <v>33</v>
      </c>
      <c r="HN1" s="47"/>
      <c r="HO1" s="47"/>
      <c r="HP1" s="47"/>
      <c r="HQ1" s="47"/>
      <c r="HR1" s="47"/>
      <c r="HS1" s="47">
        <f>HM1+1</f>
        <v>34</v>
      </c>
      <c r="HT1" s="47"/>
      <c r="HU1" s="47"/>
      <c r="HV1" s="47"/>
      <c r="HW1" s="47"/>
      <c r="HX1" s="47"/>
      <c r="HY1" s="47"/>
      <c r="HZ1" s="47"/>
      <c r="IA1" s="47">
        <f>HS1+1</f>
        <v>35</v>
      </c>
      <c r="IB1" s="47"/>
      <c r="IC1" s="47"/>
      <c r="ID1" s="47"/>
      <c r="IE1" s="47"/>
      <c r="IF1" s="47"/>
      <c r="IG1" s="47">
        <f>IA1+1</f>
        <v>36</v>
      </c>
      <c r="IH1" s="47"/>
      <c r="II1" s="47"/>
      <c r="IJ1" s="47"/>
      <c r="IK1" s="47"/>
      <c r="IL1" s="47"/>
      <c r="IM1" s="47">
        <f>IG1+1</f>
        <v>37</v>
      </c>
      <c r="IN1" s="47"/>
      <c r="IO1" s="47"/>
      <c r="IP1" s="47"/>
      <c r="IQ1" s="47"/>
      <c r="IR1" s="47"/>
      <c r="IS1" s="47">
        <f>IM1+1</f>
        <v>38</v>
      </c>
      <c r="IT1" s="47"/>
      <c r="IU1" s="47"/>
      <c r="IV1" s="47"/>
      <c r="IW1" s="47"/>
      <c r="IX1" s="47"/>
      <c r="IY1" s="47">
        <f>IS1+1</f>
        <v>39</v>
      </c>
      <c r="IZ1" s="47"/>
      <c r="JA1" s="47"/>
      <c r="JB1" s="47"/>
      <c r="JC1" s="47"/>
      <c r="JD1" s="47"/>
      <c r="JE1" s="47">
        <f>IY1+1</f>
        <v>40</v>
      </c>
      <c r="JF1" s="47"/>
      <c r="JG1" s="47"/>
      <c r="JH1" s="47"/>
      <c r="JI1" s="47"/>
      <c r="JJ1" s="47"/>
      <c r="JK1" s="47">
        <f>JE1+1</f>
        <v>41</v>
      </c>
      <c r="JL1" s="47"/>
      <c r="JM1" s="47"/>
      <c r="JN1" s="47"/>
      <c r="JO1" s="47">
        <f>JK1+1</f>
        <v>42</v>
      </c>
      <c r="JP1" s="47"/>
      <c r="JQ1" s="47"/>
      <c r="JR1" s="47"/>
      <c r="JS1" s="47"/>
      <c r="JT1" s="47"/>
      <c r="JU1" s="47">
        <f>JO1+1</f>
        <v>43</v>
      </c>
      <c r="JV1" s="47"/>
      <c r="JW1" s="47"/>
      <c r="JX1" s="47"/>
      <c r="JY1" s="47"/>
      <c r="JZ1" s="47"/>
      <c r="KA1" s="47">
        <f>JU1+1</f>
        <v>44</v>
      </c>
      <c r="KB1" s="47"/>
      <c r="KC1" s="47"/>
      <c r="KD1" s="47"/>
    </row>
    <row r="2" spans="1:290" x14ac:dyDescent="0.25">
      <c r="A2" s="29">
        <v>1</v>
      </c>
      <c r="B2" s="18"/>
      <c r="C2" s="30">
        <f>A38+1</f>
        <v>15</v>
      </c>
      <c r="D2" s="18"/>
      <c r="E2" s="30">
        <f>C38+1</f>
        <v>52</v>
      </c>
      <c r="F2" s="18"/>
      <c r="G2" s="31">
        <f>E38+1</f>
        <v>89</v>
      </c>
      <c r="H2" s="18"/>
      <c r="I2" s="29">
        <v>1</v>
      </c>
      <c r="J2" s="18" t="s">
        <v>216</v>
      </c>
      <c r="K2" s="30">
        <f>I38+1</f>
        <v>18</v>
      </c>
      <c r="L2" s="18"/>
      <c r="M2" s="31">
        <f>K38+1</f>
        <v>55</v>
      </c>
      <c r="N2" s="18"/>
      <c r="O2" s="31">
        <f>M38+1</f>
        <v>92</v>
      </c>
      <c r="P2" s="18"/>
      <c r="Q2" s="29">
        <v>1</v>
      </c>
      <c r="R2" s="18"/>
      <c r="S2" s="30">
        <f>Q38+1</f>
        <v>22</v>
      </c>
      <c r="T2" s="18"/>
      <c r="U2" s="31">
        <f>S38+1</f>
        <v>59</v>
      </c>
      <c r="V2" s="18"/>
      <c r="W2" s="29">
        <v>1</v>
      </c>
      <c r="X2" s="18"/>
      <c r="Y2" s="29">
        <f>W38+1</f>
        <v>38</v>
      </c>
      <c r="Z2" s="18"/>
      <c r="AA2" s="31">
        <f>Y38+1</f>
        <v>34</v>
      </c>
      <c r="AB2" s="18"/>
      <c r="AC2" s="29">
        <v>1</v>
      </c>
      <c r="AD2" s="18"/>
      <c r="AE2" s="30">
        <f>AC38+1</f>
        <v>5</v>
      </c>
      <c r="AF2" s="18"/>
      <c r="AG2" s="30">
        <f>AE38+1</f>
        <v>42</v>
      </c>
      <c r="AH2" s="18"/>
      <c r="AI2" s="31">
        <f>AG38+1</f>
        <v>79</v>
      </c>
      <c r="AJ2" s="18"/>
      <c r="AK2" s="31">
        <f>AI38+1</f>
        <v>116</v>
      </c>
      <c r="AL2" s="18"/>
      <c r="AM2" s="29">
        <v>1</v>
      </c>
      <c r="AN2" s="18"/>
      <c r="AO2" s="30">
        <f>AM38+1</f>
        <v>16</v>
      </c>
      <c r="AP2" s="18"/>
      <c r="AQ2" s="30">
        <f>AO38+1</f>
        <v>53</v>
      </c>
      <c r="AR2" s="18"/>
      <c r="AS2" s="31">
        <f>AQ38+1</f>
        <v>90</v>
      </c>
      <c r="AT2" s="18"/>
      <c r="AU2" s="29">
        <v>1</v>
      </c>
      <c r="AV2" s="18"/>
      <c r="AW2" s="30">
        <f>AU38+1</f>
        <v>18</v>
      </c>
      <c r="AX2" s="18"/>
      <c r="AY2" s="31">
        <f>AW38+1</f>
        <v>55</v>
      </c>
      <c r="AZ2" s="18"/>
      <c r="BA2" s="29">
        <v>1</v>
      </c>
      <c r="BB2" s="18"/>
      <c r="BC2" s="30">
        <f>BA38+1</f>
        <v>16</v>
      </c>
      <c r="BD2" s="18"/>
      <c r="BE2" s="30">
        <f>BC38+1</f>
        <v>53</v>
      </c>
      <c r="BF2" s="18"/>
      <c r="BG2" s="31">
        <f>BE38+1</f>
        <v>90</v>
      </c>
      <c r="BH2" s="18"/>
      <c r="BI2" s="29">
        <v>1</v>
      </c>
      <c r="BJ2" s="18"/>
      <c r="BK2" s="30">
        <f>BI38+1</f>
        <v>17</v>
      </c>
      <c r="BL2" s="18"/>
      <c r="BM2" s="30">
        <f>BK38+1</f>
        <v>54</v>
      </c>
      <c r="BN2" s="18"/>
      <c r="BO2" s="31">
        <f>BM38+1</f>
        <v>91</v>
      </c>
      <c r="BP2" s="18"/>
      <c r="BQ2" s="29">
        <v>1</v>
      </c>
      <c r="BR2" s="18"/>
      <c r="BS2" s="30">
        <f>BQ38+1</f>
        <v>7</v>
      </c>
      <c r="BT2" s="18"/>
      <c r="BU2" s="30">
        <f>BS38+1</f>
        <v>44</v>
      </c>
      <c r="BV2" s="18"/>
      <c r="BW2" s="31">
        <f>BU38+1</f>
        <v>81</v>
      </c>
      <c r="BX2" s="18"/>
      <c r="BY2" s="29">
        <v>1</v>
      </c>
      <c r="BZ2" s="18"/>
      <c r="CA2" s="30">
        <f>BY38+1</f>
        <v>13</v>
      </c>
      <c r="CB2" s="18"/>
      <c r="CC2" s="31">
        <f>CA38+1</f>
        <v>50</v>
      </c>
      <c r="CD2" s="18"/>
      <c r="CE2" s="31">
        <f>CC38+1</f>
        <v>87</v>
      </c>
      <c r="CF2" s="18"/>
      <c r="CG2" s="29">
        <v>1</v>
      </c>
      <c r="CH2" s="18"/>
      <c r="CI2" s="30">
        <f>CG38+1</f>
        <v>16</v>
      </c>
      <c r="CJ2" s="18"/>
      <c r="CK2" s="31">
        <f>CI38+1</f>
        <v>53</v>
      </c>
      <c r="CL2" s="18"/>
      <c r="CM2" s="29">
        <v>1</v>
      </c>
      <c r="CN2" s="18"/>
      <c r="CO2" s="30">
        <f>CM38+1</f>
        <v>19</v>
      </c>
      <c r="CP2" s="18"/>
      <c r="CQ2" s="30">
        <f>CO38+1</f>
        <v>56</v>
      </c>
      <c r="CR2" s="18"/>
      <c r="CS2" s="31">
        <f>CQ38+1</f>
        <v>93</v>
      </c>
      <c r="CT2" s="18"/>
      <c r="CU2" s="29">
        <v>1</v>
      </c>
      <c r="CV2" s="18"/>
      <c r="CW2" s="30">
        <f>CU38+1</f>
        <v>9</v>
      </c>
      <c r="CX2" s="18"/>
      <c r="CY2" s="31">
        <f>CW38+1</f>
        <v>46</v>
      </c>
      <c r="CZ2" s="18"/>
      <c r="DA2" s="31">
        <f>CY38+1</f>
        <v>83</v>
      </c>
      <c r="DB2" s="18"/>
      <c r="DC2" s="29">
        <v>1</v>
      </c>
      <c r="DD2" s="18"/>
      <c r="DE2" s="30">
        <f>DC38+1</f>
        <v>13</v>
      </c>
      <c r="DF2" s="18"/>
      <c r="DG2" s="31">
        <f>DE38+1</f>
        <v>50</v>
      </c>
      <c r="DH2" s="18"/>
      <c r="DI2" s="29">
        <v>1</v>
      </c>
      <c r="DJ2" s="18"/>
      <c r="DK2" s="30">
        <f>DI38+1</f>
        <v>17</v>
      </c>
      <c r="DL2" s="18"/>
      <c r="DM2" s="31">
        <f>DK38+1</f>
        <v>54</v>
      </c>
      <c r="DN2" s="18"/>
      <c r="DO2" s="29">
        <v>1</v>
      </c>
      <c r="DP2" s="18"/>
      <c r="DQ2" s="30">
        <f>DO38+1</f>
        <v>10</v>
      </c>
      <c r="DR2" s="18"/>
      <c r="DS2" s="30">
        <f>DQ38+1</f>
        <v>47</v>
      </c>
      <c r="DT2" s="18"/>
      <c r="DU2" s="31">
        <f>DS38+1</f>
        <v>84</v>
      </c>
      <c r="DV2" s="18"/>
      <c r="DW2" s="32">
        <f>DU38+1</f>
        <v>121</v>
      </c>
      <c r="DX2" s="18"/>
      <c r="DY2" s="29">
        <v>1</v>
      </c>
      <c r="DZ2" s="18"/>
      <c r="EA2" s="30">
        <f>DY38+1</f>
        <v>6</v>
      </c>
      <c r="EB2" s="18"/>
      <c r="EC2" s="30">
        <f>EA38+1</f>
        <v>43</v>
      </c>
      <c r="ED2" s="18"/>
      <c r="EE2" s="31">
        <f>EC38+1</f>
        <v>80</v>
      </c>
      <c r="EF2" s="18"/>
      <c r="EG2" s="29">
        <v>1</v>
      </c>
      <c r="EH2" s="18"/>
      <c r="EI2" s="30">
        <f>EG38+1</f>
        <v>20</v>
      </c>
      <c r="EJ2" s="18"/>
      <c r="EK2" s="31">
        <f>EI38+1</f>
        <v>57</v>
      </c>
      <c r="EL2" s="18"/>
      <c r="EM2" s="29">
        <v>1</v>
      </c>
      <c r="EN2" s="18"/>
      <c r="EO2" s="30">
        <f>EM38+1</f>
        <v>18</v>
      </c>
      <c r="EP2" s="18"/>
      <c r="EQ2" s="31">
        <f>EO38+1</f>
        <v>55</v>
      </c>
      <c r="ER2" s="18"/>
      <c r="ES2" s="29">
        <v>1</v>
      </c>
      <c r="ET2" s="18"/>
      <c r="EU2" s="30">
        <f>ES38+1</f>
        <v>14</v>
      </c>
      <c r="EV2" s="18"/>
      <c r="EW2" s="30">
        <f>EU38+1</f>
        <v>51</v>
      </c>
      <c r="EX2" s="18"/>
      <c r="EY2" s="31">
        <f>EW38+1</f>
        <v>88</v>
      </c>
      <c r="EZ2" s="18"/>
      <c r="FA2" s="29">
        <v>1</v>
      </c>
      <c r="FB2" s="18"/>
      <c r="FC2" s="30">
        <f>FA38+1</f>
        <v>21</v>
      </c>
      <c r="FD2" s="18"/>
      <c r="FE2" s="31">
        <f>FC38+1</f>
        <v>58</v>
      </c>
      <c r="FF2" s="18"/>
      <c r="FG2" s="29">
        <v>1</v>
      </c>
      <c r="FH2" s="18"/>
      <c r="FI2" s="30">
        <f>FG38+1</f>
        <v>17</v>
      </c>
      <c r="FJ2" s="18"/>
      <c r="FK2" s="31">
        <f>FI38+1</f>
        <v>54</v>
      </c>
      <c r="FL2" s="18"/>
      <c r="FM2" s="29">
        <v>1</v>
      </c>
      <c r="FN2" s="18"/>
      <c r="FO2" s="30">
        <f>FM38+1</f>
        <v>19</v>
      </c>
      <c r="FP2" s="18"/>
      <c r="FQ2" s="31">
        <f>FO38+1</f>
        <v>56</v>
      </c>
      <c r="FR2" s="18"/>
      <c r="FS2" s="29">
        <v>1</v>
      </c>
      <c r="FT2" s="18"/>
      <c r="FU2" s="30">
        <f>FS38+1</f>
        <v>16</v>
      </c>
      <c r="FV2" s="18"/>
      <c r="FW2" s="31">
        <f>FU38+1</f>
        <v>53</v>
      </c>
      <c r="FX2" s="18"/>
      <c r="FY2" s="29">
        <v>1</v>
      </c>
      <c r="FZ2" s="18"/>
      <c r="GA2" s="30">
        <f>FY38+1</f>
        <v>21</v>
      </c>
      <c r="GB2" s="18"/>
      <c r="GC2" s="31">
        <f>GA38+1</f>
        <v>58</v>
      </c>
      <c r="GD2" s="18"/>
      <c r="GE2" s="29">
        <v>1</v>
      </c>
      <c r="GF2" s="18"/>
      <c r="GG2" s="30">
        <f>GE38+1</f>
        <v>16</v>
      </c>
      <c r="GH2" s="18"/>
      <c r="GI2" s="31">
        <f>GG38+1</f>
        <v>53</v>
      </c>
      <c r="GJ2" s="18"/>
      <c r="GK2" s="29">
        <v>1</v>
      </c>
      <c r="GL2" s="18"/>
      <c r="GM2" s="30">
        <f>GK38+1</f>
        <v>21</v>
      </c>
      <c r="GN2" s="18"/>
      <c r="GO2" s="31">
        <f>GM38+1</f>
        <v>58</v>
      </c>
      <c r="GP2" s="18"/>
      <c r="GQ2" s="29">
        <v>1</v>
      </c>
      <c r="GR2" s="18"/>
      <c r="GS2" s="30">
        <f>GQ38+1</f>
        <v>21</v>
      </c>
      <c r="GT2" s="18"/>
      <c r="GU2" s="31">
        <f>GS38+1</f>
        <v>58</v>
      </c>
      <c r="GV2" s="18"/>
      <c r="GW2" s="29">
        <v>1</v>
      </c>
      <c r="GX2" s="18"/>
      <c r="GY2" s="30">
        <f>GW38+1</f>
        <v>26</v>
      </c>
      <c r="GZ2" s="18"/>
      <c r="HA2" s="31">
        <f>GY38+1</f>
        <v>63</v>
      </c>
      <c r="HB2" s="18"/>
      <c r="HC2" s="29">
        <v>1</v>
      </c>
      <c r="HD2" s="18"/>
      <c r="HE2" s="30">
        <f>HC38+1</f>
        <v>23</v>
      </c>
      <c r="HF2" s="18"/>
      <c r="HG2" s="31">
        <f>HE38+1</f>
        <v>60</v>
      </c>
      <c r="HH2" s="18"/>
      <c r="HI2" s="29">
        <v>1</v>
      </c>
      <c r="HJ2" s="18"/>
      <c r="HK2" s="30">
        <f>HI38+1</f>
        <v>26</v>
      </c>
      <c r="HL2" s="18"/>
      <c r="HM2" s="29">
        <v>1</v>
      </c>
      <c r="HN2" s="18"/>
      <c r="HO2" s="30">
        <f>HM38+1</f>
        <v>16</v>
      </c>
      <c r="HP2" s="18"/>
      <c r="HQ2" s="31">
        <f>HO38+1</f>
        <v>53</v>
      </c>
      <c r="HR2" s="18"/>
      <c r="HS2" s="29">
        <v>1</v>
      </c>
      <c r="HT2" s="18"/>
      <c r="HU2" s="30">
        <f>HS38+1</f>
        <v>14</v>
      </c>
      <c r="HV2" s="18"/>
      <c r="HW2" s="30">
        <f>HU38+1</f>
        <v>51</v>
      </c>
      <c r="HX2" s="18"/>
      <c r="HY2" s="31">
        <f>HW38+1</f>
        <v>88</v>
      </c>
      <c r="HZ2" s="18"/>
      <c r="IA2" s="29">
        <v>1</v>
      </c>
      <c r="IB2" s="18"/>
      <c r="IC2" s="30">
        <f>IA38+1</f>
        <v>21</v>
      </c>
      <c r="ID2" s="18"/>
      <c r="IE2" s="31">
        <f>IC38+1</f>
        <v>58</v>
      </c>
      <c r="IF2" s="18"/>
      <c r="IG2" s="29">
        <v>1</v>
      </c>
      <c r="IH2" s="18"/>
      <c r="II2" s="30">
        <f>IG38+1</f>
        <v>21</v>
      </c>
      <c r="IJ2" s="18"/>
      <c r="IK2" s="31">
        <f>II38+1</f>
        <v>58</v>
      </c>
      <c r="IL2" s="18"/>
      <c r="IM2" s="29">
        <v>1</v>
      </c>
      <c r="IN2" s="18"/>
      <c r="IO2" s="30">
        <f>IM38+1</f>
        <v>24</v>
      </c>
      <c r="IP2" s="18"/>
      <c r="IQ2" s="31">
        <f>IO38+1</f>
        <v>61</v>
      </c>
      <c r="IR2" s="18"/>
      <c r="IS2" s="29">
        <v>1</v>
      </c>
      <c r="IT2" s="18"/>
      <c r="IU2" s="30">
        <f>IS38+1</f>
        <v>18</v>
      </c>
      <c r="IV2" s="18"/>
      <c r="IW2" s="31">
        <f>IU38+1</f>
        <v>55</v>
      </c>
      <c r="IX2" s="18"/>
      <c r="IY2" s="29">
        <v>1</v>
      </c>
      <c r="IZ2" s="18"/>
      <c r="JA2" s="30">
        <f>IY38+1</f>
        <v>18</v>
      </c>
      <c r="JB2" s="18"/>
      <c r="JC2" s="31">
        <f>JA38+1</f>
        <v>55</v>
      </c>
      <c r="JD2" s="18"/>
      <c r="JE2" s="29">
        <v>1</v>
      </c>
      <c r="JF2" s="18"/>
      <c r="JG2" s="30">
        <f>JE38+1</f>
        <v>15</v>
      </c>
      <c r="JH2" s="18"/>
      <c r="JI2" s="31">
        <f>JG38+1</f>
        <v>52</v>
      </c>
      <c r="JJ2" s="18"/>
      <c r="JK2" s="29">
        <v>1</v>
      </c>
      <c r="JL2" s="18"/>
      <c r="JM2" s="30">
        <f>JK38+1</f>
        <v>19</v>
      </c>
      <c r="JN2" s="18"/>
      <c r="JO2" s="29">
        <v>1</v>
      </c>
      <c r="JP2" s="18"/>
      <c r="JQ2" s="30">
        <f>JO38+1</f>
        <v>13</v>
      </c>
      <c r="JR2" s="18"/>
      <c r="JS2" s="31">
        <f>JQ38+1</f>
        <v>50</v>
      </c>
      <c r="JT2" s="18"/>
      <c r="JU2" s="29">
        <v>1</v>
      </c>
      <c r="JV2" s="18"/>
      <c r="JW2" s="30">
        <f>JU38+1</f>
        <v>18</v>
      </c>
      <c r="JX2" s="18"/>
      <c r="JY2" s="31">
        <f>JW38+1</f>
        <v>55</v>
      </c>
      <c r="JZ2" s="18"/>
      <c r="KA2" s="29">
        <v>1</v>
      </c>
      <c r="KB2" s="18"/>
      <c r="KC2" s="30">
        <f>KA38+1</f>
        <v>25</v>
      </c>
      <c r="KD2" s="18"/>
    </row>
    <row r="3" spans="1:290" x14ac:dyDescent="0.25">
      <c r="A3" s="29">
        <f>A2+1</f>
        <v>2</v>
      </c>
      <c r="B3" s="18"/>
      <c r="C3" s="30">
        <f>C2+1</f>
        <v>16</v>
      </c>
      <c r="D3" s="18"/>
      <c r="E3" s="30">
        <f>E2+1</f>
        <v>53</v>
      </c>
      <c r="F3" s="18"/>
      <c r="G3" s="31">
        <f>G2+1</f>
        <v>90</v>
      </c>
      <c r="H3" s="18"/>
      <c r="I3" s="29">
        <f>I2+1</f>
        <v>2</v>
      </c>
      <c r="J3" s="18" t="s">
        <v>216</v>
      </c>
      <c r="K3" s="30">
        <f>K2+1</f>
        <v>19</v>
      </c>
      <c r="L3" s="18"/>
      <c r="M3" s="31">
        <f>M2+1</f>
        <v>56</v>
      </c>
      <c r="N3" s="18"/>
      <c r="O3" s="31">
        <f>O2+1</f>
        <v>93</v>
      </c>
      <c r="P3" s="18"/>
      <c r="Q3" s="29">
        <f>Q2+1</f>
        <v>2</v>
      </c>
      <c r="R3" s="18"/>
      <c r="S3" s="30">
        <f>S2+1</f>
        <v>23</v>
      </c>
      <c r="T3" s="18"/>
      <c r="U3" s="31">
        <f>U2+1</f>
        <v>60</v>
      </c>
      <c r="V3" s="18"/>
      <c r="W3" s="29">
        <f>W2+1</f>
        <v>2</v>
      </c>
      <c r="X3" s="18"/>
      <c r="Y3" s="29">
        <f>Y2+1</f>
        <v>39</v>
      </c>
      <c r="Z3" s="18"/>
      <c r="AA3" s="31">
        <f>AA2+1</f>
        <v>35</v>
      </c>
      <c r="AB3" s="18"/>
      <c r="AC3" s="29">
        <f>AC2+1</f>
        <v>2</v>
      </c>
      <c r="AD3" s="18"/>
      <c r="AE3" s="30">
        <f>AE2+1</f>
        <v>6</v>
      </c>
      <c r="AF3" s="18"/>
      <c r="AG3" s="30">
        <f>AG2+1</f>
        <v>43</v>
      </c>
      <c r="AH3" s="18"/>
      <c r="AI3" s="31">
        <f>AI2+1</f>
        <v>80</v>
      </c>
      <c r="AJ3" s="18"/>
      <c r="AK3" s="31">
        <f>AK2+1</f>
        <v>117</v>
      </c>
      <c r="AL3" s="18"/>
      <c r="AM3" s="29">
        <f>AM2+1</f>
        <v>2</v>
      </c>
      <c r="AN3" s="18"/>
      <c r="AO3" s="30">
        <f>AO2+1</f>
        <v>17</v>
      </c>
      <c r="AP3" s="18"/>
      <c r="AQ3" s="30">
        <f>AQ2+1</f>
        <v>54</v>
      </c>
      <c r="AR3" s="18"/>
      <c r="AS3" s="31">
        <f>AS2+1</f>
        <v>91</v>
      </c>
      <c r="AT3" s="18"/>
      <c r="AU3" s="29">
        <f>AU2+1</f>
        <v>2</v>
      </c>
      <c r="AV3" s="18"/>
      <c r="AW3" s="30">
        <f>AW2+1</f>
        <v>19</v>
      </c>
      <c r="AX3" s="18"/>
      <c r="AY3" s="31">
        <f>AY2+1</f>
        <v>56</v>
      </c>
      <c r="AZ3" s="18"/>
      <c r="BA3" s="29">
        <f>BA2+1</f>
        <v>2</v>
      </c>
      <c r="BB3" s="18"/>
      <c r="BC3" s="30">
        <f>BC2+1</f>
        <v>17</v>
      </c>
      <c r="BD3" s="18"/>
      <c r="BE3" s="30">
        <f>BE2+1</f>
        <v>54</v>
      </c>
      <c r="BF3" s="18"/>
      <c r="BG3" s="31">
        <f>BG2+1</f>
        <v>91</v>
      </c>
      <c r="BH3" s="18"/>
      <c r="BI3" s="29">
        <f>BI2+1</f>
        <v>2</v>
      </c>
      <c r="BJ3" s="18"/>
      <c r="BK3" s="30">
        <f>BK2+1</f>
        <v>18</v>
      </c>
      <c r="BL3" s="18"/>
      <c r="BM3" s="30">
        <f>BM2+1</f>
        <v>55</v>
      </c>
      <c r="BN3" s="18"/>
      <c r="BO3" s="31">
        <f>BO2+1</f>
        <v>92</v>
      </c>
      <c r="BP3" s="18"/>
      <c r="BQ3" s="29">
        <f>BQ2+1</f>
        <v>2</v>
      </c>
      <c r="BR3" s="18"/>
      <c r="BS3" s="30">
        <f>BS2+1</f>
        <v>8</v>
      </c>
      <c r="BT3" s="18"/>
      <c r="BU3" s="30">
        <f>BU2+1</f>
        <v>45</v>
      </c>
      <c r="BV3" s="18"/>
      <c r="BW3" s="31">
        <f>BW2+1</f>
        <v>82</v>
      </c>
      <c r="BX3" s="18"/>
      <c r="BY3" s="29">
        <f>BY2+1</f>
        <v>2</v>
      </c>
      <c r="BZ3" s="18"/>
      <c r="CA3" s="30">
        <f>CA2+1</f>
        <v>14</v>
      </c>
      <c r="CB3" s="18"/>
      <c r="CC3" s="31">
        <f>CC2+1</f>
        <v>51</v>
      </c>
      <c r="CD3" s="18"/>
      <c r="CE3" s="31">
        <f>CE2+1</f>
        <v>88</v>
      </c>
      <c r="CF3" s="18"/>
      <c r="CG3" s="29">
        <f>CG2+1</f>
        <v>2</v>
      </c>
      <c r="CH3" s="18"/>
      <c r="CI3" s="30">
        <f>CI2+1</f>
        <v>17</v>
      </c>
      <c r="CJ3" s="18"/>
      <c r="CK3" s="31">
        <f>CK2+1</f>
        <v>54</v>
      </c>
      <c r="CL3" s="18"/>
      <c r="CM3" s="29">
        <f>CM2+1</f>
        <v>2</v>
      </c>
      <c r="CN3" s="18"/>
      <c r="CO3" s="30">
        <f>CO2+1</f>
        <v>20</v>
      </c>
      <c r="CP3" s="18"/>
      <c r="CQ3" s="30">
        <f>CQ2+1</f>
        <v>57</v>
      </c>
      <c r="CR3" s="18"/>
      <c r="CS3" s="31">
        <f>CS2+1</f>
        <v>94</v>
      </c>
      <c r="CT3" s="18"/>
      <c r="CU3" s="29">
        <f>CU2+1</f>
        <v>2</v>
      </c>
      <c r="CV3" s="18"/>
      <c r="CW3" s="30">
        <f>CW2+1</f>
        <v>10</v>
      </c>
      <c r="CX3" s="18"/>
      <c r="CY3" s="31">
        <f>CY2+1</f>
        <v>47</v>
      </c>
      <c r="CZ3" s="18"/>
      <c r="DA3" s="31">
        <f>DA2+1</f>
        <v>84</v>
      </c>
      <c r="DB3" s="18"/>
      <c r="DC3" s="29">
        <f>DC2+1</f>
        <v>2</v>
      </c>
      <c r="DD3" s="18"/>
      <c r="DE3" s="30">
        <f>DE2+1</f>
        <v>14</v>
      </c>
      <c r="DF3" s="18"/>
      <c r="DG3" s="31">
        <f>DG2+1</f>
        <v>51</v>
      </c>
      <c r="DH3" s="18"/>
      <c r="DI3" s="29">
        <f>DI2+1</f>
        <v>2</v>
      </c>
      <c r="DJ3" s="18"/>
      <c r="DK3" s="30">
        <f>DK2+1</f>
        <v>18</v>
      </c>
      <c r="DL3" s="18"/>
      <c r="DM3" s="31">
        <f>DM2+1</f>
        <v>55</v>
      </c>
      <c r="DN3" s="18"/>
      <c r="DO3" s="29">
        <f>DO2+1</f>
        <v>2</v>
      </c>
      <c r="DP3" s="18"/>
      <c r="DQ3" s="30">
        <f>DQ2+1</f>
        <v>11</v>
      </c>
      <c r="DR3" s="18"/>
      <c r="DS3" s="30">
        <f>DS2+1</f>
        <v>48</v>
      </c>
      <c r="DT3" s="18"/>
      <c r="DU3" s="31">
        <f>DU2+1</f>
        <v>85</v>
      </c>
      <c r="DV3" s="18"/>
      <c r="DW3" s="32">
        <f>DW2+1</f>
        <v>122</v>
      </c>
      <c r="DX3" s="18"/>
      <c r="DY3" s="29">
        <f>DY2+1</f>
        <v>2</v>
      </c>
      <c r="DZ3" s="18"/>
      <c r="EA3" s="30">
        <f>EA2+1</f>
        <v>7</v>
      </c>
      <c r="EB3" s="18"/>
      <c r="EC3" s="30">
        <f>EC2+1</f>
        <v>44</v>
      </c>
      <c r="ED3" s="18"/>
      <c r="EE3" s="31">
        <f>EE2+1</f>
        <v>81</v>
      </c>
      <c r="EF3" s="18"/>
      <c r="EG3" s="29">
        <f>EG2+1</f>
        <v>2</v>
      </c>
      <c r="EH3" s="18"/>
      <c r="EI3" s="30">
        <f>EI2+1</f>
        <v>21</v>
      </c>
      <c r="EJ3" s="18"/>
      <c r="EK3" s="31">
        <f>EK2+1</f>
        <v>58</v>
      </c>
      <c r="EL3" s="18"/>
      <c r="EM3" s="29">
        <f>EM2+1</f>
        <v>2</v>
      </c>
      <c r="EN3" s="18"/>
      <c r="EO3" s="30">
        <f>EO2+1</f>
        <v>19</v>
      </c>
      <c r="EP3" s="18"/>
      <c r="EQ3" s="31">
        <f>EQ2+1</f>
        <v>56</v>
      </c>
      <c r="ER3" s="18"/>
      <c r="ES3" s="29">
        <f>ES2+1</f>
        <v>2</v>
      </c>
      <c r="ET3" s="18"/>
      <c r="EU3" s="30">
        <f>EU2+1</f>
        <v>15</v>
      </c>
      <c r="EV3" s="18"/>
      <c r="EW3" s="30">
        <f>EW2+1</f>
        <v>52</v>
      </c>
      <c r="EX3" s="18"/>
      <c r="EY3" s="31">
        <f>EY2+1</f>
        <v>89</v>
      </c>
      <c r="EZ3" s="18"/>
      <c r="FA3" s="29">
        <f>FA2+1</f>
        <v>2</v>
      </c>
      <c r="FB3" s="18"/>
      <c r="FC3" s="30">
        <f>FC2+1</f>
        <v>22</v>
      </c>
      <c r="FD3" s="18"/>
      <c r="FE3" s="31">
        <f>FE2+1</f>
        <v>59</v>
      </c>
      <c r="FF3" s="18"/>
      <c r="FG3" s="29">
        <f>FG2+1</f>
        <v>2</v>
      </c>
      <c r="FH3" s="18"/>
      <c r="FI3" s="30">
        <f>FI2+1</f>
        <v>18</v>
      </c>
      <c r="FJ3" s="18"/>
      <c r="FK3" s="31">
        <f>FK2+1</f>
        <v>55</v>
      </c>
      <c r="FL3" s="18"/>
      <c r="FM3" s="29">
        <f>FM2+1</f>
        <v>2</v>
      </c>
      <c r="FN3" s="18"/>
      <c r="FO3" s="30">
        <f>FO2+1</f>
        <v>20</v>
      </c>
      <c r="FP3" s="18"/>
      <c r="FQ3" s="31">
        <f>FQ2+1</f>
        <v>57</v>
      </c>
      <c r="FR3" s="18"/>
      <c r="FS3" s="29">
        <f>FS2+1</f>
        <v>2</v>
      </c>
      <c r="FT3" s="18"/>
      <c r="FU3" s="30">
        <f>FU2+1</f>
        <v>17</v>
      </c>
      <c r="FV3" s="18"/>
      <c r="FW3" s="31">
        <f>FW2+1</f>
        <v>54</v>
      </c>
      <c r="FX3" s="18"/>
      <c r="FY3" s="29">
        <f>FY2+1</f>
        <v>2</v>
      </c>
      <c r="FZ3" s="18"/>
      <c r="GA3" s="30">
        <f>GA2+1</f>
        <v>22</v>
      </c>
      <c r="GB3" s="18"/>
      <c r="GC3" s="31">
        <f>GC2+1</f>
        <v>59</v>
      </c>
      <c r="GD3" s="18"/>
      <c r="GE3" s="29">
        <f>GE2+1</f>
        <v>2</v>
      </c>
      <c r="GF3" s="18"/>
      <c r="GG3" s="30">
        <f>GG2+1</f>
        <v>17</v>
      </c>
      <c r="GH3" s="18"/>
      <c r="GI3" s="31">
        <f>GI2+1</f>
        <v>54</v>
      </c>
      <c r="GJ3" s="18"/>
      <c r="GK3" s="29">
        <f>GK2+1</f>
        <v>2</v>
      </c>
      <c r="GL3" s="18"/>
      <c r="GM3" s="30">
        <f>GM2+1</f>
        <v>22</v>
      </c>
      <c r="GN3" s="18"/>
      <c r="GO3" s="31">
        <f>GO2+1</f>
        <v>59</v>
      </c>
      <c r="GP3" s="18"/>
      <c r="GQ3" s="29">
        <f>GQ2+1</f>
        <v>2</v>
      </c>
      <c r="GR3" s="18"/>
      <c r="GS3" s="30">
        <f>GS2+1</f>
        <v>22</v>
      </c>
      <c r="GT3" s="18"/>
      <c r="GU3" s="31">
        <f>GU2+1</f>
        <v>59</v>
      </c>
      <c r="GV3" s="18"/>
      <c r="GW3" s="29">
        <f>GW2+1</f>
        <v>2</v>
      </c>
      <c r="GX3" s="18"/>
      <c r="GY3" s="30">
        <f>GY2+1</f>
        <v>27</v>
      </c>
      <c r="GZ3" s="18"/>
      <c r="HA3" s="31">
        <f>HA2+1</f>
        <v>64</v>
      </c>
      <c r="HB3" s="18"/>
      <c r="HC3" s="29">
        <f>HC2+1</f>
        <v>2</v>
      </c>
      <c r="HD3" s="18"/>
      <c r="HE3" s="30">
        <f>HE2+1</f>
        <v>24</v>
      </c>
      <c r="HF3" s="18"/>
      <c r="HG3" s="31">
        <f>HG2+1</f>
        <v>61</v>
      </c>
      <c r="HH3" s="18"/>
      <c r="HI3" s="29">
        <f>HI2+1</f>
        <v>2</v>
      </c>
      <c r="HJ3" s="18"/>
      <c r="HK3" s="30">
        <f>HK2+1</f>
        <v>27</v>
      </c>
      <c r="HL3" s="18"/>
      <c r="HM3" s="29">
        <f>HM2+1</f>
        <v>2</v>
      </c>
      <c r="HN3" s="18"/>
      <c r="HO3" s="30">
        <f>HO2+1</f>
        <v>17</v>
      </c>
      <c r="HP3" s="18"/>
      <c r="HQ3" s="31">
        <f>HQ2+1</f>
        <v>54</v>
      </c>
      <c r="HR3" s="18"/>
      <c r="HS3" s="29">
        <f>HS2+1</f>
        <v>2</v>
      </c>
      <c r="HT3" s="18"/>
      <c r="HU3" s="30">
        <f>HU2+1</f>
        <v>15</v>
      </c>
      <c r="HV3" s="18"/>
      <c r="HW3" s="30">
        <f>HW2+1</f>
        <v>52</v>
      </c>
      <c r="HX3" s="18"/>
      <c r="HY3" s="31">
        <f>HY2+1</f>
        <v>89</v>
      </c>
      <c r="HZ3" s="18"/>
      <c r="IA3" s="29">
        <f>IA2+1</f>
        <v>2</v>
      </c>
      <c r="IB3" s="18"/>
      <c r="IC3" s="30">
        <f>IC2+1</f>
        <v>22</v>
      </c>
      <c r="ID3" s="18"/>
      <c r="IE3" s="31">
        <f>IE2+1</f>
        <v>59</v>
      </c>
      <c r="IF3" s="18"/>
      <c r="IG3" s="29">
        <f>IG2+1</f>
        <v>2</v>
      </c>
      <c r="IH3" s="18"/>
      <c r="II3" s="30">
        <f>II2+1</f>
        <v>22</v>
      </c>
      <c r="IJ3" s="18"/>
      <c r="IK3" s="31">
        <f>IK2+1</f>
        <v>59</v>
      </c>
      <c r="IL3" s="18"/>
      <c r="IM3" s="29">
        <f>IM2+1</f>
        <v>2</v>
      </c>
      <c r="IN3" s="18"/>
      <c r="IO3" s="30">
        <f>IO2+1</f>
        <v>25</v>
      </c>
      <c r="IP3" s="18"/>
      <c r="IQ3" s="31">
        <f>IQ2+1</f>
        <v>62</v>
      </c>
      <c r="IR3" s="18"/>
      <c r="IS3" s="29">
        <f>IS2+1</f>
        <v>2</v>
      </c>
      <c r="IT3" s="18"/>
      <c r="IU3" s="30">
        <f>IU2+1</f>
        <v>19</v>
      </c>
      <c r="IV3" s="18"/>
      <c r="IW3" s="31">
        <f>IW2+1</f>
        <v>56</v>
      </c>
      <c r="IX3" s="18"/>
      <c r="IY3" s="29">
        <f>IY2+1</f>
        <v>2</v>
      </c>
      <c r="IZ3" s="18"/>
      <c r="JA3" s="30">
        <f>JA2+1</f>
        <v>19</v>
      </c>
      <c r="JB3" s="18"/>
      <c r="JC3" s="31">
        <f>JC2+1</f>
        <v>56</v>
      </c>
      <c r="JD3" s="18"/>
      <c r="JE3" s="29">
        <f>JE2+1</f>
        <v>2</v>
      </c>
      <c r="JF3" s="18"/>
      <c r="JG3" s="30">
        <f>JG2+1</f>
        <v>16</v>
      </c>
      <c r="JH3" s="18"/>
      <c r="JI3" s="31">
        <f>JI2+1</f>
        <v>53</v>
      </c>
      <c r="JJ3" s="18"/>
      <c r="JK3" s="29">
        <f>JK2+1</f>
        <v>2</v>
      </c>
      <c r="JL3" s="18"/>
      <c r="JM3" s="30">
        <f>JM2+1</f>
        <v>20</v>
      </c>
      <c r="JN3" s="18"/>
      <c r="JO3" s="29">
        <f>JO2+1</f>
        <v>2</v>
      </c>
      <c r="JP3" s="18"/>
      <c r="JQ3" s="30">
        <f>JQ2+1</f>
        <v>14</v>
      </c>
      <c r="JR3" s="18"/>
      <c r="JS3" s="31">
        <f>JS2+1</f>
        <v>51</v>
      </c>
      <c r="JT3" s="18"/>
      <c r="JU3" s="29">
        <f>JU2+1</f>
        <v>2</v>
      </c>
      <c r="JV3" s="18"/>
      <c r="JW3" s="30">
        <f>JW2+1</f>
        <v>19</v>
      </c>
      <c r="JX3" s="18"/>
      <c r="JY3" s="31">
        <f>JY2+1</f>
        <v>56</v>
      </c>
      <c r="JZ3" s="18"/>
      <c r="KA3" s="29">
        <f>KA2+1</f>
        <v>2</v>
      </c>
      <c r="KB3" s="18"/>
      <c r="KC3" s="30">
        <f>KC2+1</f>
        <v>26</v>
      </c>
      <c r="KD3" s="18"/>
    </row>
    <row r="4" spans="1:290" x14ac:dyDescent="0.25">
      <c r="A4" s="29">
        <f t="shared" ref="A4:A23" si="0">A3+1</f>
        <v>3</v>
      </c>
      <c r="B4" s="18"/>
      <c r="C4" s="30">
        <f t="shared" ref="C4:C38" si="1">C3+1</f>
        <v>17</v>
      </c>
      <c r="D4" s="18"/>
      <c r="E4" s="30">
        <f t="shared" ref="E4:E27" si="2">E3+1</f>
        <v>54</v>
      </c>
      <c r="F4" s="18"/>
      <c r="G4" s="31">
        <f t="shared" ref="G4:G11" si="3">G3+1</f>
        <v>91</v>
      </c>
      <c r="H4" s="18"/>
      <c r="I4" s="29">
        <f t="shared" ref="I4:I38" si="4">I3+1</f>
        <v>3</v>
      </c>
      <c r="J4" s="18" t="s">
        <v>216</v>
      </c>
      <c r="K4" s="30">
        <f t="shared" ref="K4:K38" si="5">K3+1</f>
        <v>20</v>
      </c>
      <c r="L4" s="18"/>
      <c r="M4" s="31">
        <f t="shared" ref="M4:M38" si="6">M3+1</f>
        <v>57</v>
      </c>
      <c r="N4" s="18"/>
      <c r="O4" s="31">
        <f t="shared" ref="O4:O8" si="7">O3+1</f>
        <v>94</v>
      </c>
      <c r="P4" s="18"/>
      <c r="Q4" s="29">
        <f t="shared" ref="Q4:Q29" si="8">Q3+1</f>
        <v>3</v>
      </c>
      <c r="R4" s="18"/>
      <c r="S4" s="30">
        <f t="shared" ref="S4:S38" si="9">S3+1</f>
        <v>24</v>
      </c>
      <c r="T4" s="18"/>
      <c r="U4" s="31">
        <f t="shared" ref="U4:U36" si="10">U3+1</f>
        <v>61</v>
      </c>
      <c r="V4" s="18"/>
      <c r="W4" s="29">
        <f t="shared" ref="W4:W38" si="11">W3+1</f>
        <v>3</v>
      </c>
      <c r="X4" s="18"/>
      <c r="Y4" s="29">
        <f t="shared" ref="Y4:Y38" si="12">Y3+1</f>
        <v>40</v>
      </c>
      <c r="Z4" s="18"/>
      <c r="AA4" s="31">
        <f t="shared" ref="AA4:AA25" si="13">AA3+1</f>
        <v>36</v>
      </c>
      <c r="AB4" s="18"/>
      <c r="AC4" s="29">
        <f t="shared" ref="AC4:AC38" si="14">AC3+1</f>
        <v>3</v>
      </c>
      <c r="AD4" s="18"/>
      <c r="AE4" s="30">
        <f t="shared" ref="AE4:AE38" si="15">AE3+1</f>
        <v>7</v>
      </c>
      <c r="AF4" s="18"/>
      <c r="AG4" s="30">
        <f t="shared" ref="AG4:AG38" si="16">AG3+1</f>
        <v>44</v>
      </c>
      <c r="AH4" s="18"/>
      <c r="AI4" s="31">
        <f t="shared" ref="AI4:AI38" si="17">AI3+1</f>
        <v>81</v>
      </c>
      <c r="AJ4" s="18"/>
      <c r="AK4" s="31">
        <f t="shared" ref="AK4:AK13" si="18">AK3+1</f>
        <v>118</v>
      </c>
      <c r="AL4" s="18"/>
      <c r="AM4" s="29">
        <f t="shared" ref="AM4:AM38" si="19">AM3+1</f>
        <v>3</v>
      </c>
      <c r="AN4" s="18"/>
      <c r="AO4" s="30">
        <f t="shared" ref="AO4:AO38" si="20">AO3+1</f>
        <v>18</v>
      </c>
      <c r="AP4" s="18"/>
      <c r="AQ4" s="30">
        <f t="shared" ref="AQ4:AQ38" si="21">AQ3+1</f>
        <v>55</v>
      </c>
      <c r="AR4" s="18"/>
      <c r="AS4" s="31">
        <f t="shared" ref="AS4:AS16" si="22">AS3+1</f>
        <v>92</v>
      </c>
      <c r="AT4" s="18"/>
      <c r="AU4" s="29">
        <f t="shared" ref="AU4:AU38" si="23">AU3+1</f>
        <v>3</v>
      </c>
      <c r="AV4" s="18"/>
      <c r="AW4" s="30">
        <f t="shared" ref="AW4:AW38" si="24">AW3+1</f>
        <v>20</v>
      </c>
      <c r="AX4" s="18"/>
      <c r="AY4" s="31">
        <f t="shared" ref="AY4:AY34" si="25">AY3+1</f>
        <v>57</v>
      </c>
      <c r="AZ4" s="18"/>
      <c r="BA4" s="29">
        <f t="shared" ref="BA4:BA38" si="26">BA3+1</f>
        <v>3</v>
      </c>
      <c r="BB4" s="18"/>
      <c r="BC4" s="30">
        <f t="shared" ref="BC4:BC38" si="27">BC3+1</f>
        <v>18</v>
      </c>
      <c r="BD4" s="18"/>
      <c r="BE4" s="30">
        <f t="shared" ref="BE4:BE38" si="28">BE3+1</f>
        <v>55</v>
      </c>
      <c r="BF4" s="18"/>
      <c r="BG4" s="31">
        <f t="shared" ref="BG4:BG24" si="29">BG3+1</f>
        <v>92</v>
      </c>
      <c r="BH4" s="18"/>
      <c r="BI4" s="29">
        <f t="shared" ref="BI4:BI38" si="30">BI3+1</f>
        <v>3</v>
      </c>
      <c r="BJ4" s="18"/>
      <c r="BK4" s="30">
        <f t="shared" ref="BK4:BK38" si="31">BK3+1</f>
        <v>19</v>
      </c>
      <c r="BL4" s="18"/>
      <c r="BM4" s="30">
        <f t="shared" ref="BM4:BM38" si="32">BM3+1</f>
        <v>56</v>
      </c>
      <c r="BN4" s="18"/>
      <c r="BO4" s="31">
        <f t="shared" ref="BO4:BO12" si="33">BO3+1</f>
        <v>93</v>
      </c>
      <c r="BP4" s="18"/>
      <c r="BQ4" s="29">
        <f t="shared" ref="BQ4:BQ38" si="34">BQ3+1</f>
        <v>3</v>
      </c>
      <c r="BR4" s="18"/>
      <c r="BS4" s="30">
        <f t="shared" ref="BS4:BS38" si="35">BS3+1</f>
        <v>9</v>
      </c>
      <c r="BT4" s="18"/>
      <c r="BU4" s="30">
        <f t="shared" ref="BU4:BU38" si="36">BU3+1</f>
        <v>46</v>
      </c>
      <c r="BV4" s="18"/>
      <c r="BW4" s="31">
        <f t="shared" ref="BW4:BW24" si="37">BW3+1</f>
        <v>83</v>
      </c>
      <c r="BX4" s="18"/>
      <c r="BY4" s="29">
        <f t="shared" ref="BY4:BY38" si="38">BY3+1</f>
        <v>3</v>
      </c>
      <c r="BZ4" s="18"/>
      <c r="CA4" s="30">
        <f t="shared" ref="CA4:CA38" si="39">CA3+1</f>
        <v>15</v>
      </c>
      <c r="CB4" s="18"/>
      <c r="CC4" s="31">
        <f t="shared" ref="CC4:CC38" si="40">CC3+1</f>
        <v>52</v>
      </c>
      <c r="CD4" s="18"/>
      <c r="CE4" s="31">
        <f t="shared" ref="CE4:CE14" si="41">CE3+1</f>
        <v>89</v>
      </c>
      <c r="CF4" s="18"/>
      <c r="CG4" s="29">
        <f t="shared" ref="CG4:CG38" si="42">CG3+1</f>
        <v>3</v>
      </c>
      <c r="CH4" s="18"/>
      <c r="CI4" s="30">
        <f t="shared" ref="CI4:CI38" si="43">CI3+1</f>
        <v>18</v>
      </c>
      <c r="CJ4" s="18"/>
      <c r="CK4" s="31">
        <f t="shared" ref="CK4:CK38" si="44">CK3+1</f>
        <v>55</v>
      </c>
      <c r="CL4" s="18"/>
      <c r="CM4" s="29">
        <f t="shared" ref="CM4:CM38" si="45">CM3+1</f>
        <v>3</v>
      </c>
      <c r="CN4" s="18"/>
      <c r="CO4" s="30">
        <f t="shared" ref="CO4:CO38" si="46">CO3+1</f>
        <v>21</v>
      </c>
      <c r="CP4" s="18"/>
      <c r="CQ4" s="31">
        <f t="shared" ref="CQ4:CQ38" si="47">CQ3+1</f>
        <v>58</v>
      </c>
      <c r="CR4" s="18"/>
      <c r="CS4" s="32">
        <f t="shared" ref="CS4:CS11" si="48">CS3+1</f>
        <v>95</v>
      </c>
      <c r="CT4" s="18"/>
      <c r="CU4" s="29">
        <f t="shared" ref="CU4:CU37" si="49">CU3+1</f>
        <v>3</v>
      </c>
      <c r="CV4" s="18"/>
      <c r="CW4" s="30">
        <f t="shared" ref="CW4:CW38" si="50">CW3+1</f>
        <v>11</v>
      </c>
      <c r="CX4" s="18"/>
      <c r="CY4" s="31">
        <f t="shared" ref="CY4:CY38" si="51">CY3+1</f>
        <v>48</v>
      </c>
      <c r="CZ4" s="18"/>
      <c r="DA4" s="31">
        <f t="shared" ref="DA4:DA11" si="52">DA3+1</f>
        <v>85</v>
      </c>
      <c r="DB4" s="18"/>
      <c r="DC4" s="29">
        <f t="shared" ref="DC4:DC38" si="53">DC3+1</f>
        <v>3</v>
      </c>
      <c r="DD4" s="18"/>
      <c r="DE4" s="30">
        <f t="shared" ref="DE4:DE38" si="54">DE3+1</f>
        <v>15</v>
      </c>
      <c r="DF4" s="18"/>
      <c r="DG4" s="31">
        <f t="shared" ref="DG4:DG35" si="55">DG3+1</f>
        <v>52</v>
      </c>
      <c r="DH4" s="18"/>
      <c r="DI4" s="29">
        <f t="shared" ref="DI4:DI38" si="56">DI3+1</f>
        <v>3</v>
      </c>
      <c r="DJ4" s="18"/>
      <c r="DK4" s="30">
        <f t="shared" ref="DK4:DK38" si="57">DK3+1</f>
        <v>19</v>
      </c>
      <c r="DL4" s="18"/>
      <c r="DM4" s="31">
        <f t="shared" ref="DM4:DM25" si="58">DM3+1</f>
        <v>56</v>
      </c>
      <c r="DN4" s="18"/>
      <c r="DO4" s="29">
        <f t="shared" ref="DO4:DO38" si="59">DO3+1</f>
        <v>3</v>
      </c>
      <c r="DP4" s="18"/>
      <c r="DQ4" s="30">
        <f t="shared" ref="DQ4:DQ38" si="60">DQ3+1</f>
        <v>12</v>
      </c>
      <c r="DR4" s="18"/>
      <c r="DS4" s="30">
        <f t="shared" ref="DS4:DS38" si="61">DS3+1</f>
        <v>49</v>
      </c>
      <c r="DT4" s="18"/>
      <c r="DU4" s="31">
        <f t="shared" ref="DU4:DU38" si="62">DU3+1</f>
        <v>86</v>
      </c>
      <c r="DV4" s="18"/>
      <c r="DW4" s="32">
        <f t="shared" ref="DW4:DW7" si="63">DW3+1</f>
        <v>123</v>
      </c>
      <c r="DX4" s="18"/>
      <c r="DY4" s="29">
        <f t="shared" ref="DY4:DY38" si="64">DY3+1</f>
        <v>3</v>
      </c>
      <c r="DZ4" s="18"/>
      <c r="EA4" s="30">
        <f t="shared" ref="EA4:EA38" si="65">EA3+1</f>
        <v>8</v>
      </c>
      <c r="EB4" s="18"/>
      <c r="EC4" s="30">
        <f t="shared" ref="EC4:EC38" si="66">EC3+1</f>
        <v>45</v>
      </c>
      <c r="ED4" s="18"/>
      <c r="EE4" s="31">
        <f t="shared" ref="EE4:EE12" si="67">EE3+1</f>
        <v>82</v>
      </c>
      <c r="EF4" s="18"/>
      <c r="EG4" s="29">
        <f t="shared" ref="EG4:EG38" si="68">EG3+1</f>
        <v>3</v>
      </c>
      <c r="EH4" s="18"/>
      <c r="EI4" s="30">
        <f t="shared" ref="EI4:EI38" si="69">EI3+1</f>
        <v>22</v>
      </c>
      <c r="EJ4" s="18"/>
      <c r="EK4" s="31">
        <f t="shared" ref="EK4:EK14" si="70">EK3+1</f>
        <v>59</v>
      </c>
      <c r="EL4" s="18"/>
      <c r="EM4" s="29">
        <f t="shared" ref="EM4:EM38" si="71">EM3+1</f>
        <v>3</v>
      </c>
      <c r="EN4" s="18"/>
      <c r="EO4" s="30">
        <f t="shared" ref="EO4:EO38" si="72">EO3+1</f>
        <v>20</v>
      </c>
      <c r="EP4" s="18"/>
      <c r="EQ4" s="31">
        <f t="shared" ref="EQ4:EQ10" si="73">EQ3+1</f>
        <v>57</v>
      </c>
      <c r="ER4" s="18"/>
      <c r="ES4" s="29">
        <f t="shared" ref="ES4:ES38" si="74">ES3+1</f>
        <v>3</v>
      </c>
      <c r="ET4" s="18"/>
      <c r="EU4" s="30">
        <f t="shared" ref="EU4:EU38" si="75">EU3+1</f>
        <v>16</v>
      </c>
      <c r="EV4" s="18"/>
      <c r="EW4" s="30">
        <f t="shared" ref="EW4:EW38" si="76">EW3+1</f>
        <v>53</v>
      </c>
      <c r="EX4" s="18"/>
      <c r="EY4" s="31">
        <f t="shared" ref="EY4:EY19" si="77">EY3+1</f>
        <v>90</v>
      </c>
      <c r="EZ4" s="18"/>
      <c r="FA4" s="29">
        <f t="shared" ref="FA4:FA38" si="78">FA3+1</f>
        <v>3</v>
      </c>
      <c r="FB4" s="18"/>
      <c r="FC4" s="30">
        <f t="shared" ref="FC4:FC38" si="79">FC3+1</f>
        <v>23</v>
      </c>
      <c r="FD4" s="18"/>
      <c r="FE4" s="31">
        <f t="shared" ref="FE4:FE10" si="80">FE3+1</f>
        <v>60</v>
      </c>
      <c r="FF4" s="18"/>
      <c r="FG4" s="29">
        <f t="shared" ref="FG4:FG38" si="81">FG3+1</f>
        <v>3</v>
      </c>
      <c r="FH4" s="18"/>
      <c r="FI4" s="30">
        <f t="shared" ref="FI4:FI38" si="82">FI3+1</f>
        <v>19</v>
      </c>
      <c r="FJ4" s="18"/>
      <c r="FK4" s="31">
        <f t="shared" ref="FK4:FK38" si="83">FK3+1</f>
        <v>56</v>
      </c>
      <c r="FL4" s="18"/>
      <c r="FM4" s="29">
        <f t="shared" ref="FM4:FM38" si="84">FM3+1</f>
        <v>3</v>
      </c>
      <c r="FN4" s="18"/>
      <c r="FO4" s="30">
        <f t="shared" ref="FO4:FO38" si="85">FO3+1</f>
        <v>21</v>
      </c>
      <c r="FP4" s="18"/>
      <c r="FQ4" s="31">
        <f t="shared" ref="FQ4:FQ26" si="86">FQ3+1</f>
        <v>58</v>
      </c>
      <c r="FR4" s="18"/>
      <c r="FS4" s="29">
        <f t="shared" ref="FS4:FS38" si="87">FS3+1</f>
        <v>3</v>
      </c>
      <c r="FT4" s="18"/>
      <c r="FU4" s="30">
        <f t="shared" ref="FU4:FU38" si="88">FU3+1</f>
        <v>18</v>
      </c>
      <c r="FV4" s="18"/>
      <c r="FW4" s="31">
        <f t="shared" ref="FW4:FW33" si="89">FW3+1</f>
        <v>55</v>
      </c>
      <c r="FX4" s="18"/>
      <c r="FY4" s="29">
        <f t="shared" ref="FY4:FY38" si="90">FY3+1</f>
        <v>3</v>
      </c>
      <c r="FZ4" s="18"/>
      <c r="GA4" s="30">
        <f t="shared" ref="GA4:GA38" si="91">GA3+1</f>
        <v>23</v>
      </c>
      <c r="GB4" s="18"/>
      <c r="GC4" s="31">
        <f t="shared" ref="GC4:GC37" si="92">GC3+1</f>
        <v>60</v>
      </c>
      <c r="GD4" s="18"/>
      <c r="GE4" s="29">
        <f t="shared" ref="GE4:GE38" si="93">GE3+1</f>
        <v>3</v>
      </c>
      <c r="GF4" s="18"/>
      <c r="GG4" s="30">
        <f t="shared" ref="GG4:GG38" si="94">GG3+1</f>
        <v>18</v>
      </c>
      <c r="GH4" s="18"/>
      <c r="GI4" s="31">
        <f t="shared" ref="GI4:GI38" si="95">GI3+1</f>
        <v>55</v>
      </c>
      <c r="GJ4" s="18"/>
      <c r="GK4" s="29">
        <f t="shared" ref="GK4:GK38" si="96">GK3+1</f>
        <v>3</v>
      </c>
      <c r="GL4" s="18"/>
      <c r="GM4" s="30">
        <f t="shared" ref="GM4:GM38" si="97">GM3+1</f>
        <v>23</v>
      </c>
      <c r="GN4" s="18"/>
      <c r="GO4" s="31">
        <f t="shared" ref="GO4:GO30" si="98">GO3+1</f>
        <v>60</v>
      </c>
      <c r="GP4" s="18"/>
      <c r="GQ4" s="29">
        <f t="shared" ref="GQ4:GQ38" si="99">GQ3+1</f>
        <v>3</v>
      </c>
      <c r="GR4" s="18"/>
      <c r="GS4" s="30">
        <f t="shared" ref="GS4:GS38" si="100">GS3+1</f>
        <v>23</v>
      </c>
      <c r="GT4" s="18"/>
      <c r="GU4" s="31">
        <f t="shared" ref="GU4:GU21" si="101">GU3+1</f>
        <v>60</v>
      </c>
      <c r="GV4" s="18"/>
      <c r="GW4" s="29">
        <f t="shared" ref="GW4:GW38" si="102">GW3+1</f>
        <v>3</v>
      </c>
      <c r="GX4" s="18"/>
      <c r="GY4" s="30">
        <f t="shared" ref="GY4:GY38" si="103">GY3+1</f>
        <v>28</v>
      </c>
      <c r="GZ4" s="18"/>
      <c r="HA4" s="31">
        <f t="shared" ref="HA4:HA18" si="104">HA3+1</f>
        <v>65</v>
      </c>
      <c r="HB4" s="18"/>
      <c r="HC4" s="29">
        <f t="shared" ref="HC4:HC38" si="105">HC3+1</f>
        <v>3</v>
      </c>
      <c r="HD4" s="18"/>
      <c r="HE4" s="30">
        <f t="shared" ref="HE4:HE38" si="106">HE3+1</f>
        <v>25</v>
      </c>
      <c r="HF4" s="18"/>
      <c r="HG4" s="31">
        <f t="shared" ref="HG4:HG11" si="107">HG3+1</f>
        <v>62</v>
      </c>
      <c r="HH4" s="18"/>
      <c r="HI4" s="29">
        <f t="shared" ref="HI4:HI38" si="108">HI3+1</f>
        <v>3</v>
      </c>
      <c r="HJ4" s="18"/>
      <c r="HK4" s="30">
        <f t="shared" ref="HK4:HK31" si="109">HK3+1</f>
        <v>28</v>
      </c>
      <c r="HL4" s="18"/>
      <c r="HM4" s="29">
        <f t="shared" ref="HM4:HM38" si="110">HM3+1</f>
        <v>3</v>
      </c>
      <c r="HN4" s="18"/>
      <c r="HO4" s="30">
        <f t="shared" ref="HO4:HO38" si="111">HO3+1</f>
        <v>18</v>
      </c>
      <c r="HP4" s="18"/>
      <c r="HQ4" s="31">
        <f t="shared" ref="HQ4:HQ12" si="112">HQ3+1</f>
        <v>55</v>
      </c>
      <c r="HR4" s="18"/>
      <c r="HS4" s="29">
        <f t="shared" ref="HS4:HS38" si="113">HS3+1</f>
        <v>3</v>
      </c>
      <c r="HT4" s="18"/>
      <c r="HU4" s="30">
        <f t="shared" ref="HU4:HU38" si="114">HU3+1</f>
        <v>16</v>
      </c>
      <c r="HV4" s="18"/>
      <c r="HW4" s="30">
        <f t="shared" ref="HW4:HW38" si="115">HW3+1</f>
        <v>53</v>
      </c>
      <c r="HX4" s="18"/>
      <c r="HY4" s="31">
        <f t="shared" ref="HY4:HY33" si="116">HY3+1</f>
        <v>90</v>
      </c>
      <c r="HZ4" s="18"/>
      <c r="IA4" s="29">
        <f t="shared" ref="IA4:IA38" si="117">IA3+1</f>
        <v>3</v>
      </c>
      <c r="IB4" s="18"/>
      <c r="IC4" s="30">
        <f t="shared" ref="IC4:IC38" si="118">IC3+1</f>
        <v>23</v>
      </c>
      <c r="ID4" s="18"/>
      <c r="IE4" s="31">
        <f t="shared" ref="IE4:IE6" si="119">IE3+1</f>
        <v>60</v>
      </c>
      <c r="IF4" s="18"/>
      <c r="IG4" s="29">
        <f t="shared" ref="IG4:IG38" si="120">IG3+1</f>
        <v>3</v>
      </c>
      <c r="IH4" s="18"/>
      <c r="II4" s="30">
        <f t="shared" ref="II4:II38" si="121">II3+1</f>
        <v>23</v>
      </c>
      <c r="IJ4" s="18"/>
      <c r="IK4" s="31">
        <f t="shared" ref="IK4:IK19" si="122">IK3+1</f>
        <v>60</v>
      </c>
      <c r="IL4" s="18"/>
      <c r="IM4" s="29">
        <f t="shared" ref="IM4:IM38" si="123">IM3+1</f>
        <v>3</v>
      </c>
      <c r="IN4" s="18"/>
      <c r="IO4" s="30">
        <f t="shared" ref="IO4:IO38" si="124">IO3+1</f>
        <v>26</v>
      </c>
      <c r="IP4" s="18"/>
      <c r="IQ4" s="31">
        <f t="shared" ref="IQ4:IQ18" si="125">IQ3+1</f>
        <v>63</v>
      </c>
      <c r="IR4" s="18"/>
      <c r="IS4" s="29">
        <f t="shared" ref="IS4:IS38" si="126">IS3+1</f>
        <v>3</v>
      </c>
      <c r="IT4" s="18"/>
      <c r="IU4" s="30">
        <f t="shared" ref="IU4:IU38" si="127">IU3+1</f>
        <v>20</v>
      </c>
      <c r="IV4" s="18"/>
      <c r="IW4" s="31">
        <f t="shared" ref="IW4:IW28" si="128">IW3+1</f>
        <v>57</v>
      </c>
      <c r="IX4" s="18"/>
      <c r="IY4" s="29">
        <f t="shared" ref="IY4:IY38" si="129">IY3+1</f>
        <v>3</v>
      </c>
      <c r="IZ4" s="18"/>
      <c r="JA4" s="30">
        <f t="shared" ref="JA4:JA38" si="130">JA3+1</f>
        <v>20</v>
      </c>
      <c r="JB4" s="18"/>
      <c r="JC4" s="31">
        <f t="shared" ref="JC4:JC16" si="131">JC3+1</f>
        <v>57</v>
      </c>
      <c r="JD4" s="18"/>
      <c r="JE4" s="29">
        <f t="shared" ref="JE4:JE38" si="132">JE3+1</f>
        <v>3</v>
      </c>
      <c r="JF4" s="18"/>
      <c r="JG4" s="30">
        <f t="shared" ref="JG4:JG38" si="133">JG3+1</f>
        <v>17</v>
      </c>
      <c r="JH4" s="18"/>
      <c r="JI4" s="31">
        <f t="shared" ref="JI4:JI9" si="134">JI3+1</f>
        <v>54</v>
      </c>
      <c r="JJ4" s="18"/>
      <c r="JK4" s="29">
        <f t="shared" ref="JK4:JK38" si="135">JK3+1</f>
        <v>3</v>
      </c>
      <c r="JL4" s="18"/>
      <c r="JM4" s="30">
        <f t="shared" ref="JM4:JM37" si="136">JM3+1</f>
        <v>21</v>
      </c>
      <c r="JN4" s="18"/>
      <c r="JO4" s="29">
        <f t="shared" ref="JO4:JO38" si="137">JO3+1</f>
        <v>3</v>
      </c>
      <c r="JP4" s="18"/>
      <c r="JQ4" s="30">
        <f t="shared" ref="JQ4:JQ38" si="138">JQ3+1</f>
        <v>15</v>
      </c>
      <c r="JR4" s="18"/>
      <c r="JS4" s="31">
        <f t="shared" ref="JS4:JS7" si="139">JS3+1</f>
        <v>52</v>
      </c>
      <c r="JT4" s="18"/>
      <c r="JU4" s="29">
        <f t="shared" ref="JU4:JU38" si="140">JU3+1</f>
        <v>3</v>
      </c>
      <c r="JV4" s="18"/>
      <c r="JW4" s="30">
        <f t="shared" ref="JW4:JW38" si="141">JW3+1</f>
        <v>20</v>
      </c>
      <c r="JX4" s="18"/>
      <c r="JY4" s="31">
        <f t="shared" ref="JY4:JY25" si="142">JY3+1</f>
        <v>57</v>
      </c>
      <c r="JZ4" s="18"/>
      <c r="KA4" s="29">
        <f t="shared" ref="KA4:KA38" si="143">KA3+1</f>
        <v>3</v>
      </c>
      <c r="KB4" s="18"/>
      <c r="KC4" s="30">
        <f t="shared" ref="KC4:KC36" si="144">KC3+1</f>
        <v>27</v>
      </c>
      <c r="KD4" s="18"/>
    </row>
    <row r="5" spans="1:290" x14ac:dyDescent="0.25">
      <c r="A5" s="29">
        <f t="shared" si="0"/>
        <v>4</v>
      </c>
      <c r="B5" s="18"/>
      <c r="C5" s="30">
        <f t="shared" si="1"/>
        <v>18</v>
      </c>
      <c r="D5" s="18"/>
      <c r="E5" s="30">
        <f t="shared" si="2"/>
        <v>55</v>
      </c>
      <c r="F5" s="18"/>
      <c r="G5" s="31">
        <f t="shared" si="3"/>
        <v>92</v>
      </c>
      <c r="H5" s="18"/>
      <c r="I5" s="29">
        <f t="shared" si="4"/>
        <v>4</v>
      </c>
      <c r="J5" s="18" t="s">
        <v>216</v>
      </c>
      <c r="K5" s="30">
        <f t="shared" si="5"/>
        <v>21</v>
      </c>
      <c r="L5" s="18"/>
      <c r="M5" s="31">
        <f t="shared" si="6"/>
        <v>58</v>
      </c>
      <c r="N5" s="18"/>
      <c r="O5" s="32">
        <f t="shared" si="7"/>
        <v>95</v>
      </c>
      <c r="P5" s="18"/>
      <c r="Q5" s="29">
        <f t="shared" si="8"/>
        <v>4</v>
      </c>
      <c r="R5" s="18"/>
      <c r="S5" s="30">
        <f t="shared" si="9"/>
        <v>25</v>
      </c>
      <c r="T5" s="18"/>
      <c r="U5" s="31">
        <f t="shared" si="10"/>
        <v>62</v>
      </c>
      <c r="V5" s="18"/>
      <c r="W5" s="29">
        <f t="shared" si="11"/>
        <v>4</v>
      </c>
      <c r="X5" s="18"/>
      <c r="Y5" s="29">
        <f t="shared" si="12"/>
        <v>41</v>
      </c>
      <c r="Z5" s="18"/>
      <c r="AA5" s="31">
        <f t="shared" si="13"/>
        <v>37</v>
      </c>
      <c r="AB5" s="18"/>
      <c r="AC5" s="29">
        <f t="shared" si="14"/>
        <v>4</v>
      </c>
      <c r="AD5" s="18"/>
      <c r="AE5" s="30">
        <f t="shared" si="15"/>
        <v>8</v>
      </c>
      <c r="AF5" s="18"/>
      <c r="AG5" s="30">
        <f t="shared" si="16"/>
        <v>45</v>
      </c>
      <c r="AH5" s="18"/>
      <c r="AI5" s="31">
        <f t="shared" si="17"/>
        <v>82</v>
      </c>
      <c r="AJ5" s="18"/>
      <c r="AK5" s="31">
        <f t="shared" si="18"/>
        <v>119</v>
      </c>
      <c r="AL5" s="18"/>
      <c r="AM5" s="29">
        <f t="shared" si="19"/>
        <v>4</v>
      </c>
      <c r="AN5" s="18"/>
      <c r="AO5" s="30">
        <f t="shared" si="20"/>
        <v>19</v>
      </c>
      <c r="AP5" s="18"/>
      <c r="AQ5" s="31">
        <f t="shared" si="21"/>
        <v>56</v>
      </c>
      <c r="AR5" s="18"/>
      <c r="AS5" s="31">
        <f t="shared" si="22"/>
        <v>93</v>
      </c>
      <c r="AT5" s="18"/>
      <c r="AU5" s="29">
        <f t="shared" si="23"/>
        <v>4</v>
      </c>
      <c r="AV5" s="18"/>
      <c r="AW5" s="30">
        <f t="shared" si="24"/>
        <v>21</v>
      </c>
      <c r="AX5" s="18"/>
      <c r="AY5" s="31">
        <f t="shared" si="25"/>
        <v>58</v>
      </c>
      <c r="AZ5" s="18"/>
      <c r="BA5" s="29">
        <f t="shared" si="26"/>
        <v>4</v>
      </c>
      <c r="BB5" s="18"/>
      <c r="BC5" s="30">
        <f t="shared" si="27"/>
        <v>19</v>
      </c>
      <c r="BD5" s="18"/>
      <c r="BE5" s="30">
        <f t="shared" si="28"/>
        <v>56</v>
      </c>
      <c r="BF5" s="18"/>
      <c r="BG5" s="31">
        <f t="shared" si="29"/>
        <v>93</v>
      </c>
      <c r="BH5" s="18"/>
      <c r="BI5" s="29">
        <f t="shared" si="30"/>
        <v>4</v>
      </c>
      <c r="BJ5" s="18"/>
      <c r="BK5" s="30">
        <f t="shared" si="31"/>
        <v>20</v>
      </c>
      <c r="BL5" s="18"/>
      <c r="BM5" s="30">
        <f t="shared" si="32"/>
        <v>57</v>
      </c>
      <c r="BN5" s="18"/>
      <c r="BO5" s="31">
        <f t="shared" si="33"/>
        <v>94</v>
      </c>
      <c r="BP5" s="18"/>
      <c r="BQ5" s="29">
        <f t="shared" si="34"/>
        <v>4</v>
      </c>
      <c r="BR5" s="18"/>
      <c r="BS5" s="30">
        <f t="shared" si="35"/>
        <v>10</v>
      </c>
      <c r="BT5" s="18"/>
      <c r="BU5" s="30">
        <f t="shared" si="36"/>
        <v>47</v>
      </c>
      <c r="BV5" s="18"/>
      <c r="BW5" s="31">
        <f t="shared" si="37"/>
        <v>84</v>
      </c>
      <c r="BX5" s="18"/>
      <c r="BY5" s="29">
        <f t="shared" si="38"/>
        <v>4</v>
      </c>
      <c r="BZ5" s="18"/>
      <c r="CA5" s="30">
        <f t="shared" si="39"/>
        <v>16</v>
      </c>
      <c r="CB5" s="18"/>
      <c r="CC5" s="31">
        <f t="shared" si="40"/>
        <v>53</v>
      </c>
      <c r="CD5" s="18"/>
      <c r="CE5" s="31">
        <f t="shared" si="41"/>
        <v>90</v>
      </c>
      <c r="CF5" s="18"/>
      <c r="CG5" s="29">
        <f t="shared" si="42"/>
        <v>4</v>
      </c>
      <c r="CH5" s="18"/>
      <c r="CI5" s="30">
        <f t="shared" si="43"/>
        <v>19</v>
      </c>
      <c r="CJ5" s="18"/>
      <c r="CK5" s="31">
        <f t="shared" si="44"/>
        <v>56</v>
      </c>
      <c r="CL5" s="18"/>
      <c r="CM5" s="29">
        <f t="shared" si="45"/>
        <v>4</v>
      </c>
      <c r="CN5" s="18"/>
      <c r="CO5" s="30">
        <f t="shared" si="46"/>
        <v>22</v>
      </c>
      <c r="CP5" s="18"/>
      <c r="CQ5" s="31">
        <f t="shared" si="47"/>
        <v>59</v>
      </c>
      <c r="CR5" s="18"/>
      <c r="CS5" s="32">
        <f t="shared" si="48"/>
        <v>96</v>
      </c>
      <c r="CT5" s="18"/>
      <c r="CU5" s="29">
        <f t="shared" si="49"/>
        <v>4</v>
      </c>
      <c r="CV5" s="18"/>
      <c r="CW5" s="30">
        <f t="shared" si="50"/>
        <v>12</v>
      </c>
      <c r="CX5" s="18"/>
      <c r="CY5" s="31">
        <f t="shared" si="51"/>
        <v>49</v>
      </c>
      <c r="CZ5" s="18"/>
      <c r="DA5" s="31">
        <f t="shared" si="52"/>
        <v>86</v>
      </c>
      <c r="DB5" s="18"/>
      <c r="DC5" s="29">
        <f t="shared" si="53"/>
        <v>4</v>
      </c>
      <c r="DD5" s="18"/>
      <c r="DE5" s="30">
        <f t="shared" si="54"/>
        <v>16</v>
      </c>
      <c r="DF5" s="18"/>
      <c r="DG5" s="31">
        <f t="shared" si="55"/>
        <v>53</v>
      </c>
      <c r="DH5" s="18"/>
      <c r="DI5" s="29">
        <f t="shared" si="56"/>
        <v>4</v>
      </c>
      <c r="DJ5" s="18"/>
      <c r="DK5" s="30">
        <f t="shared" si="57"/>
        <v>20</v>
      </c>
      <c r="DL5" s="18"/>
      <c r="DM5" s="31">
        <f t="shared" si="58"/>
        <v>57</v>
      </c>
      <c r="DN5" s="18"/>
      <c r="DO5" s="29">
        <f t="shared" si="59"/>
        <v>4</v>
      </c>
      <c r="DP5" s="18"/>
      <c r="DQ5" s="30">
        <f t="shared" si="60"/>
        <v>13</v>
      </c>
      <c r="DR5" s="18"/>
      <c r="DS5" s="30">
        <f t="shared" si="61"/>
        <v>50</v>
      </c>
      <c r="DT5" s="18"/>
      <c r="DU5" s="31">
        <f t="shared" si="62"/>
        <v>87</v>
      </c>
      <c r="DV5" s="18"/>
      <c r="DW5" s="32">
        <f t="shared" si="63"/>
        <v>124</v>
      </c>
      <c r="DX5" s="18"/>
      <c r="DY5" s="29">
        <f t="shared" si="64"/>
        <v>4</v>
      </c>
      <c r="DZ5" s="18"/>
      <c r="EA5" s="30">
        <f t="shared" si="65"/>
        <v>9</v>
      </c>
      <c r="EB5" s="18"/>
      <c r="EC5" s="30">
        <f t="shared" si="66"/>
        <v>46</v>
      </c>
      <c r="ED5" s="18"/>
      <c r="EE5" s="31">
        <f t="shared" si="67"/>
        <v>83</v>
      </c>
      <c r="EF5" s="18"/>
      <c r="EG5" s="29">
        <f t="shared" si="68"/>
        <v>4</v>
      </c>
      <c r="EH5" s="18"/>
      <c r="EI5" s="30">
        <f t="shared" si="69"/>
        <v>23</v>
      </c>
      <c r="EJ5" s="18"/>
      <c r="EK5" s="31">
        <f t="shared" si="70"/>
        <v>60</v>
      </c>
      <c r="EL5" s="18"/>
      <c r="EM5" s="29">
        <f t="shared" si="71"/>
        <v>4</v>
      </c>
      <c r="EN5" s="18"/>
      <c r="EO5" s="30">
        <f t="shared" si="72"/>
        <v>21</v>
      </c>
      <c r="EP5" s="18"/>
      <c r="EQ5" s="31">
        <f t="shared" si="73"/>
        <v>58</v>
      </c>
      <c r="ER5" s="18"/>
      <c r="ES5" s="29">
        <f t="shared" si="74"/>
        <v>4</v>
      </c>
      <c r="ET5" s="18"/>
      <c r="EU5" s="30">
        <f t="shared" si="75"/>
        <v>17</v>
      </c>
      <c r="EV5" s="18"/>
      <c r="EW5" s="30">
        <f t="shared" si="76"/>
        <v>54</v>
      </c>
      <c r="EX5" s="18"/>
      <c r="EY5" s="31">
        <f t="shared" si="77"/>
        <v>91</v>
      </c>
      <c r="EZ5" s="18"/>
      <c r="FA5" s="29">
        <f t="shared" si="78"/>
        <v>4</v>
      </c>
      <c r="FB5" s="18"/>
      <c r="FC5" s="30">
        <f t="shared" si="79"/>
        <v>24</v>
      </c>
      <c r="FD5" s="18"/>
      <c r="FE5" s="31">
        <f t="shared" si="80"/>
        <v>61</v>
      </c>
      <c r="FF5" s="18"/>
      <c r="FG5" s="29">
        <f t="shared" si="81"/>
        <v>4</v>
      </c>
      <c r="FH5" s="18"/>
      <c r="FI5" s="30">
        <f t="shared" si="82"/>
        <v>20</v>
      </c>
      <c r="FJ5" s="18"/>
      <c r="FK5" s="31">
        <f t="shared" si="83"/>
        <v>57</v>
      </c>
      <c r="FL5" s="18"/>
      <c r="FM5" s="29">
        <f t="shared" si="84"/>
        <v>4</v>
      </c>
      <c r="FN5" s="18"/>
      <c r="FO5" s="30">
        <f t="shared" si="85"/>
        <v>22</v>
      </c>
      <c r="FP5" s="18"/>
      <c r="FQ5" s="31">
        <f t="shared" si="86"/>
        <v>59</v>
      </c>
      <c r="FR5" s="18"/>
      <c r="FS5" s="29">
        <f t="shared" si="87"/>
        <v>4</v>
      </c>
      <c r="FT5" s="18"/>
      <c r="FU5" s="30">
        <f t="shared" si="88"/>
        <v>19</v>
      </c>
      <c r="FV5" s="18"/>
      <c r="FW5" s="31">
        <f t="shared" si="89"/>
        <v>56</v>
      </c>
      <c r="FX5" s="18"/>
      <c r="FY5" s="29">
        <f t="shared" si="90"/>
        <v>4</v>
      </c>
      <c r="FZ5" s="18"/>
      <c r="GA5" s="30">
        <f t="shared" si="91"/>
        <v>24</v>
      </c>
      <c r="GB5" s="18"/>
      <c r="GC5" s="31">
        <f t="shared" si="92"/>
        <v>61</v>
      </c>
      <c r="GD5" s="18"/>
      <c r="GE5" s="29">
        <f t="shared" si="93"/>
        <v>4</v>
      </c>
      <c r="GF5" s="18"/>
      <c r="GG5" s="30">
        <f t="shared" si="94"/>
        <v>19</v>
      </c>
      <c r="GH5" s="18"/>
      <c r="GI5" s="31">
        <f t="shared" si="95"/>
        <v>56</v>
      </c>
      <c r="GJ5" s="18"/>
      <c r="GK5" s="29">
        <f t="shared" si="96"/>
        <v>4</v>
      </c>
      <c r="GL5" s="18"/>
      <c r="GM5" s="30">
        <f t="shared" si="97"/>
        <v>24</v>
      </c>
      <c r="GN5" s="18"/>
      <c r="GO5" s="31">
        <f t="shared" si="98"/>
        <v>61</v>
      </c>
      <c r="GP5" s="18"/>
      <c r="GQ5" s="29">
        <f t="shared" si="99"/>
        <v>4</v>
      </c>
      <c r="GR5" s="18"/>
      <c r="GS5" s="30">
        <f t="shared" si="100"/>
        <v>24</v>
      </c>
      <c r="GT5" s="18"/>
      <c r="GU5" s="31">
        <f t="shared" si="101"/>
        <v>61</v>
      </c>
      <c r="GV5" s="18"/>
      <c r="GW5" s="29">
        <f t="shared" si="102"/>
        <v>4</v>
      </c>
      <c r="GX5" s="18"/>
      <c r="GY5" s="30">
        <f t="shared" si="103"/>
        <v>29</v>
      </c>
      <c r="GZ5" s="18"/>
      <c r="HA5" s="31">
        <f t="shared" si="104"/>
        <v>66</v>
      </c>
      <c r="HB5" s="18"/>
      <c r="HC5" s="29">
        <f t="shared" si="105"/>
        <v>4</v>
      </c>
      <c r="HD5" s="18"/>
      <c r="HE5" s="30">
        <f t="shared" si="106"/>
        <v>26</v>
      </c>
      <c r="HF5" s="18"/>
      <c r="HG5" s="31">
        <f t="shared" si="107"/>
        <v>63</v>
      </c>
      <c r="HH5" s="18"/>
      <c r="HI5" s="29">
        <f t="shared" si="108"/>
        <v>4</v>
      </c>
      <c r="HJ5" s="18"/>
      <c r="HK5" s="30">
        <f t="shared" si="109"/>
        <v>29</v>
      </c>
      <c r="HL5" s="18"/>
      <c r="HM5" s="29">
        <f t="shared" si="110"/>
        <v>4</v>
      </c>
      <c r="HN5" s="18"/>
      <c r="HO5" s="30">
        <f t="shared" si="111"/>
        <v>19</v>
      </c>
      <c r="HP5" s="18"/>
      <c r="HQ5" s="31">
        <f t="shared" si="112"/>
        <v>56</v>
      </c>
      <c r="HR5" s="18"/>
      <c r="HS5" s="29">
        <f t="shared" si="113"/>
        <v>4</v>
      </c>
      <c r="HT5" s="18"/>
      <c r="HU5" s="30">
        <f t="shared" si="114"/>
        <v>17</v>
      </c>
      <c r="HV5" s="18"/>
      <c r="HW5" s="30">
        <f t="shared" si="115"/>
        <v>54</v>
      </c>
      <c r="HX5" s="18"/>
      <c r="HY5" s="31">
        <f t="shared" si="116"/>
        <v>91</v>
      </c>
      <c r="HZ5" s="18"/>
      <c r="IA5" s="29">
        <f t="shared" si="117"/>
        <v>4</v>
      </c>
      <c r="IB5" s="18"/>
      <c r="IC5" s="30">
        <f t="shared" si="118"/>
        <v>24</v>
      </c>
      <c r="ID5" s="18"/>
      <c r="IE5" s="32">
        <f t="shared" si="119"/>
        <v>61</v>
      </c>
      <c r="IF5" s="18"/>
      <c r="IG5" s="29">
        <f t="shared" si="120"/>
        <v>4</v>
      </c>
      <c r="IH5" s="18"/>
      <c r="II5" s="30">
        <f t="shared" si="121"/>
        <v>24</v>
      </c>
      <c r="IJ5" s="18"/>
      <c r="IK5" s="31">
        <f t="shared" si="122"/>
        <v>61</v>
      </c>
      <c r="IL5" s="18"/>
      <c r="IM5" s="29">
        <f t="shared" si="123"/>
        <v>4</v>
      </c>
      <c r="IN5" s="18"/>
      <c r="IO5" s="30">
        <f t="shared" si="124"/>
        <v>27</v>
      </c>
      <c r="IP5" s="18"/>
      <c r="IQ5" s="31">
        <f t="shared" si="125"/>
        <v>64</v>
      </c>
      <c r="IR5" s="18"/>
      <c r="IS5" s="29">
        <f t="shared" si="126"/>
        <v>4</v>
      </c>
      <c r="IT5" s="18"/>
      <c r="IU5" s="30">
        <f t="shared" si="127"/>
        <v>21</v>
      </c>
      <c r="IV5" s="18"/>
      <c r="IW5" s="31">
        <f t="shared" si="128"/>
        <v>58</v>
      </c>
      <c r="IX5" s="18"/>
      <c r="IY5" s="29">
        <f t="shared" si="129"/>
        <v>4</v>
      </c>
      <c r="IZ5" s="18"/>
      <c r="JA5" s="30">
        <f t="shared" si="130"/>
        <v>21</v>
      </c>
      <c r="JB5" s="18"/>
      <c r="JC5" s="31">
        <f t="shared" si="131"/>
        <v>58</v>
      </c>
      <c r="JD5" s="18"/>
      <c r="JE5" s="29">
        <f t="shared" si="132"/>
        <v>4</v>
      </c>
      <c r="JF5" s="18"/>
      <c r="JG5" s="30">
        <f t="shared" si="133"/>
        <v>18</v>
      </c>
      <c r="JH5" s="18"/>
      <c r="JI5" s="32">
        <f t="shared" si="134"/>
        <v>55</v>
      </c>
      <c r="JJ5" s="18"/>
      <c r="JK5" s="29">
        <f t="shared" si="135"/>
        <v>4</v>
      </c>
      <c r="JL5" s="18"/>
      <c r="JM5" s="30">
        <f t="shared" si="136"/>
        <v>22</v>
      </c>
      <c r="JN5" s="18"/>
      <c r="JO5" s="29">
        <f t="shared" si="137"/>
        <v>4</v>
      </c>
      <c r="JP5" s="18"/>
      <c r="JQ5" s="30">
        <f t="shared" si="138"/>
        <v>16</v>
      </c>
      <c r="JR5" s="18"/>
      <c r="JS5" s="31">
        <f t="shared" si="139"/>
        <v>53</v>
      </c>
      <c r="JT5" s="18"/>
      <c r="JU5" s="29">
        <f t="shared" si="140"/>
        <v>4</v>
      </c>
      <c r="JV5" s="18"/>
      <c r="JW5" s="30">
        <f t="shared" si="141"/>
        <v>21</v>
      </c>
      <c r="JX5" s="18"/>
      <c r="JY5" s="31">
        <f t="shared" si="142"/>
        <v>58</v>
      </c>
      <c r="JZ5" s="18"/>
      <c r="KA5" s="29">
        <f t="shared" si="143"/>
        <v>4</v>
      </c>
      <c r="KB5" s="18"/>
      <c r="KC5" s="30">
        <f t="shared" si="144"/>
        <v>28</v>
      </c>
      <c r="KD5" s="18"/>
    </row>
    <row r="6" spans="1:290" x14ac:dyDescent="0.25">
      <c r="A6" s="29">
        <f t="shared" si="0"/>
        <v>5</v>
      </c>
      <c r="B6" s="18"/>
      <c r="C6" s="30">
        <f t="shared" si="1"/>
        <v>19</v>
      </c>
      <c r="D6" s="18"/>
      <c r="E6" s="30">
        <f t="shared" si="2"/>
        <v>56</v>
      </c>
      <c r="F6" s="18"/>
      <c r="G6" s="31">
        <f t="shared" si="3"/>
        <v>93</v>
      </c>
      <c r="H6" s="18"/>
      <c r="I6" s="29">
        <f t="shared" si="4"/>
        <v>5</v>
      </c>
      <c r="J6" s="18"/>
      <c r="K6" s="30">
        <f t="shared" si="5"/>
        <v>22</v>
      </c>
      <c r="L6" s="18"/>
      <c r="M6" s="31">
        <f t="shared" si="6"/>
        <v>59</v>
      </c>
      <c r="N6" s="18"/>
      <c r="O6" s="32">
        <f t="shared" si="7"/>
        <v>96</v>
      </c>
      <c r="P6" s="18"/>
      <c r="Q6" s="29">
        <f t="shared" si="8"/>
        <v>5</v>
      </c>
      <c r="R6" s="18"/>
      <c r="S6" s="30">
        <f t="shared" si="9"/>
        <v>26</v>
      </c>
      <c r="T6" s="18"/>
      <c r="U6" s="31">
        <f t="shared" si="10"/>
        <v>63</v>
      </c>
      <c r="V6" s="18"/>
      <c r="W6" s="29">
        <f t="shared" si="11"/>
        <v>5</v>
      </c>
      <c r="X6" s="18"/>
      <c r="Y6" s="30">
        <v>1</v>
      </c>
      <c r="Z6" s="18"/>
      <c r="AA6" s="31">
        <f t="shared" si="13"/>
        <v>38</v>
      </c>
      <c r="AB6" s="18"/>
      <c r="AC6" s="29">
        <f t="shared" si="14"/>
        <v>5</v>
      </c>
      <c r="AD6" s="18"/>
      <c r="AE6" s="30">
        <f t="shared" si="15"/>
        <v>9</v>
      </c>
      <c r="AF6" s="18"/>
      <c r="AG6" s="30">
        <f t="shared" si="16"/>
        <v>46</v>
      </c>
      <c r="AH6" s="18"/>
      <c r="AI6" s="31">
        <f t="shared" si="17"/>
        <v>83</v>
      </c>
      <c r="AJ6" s="18"/>
      <c r="AK6" s="32">
        <f t="shared" si="18"/>
        <v>120</v>
      </c>
      <c r="AL6" s="18"/>
      <c r="AM6" s="29">
        <f t="shared" si="19"/>
        <v>5</v>
      </c>
      <c r="AN6" s="18"/>
      <c r="AO6" s="30">
        <f t="shared" si="20"/>
        <v>20</v>
      </c>
      <c r="AP6" s="18"/>
      <c r="AQ6" s="31">
        <f t="shared" si="21"/>
        <v>57</v>
      </c>
      <c r="AR6" s="18"/>
      <c r="AS6" s="31">
        <f t="shared" si="22"/>
        <v>94</v>
      </c>
      <c r="AT6" s="18"/>
      <c r="AU6" s="29">
        <f t="shared" si="23"/>
        <v>5</v>
      </c>
      <c r="AV6" s="18"/>
      <c r="AW6" s="30">
        <f t="shared" si="24"/>
        <v>22</v>
      </c>
      <c r="AX6" s="18"/>
      <c r="AY6" s="31">
        <f t="shared" si="25"/>
        <v>59</v>
      </c>
      <c r="AZ6" s="18"/>
      <c r="BA6" s="29">
        <f t="shared" si="26"/>
        <v>5</v>
      </c>
      <c r="BB6" s="18"/>
      <c r="BC6" s="30">
        <f t="shared" si="27"/>
        <v>20</v>
      </c>
      <c r="BD6" s="18"/>
      <c r="BE6" s="30">
        <f t="shared" si="28"/>
        <v>57</v>
      </c>
      <c r="BF6" s="18"/>
      <c r="BG6" s="31">
        <f t="shared" si="29"/>
        <v>94</v>
      </c>
      <c r="BH6" s="18"/>
      <c r="BI6" s="29">
        <f t="shared" si="30"/>
        <v>5</v>
      </c>
      <c r="BJ6" s="18"/>
      <c r="BK6" s="30">
        <f t="shared" si="31"/>
        <v>21</v>
      </c>
      <c r="BL6" s="18"/>
      <c r="BM6" s="30">
        <f t="shared" si="32"/>
        <v>58</v>
      </c>
      <c r="BN6" s="18"/>
      <c r="BO6" s="31">
        <f t="shared" si="33"/>
        <v>95</v>
      </c>
      <c r="BP6" s="18"/>
      <c r="BQ6" s="29">
        <f t="shared" si="34"/>
        <v>5</v>
      </c>
      <c r="BR6" s="18"/>
      <c r="BS6" s="30">
        <f t="shared" si="35"/>
        <v>11</v>
      </c>
      <c r="BT6" s="18"/>
      <c r="BU6" s="30">
        <f t="shared" si="36"/>
        <v>48</v>
      </c>
      <c r="BV6" s="18"/>
      <c r="BW6" s="31">
        <f t="shared" si="37"/>
        <v>85</v>
      </c>
      <c r="BX6" s="18"/>
      <c r="BY6" s="29">
        <f t="shared" si="38"/>
        <v>5</v>
      </c>
      <c r="BZ6" s="18"/>
      <c r="CA6" s="30">
        <f t="shared" si="39"/>
        <v>17</v>
      </c>
      <c r="CB6" s="18"/>
      <c r="CC6" s="31">
        <f t="shared" si="40"/>
        <v>54</v>
      </c>
      <c r="CD6" s="18"/>
      <c r="CE6" s="31">
        <f t="shared" si="41"/>
        <v>91</v>
      </c>
      <c r="CF6" s="18"/>
      <c r="CG6" s="29">
        <f t="shared" si="42"/>
        <v>5</v>
      </c>
      <c r="CH6" s="18"/>
      <c r="CI6" s="30">
        <f t="shared" si="43"/>
        <v>20</v>
      </c>
      <c r="CJ6" s="18"/>
      <c r="CK6" s="31">
        <f t="shared" si="44"/>
        <v>57</v>
      </c>
      <c r="CL6" s="18"/>
      <c r="CM6" s="29">
        <f t="shared" si="45"/>
        <v>5</v>
      </c>
      <c r="CN6" s="18"/>
      <c r="CO6" s="30">
        <f t="shared" si="46"/>
        <v>23</v>
      </c>
      <c r="CP6" s="18"/>
      <c r="CQ6" s="31">
        <f t="shared" si="47"/>
        <v>60</v>
      </c>
      <c r="CR6" s="18"/>
      <c r="CS6" s="32">
        <f t="shared" si="48"/>
        <v>97</v>
      </c>
      <c r="CT6" s="18"/>
      <c r="CU6" s="29">
        <f t="shared" si="49"/>
        <v>5</v>
      </c>
      <c r="CV6" s="18"/>
      <c r="CW6" s="30">
        <f t="shared" si="50"/>
        <v>13</v>
      </c>
      <c r="CX6" s="18"/>
      <c r="CY6" s="31">
        <f t="shared" si="51"/>
        <v>50</v>
      </c>
      <c r="CZ6" s="18"/>
      <c r="DA6" s="31">
        <f t="shared" si="52"/>
        <v>87</v>
      </c>
      <c r="DB6" s="18"/>
      <c r="DC6" s="29">
        <f t="shared" si="53"/>
        <v>5</v>
      </c>
      <c r="DD6" s="18"/>
      <c r="DE6" s="30">
        <f t="shared" si="54"/>
        <v>17</v>
      </c>
      <c r="DF6" s="18"/>
      <c r="DG6" s="31">
        <f t="shared" si="55"/>
        <v>54</v>
      </c>
      <c r="DH6" s="18"/>
      <c r="DI6" s="29">
        <f t="shared" si="56"/>
        <v>5</v>
      </c>
      <c r="DJ6" s="18"/>
      <c r="DK6" s="30">
        <f t="shared" si="57"/>
        <v>21</v>
      </c>
      <c r="DL6" s="18"/>
      <c r="DM6" s="31">
        <f t="shared" si="58"/>
        <v>58</v>
      </c>
      <c r="DN6" s="18"/>
      <c r="DO6" s="29">
        <f t="shared" si="59"/>
        <v>5</v>
      </c>
      <c r="DP6" s="18"/>
      <c r="DQ6" s="30">
        <f t="shared" si="60"/>
        <v>14</v>
      </c>
      <c r="DR6" s="18"/>
      <c r="DS6" s="30">
        <f t="shared" si="61"/>
        <v>51</v>
      </c>
      <c r="DT6" s="18"/>
      <c r="DU6" s="31">
        <f t="shared" si="62"/>
        <v>88</v>
      </c>
      <c r="DV6" s="18"/>
      <c r="DW6" s="32">
        <f t="shared" si="63"/>
        <v>125</v>
      </c>
      <c r="DX6" s="18"/>
      <c r="DY6" s="29">
        <f t="shared" si="64"/>
        <v>5</v>
      </c>
      <c r="DZ6" s="18"/>
      <c r="EA6" s="30">
        <f t="shared" si="65"/>
        <v>10</v>
      </c>
      <c r="EB6" s="18"/>
      <c r="EC6" s="30">
        <f t="shared" si="66"/>
        <v>47</v>
      </c>
      <c r="ED6" s="18"/>
      <c r="EE6" s="31">
        <f t="shared" si="67"/>
        <v>84</v>
      </c>
      <c r="EF6" s="18"/>
      <c r="EG6" s="29">
        <f t="shared" si="68"/>
        <v>5</v>
      </c>
      <c r="EH6" s="18"/>
      <c r="EI6" s="30">
        <f t="shared" si="69"/>
        <v>24</v>
      </c>
      <c r="EJ6" s="18"/>
      <c r="EK6" s="31">
        <f t="shared" si="70"/>
        <v>61</v>
      </c>
      <c r="EL6" s="18"/>
      <c r="EM6" s="29">
        <f t="shared" si="71"/>
        <v>5</v>
      </c>
      <c r="EN6" s="18"/>
      <c r="EO6" s="30">
        <f t="shared" si="72"/>
        <v>22</v>
      </c>
      <c r="EP6" s="18"/>
      <c r="EQ6" s="31">
        <f t="shared" si="73"/>
        <v>59</v>
      </c>
      <c r="ER6" s="18"/>
      <c r="ES6" s="29">
        <f t="shared" si="74"/>
        <v>5</v>
      </c>
      <c r="ET6" s="18"/>
      <c r="EU6" s="30">
        <f t="shared" si="75"/>
        <v>18</v>
      </c>
      <c r="EV6" s="18"/>
      <c r="EW6" s="30">
        <f t="shared" si="76"/>
        <v>55</v>
      </c>
      <c r="EX6" s="18"/>
      <c r="EY6" s="31">
        <f t="shared" si="77"/>
        <v>92</v>
      </c>
      <c r="EZ6" s="18"/>
      <c r="FA6" s="29">
        <f t="shared" si="78"/>
        <v>5</v>
      </c>
      <c r="FB6" s="18"/>
      <c r="FC6" s="30">
        <f t="shared" si="79"/>
        <v>25</v>
      </c>
      <c r="FD6" s="18"/>
      <c r="FE6" s="31">
        <f t="shared" si="80"/>
        <v>62</v>
      </c>
      <c r="FF6" s="18"/>
      <c r="FG6" s="29">
        <f t="shared" si="81"/>
        <v>5</v>
      </c>
      <c r="FH6" s="18"/>
      <c r="FI6" s="30">
        <f t="shared" si="82"/>
        <v>21</v>
      </c>
      <c r="FJ6" s="18"/>
      <c r="FK6" s="31">
        <f t="shared" si="83"/>
        <v>58</v>
      </c>
      <c r="FL6" s="18"/>
      <c r="FM6" s="29">
        <f t="shared" si="84"/>
        <v>5</v>
      </c>
      <c r="FN6" s="18"/>
      <c r="FO6" s="30">
        <f t="shared" si="85"/>
        <v>23</v>
      </c>
      <c r="FP6" s="18"/>
      <c r="FQ6" s="31">
        <f t="shared" si="86"/>
        <v>60</v>
      </c>
      <c r="FR6" s="18"/>
      <c r="FS6" s="29">
        <f t="shared" si="87"/>
        <v>5</v>
      </c>
      <c r="FT6" s="18"/>
      <c r="FU6" s="30">
        <f t="shared" si="88"/>
        <v>20</v>
      </c>
      <c r="FV6" s="18"/>
      <c r="FW6" s="31">
        <f t="shared" si="89"/>
        <v>57</v>
      </c>
      <c r="FX6" s="18"/>
      <c r="FY6" s="29">
        <f t="shared" si="90"/>
        <v>5</v>
      </c>
      <c r="FZ6" s="18"/>
      <c r="GA6" s="30">
        <f t="shared" si="91"/>
        <v>25</v>
      </c>
      <c r="GB6" s="18"/>
      <c r="GC6" s="31">
        <f t="shared" si="92"/>
        <v>62</v>
      </c>
      <c r="GD6" s="18"/>
      <c r="GE6" s="29">
        <f t="shared" si="93"/>
        <v>5</v>
      </c>
      <c r="GF6" s="18"/>
      <c r="GG6" s="30">
        <f t="shared" si="94"/>
        <v>20</v>
      </c>
      <c r="GH6" s="18"/>
      <c r="GI6" s="31">
        <f t="shared" si="95"/>
        <v>57</v>
      </c>
      <c r="GJ6" s="18"/>
      <c r="GK6" s="29">
        <f t="shared" si="96"/>
        <v>5</v>
      </c>
      <c r="GL6" s="18"/>
      <c r="GM6" s="30">
        <f t="shared" si="97"/>
        <v>25</v>
      </c>
      <c r="GN6" s="18"/>
      <c r="GO6" s="31">
        <f t="shared" si="98"/>
        <v>62</v>
      </c>
      <c r="GP6" s="18"/>
      <c r="GQ6" s="29">
        <f t="shared" si="99"/>
        <v>5</v>
      </c>
      <c r="GR6" s="18"/>
      <c r="GS6" s="30">
        <f t="shared" si="100"/>
        <v>25</v>
      </c>
      <c r="GT6" s="18"/>
      <c r="GU6" s="31">
        <f t="shared" si="101"/>
        <v>62</v>
      </c>
      <c r="GV6" s="18"/>
      <c r="GW6" s="29">
        <f t="shared" si="102"/>
        <v>5</v>
      </c>
      <c r="GX6" s="18"/>
      <c r="GY6" s="30">
        <f t="shared" si="103"/>
        <v>30</v>
      </c>
      <c r="GZ6" s="18"/>
      <c r="HA6" s="31">
        <f t="shared" si="104"/>
        <v>67</v>
      </c>
      <c r="HB6" s="18"/>
      <c r="HC6" s="29">
        <f t="shared" si="105"/>
        <v>5</v>
      </c>
      <c r="HD6" s="18"/>
      <c r="HE6" s="30">
        <f t="shared" si="106"/>
        <v>27</v>
      </c>
      <c r="HF6" s="18"/>
      <c r="HG6" s="31">
        <f t="shared" si="107"/>
        <v>64</v>
      </c>
      <c r="HH6" s="18"/>
      <c r="HI6" s="29">
        <f t="shared" si="108"/>
        <v>5</v>
      </c>
      <c r="HJ6" s="18"/>
      <c r="HK6" s="30">
        <f t="shared" si="109"/>
        <v>30</v>
      </c>
      <c r="HL6" s="18"/>
      <c r="HM6" s="29">
        <f t="shared" si="110"/>
        <v>5</v>
      </c>
      <c r="HN6" s="18"/>
      <c r="HO6" s="30">
        <f t="shared" si="111"/>
        <v>20</v>
      </c>
      <c r="HP6" s="18"/>
      <c r="HQ6" s="31">
        <f t="shared" si="112"/>
        <v>57</v>
      </c>
      <c r="HR6" s="18"/>
      <c r="HS6" s="29">
        <f t="shared" si="113"/>
        <v>5</v>
      </c>
      <c r="HT6" s="18"/>
      <c r="HU6" s="30">
        <f t="shared" si="114"/>
        <v>18</v>
      </c>
      <c r="HV6" s="18"/>
      <c r="HW6" s="30">
        <f t="shared" si="115"/>
        <v>55</v>
      </c>
      <c r="HX6" s="18"/>
      <c r="HY6" s="31">
        <f t="shared" si="116"/>
        <v>92</v>
      </c>
      <c r="HZ6" s="18"/>
      <c r="IA6" s="29">
        <f t="shared" si="117"/>
        <v>5</v>
      </c>
      <c r="IB6" s="18"/>
      <c r="IC6" s="30">
        <f t="shared" si="118"/>
        <v>25</v>
      </c>
      <c r="ID6" s="18"/>
      <c r="IE6" s="34">
        <f t="shared" si="119"/>
        <v>62</v>
      </c>
      <c r="IF6" s="18"/>
      <c r="IG6" s="29">
        <f t="shared" si="120"/>
        <v>5</v>
      </c>
      <c r="IH6" s="18"/>
      <c r="II6" s="30">
        <f t="shared" si="121"/>
        <v>25</v>
      </c>
      <c r="IJ6" s="18"/>
      <c r="IK6" s="31">
        <f t="shared" si="122"/>
        <v>62</v>
      </c>
      <c r="IL6" s="18"/>
      <c r="IM6" s="29">
        <f t="shared" si="123"/>
        <v>5</v>
      </c>
      <c r="IN6" s="18"/>
      <c r="IO6" s="30">
        <f t="shared" si="124"/>
        <v>28</v>
      </c>
      <c r="IP6" s="18"/>
      <c r="IQ6" s="31">
        <f t="shared" si="125"/>
        <v>65</v>
      </c>
      <c r="IR6" s="18"/>
      <c r="IS6" s="29">
        <f t="shared" si="126"/>
        <v>5</v>
      </c>
      <c r="IT6" s="18"/>
      <c r="IU6" s="30">
        <f t="shared" si="127"/>
        <v>22</v>
      </c>
      <c r="IV6" s="18"/>
      <c r="IW6" s="31">
        <f t="shared" si="128"/>
        <v>59</v>
      </c>
      <c r="IX6" s="18"/>
      <c r="IY6" s="29">
        <f t="shared" si="129"/>
        <v>5</v>
      </c>
      <c r="IZ6" s="18"/>
      <c r="JA6" s="30">
        <f t="shared" si="130"/>
        <v>22</v>
      </c>
      <c r="JB6" s="18"/>
      <c r="JC6" s="31">
        <f t="shared" si="131"/>
        <v>59</v>
      </c>
      <c r="JD6" s="18"/>
      <c r="JE6" s="29">
        <f t="shared" si="132"/>
        <v>5</v>
      </c>
      <c r="JF6" s="18"/>
      <c r="JG6" s="30">
        <f t="shared" si="133"/>
        <v>19</v>
      </c>
      <c r="JH6" s="18"/>
      <c r="JI6" s="32">
        <f t="shared" si="134"/>
        <v>56</v>
      </c>
      <c r="JJ6" s="18"/>
      <c r="JK6" s="29">
        <f t="shared" si="135"/>
        <v>5</v>
      </c>
      <c r="JL6" s="18"/>
      <c r="JM6" s="30">
        <f t="shared" si="136"/>
        <v>23</v>
      </c>
      <c r="JN6" s="18"/>
      <c r="JO6" s="29">
        <f t="shared" si="137"/>
        <v>5</v>
      </c>
      <c r="JP6" s="18"/>
      <c r="JQ6" s="30">
        <f t="shared" si="138"/>
        <v>17</v>
      </c>
      <c r="JR6" s="18"/>
      <c r="JS6" s="32">
        <f t="shared" si="139"/>
        <v>54</v>
      </c>
      <c r="JT6" s="18"/>
      <c r="JU6" s="29">
        <f t="shared" si="140"/>
        <v>5</v>
      </c>
      <c r="JV6" s="18"/>
      <c r="JW6" s="30">
        <f t="shared" si="141"/>
        <v>22</v>
      </c>
      <c r="JX6" s="18"/>
      <c r="JY6" s="31">
        <f t="shared" si="142"/>
        <v>59</v>
      </c>
      <c r="JZ6" s="18"/>
      <c r="KA6" s="29">
        <f t="shared" si="143"/>
        <v>5</v>
      </c>
      <c r="KB6" s="18"/>
      <c r="KC6" s="30">
        <f t="shared" si="144"/>
        <v>29</v>
      </c>
      <c r="KD6" s="18"/>
    </row>
    <row r="7" spans="1:290" x14ac:dyDescent="0.25">
      <c r="A7" s="29">
        <f t="shared" si="0"/>
        <v>6</v>
      </c>
      <c r="B7" s="18"/>
      <c r="C7" s="30">
        <f t="shared" si="1"/>
        <v>20</v>
      </c>
      <c r="D7" s="18"/>
      <c r="E7" s="30">
        <f t="shared" si="2"/>
        <v>57</v>
      </c>
      <c r="F7" s="18"/>
      <c r="G7" s="32">
        <f t="shared" si="3"/>
        <v>94</v>
      </c>
      <c r="H7" s="18"/>
      <c r="I7" s="29">
        <f t="shared" si="4"/>
        <v>6</v>
      </c>
      <c r="J7" s="18"/>
      <c r="K7" s="30">
        <f t="shared" si="5"/>
        <v>23</v>
      </c>
      <c r="L7" s="18"/>
      <c r="M7" s="31">
        <f t="shared" si="6"/>
        <v>60</v>
      </c>
      <c r="N7" s="18"/>
      <c r="O7" s="32">
        <f t="shared" si="7"/>
        <v>97</v>
      </c>
      <c r="P7" s="18"/>
      <c r="Q7" s="29">
        <f t="shared" si="8"/>
        <v>6</v>
      </c>
      <c r="R7" s="18"/>
      <c r="S7" s="30">
        <f t="shared" si="9"/>
        <v>27</v>
      </c>
      <c r="T7" s="18"/>
      <c r="U7" s="31">
        <f t="shared" si="10"/>
        <v>64</v>
      </c>
      <c r="V7" s="18"/>
      <c r="W7" s="29">
        <f t="shared" si="11"/>
        <v>6</v>
      </c>
      <c r="X7" s="18"/>
      <c r="Y7" s="30">
        <f t="shared" si="12"/>
        <v>2</v>
      </c>
      <c r="Z7" s="18"/>
      <c r="AA7" s="31">
        <f t="shared" si="13"/>
        <v>39</v>
      </c>
      <c r="AB7" s="18"/>
      <c r="AC7" s="29">
        <f t="shared" si="14"/>
        <v>6</v>
      </c>
      <c r="AD7" s="18"/>
      <c r="AE7" s="30">
        <f t="shared" si="15"/>
        <v>10</v>
      </c>
      <c r="AF7" s="18"/>
      <c r="AG7" s="30">
        <f t="shared" si="16"/>
        <v>47</v>
      </c>
      <c r="AH7" s="18"/>
      <c r="AI7" s="31">
        <f t="shared" si="17"/>
        <v>84</v>
      </c>
      <c r="AJ7" s="18"/>
      <c r="AK7" s="32">
        <f t="shared" si="18"/>
        <v>121</v>
      </c>
      <c r="AL7" s="18"/>
      <c r="AM7" s="29">
        <f t="shared" si="19"/>
        <v>6</v>
      </c>
      <c r="AN7" s="18"/>
      <c r="AO7" s="30">
        <f t="shared" si="20"/>
        <v>21</v>
      </c>
      <c r="AP7" s="18"/>
      <c r="AQ7" s="31">
        <f t="shared" si="21"/>
        <v>58</v>
      </c>
      <c r="AR7" s="18"/>
      <c r="AS7" s="31">
        <f t="shared" si="22"/>
        <v>95</v>
      </c>
      <c r="AT7" s="18"/>
      <c r="AU7" s="29">
        <f t="shared" si="23"/>
        <v>6</v>
      </c>
      <c r="AV7" s="18"/>
      <c r="AW7" s="30">
        <f t="shared" si="24"/>
        <v>23</v>
      </c>
      <c r="AX7" s="18"/>
      <c r="AY7" s="31">
        <f t="shared" si="25"/>
        <v>60</v>
      </c>
      <c r="AZ7" s="18"/>
      <c r="BA7" s="29">
        <f t="shared" si="26"/>
        <v>6</v>
      </c>
      <c r="BB7" s="18"/>
      <c r="BC7" s="30">
        <f t="shared" si="27"/>
        <v>21</v>
      </c>
      <c r="BD7" s="18"/>
      <c r="BE7" s="31">
        <f t="shared" si="28"/>
        <v>58</v>
      </c>
      <c r="BF7" s="18"/>
      <c r="BG7" s="31">
        <f t="shared" si="29"/>
        <v>95</v>
      </c>
      <c r="BH7" s="18"/>
      <c r="BI7" s="29">
        <f t="shared" si="30"/>
        <v>6</v>
      </c>
      <c r="BJ7" s="18"/>
      <c r="BK7" s="30">
        <f t="shared" si="31"/>
        <v>22</v>
      </c>
      <c r="BL7" s="18"/>
      <c r="BM7" s="30">
        <f t="shared" si="32"/>
        <v>59</v>
      </c>
      <c r="BN7" s="18"/>
      <c r="BO7" s="31">
        <f t="shared" si="33"/>
        <v>96</v>
      </c>
      <c r="BP7" s="18"/>
      <c r="BQ7" s="29">
        <f t="shared" si="34"/>
        <v>6</v>
      </c>
      <c r="BR7" s="18"/>
      <c r="BS7" s="30">
        <f t="shared" si="35"/>
        <v>12</v>
      </c>
      <c r="BT7" s="18"/>
      <c r="BU7" s="30">
        <f t="shared" si="36"/>
        <v>49</v>
      </c>
      <c r="BV7" s="18"/>
      <c r="BW7" s="31">
        <f t="shared" si="37"/>
        <v>86</v>
      </c>
      <c r="BX7" s="18"/>
      <c r="BY7" s="29">
        <f t="shared" si="38"/>
        <v>6</v>
      </c>
      <c r="BZ7" s="18"/>
      <c r="CA7" s="30">
        <f t="shared" si="39"/>
        <v>18</v>
      </c>
      <c r="CB7" s="18"/>
      <c r="CC7" s="31">
        <f t="shared" si="40"/>
        <v>55</v>
      </c>
      <c r="CD7" s="18"/>
      <c r="CE7" s="31">
        <f t="shared" si="41"/>
        <v>92</v>
      </c>
      <c r="CF7" s="18"/>
      <c r="CG7" s="29">
        <f t="shared" si="42"/>
        <v>6</v>
      </c>
      <c r="CH7" s="18"/>
      <c r="CI7" s="30">
        <f t="shared" si="43"/>
        <v>21</v>
      </c>
      <c r="CJ7" s="18"/>
      <c r="CK7" s="31">
        <f t="shared" si="44"/>
        <v>58</v>
      </c>
      <c r="CL7" s="18"/>
      <c r="CM7" s="29">
        <f t="shared" si="45"/>
        <v>6</v>
      </c>
      <c r="CN7" s="18"/>
      <c r="CO7" s="30">
        <f t="shared" si="46"/>
        <v>24</v>
      </c>
      <c r="CP7" s="18"/>
      <c r="CQ7" s="31">
        <f t="shared" si="47"/>
        <v>61</v>
      </c>
      <c r="CR7" s="18"/>
      <c r="CS7" s="32">
        <f t="shared" si="48"/>
        <v>98</v>
      </c>
      <c r="CT7" s="18"/>
      <c r="CU7" s="29">
        <f t="shared" si="49"/>
        <v>6</v>
      </c>
      <c r="CV7" s="18"/>
      <c r="CW7" s="30">
        <f t="shared" si="50"/>
        <v>14</v>
      </c>
      <c r="CX7" s="18"/>
      <c r="CY7" s="31">
        <f t="shared" si="51"/>
        <v>51</v>
      </c>
      <c r="CZ7" s="18"/>
      <c r="DA7" s="32">
        <f t="shared" si="52"/>
        <v>88</v>
      </c>
      <c r="DB7" s="18"/>
      <c r="DC7" s="29">
        <f t="shared" si="53"/>
        <v>6</v>
      </c>
      <c r="DD7" s="18"/>
      <c r="DE7" s="30">
        <f t="shared" si="54"/>
        <v>18</v>
      </c>
      <c r="DF7" s="18"/>
      <c r="DG7" s="31">
        <f t="shared" si="55"/>
        <v>55</v>
      </c>
      <c r="DH7" s="18"/>
      <c r="DI7" s="29">
        <f t="shared" si="56"/>
        <v>6</v>
      </c>
      <c r="DJ7" s="18"/>
      <c r="DK7" s="30">
        <f t="shared" si="57"/>
        <v>22</v>
      </c>
      <c r="DL7" s="18"/>
      <c r="DM7" s="31">
        <f t="shared" si="58"/>
        <v>59</v>
      </c>
      <c r="DN7" s="18"/>
      <c r="DO7" s="29">
        <f t="shared" si="59"/>
        <v>6</v>
      </c>
      <c r="DP7" s="18"/>
      <c r="DQ7" s="30">
        <f t="shared" si="60"/>
        <v>15</v>
      </c>
      <c r="DR7" s="18"/>
      <c r="DS7" s="30">
        <f t="shared" si="61"/>
        <v>52</v>
      </c>
      <c r="DT7" s="18"/>
      <c r="DU7" s="31">
        <f t="shared" si="62"/>
        <v>89</v>
      </c>
      <c r="DV7" s="18"/>
      <c r="DW7" s="34">
        <f t="shared" si="63"/>
        <v>126</v>
      </c>
      <c r="DX7" s="18"/>
      <c r="DY7" s="29">
        <f t="shared" si="64"/>
        <v>6</v>
      </c>
      <c r="DZ7" s="18"/>
      <c r="EA7" s="30">
        <f t="shared" si="65"/>
        <v>11</v>
      </c>
      <c r="EB7" s="18"/>
      <c r="EC7" s="30">
        <f t="shared" si="66"/>
        <v>48</v>
      </c>
      <c r="ED7" s="18"/>
      <c r="EE7" s="31">
        <f t="shared" si="67"/>
        <v>85</v>
      </c>
      <c r="EF7" s="18"/>
      <c r="EG7" s="29">
        <f t="shared" si="68"/>
        <v>6</v>
      </c>
      <c r="EH7" s="18"/>
      <c r="EI7" s="30">
        <f t="shared" si="69"/>
        <v>25</v>
      </c>
      <c r="EJ7" s="18"/>
      <c r="EK7" s="31">
        <f t="shared" si="70"/>
        <v>62</v>
      </c>
      <c r="EL7" s="18"/>
      <c r="EM7" s="29">
        <f t="shared" si="71"/>
        <v>6</v>
      </c>
      <c r="EN7" s="18"/>
      <c r="EO7" s="30">
        <f t="shared" si="72"/>
        <v>23</v>
      </c>
      <c r="EP7" s="18"/>
      <c r="EQ7" s="31">
        <f t="shared" si="73"/>
        <v>60</v>
      </c>
      <c r="ER7" s="18"/>
      <c r="ES7" s="29">
        <f t="shared" si="74"/>
        <v>6</v>
      </c>
      <c r="ET7" s="18"/>
      <c r="EU7" s="30">
        <f t="shared" si="75"/>
        <v>19</v>
      </c>
      <c r="EV7" s="18"/>
      <c r="EW7" s="30">
        <f t="shared" si="76"/>
        <v>56</v>
      </c>
      <c r="EX7" s="18"/>
      <c r="EY7" s="31">
        <f t="shared" si="77"/>
        <v>93</v>
      </c>
      <c r="EZ7" s="18"/>
      <c r="FA7" s="29">
        <f t="shared" si="78"/>
        <v>6</v>
      </c>
      <c r="FB7" s="18"/>
      <c r="FC7" s="30">
        <f t="shared" si="79"/>
        <v>26</v>
      </c>
      <c r="FD7" s="18"/>
      <c r="FE7" s="31">
        <f t="shared" si="80"/>
        <v>63</v>
      </c>
      <c r="FF7" s="18"/>
      <c r="FG7" s="29">
        <f t="shared" si="81"/>
        <v>6</v>
      </c>
      <c r="FH7" s="18"/>
      <c r="FI7" s="30">
        <f t="shared" si="82"/>
        <v>22</v>
      </c>
      <c r="FJ7" s="18"/>
      <c r="FK7" s="31">
        <f t="shared" si="83"/>
        <v>59</v>
      </c>
      <c r="FL7" s="18"/>
      <c r="FM7" s="29">
        <f t="shared" si="84"/>
        <v>6</v>
      </c>
      <c r="FN7" s="18"/>
      <c r="FO7" s="30">
        <f t="shared" si="85"/>
        <v>24</v>
      </c>
      <c r="FP7" s="18"/>
      <c r="FQ7" s="31">
        <f t="shared" si="86"/>
        <v>61</v>
      </c>
      <c r="FR7" s="18"/>
      <c r="FS7" s="29">
        <f t="shared" si="87"/>
        <v>6</v>
      </c>
      <c r="FT7" s="18"/>
      <c r="FU7" s="30">
        <f t="shared" si="88"/>
        <v>21</v>
      </c>
      <c r="FV7" s="18"/>
      <c r="FW7" s="31">
        <f t="shared" si="89"/>
        <v>58</v>
      </c>
      <c r="FX7" s="18"/>
      <c r="FY7" s="29">
        <f t="shared" si="90"/>
        <v>6</v>
      </c>
      <c r="FZ7" s="18"/>
      <c r="GA7" s="30">
        <f t="shared" si="91"/>
        <v>26</v>
      </c>
      <c r="GB7" s="18"/>
      <c r="GC7" s="31">
        <f t="shared" si="92"/>
        <v>63</v>
      </c>
      <c r="GD7" s="18"/>
      <c r="GE7" s="29">
        <f t="shared" si="93"/>
        <v>6</v>
      </c>
      <c r="GF7" s="18"/>
      <c r="GG7" s="30">
        <f t="shared" si="94"/>
        <v>21</v>
      </c>
      <c r="GH7" s="18"/>
      <c r="GI7" s="31">
        <f t="shared" si="95"/>
        <v>58</v>
      </c>
      <c r="GJ7" s="18"/>
      <c r="GK7" s="29">
        <f t="shared" si="96"/>
        <v>6</v>
      </c>
      <c r="GL7" s="18"/>
      <c r="GM7" s="30">
        <f t="shared" si="97"/>
        <v>26</v>
      </c>
      <c r="GN7" s="18"/>
      <c r="GO7" s="31">
        <f t="shared" si="98"/>
        <v>63</v>
      </c>
      <c r="GP7" s="18"/>
      <c r="GQ7" s="29">
        <f t="shared" si="99"/>
        <v>6</v>
      </c>
      <c r="GR7" s="18"/>
      <c r="GS7" s="30">
        <f t="shared" si="100"/>
        <v>26</v>
      </c>
      <c r="GT7" s="18"/>
      <c r="GU7" s="31">
        <f t="shared" si="101"/>
        <v>63</v>
      </c>
      <c r="GV7" s="18"/>
      <c r="GW7" s="29">
        <f t="shared" si="102"/>
        <v>6</v>
      </c>
      <c r="GX7" s="18"/>
      <c r="GY7" s="30">
        <f t="shared" si="103"/>
        <v>31</v>
      </c>
      <c r="GZ7" s="18"/>
      <c r="HA7" s="31">
        <f t="shared" si="104"/>
        <v>68</v>
      </c>
      <c r="HB7" s="18"/>
      <c r="HC7" s="29">
        <f t="shared" si="105"/>
        <v>6</v>
      </c>
      <c r="HD7" s="18"/>
      <c r="HE7" s="30">
        <f t="shared" si="106"/>
        <v>28</v>
      </c>
      <c r="HF7" s="18"/>
      <c r="HG7" s="31">
        <f t="shared" si="107"/>
        <v>65</v>
      </c>
      <c r="HH7" s="18"/>
      <c r="HI7" s="29">
        <f t="shared" si="108"/>
        <v>6</v>
      </c>
      <c r="HJ7" s="18"/>
      <c r="HK7" s="30">
        <f t="shared" si="109"/>
        <v>31</v>
      </c>
      <c r="HL7" s="18"/>
      <c r="HM7" s="29">
        <f t="shared" si="110"/>
        <v>6</v>
      </c>
      <c r="HN7" s="18"/>
      <c r="HO7" s="30">
        <f t="shared" si="111"/>
        <v>21</v>
      </c>
      <c r="HP7" s="18"/>
      <c r="HQ7" s="31">
        <f t="shared" si="112"/>
        <v>58</v>
      </c>
      <c r="HR7" s="18"/>
      <c r="HS7" s="29">
        <f t="shared" si="113"/>
        <v>6</v>
      </c>
      <c r="HT7" s="18"/>
      <c r="HU7" s="30">
        <f t="shared" si="114"/>
        <v>19</v>
      </c>
      <c r="HV7" s="18"/>
      <c r="HW7" s="30">
        <f t="shared" si="115"/>
        <v>56</v>
      </c>
      <c r="HX7" s="18"/>
      <c r="HY7" s="31">
        <f t="shared" si="116"/>
        <v>93</v>
      </c>
      <c r="HZ7" s="18"/>
      <c r="IA7" s="29">
        <f t="shared" si="117"/>
        <v>6</v>
      </c>
      <c r="IB7" s="18"/>
      <c r="IC7" s="30">
        <f t="shared" si="118"/>
        <v>26</v>
      </c>
      <c r="ID7" s="9"/>
      <c r="IE7" s="35" t="s">
        <v>217</v>
      </c>
      <c r="IF7" s="35" t="s">
        <v>217</v>
      </c>
      <c r="IG7" s="29">
        <f t="shared" si="120"/>
        <v>6</v>
      </c>
      <c r="IH7" s="18"/>
      <c r="II7" s="30">
        <f t="shared" si="121"/>
        <v>26</v>
      </c>
      <c r="IJ7" s="18"/>
      <c r="IK7" s="31">
        <f t="shared" si="122"/>
        <v>63</v>
      </c>
      <c r="IL7" s="18"/>
      <c r="IM7" s="29">
        <f t="shared" si="123"/>
        <v>6</v>
      </c>
      <c r="IN7" s="18"/>
      <c r="IO7" s="30">
        <f t="shared" si="124"/>
        <v>29</v>
      </c>
      <c r="IP7" s="18"/>
      <c r="IQ7" s="31">
        <f t="shared" si="125"/>
        <v>66</v>
      </c>
      <c r="IR7" s="18"/>
      <c r="IS7" s="29">
        <f t="shared" si="126"/>
        <v>6</v>
      </c>
      <c r="IT7" s="18"/>
      <c r="IU7" s="30">
        <f t="shared" si="127"/>
        <v>23</v>
      </c>
      <c r="IV7" s="18"/>
      <c r="IW7" s="31">
        <f t="shared" si="128"/>
        <v>60</v>
      </c>
      <c r="IX7" s="18"/>
      <c r="IY7" s="29">
        <f t="shared" si="129"/>
        <v>6</v>
      </c>
      <c r="IZ7" s="18"/>
      <c r="JA7" s="30">
        <f t="shared" si="130"/>
        <v>23</v>
      </c>
      <c r="JB7" s="18"/>
      <c r="JC7" s="31">
        <f t="shared" si="131"/>
        <v>60</v>
      </c>
      <c r="JD7" s="18"/>
      <c r="JE7" s="29">
        <f t="shared" si="132"/>
        <v>6</v>
      </c>
      <c r="JF7" s="18"/>
      <c r="JG7" s="30">
        <f t="shared" si="133"/>
        <v>20</v>
      </c>
      <c r="JH7" s="18"/>
      <c r="JI7" s="32">
        <f t="shared" si="134"/>
        <v>57</v>
      </c>
      <c r="JJ7" s="18"/>
      <c r="JK7" s="29">
        <f t="shared" si="135"/>
        <v>6</v>
      </c>
      <c r="JL7" s="18"/>
      <c r="JM7" s="30">
        <f t="shared" si="136"/>
        <v>24</v>
      </c>
      <c r="JN7" s="18"/>
      <c r="JO7" s="29">
        <f t="shared" si="137"/>
        <v>6</v>
      </c>
      <c r="JP7" s="18"/>
      <c r="JQ7" s="30">
        <f t="shared" si="138"/>
        <v>18</v>
      </c>
      <c r="JR7" s="18"/>
      <c r="JS7" s="34">
        <f t="shared" si="139"/>
        <v>55</v>
      </c>
      <c r="JT7" s="18"/>
      <c r="JU7" s="29">
        <f t="shared" si="140"/>
        <v>6</v>
      </c>
      <c r="JV7" s="18"/>
      <c r="JW7" s="30">
        <f t="shared" si="141"/>
        <v>23</v>
      </c>
      <c r="JX7" s="18"/>
      <c r="JY7" s="31">
        <f t="shared" si="142"/>
        <v>60</v>
      </c>
      <c r="JZ7" s="18"/>
      <c r="KA7" s="29">
        <f t="shared" si="143"/>
        <v>6</v>
      </c>
      <c r="KB7" s="18"/>
      <c r="KC7" s="30">
        <f t="shared" si="144"/>
        <v>30</v>
      </c>
      <c r="KD7" s="18"/>
    </row>
    <row r="8" spans="1:290" x14ac:dyDescent="0.25">
      <c r="A8" s="29">
        <f t="shared" si="0"/>
        <v>7</v>
      </c>
      <c r="B8" s="18"/>
      <c r="C8" s="30">
        <f t="shared" si="1"/>
        <v>21</v>
      </c>
      <c r="D8" s="18"/>
      <c r="E8" s="30">
        <f t="shared" si="2"/>
        <v>58</v>
      </c>
      <c r="F8" s="18"/>
      <c r="G8" s="32">
        <f t="shared" si="3"/>
        <v>95</v>
      </c>
      <c r="H8" s="18"/>
      <c r="I8" s="29">
        <f t="shared" si="4"/>
        <v>7</v>
      </c>
      <c r="J8" s="18"/>
      <c r="K8" s="30">
        <f t="shared" si="5"/>
        <v>24</v>
      </c>
      <c r="L8" s="18"/>
      <c r="M8" s="31">
        <f t="shared" si="6"/>
        <v>61</v>
      </c>
      <c r="N8" s="18"/>
      <c r="O8" s="34">
        <f t="shared" si="7"/>
        <v>98</v>
      </c>
      <c r="P8" s="18"/>
      <c r="Q8" s="29">
        <f t="shared" si="8"/>
        <v>7</v>
      </c>
      <c r="R8" s="18"/>
      <c r="S8" s="30">
        <f t="shared" si="9"/>
        <v>28</v>
      </c>
      <c r="T8" s="18"/>
      <c r="U8" s="31">
        <f t="shared" si="10"/>
        <v>65</v>
      </c>
      <c r="V8" s="18"/>
      <c r="W8" s="29">
        <f t="shared" si="11"/>
        <v>7</v>
      </c>
      <c r="X8" s="18"/>
      <c r="Y8" s="30">
        <f t="shared" si="12"/>
        <v>3</v>
      </c>
      <c r="Z8" s="18"/>
      <c r="AA8" s="31">
        <f t="shared" si="13"/>
        <v>40</v>
      </c>
      <c r="AB8" s="18"/>
      <c r="AC8" s="29">
        <f t="shared" si="14"/>
        <v>7</v>
      </c>
      <c r="AD8" s="18"/>
      <c r="AE8" s="30">
        <f t="shared" si="15"/>
        <v>11</v>
      </c>
      <c r="AF8" s="18"/>
      <c r="AG8" s="30">
        <f t="shared" si="16"/>
        <v>48</v>
      </c>
      <c r="AH8" s="18"/>
      <c r="AI8" s="31">
        <f t="shared" si="17"/>
        <v>85</v>
      </c>
      <c r="AJ8" s="18"/>
      <c r="AK8" s="32">
        <f t="shared" si="18"/>
        <v>122</v>
      </c>
      <c r="AL8" s="18"/>
      <c r="AM8" s="29">
        <f t="shared" si="19"/>
        <v>7</v>
      </c>
      <c r="AN8" s="18"/>
      <c r="AO8" s="30">
        <f t="shared" si="20"/>
        <v>22</v>
      </c>
      <c r="AP8" s="18"/>
      <c r="AQ8" s="31">
        <f t="shared" si="21"/>
        <v>59</v>
      </c>
      <c r="AR8" s="18"/>
      <c r="AS8" s="31">
        <f t="shared" si="22"/>
        <v>96</v>
      </c>
      <c r="AT8" s="18"/>
      <c r="AU8" s="29">
        <f t="shared" si="23"/>
        <v>7</v>
      </c>
      <c r="AV8" s="18"/>
      <c r="AW8" s="30">
        <f t="shared" si="24"/>
        <v>24</v>
      </c>
      <c r="AX8" s="18"/>
      <c r="AY8" s="31">
        <f t="shared" si="25"/>
        <v>61</v>
      </c>
      <c r="AZ8" s="18"/>
      <c r="BA8" s="29">
        <f t="shared" si="26"/>
        <v>7</v>
      </c>
      <c r="BB8" s="18"/>
      <c r="BC8" s="30">
        <f t="shared" si="27"/>
        <v>22</v>
      </c>
      <c r="BD8" s="18"/>
      <c r="BE8" s="31">
        <f t="shared" si="28"/>
        <v>59</v>
      </c>
      <c r="BF8" s="18"/>
      <c r="BG8" s="31">
        <f t="shared" si="29"/>
        <v>96</v>
      </c>
      <c r="BH8" s="18"/>
      <c r="BI8" s="29">
        <f t="shared" si="30"/>
        <v>7</v>
      </c>
      <c r="BJ8" s="18"/>
      <c r="BK8" s="30">
        <f t="shared" si="31"/>
        <v>23</v>
      </c>
      <c r="BL8" s="18"/>
      <c r="BM8" s="30">
        <f t="shared" si="32"/>
        <v>60</v>
      </c>
      <c r="BN8" s="18"/>
      <c r="BO8" s="31">
        <f t="shared" si="33"/>
        <v>97</v>
      </c>
      <c r="BP8" s="18"/>
      <c r="BQ8" s="29">
        <f t="shared" si="34"/>
        <v>7</v>
      </c>
      <c r="BR8" s="18"/>
      <c r="BS8" s="30">
        <f t="shared" si="35"/>
        <v>13</v>
      </c>
      <c r="BT8" s="18"/>
      <c r="BU8" s="30">
        <f t="shared" si="36"/>
        <v>50</v>
      </c>
      <c r="BV8" s="18"/>
      <c r="BW8" s="31">
        <f t="shared" si="37"/>
        <v>87</v>
      </c>
      <c r="BX8" s="18"/>
      <c r="BY8" s="29">
        <f t="shared" si="38"/>
        <v>7</v>
      </c>
      <c r="BZ8" s="18"/>
      <c r="CA8" s="30">
        <f t="shared" si="39"/>
        <v>19</v>
      </c>
      <c r="CB8" s="18"/>
      <c r="CC8" s="31">
        <f t="shared" si="40"/>
        <v>56</v>
      </c>
      <c r="CD8" s="18"/>
      <c r="CE8" s="32">
        <f t="shared" si="41"/>
        <v>93</v>
      </c>
      <c r="CF8" s="18"/>
      <c r="CG8" s="29">
        <f t="shared" si="42"/>
        <v>7</v>
      </c>
      <c r="CH8" s="18"/>
      <c r="CI8" s="30">
        <f t="shared" si="43"/>
        <v>22</v>
      </c>
      <c r="CJ8" s="18"/>
      <c r="CK8" s="31">
        <f t="shared" si="44"/>
        <v>59</v>
      </c>
      <c r="CL8" s="18"/>
      <c r="CM8" s="29">
        <f t="shared" si="45"/>
        <v>7</v>
      </c>
      <c r="CN8" s="18"/>
      <c r="CO8" s="30">
        <f t="shared" si="46"/>
        <v>25</v>
      </c>
      <c r="CP8" s="18"/>
      <c r="CQ8" s="31">
        <f t="shared" si="47"/>
        <v>62</v>
      </c>
      <c r="CR8" s="18"/>
      <c r="CS8" s="32">
        <f t="shared" si="48"/>
        <v>99</v>
      </c>
      <c r="CT8" s="18"/>
      <c r="CU8" s="29">
        <f t="shared" si="49"/>
        <v>7</v>
      </c>
      <c r="CV8" s="18"/>
      <c r="CW8" s="30">
        <f t="shared" si="50"/>
        <v>15</v>
      </c>
      <c r="CX8" s="18"/>
      <c r="CY8" s="31">
        <f t="shared" si="51"/>
        <v>52</v>
      </c>
      <c r="CZ8" s="18"/>
      <c r="DA8" s="32">
        <f t="shared" si="52"/>
        <v>89</v>
      </c>
      <c r="DB8" s="18"/>
      <c r="DC8" s="29">
        <f t="shared" si="53"/>
        <v>7</v>
      </c>
      <c r="DD8" s="18"/>
      <c r="DE8" s="30">
        <f t="shared" si="54"/>
        <v>19</v>
      </c>
      <c r="DF8" s="18"/>
      <c r="DG8" s="31">
        <f t="shared" si="55"/>
        <v>56</v>
      </c>
      <c r="DH8" s="18"/>
      <c r="DI8" s="29">
        <f t="shared" si="56"/>
        <v>7</v>
      </c>
      <c r="DJ8" s="18"/>
      <c r="DK8" s="30">
        <f t="shared" si="57"/>
        <v>23</v>
      </c>
      <c r="DL8" s="18"/>
      <c r="DM8" s="31">
        <f t="shared" si="58"/>
        <v>60</v>
      </c>
      <c r="DN8" s="18"/>
      <c r="DO8" s="29">
        <f t="shared" si="59"/>
        <v>7</v>
      </c>
      <c r="DP8" s="18"/>
      <c r="DQ8" s="30">
        <f t="shared" si="60"/>
        <v>16</v>
      </c>
      <c r="DR8" s="18"/>
      <c r="DS8" s="30">
        <f t="shared" si="61"/>
        <v>53</v>
      </c>
      <c r="DT8" s="18"/>
      <c r="DU8" s="31">
        <f t="shared" si="62"/>
        <v>90</v>
      </c>
      <c r="DV8" s="9"/>
      <c r="DW8" s="35" t="s">
        <v>217</v>
      </c>
      <c r="DX8" s="35" t="s">
        <v>217</v>
      </c>
      <c r="DY8" s="29">
        <f t="shared" si="64"/>
        <v>7</v>
      </c>
      <c r="DZ8" s="18"/>
      <c r="EA8" s="30">
        <f t="shared" si="65"/>
        <v>12</v>
      </c>
      <c r="EB8" s="18"/>
      <c r="EC8" s="30">
        <f t="shared" si="66"/>
        <v>49</v>
      </c>
      <c r="ED8" s="18"/>
      <c r="EE8" s="31">
        <f t="shared" si="67"/>
        <v>86</v>
      </c>
      <c r="EF8" s="18"/>
      <c r="EG8" s="29">
        <f t="shared" si="68"/>
        <v>7</v>
      </c>
      <c r="EH8" s="18"/>
      <c r="EI8" s="30">
        <f t="shared" si="69"/>
        <v>26</v>
      </c>
      <c r="EJ8" s="18"/>
      <c r="EK8" s="31">
        <f t="shared" si="70"/>
        <v>63</v>
      </c>
      <c r="EL8" s="18"/>
      <c r="EM8" s="29">
        <f t="shared" si="71"/>
        <v>7</v>
      </c>
      <c r="EN8" s="18"/>
      <c r="EO8" s="30">
        <f t="shared" si="72"/>
        <v>24</v>
      </c>
      <c r="EP8" s="18"/>
      <c r="EQ8" s="31">
        <f t="shared" si="73"/>
        <v>61</v>
      </c>
      <c r="ER8" s="18"/>
      <c r="ES8" s="29">
        <f t="shared" si="74"/>
        <v>7</v>
      </c>
      <c r="ET8" s="18"/>
      <c r="EU8" s="30">
        <f t="shared" si="75"/>
        <v>20</v>
      </c>
      <c r="EV8" s="18"/>
      <c r="EW8" s="30">
        <f t="shared" si="76"/>
        <v>57</v>
      </c>
      <c r="EX8" s="18"/>
      <c r="EY8" s="31">
        <f t="shared" si="77"/>
        <v>94</v>
      </c>
      <c r="EZ8" s="18"/>
      <c r="FA8" s="29">
        <f t="shared" si="78"/>
        <v>7</v>
      </c>
      <c r="FB8" s="18"/>
      <c r="FC8" s="30">
        <f t="shared" si="79"/>
        <v>27</v>
      </c>
      <c r="FD8" s="18"/>
      <c r="FE8" s="31">
        <f t="shared" si="80"/>
        <v>64</v>
      </c>
      <c r="FF8" s="18"/>
      <c r="FG8" s="29">
        <f t="shared" si="81"/>
        <v>7</v>
      </c>
      <c r="FH8" s="18"/>
      <c r="FI8" s="30">
        <f t="shared" si="82"/>
        <v>23</v>
      </c>
      <c r="FJ8" s="18"/>
      <c r="FK8" s="31">
        <f t="shared" si="83"/>
        <v>60</v>
      </c>
      <c r="FL8" s="18"/>
      <c r="FM8" s="29">
        <f t="shared" si="84"/>
        <v>7</v>
      </c>
      <c r="FN8" s="18"/>
      <c r="FO8" s="30">
        <f t="shared" si="85"/>
        <v>25</v>
      </c>
      <c r="FP8" s="18"/>
      <c r="FQ8" s="31">
        <f t="shared" si="86"/>
        <v>62</v>
      </c>
      <c r="FR8" s="18"/>
      <c r="FS8" s="29">
        <f t="shared" si="87"/>
        <v>7</v>
      </c>
      <c r="FT8" s="18"/>
      <c r="FU8" s="30">
        <f t="shared" si="88"/>
        <v>22</v>
      </c>
      <c r="FV8" s="18"/>
      <c r="FW8" s="31">
        <f t="shared" si="89"/>
        <v>59</v>
      </c>
      <c r="FX8" s="18"/>
      <c r="FY8" s="29">
        <f t="shared" si="90"/>
        <v>7</v>
      </c>
      <c r="FZ8" s="18"/>
      <c r="GA8" s="30">
        <f t="shared" si="91"/>
        <v>27</v>
      </c>
      <c r="GB8" s="18"/>
      <c r="GC8" s="31">
        <f t="shared" si="92"/>
        <v>64</v>
      </c>
      <c r="GD8" s="18"/>
      <c r="GE8" s="29">
        <f t="shared" si="93"/>
        <v>7</v>
      </c>
      <c r="GF8" s="18"/>
      <c r="GG8" s="30">
        <f t="shared" si="94"/>
        <v>22</v>
      </c>
      <c r="GH8" s="18"/>
      <c r="GI8" s="31">
        <f t="shared" si="95"/>
        <v>59</v>
      </c>
      <c r="GJ8" s="18"/>
      <c r="GK8" s="29">
        <f t="shared" si="96"/>
        <v>7</v>
      </c>
      <c r="GL8" s="18"/>
      <c r="GM8" s="30">
        <f t="shared" si="97"/>
        <v>27</v>
      </c>
      <c r="GN8" s="18"/>
      <c r="GO8" s="31">
        <f t="shared" si="98"/>
        <v>64</v>
      </c>
      <c r="GP8" s="18"/>
      <c r="GQ8" s="29">
        <f t="shared" si="99"/>
        <v>7</v>
      </c>
      <c r="GR8" s="18"/>
      <c r="GS8" s="30">
        <f t="shared" si="100"/>
        <v>27</v>
      </c>
      <c r="GT8" s="18"/>
      <c r="GU8" s="31">
        <f t="shared" si="101"/>
        <v>64</v>
      </c>
      <c r="GV8" s="18"/>
      <c r="GW8" s="29">
        <f t="shared" si="102"/>
        <v>7</v>
      </c>
      <c r="GX8" s="18"/>
      <c r="GY8" s="30">
        <f t="shared" si="103"/>
        <v>32</v>
      </c>
      <c r="GZ8" s="18"/>
      <c r="HA8" s="31">
        <f t="shared" si="104"/>
        <v>69</v>
      </c>
      <c r="HB8" s="18"/>
      <c r="HC8" s="29">
        <f t="shared" si="105"/>
        <v>7</v>
      </c>
      <c r="HD8" s="18"/>
      <c r="HE8" s="30">
        <f t="shared" si="106"/>
        <v>29</v>
      </c>
      <c r="HF8" s="18"/>
      <c r="HG8" s="31">
        <f t="shared" si="107"/>
        <v>66</v>
      </c>
      <c r="HH8" s="18"/>
      <c r="HI8" s="29">
        <f t="shared" si="108"/>
        <v>7</v>
      </c>
      <c r="HJ8" s="18"/>
      <c r="HK8" s="30">
        <f t="shared" si="109"/>
        <v>32</v>
      </c>
      <c r="HL8" s="18"/>
      <c r="HM8" s="29">
        <f t="shared" si="110"/>
        <v>7</v>
      </c>
      <c r="HN8" s="18"/>
      <c r="HO8" s="30">
        <f t="shared" si="111"/>
        <v>22</v>
      </c>
      <c r="HP8" s="18"/>
      <c r="HQ8" s="31">
        <f t="shared" si="112"/>
        <v>59</v>
      </c>
      <c r="HR8" s="18"/>
      <c r="HS8" s="29">
        <f t="shared" si="113"/>
        <v>7</v>
      </c>
      <c r="HT8" s="18"/>
      <c r="HU8" s="30">
        <f t="shared" si="114"/>
        <v>20</v>
      </c>
      <c r="HV8" s="18"/>
      <c r="HW8" s="30">
        <f t="shared" si="115"/>
        <v>57</v>
      </c>
      <c r="HX8" s="18"/>
      <c r="HY8" s="31">
        <f t="shared" si="116"/>
        <v>94</v>
      </c>
      <c r="HZ8" s="18"/>
      <c r="IA8" s="29">
        <f t="shared" si="117"/>
        <v>7</v>
      </c>
      <c r="IB8" s="18"/>
      <c r="IC8" s="30">
        <f t="shared" si="118"/>
        <v>27</v>
      </c>
      <c r="ID8" s="9"/>
      <c r="IE8" s="35" t="s">
        <v>217</v>
      </c>
      <c r="IF8" s="35" t="s">
        <v>217</v>
      </c>
      <c r="IG8" s="29">
        <f t="shared" si="120"/>
        <v>7</v>
      </c>
      <c r="IH8" s="18"/>
      <c r="II8" s="30">
        <f t="shared" si="121"/>
        <v>27</v>
      </c>
      <c r="IJ8" s="18"/>
      <c r="IK8" s="31">
        <f t="shared" si="122"/>
        <v>64</v>
      </c>
      <c r="IL8" s="18"/>
      <c r="IM8" s="29">
        <f t="shared" si="123"/>
        <v>7</v>
      </c>
      <c r="IN8" s="18"/>
      <c r="IO8" s="30">
        <f t="shared" si="124"/>
        <v>30</v>
      </c>
      <c r="IP8" s="18"/>
      <c r="IQ8" s="31">
        <f t="shared" si="125"/>
        <v>67</v>
      </c>
      <c r="IR8" s="18"/>
      <c r="IS8" s="29">
        <f t="shared" si="126"/>
        <v>7</v>
      </c>
      <c r="IT8" s="18"/>
      <c r="IU8" s="30">
        <f t="shared" si="127"/>
        <v>24</v>
      </c>
      <c r="IV8" s="18"/>
      <c r="IW8" s="31">
        <f t="shared" si="128"/>
        <v>61</v>
      </c>
      <c r="IX8" s="18"/>
      <c r="IY8" s="29">
        <f t="shared" si="129"/>
        <v>7</v>
      </c>
      <c r="IZ8" s="18"/>
      <c r="JA8" s="30">
        <f t="shared" si="130"/>
        <v>24</v>
      </c>
      <c r="JB8" s="18"/>
      <c r="JC8" s="31">
        <f t="shared" si="131"/>
        <v>61</v>
      </c>
      <c r="JD8" s="18"/>
      <c r="JE8" s="29">
        <f t="shared" si="132"/>
        <v>7</v>
      </c>
      <c r="JF8" s="18"/>
      <c r="JG8" s="30">
        <f t="shared" si="133"/>
        <v>21</v>
      </c>
      <c r="JH8" s="18"/>
      <c r="JI8" s="32">
        <f t="shared" si="134"/>
        <v>58</v>
      </c>
      <c r="JJ8" s="18"/>
      <c r="JK8" s="29">
        <f t="shared" si="135"/>
        <v>7</v>
      </c>
      <c r="JL8" s="18"/>
      <c r="JM8" s="30">
        <f t="shared" si="136"/>
        <v>25</v>
      </c>
      <c r="JN8" s="18"/>
      <c r="JO8" s="29">
        <f t="shared" si="137"/>
        <v>7</v>
      </c>
      <c r="JP8" s="18"/>
      <c r="JQ8" s="30">
        <f t="shared" si="138"/>
        <v>19</v>
      </c>
      <c r="JR8" s="9"/>
      <c r="JS8" s="35" t="s">
        <v>217</v>
      </c>
      <c r="JT8" s="35" t="s">
        <v>217</v>
      </c>
      <c r="JU8" s="29">
        <f t="shared" si="140"/>
        <v>7</v>
      </c>
      <c r="JV8" s="18"/>
      <c r="JW8" s="30">
        <f t="shared" si="141"/>
        <v>24</v>
      </c>
      <c r="JX8" s="18"/>
      <c r="JY8" s="31">
        <f t="shared" si="142"/>
        <v>61</v>
      </c>
      <c r="JZ8" s="18"/>
      <c r="KA8" s="29">
        <f t="shared" si="143"/>
        <v>7</v>
      </c>
      <c r="KB8" s="18"/>
      <c r="KC8" s="30">
        <f t="shared" si="144"/>
        <v>31</v>
      </c>
      <c r="KD8" s="18"/>
    </row>
    <row r="9" spans="1:290" x14ac:dyDescent="0.25">
      <c r="A9" s="29">
        <f t="shared" si="0"/>
        <v>8</v>
      </c>
      <c r="B9" s="18"/>
      <c r="C9" s="30">
        <f t="shared" si="1"/>
        <v>22</v>
      </c>
      <c r="D9" s="18"/>
      <c r="E9" s="30">
        <f t="shared" si="2"/>
        <v>59</v>
      </c>
      <c r="F9" s="18"/>
      <c r="G9" s="32">
        <f t="shared" si="3"/>
        <v>96</v>
      </c>
      <c r="H9" s="18"/>
      <c r="I9" s="29">
        <f t="shared" si="4"/>
        <v>8</v>
      </c>
      <c r="J9" s="18"/>
      <c r="K9" s="30">
        <f t="shared" si="5"/>
        <v>25</v>
      </c>
      <c r="L9" s="18"/>
      <c r="M9" s="31">
        <f t="shared" si="6"/>
        <v>62</v>
      </c>
      <c r="N9" s="9"/>
      <c r="O9" s="42" t="s">
        <v>217</v>
      </c>
      <c r="P9" s="42" t="s">
        <v>217</v>
      </c>
      <c r="Q9" s="29">
        <f t="shared" si="8"/>
        <v>8</v>
      </c>
      <c r="R9" s="18"/>
      <c r="S9" s="30">
        <f t="shared" si="9"/>
        <v>29</v>
      </c>
      <c r="T9" s="18"/>
      <c r="U9" s="31">
        <f t="shared" si="10"/>
        <v>66</v>
      </c>
      <c r="V9" s="18"/>
      <c r="W9" s="29">
        <f t="shared" si="11"/>
        <v>8</v>
      </c>
      <c r="X9" s="18"/>
      <c r="Y9" s="30">
        <f t="shared" si="12"/>
        <v>4</v>
      </c>
      <c r="Z9" s="18"/>
      <c r="AA9" s="31">
        <f t="shared" si="13"/>
        <v>41</v>
      </c>
      <c r="AB9" s="18"/>
      <c r="AC9" s="29">
        <f t="shared" si="14"/>
        <v>8</v>
      </c>
      <c r="AD9" s="18"/>
      <c r="AE9" s="30">
        <f t="shared" si="15"/>
        <v>12</v>
      </c>
      <c r="AF9" s="18"/>
      <c r="AG9" s="30">
        <f t="shared" si="16"/>
        <v>49</v>
      </c>
      <c r="AH9" s="18"/>
      <c r="AI9" s="31">
        <f t="shared" si="17"/>
        <v>86</v>
      </c>
      <c r="AJ9" s="18"/>
      <c r="AK9" s="32">
        <f t="shared" si="18"/>
        <v>123</v>
      </c>
      <c r="AL9" s="18"/>
      <c r="AM9" s="29">
        <f t="shared" si="19"/>
        <v>8</v>
      </c>
      <c r="AN9" s="18"/>
      <c r="AO9" s="30">
        <f t="shared" si="20"/>
        <v>23</v>
      </c>
      <c r="AP9" s="18"/>
      <c r="AQ9" s="31">
        <f t="shared" si="21"/>
        <v>60</v>
      </c>
      <c r="AR9" s="18"/>
      <c r="AS9" s="31">
        <f t="shared" si="22"/>
        <v>97</v>
      </c>
      <c r="AT9" s="18"/>
      <c r="AU9" s="29">
        <f t="shared" si="23"/>
        <v>8</v>
      </c>
      <c r="AV9" s="18"/>
      <c r="AW9" s="30">
        <f t="shared" si="24"/>
        <v>25</v>
      </c>
      <c r="AX9" s="18"/>
      <c r="AY9" s="31">
        <f t="shared" si="25"/>
        <v>62</v>
      </c>
      <c r="AZ9" s="18"/>
      <c r="BA9" s="29">
        <f t="shared" si="26"/>
        <v>8</v>
      </c>
      <c r="BB9" s="18"/>
      <c r="BC9" s="30">
        <f t="shared" si="27"/>
        <v>23</v>
      </c>
      <c r="BD9" s="18"/>
      <c r="BE9" s="31">
        <f t="shared" si="28"/>
        <v>60</v>
      </c>
      <c r="BF9" s="18"/>
      <c r="BG9" s="31">
        <f t="shared" si="29"/>
        <v>97</v>
      </c>
      <c r="BH9" s="18"/>
      <c r="BI9" s="29">
        <f t="shared" si="30"/>
        <v>8</v>
      </c>
      <c r="BJ9" s="18"/>
      <c r="BK9" s="30">
        <f t="shared" si="31"/>
        <v>24</v>
      </c>
      <c r="BL9" s="18"/>
      <c r="BM9" s="31">
        <f t="shared" si="32"/>
        <v>61</v>
      </c>
      <c r="BN9" s="18"/>
      <c r="BO9" s="31">
        <f t="shared" si="33"/>
        <v>98</v>
      </c>
      <c r="BP9" s="18"/>
      <c r="BQ9" s="29">
        <f t="shared" si="34"/>
        <v>8</v>
      </c>
      <c r="BR9" s="18"/>
      <c r="BS9" s="30">
        <f t="shared" si="35"/>
        <v>14</v>
      </c>
      <c r="BT9" s="18"/>
      <c r="BU9" s="30">
        <f t="shared" si="36"/>
        <v>51</v>
      </c>
      <c r="BV9" s="18"/>
      <c r="BW9" s="31">
        <f t="shared" si="37"/>
        <v>88</v>
      </c>
      <c r="BX9" s="18"/>
      <c r="BY9" s="29">
        <f t="shared" si="38"/>
        <v>8</v>
      </c>
      <c r="BZ9" s="18"/>
      <c r="CA9" s="30">
        <f t="shared" si="39"/>
        <v>20</v>
      </c>
      <c r="CB9" s="18"/>
      <c r="CC9" s="31">
        <f t="shared" si="40"/>
        <v>57</v>
      </c>
      <c r="CD9" s="18"/>
      <c r="CE9" s="32">
        <f t="shared" si="41"/>
        <v>94</v>
      </c>
      <c r="CF9" s="18"/>
      <c r="CG9" s="29">
        <f t="shared" si="42"/>
        <v>8</v>
      </c>
      <c r="CH9" s="18"/>
      <c r="CI9" s="30">
        <f t="shared" si="43"/>
        <v>23</v>
      </c>
      <c r="CJ9" s="18"/>
      <c r="CK9" s="31">
        <f t="shared" si="44"/>
        <v>60</v>
      </c>
      <c r="CL9" s="18"/>
      <c r="CM9" s="29">
        <f t="shared" si="45"/>
        <v>8</v>
      </c>
      <c r="CN9" s="18"/>
      <c r="CO9" s="30">
        <f t="shared" si="46"/>
        <v>26</v>
      </c>
      <c r="CP9" s="18"/>
      <c r="CQ9" s="31">
        <f t="shared" si="47"/>
        <v>63</v>
      </c>
      <c r="CR9" s="18"/>
      <c r="CS9" s="32">
        <f t="shared" si="48"/>
        <v>100</v>
      </c>
      <c r="CT9" s="18"/>
      <c r="CU9" s="29">
        <f t="shared" si="49"/>
        <v>8</v>
      </c>
      <c r="CV9" s="18"/>
      <c r="CW9" s="30">
        <f t="shared" si="50"/>
        <v>16</v>
      </c>
      <c r="CX9" s="18"/>
      <c r="CY9" s="31">
        <f t="shared" si="51"/>
        <v>53</v>
      </c>
      <c r="CZ9" s="18"/>
      <c r="DA9" s="32">
        <f t="shared" si="52"/>
        <v>90</v>
      </c>
      <c r="DB9" s="18"/>
      <c r="DC9" s="29">
        <f t="shared" si="53"/>
        <v>8</v>
      </c>
      <c r="DD9" s="18"/>
      <c r="DE9" s="30">
        <f t="shared" si="54"/>
        <v>20</v>
      </c>
      <c r="DF9" s="18"/>
      <c r="DG9" s="31">
        <f t="shared" si="55"/>
        <v>57</v>
      </c>
      <c r="DH9" s="18"/>
      <c r="DI9" s="29">
        <f t="shared" si="56"/>
        <v>8</v>
      </c>
      <c r="DJ9" s="18"/>
      <c r="DK9" s="30">
        <f t="shared" si="57"/>
        <v>24</v>
      </c>
      <c r="DL9" s="18"/>
      <c r="DM9" s="31">
        <f t="shared" si="58"/>
        <v>61</v>
      </c>
      <c r="DN9" s="18"/>
      <c r="DO9" s="29">
        <f t="shared" si="59"/>
        <v>8</v>
      </c>
      <c r="DP9" s="18"/>
      <c r="DQ9" s="30">
        <f t="shared" si="60"/>
        <v>17</v>
      </c>
      <c r="DR9" s="18"/>
      <c r="DS9" s="30">
        <f t="shared" si="61"/>
        <v>54</v>
      </c>
      <c r="DT9" s="18"/>
      <c r="DU9" s="31">
        <f t="shared" si="62"/>
        <v>91</v>
      </c>
      <c r="DV9" s="9"/>
      <c r="DW9" s="35" t="s">
        <v>217</v>
      </c>
      <c r="DX9" s="35" t="s">
        <v>217</v>
      </c>
      <c r="DY9" s="29">
        <f t="shared" si="64"/>
        <v>8</v>
      </c>
      <c r="DZ9" s="18"/>
      <c r="EA9" s="30">
        <f t="shared" si="65"/>
        <v>13</v>
      </c>
      <c r="EB9" s="18"/>
      <c r="EC9" s="30">
        <f t="shared" si="66"/>
        <v>50</v>
      </c>
      <c r="ED9" s="18"/>
      <c r="EE9" s="32">
        <f t="shared" si="67"/>
        <v>87</v>
      </c>
      <c r="EF9" s="18"/>
      <c r="EG9" s="29">
        <f t="shared" si="68"/>
        <v>8</v>
      </c>
      <c r="EH9" s="18"/>
      <c r="EI9" s="30">
        <f t="shared" si="69"/>
        <v>27</v>
      </c>
      <c r="EJ9" s="18"/>
      <c r="EK9" s="31">
        <f t="shared" si="70"/>
        <v>64</v>
      </c>
      <c r="EL9" s="18"/>
      <c r="EM9" s="29">
        <f t="shared" si="71"/>
        <v>8</v>
      </c>
      <c r="EN9" s="18"/>
      <c r="EO9" s="30">
        <f t="shared" si="72"/>
        <v>25</v>
      </c>
      <c r="EP9" s="18"/>
      <c r="EQ9" s="31">
        <f t="shared" si="73"/>
        <v>62</v>
      </c>
      <c r="ER9" s="18"/>
      <c r="ES9" s="29">
        <f t="shared" si="74"/>
        <v>8</v>
      </c>
      <c r="ET9" s="18"/>
      <c r="EU9" s="30">
        <f t="shared" si="75"/>
        <v>21</v>
      </c>
      <c r="EV9" s="18"/>
      <c r="EW9" s="30">
        <f t="shared" si="76"/>
        <v>58</v>
      </c>
      <c r="EX9" s="18"/>
      <c r="EY9" s="31">
        <f t="shared" si="77"/>
        <v>95</v>
      </c>
      <c r="EZ9" s="18"/>
      <c r="FA9" s="29">
        <f t="shared" si="78"/>
        <v>8</v>
      </c>
      <c r="FB9" s="18"/>
      <c r="FC9" s="30">
        <f t="shared" si="79"/>
        <v>28</v>
      </c>
      <c r="FD9" s="18"/>
      <c r="FE9" s="32">
        <f t="shared" si="80"/>
        <v>65</v>
      </c>
      <c r="FF9" s="18"/>
      <c r="FG9" s="29">
        <f t="shared" si="81"/>
        <v>8</v>
      </c>
      <c r="FH9" s="18"/>
      <c r="FI9" s="30">
        <f t="shared" si="82"/>
        <v>24</v>
      </c>
      <c r="FJ9" s="18"/>
      <c r="FK9" s="31">
        <f t="shared" si="83"/>
        <v>61</v>
      </c>
      <c r="FL9" s="18"/>
      <c r="FM9" s="29">
        <f t="shared" si="84"/>
        <v>8</v>
      </c>
      <c r="FN9" s="18"/>
      <c r="FO9" s="30">
        <f t="shared" si="85"/>
        <v>26</v>
      </c>
      <c r="FP9" s="18"/>
      <c r="FQ9" s="31">
        <f t="shared" si="86"/>
        <v>63</v>
      </c>
      <c r="FR9" s="18"/>
      <c r="FS9" s="29">
        <f t="shared" si="87"/>
        <v>8</v>
      </c>
      <c r="FT9" s="18"/>
      <c r="FU9" s="30">
        <f t="shared" si="88"/>
        <v>23</v>
      </c>
      <c r="FV9" s="18"/>
      <c r="FW9" s="31">
        <f t="shared" si="89"/>
        <v>60</v>
      </c>
      <c r="FX9" s="18"/>
      <c r="FY9" s="29">
        <f t="shared" si="90"/>
        <v>8</v>
      </c>
      <c r="FZ9" s="18"/>
      <c r="GA9" s="30">
        <f t="shared" si="91"/>
        <v>28</v>
      </c>
      <c r="GB9" s="18"/>
      <c r="GC9" s="31">
        <f t="shared" si="92"/>
        <v>65</v>
      </c>
      <c r="GD9" s="18"/>
      <c r="GE9" s="29">
        <f t="shared" si="93"/>
        <v>8</v>
      </c>
      <c r="GF9" s="18"/>
      <c r="GG9" s="30">
        <f t="shared" si="94"/>
        <v>23</v>
      </c>
      <c r="GH9" s="18"/>
      <c r="GI9" s="31">
        <f t="shared" si="95"/>
        <v>60</v>
      </c>
      <c r="GJ9" s="18"/>
      <c r="GK9" s="29">
        <f t="shared" si="96"/>
        <v>8</v>
      </c>
      <c r="GL9" s="18"/>
      <c r="GM9" s="30">
        <f t="shared" si="97"/>
        <v>28</v>
      </c>
      <c r="GN9" s="18"/>
      <c r="GO9" s="31">
        <f t="shared" si="98"/>
        <v>65</v>
      </c>
      <c r="GP9" s="18"/>
      <c r="GQ9" s="29">
        <f t="shared" si="99"/>
        <v>8</v>
      </c>
      <c r="GR9" s="18"/>
      <c r="GS9" s="30">
        <f t="shared" si="100"/>
        <v>28</v>
      </c>
      <c r="GT9" s="18"/>
      <c r="GU9" s="31">
        <f t="shared" si="101"/>
        <v>65</v>
      </c>
      <c r="GV9" s="18"/>
      <c r="GW9" s="29">
        <f t="shared" si="102"/>
        <v>8</v>
      </c>
      <c r="GX9" s="18"/>
      <c r="GY9" s="30">
        <f t="shared" si="103"/>
        <v>33</v>
      </c>
      <c r="GZ9" s="18"/>
      <c r="HA9" s="31">
        <f t="shared" si="104"/>
        <v>70</v>
      </c>
      <c r="HB9" s="18"/>
      <c r="HC9" s="29">
        <f t="shared" si="105"/>
        <v>8</v>
      </c>
      <c r="HD9" s="18"/>
      <c r="HE9" s="30">
        <f t="shared" si="106"/>
        <v>30</v>
      </c>
      <c r="HF9" s="18"/>
      <c r="HG9" s="31">
        <f t="shared" si="107"/>
        <v>67</v>
      </c>
      <c r="HH9" s="18"/>
      <c r="HI9" s="29">
        <f t="shared" si="108"/>
        <v>8</v>
      </c>
      <c r="HJ9" s="18"/>
      <c r="HK9" s="31">
        <f t="shared" si="109"/>
        <v>33</v>
      </c>
      <c r="HL9" s="18"/>
      <c r="HM9" s="29">
        <f t="shared" si="110"/>
        <v>8</v>
      </c>
      <c r="HN9" s="18"/>
      <c r="HO9" s="30">
        <f t="shared" si="111"/>
        <v>23</v>
      </c>
      <c r="HP9" s="18"/>
      <c r="HQ9" s="31">
        <f t="shared" si="112"/>
        <v>60</v>
      </c>
      <c r="HR9" s="18"/>
      <c r="HS9" s="29">
        <f t="shared" si="113"/>
        <v>8</v>
      </c>
      <c r="HT9" s="18"/>
      <c r="HU9" s="30">
        <f t="shared" si="114"/>
        <v>21</v>
      </c>
      <c r="HV9" s="18"/>
      <c r="HW9" s="30">
        <f t="shared" si="115"/>
        <v>58</v>
      </c>
      <c r="HX9" s="18"/>
      <c r="HY9" s="31">
        <f t="shared" si="116"/>
        <v>95</v>
      </c>
      <c r="HZ9" s="18"/>
      <c r="IA9" s="29">
        <f t="shared" si="117"/>
        <v>8</v>
      </c>
      <c r="IB9" s="18"/>
      <c r="IC9" s="30">
        <f t="shared" si="118"/>
        <v>28</v>
      </c>
      <c r="ID9" s="9"/>
      <c r="IE9" s="35" t="s">
        <v>217</v>
      </c>
      <c r="IF9" s="35" t="s">
        <v>217</v>
      </c>
      <c r="IG9" s="29">
        <f t="shared" si="120"/>
        <v>8</v>
      </c>
      <c r="IH9" s="18"/>
      <c r="II9" s="30">
        <f t="shared" si="121"/>
        <v>28</v>
      </c>
      <c r="IJ9" s="18"/>
      <c r="IK9" s="31">
        <f t="shared" si="122"/>
        <v>65</v>
      </c>
      <c r="IL9" s="18"/>
      <c r="IM9" s="29">
        <f t="shared" si="123"/>
        <v>8</v>
      </c>
      <c r="IN9" s="18"/>
      <c r="IO9" s="30">
        <f t="shared" si="124"/>
        <v>31</v>
      </c>
      <c r="IP9" s="18"/>
      <c r="IQ9" s="31">
        <f t="shared" si="125"/>
        <v>68</v>
      </c>
      <c r="IR9" s="18"/>
      <c r="IS9" s="29">
        <f t="shared" si="126"/>
        <v>8</v>
      </c>
      <c r="IT9" s="18"/>
      <c r="IU9" s="30">
        <f t="shared" si="127"/>
        <v>25</v>
      </c>
      <c r="IV9" s="18"/>
      <c r="IW9" s="31">
        <f t="shared" si="128"/>
        <v>62</v>
      </c>
      <c r="IX9" s="18"/>
      <c r="IY9" s="29">
        <f t="shared" si="129"/>
        <v>8</v>
      </c>
      <c r="IZ9" s="18"/>
      <c r="JA9" s="30">
        <f t="shared" si="130"/>
        <v>25</v>
      </c>
      <c r="JB9" s="18"/>
      <c r="JC9" s="31">
        <f t="shared" si="131"/>
        <v>62</v>
      </c>
      <c r="JD9" s="18"/>
      <c r="JE9" s="29">
        <f t="shared" si="132"/>
        <v>8</v>
      </c>
      <c r="JF9" s="18"/>
      <c r="JG9" s="30">
        <f t="shared" si="133"/>
        <v>22</v>
      </c>
      <c r="JH9" s="18"/>
      <c r="JI9" s="34">
        <f t="shared" si="134"/>
        <v>59</v>
      </c>
      <c r="JJ9" s="18"/>
      <c r="JK9" s="29">
        <f t="shared" si="135"/>
        <v>8</v>
      </c>
      <c r="JL9" s="18"/>
      <c r="JM9" s="30">
        <f t="shared" si="136"/>
        <v>26</v>
      </c>
      <c r="JN9" s="18"/>
      <c r="JO9" s="29">
        <f t="shared" si="137"/>
        <v>8</v>
      </c>
      <c r="JP9" s="18"/>
      <c r="JQ9" s="30">
        <f t="shared" si="138"/>
        <v>20</v>
      </c>
      <c r="JR9" s="9"/>
      <c r="JS9" s="35" t="s">
        <v>217</v>
      </c>
      <c r="JT9" s="35" t="s">
        <v>217</v>
      </c>
      <c r="JU9" s="29">
        <f t="shared" si="140"/>
        <v>8</v>
      </c>
      <c r="JV9" s="18"/>
      <c r="JW9" s="30">
        <f t="shared" si="141"/>
        <v>25</v>
      </c>
      <c r="JX9" s="18"/>
      <c r="JY9" s="31">
        <f t="shared" si="142"/>
        <v>62</v>
      </c>
      <c r="JZ9" s="18"/>
      <c r="KA9" s="29">
        <f t="shared" si="143"/>
        <v>8</v>
      </c>
      <c r="KB9" s="18"/>
      <c r="KC9" s="30">
        <f t="shared" si="144"/>
        <v>32</v>
      </c>
      <c r="KD9" s="18"/>
    </row>
    <row r="10" spans="1:290" x14ac:dyDescent="0.25">
      <c r="A10" s="29">
        <f t="shared" si="0"/>
        <v>9</v>
      </c>
      <c r="B10" s="18"/>
      <c r="C10" s="30">
        <f t="shared" si="1"/>
        <v>23</v>
      </c>
      <c r="D10" s="18"/>
      <c r="E10" s="30">
        <f t="shared" si="2"/>
        <v>60</v>
      </c>
      <c r="F10" s="18"/>
      <c r="G10" s="32">
        <f t="shared" si="3"/>
        <v>97</v>
      </c>
      <c r="H10" s="18"/>
      <c r="I10" s="29">
        <f t="shared" si="4"/>
        <v>9</v>
      </c>
      <c r="J10" s="18"/>
      <c r="K10" s="30">
        <f t="shared" si="5"/>
        <v>26</v>
      </c>
      <c r="L10" s="18"/>
      <c r="M10" s="31">
        <f t="shared" si="6"/>
        <v>63</v>
      </c>
      <c r="N10" s="9"/>
      <c r="O10" s="42" t="s">
        <v>217</v>
      </c>
      <c r="P10" s="42" t="s">
        <v>217</v>
      </c>
      <c r="Q10" s="29">
        <f t="shared" si="8"/>
        <v>9</v>
      </c>
      <c r="R10" s="18"/>
      <c r="S10" s="30">
        <f t="shared" si="9"/>
        <v>30</v>
      </c>
      <c r="T10" s="18"/>
      <c r="U10" s="31">
        <f t="shared" si="10"/>
        <v>67</v>
      </c>
      <c r="V10" s="18"/>
      <c r="W10" s="29">
        <f t="shared" si="11"/>
        <v>9</v>
      </c>
      <c r="X10" s="18"/>
      <c r="Y10" s="30">
        <f t="shared" si="12"/>
        <v>5</v>
      </c>
      <c r="Z10" s="18"/>
      <c r="AA10" s="31">
        <f t="shared" si="13"/>
        <v>42</v>
      </c>
      <c r="AB10" s="18"/>
      <c r="AC10" s="29">
        <f t="shared" si="14"/>
        <v>9</v>
      </c>
      <c r="AD10" s="18"/>
      <c r="AE10" s="30">
        <f t="shared" si="15"/>
        <v>13</v>
      </c>
      <c r="AF10" s="18"/>
      <c r="AG10" s="30">
        <f t="shared" si="16"/>
        <v>50</v>
      </c>
      <c r="AH10" s="18"/>
      <c r="AI10" s="31">
        <f t="shared" si="17"/>
        <v>87</v>
      </c>
      <c r="AJ10" s="18"/>
      <c r="AK10" s="32">
        <f t="shared" si="18"/>
        <v>124</v>
      </c>
      <c r="AL10" s="18"/>
      <c r="AM10" s="29">
        <f t="shared" si="19"/>
        <v>9</v>
      </c>
      <c r="AN10" s="18"/>
      <c r="AO10" s="30">
        <f t="shared" si="20"/>
        <v>24</v>
      </c>
      <c r="AP10" s="18"/>
      <c r="AQ10" s="31">
        <f t="shared" si="21"/>
        <v>61</v>
      </c>
      <c r="AR10" s="18"/>
      <c r="AS10" s="31">
        <f t="shared" si="22"/>
        <v>98</v>
      </c>
      <c r="AT10" s="18"/>
      <c r="AU10" s="29">
        <f t="shared" si="23"/>
        <v>9</v>
      </c>
      <c r="AV10" s="18"/>
      <c r="AW10" s="30">
        <f t="shared" si="24"/>
        <v>26</v>
      </c>
      <c r="AX10" s="18"/>
      <c r="AY10" s="31">
        <f t="shared" si="25"/>
        <v>63</v>
      </c>
      <c r="AZ10" s="18"/>
      <c r="BA10" s="29">
        <f t="shared" si="26"/>
        <v>9</v>
      </c>
      <c r="BB10" s="18"/>
      <c r="BC10" s="30">
        <f t="shared" si="27"/>
        <v>24</v>
      </c>
      <c r="BD10" s="18"/>
      <c r="BE10" s="31">
        <f t="shared" si="28"/>
        <v>61</v>
      </c>
      <c r="BF10" s="18"/>
      <c r="BG10" s="31">
        <f t="shared" si="29"/>
        <v>98</v>
      </c>
      <c r="BH10" s="18"/>
      <c r="BI10" s="29">
        <f t="shared" si="30"/>
        <v>9</v>
      </c>
      <c r="BJ10" s="18"/>
      <c r="BK10" s="30">
        <f t="shared" si="31"/>
        <v>25</v>
      </c>
      <c r="BL10" s="18"/>
      <c r="BM10" s="31">
        <f t="shared" si="32"/>
        <v>62</v>
      </c>
      <c r="BN10" s="18"/>
      <c r="BO10" s="32">
        <f t="shared" si="33"/>
        <v>99</v>
      </c>
      <c r="BP10" s="18"/>
      <c r="BQ10" s="29">
        <f t="shared" si="34"/>
        <v>9</v>
      </c>
      <c r="BR10" s="18"/>
      <c r="BS10" s="30">
        <f t="shared" si="35"/>
        <v>15</v>
      </c>
      <c r="BT10" s="18"/>
      <c r="BU10" s="31">
        <f t="shared" si="36"/>
        <v>52</v>
      </c>
      <c r="BV10" s="18"/>
      <c r="BW10" s="31">
        <f t="shared" si="37"/>
        <v>89</v>
      </c>
      <c r="BX10" s="18"/>
      <c r="BY10" s="29">
        <f t="shared" si="38"/>
        <v>9</v>
      </c>
      <c r="BZ10" s="18"/>
      <c r="CA10" s="30">
        <f t="shared" si="39"/>
        <v>21</v>
      </c>
      <c r="CB10" s="18"/>
      <c r="CC10" s="31">
        <f t="shared" si="40"/>
        <v>58</v>
      </c>
      <c r="CD10" s="18"/>
      <c r="CE10" s="32">
        <f t="shared" si="41"/>
        <v>95</v>
      </c>
      <c r="CF10" s="18"/>
      <c r="CG10" s="29">
        <f t="shared" si="42"/>
        <v>9</v>
      </c>
      <c r="CH10" s="18"/>
      <c r="CI10" s="30">
        <f t="shared" si="43"/>
        <v>24</v>
      </c>
      <c r="CJ10" s="18"/>
      <c r="CK10" s="31">
        <f t="shared" si="44"/>
        <v>61</v>
      </c>
      <c r="CL10" s="18"/>
      <c r="CM10" s="29">
        <f t="shared" si="45"/>
        <v>9</v>
      </c>
      <c r="CN10" s="18"/>
      <c r="CO10" s="30">
        <f t="shared" si="46"/>
        <v>27</v>
      </c>
      <c r="CP10" s="18"/>
      <c r="CQ10" s="31">
        <f t="shared" si="47"/>
        <v>64</v>
      </c>
      <c r="CR10" s="18"/>
      <c r="CS10" s="32">
        <f t="shared" si="48"/>
        <v>101</v>
      </c>
      <c r="CT10" s="18"/>
      <c r="CU10" s="29">
        <f t="shared" si="49"/>
        <v>9</v>
      </c>
      <c r="CV10" s="18"/>
      <c r="CW10" s="30">
        <f t="shared" si="50"/>
        <v>17</v>
      </c>
      <c r="CX10" s="18"/>
      <c r="CY10" s="31">
        <f t="shared" si="51"/>
        <v>54</v>
      </c>
      <c r="CZ10" s="18"/>
      <c r="DA10" s="32">
        <f t="shared" si="52"/>
        <v>91</v>
      </c>
      <c r="DB10" s="18"/>
      <c r="DC10" s="29">
        <f t="shared" si="53"/>
        <v>9</v>
      </c>
      <c r="DD10" s="18"/>
      <c r="DE10" s="30">
        <f t="shared" si="54"/>
        <v>21</v>
      </c>
      <c r="DF10" s="18"/>
      <c r="DG10" s="31">
        <f t="shared" si="55"/>
        <v>58</v>
      </c>
      <c r="DH10" s="18"/>
      <c r="DI10" s="29">
        <f t="shared" si="56"/>
        <v>9</v>
      </c>
      <c r="DJ10" s="18"/>
      <c r="DK10" s="30">
        <f t="shared" si="57"/>
        <v>25</v>
      </c>
      <c r="DL10" s="18"/>
      <c r="DM10" s="31">
        <f t="shared" si="58"/>
        <v>62</v>
      </c>
      <c r="DN10" s="18"/>
      <c r="DO10" s="29">
        <f t="shared" si="59"/>
        <v>9</v>
      </c>
      <c r="DP10" s="18"/>
      <c r="DQ10" s="30">
        <f t="shared" si="60"/>
        <v>18</v>
      </c>
      <c r="DR10" s="18"/>
      <c r="DS10" s="30">
        <f t="shared" si="61"/>
        <v>55</v>
      </c>
      <c r="DT10" s="18"/>
      <c r="DU10" s="31">
        <f t="shared" si="62"/>
        <v>92</v>
      </c>
      <c r="DV10" s="9"/>
      <c r="DW10" s="35" t="s">
        <v>217</v>
      </c>
      <c r="DX10" s="35" t="s">
        <v>217</v>
      </c>
      <c r="DY10" s="29">
        <f t="shared" si="64"/>
        <v>9</v>
      </c>
      <c r="DZ10" s="18"/>
      <c r="EA10" s="30">
        <f t="shared" si="65"/>
        <v>14</v>
      </c>
      <c r="EB10" s="18"/>
      <c r="EC10" s="30">
        <f t="shared" si="66"/>
        <v>51</v>
      </c>
      <c r="ED10" s="18"/>
      <c r="EE10" s="32">
        <f t="shared" si="67"/>
        <v>88</v>
      </c>
      <c r="EF10" s="18"/>
      <c r="EG10" s="29">
        <f t="shared" si="68"/>
        <v>9</v>
      </c>
      <c r="EH10" s="18"/>
      <c r="EI10" s="30">
        <f t="shared" si="69"/>
        <v>28</v>
      </c>
      <c r="EJ10" s="18"/>
      <c r="EK10" s="31">
        <f t="shared" si="70"/>
        <v>65</v>
      </c>
      <c r="EL10" s="18"/>
      <c r="EM10" s="29">
        <f t="shared" si="71"/>
        <v>9</v>
      </c>
      <c r="EN10" s="18"/>
      <c r="EO10" s="30">
        <f t="shared" si="72"/>
        <v>26</v>
      </c>
      <c r="EP10" s="18"/>
      <c r="EQ10" s="34">
        <f t="shared" si="73"/>
        <v>63</v>
      </c>
      <c r="ER10" s="18"/>
      <c r="ES10" s="29">
        <f t="shared" si="74"/>
        <v>9</v>
      </c>
      <c r="ET10" s="18"/>
      <c r="EU10" s="30">
        <f t="shared" si="75"/>
        <v>22</v>
      </c>
      <c r="EV10" s="18"/>
      <c r="EW10" s="30">
        <f t="shared" si="76"/>
        <v>59</v>
      </c>
      <c r="EX10" s="18"/>
      <c r="EY10" s="31">
        <f t="shared" si="77"/>
        <v>96</v>
      </c>
      <c r="EZ10" s="18"/>
      <c r="FA10" s="29">
        <f t="shared" si="78"/>
        <v>9</v>
      </c>
      <c r="FB10" s="18"/>
      <c r="FC10" s="30">
        <f t="shared" si="79"/>
        <v>29</v>
      </c>
      <c r="FD10" s="18"/>
      <c r="FE10" s="34">
        <f t="shared" si="80"/>
        <v>66</v>
      </c>
      <c r="FF10" s="18"/>
      <c r="FG10" s="29">
        <f t="shared" si="81"/>
        <v>9</v>
      </c>
      <c r="FH10" s="18"/>
      <c r="FI10" s="30">
        <f t="shared" si="82"/>
        <v>25</v>
      </c>
      <c r="FJ10" s="18"/>
      <c r="FK10" s="31">
        <f t="shared" si="83"/>
        <v>62</v>
      </c>
      <c r="FL10" s="18"/>
      <c r="FM10" s="29">
        <f t="shared" si="84"/>
        <v>9</v>
      </c>
      <c r="FN10" s="18"/>
      <c r="FO10" s="30">
        <f t="shared" si="85"/>
        <v>27</v>
      </c>
      <c r="FP10" s="18"/>
      <c r="FQ10" s="31">
        <f t="shared" si="86"/>
        <v>64</v>
      </c>
      <c r="FR10" s="18"/>
      <c r="FS10" s="29">
        <f t="shared" si="87"/>
        <v>9</v>
      </c>
      <c r="FT10" s="18"/>
      <c r="FU10" s="30">
        <f t="shared" si="88"/>
        <v>24</v>
      </c>
      <c r="FV10" s="18"/>
      <c r="FW10" s="31">
        <f t="shared" si="89"/>
        <v>61</v>
      </c>
      <c r="FX10" s="18"/>
      <c r="FY10" s="29">
        <f t="shared" si="90"/>
        <v>9</v>
      </c>
      <c r="FZ10" s="18"/>
      <c r="GA10" s="30">
        <f t="shared" si="91"/>
        <v>29</v>
      </c>
      <c r="GB10" s="18"/>
      <c r="GC10" s="31">
        <f t="shared" si="92"/>
        <v>66</v>
      </c>
      <c r="GD10" s="18"/>
      <c r="GE10" s="29">
        <f t="shared" si="93"/>
        <v>9</v>
      </c>
      <c r="GF10" s="18"/>
      <c r="GG10" s="30">
        <f t="shared" si="94"/>
        <v>24</v>
      </c>
      <c r="GH10" s="18"/>
      <c r="GI10" s="31">
        <f t="shared" si="95"/>
        <v>61</v>
      </c>
      <c r="GJ10" s="18"/>
      <c r="GK10" s="29">
        <f t="shared" si="96"/>
        <v>9</v>
      </c>
      <c r="GL10" s="18"/>
      <c r="GM10" s="30">
        <f t="shared" si="97"/>
        <v>29</v>
      </c>
      <c r="GN10" s="18"/>
      <c r="GO10" s="31">
        <f t="shared" si="98"/>
        <v>66</v>
      </c>
      <c r="GP10" s="18"/>
      <c r="GQ10" s="29">
        <f t="shared" si="99"/>
        <v>9</v>
      </c>
      <c r="GR10" s="18"/>
      <c r="GS10" s="30">
        <f t="shared" si="100"/>
        <v>29</v>
      </c>
      <c r="GT10" s="18"/>
      <c r="GU10" s="31">
        <f t="shared" si="101"/>
        <v>66</v>
      </c>
      <c r="GV10" s="18"/>
      <c r="GW10" s="29">
        <f t="shared" si="102"/>
        <v>9</v>
      </c>
      <c r="GX10" s="18"/>
      <c r="GY10" s="30">
        <f t="shared" si="103"/>
        <v>34</v>
      </c>
      <c r="GZ10" s="18"/>
      <c r="HA10" s="31">
        <f t="shared" si="104"/>
        <v>71</v>
      </c>
      <c r="HB10" s="18"/>
      <c r="HC10" s="29">
        <f t="shared" si="105"/>
        <v>9</v>
      </c>
      <c r="HD10" s="18"/>
      <c r="HE10" s="30">
        <f t="shared" si="106"/>
        <v>31</v>
      </c>
      <c r="HF10" s="18"/>
      <c r="HG10" s="32">
        <f t="shared" si="107"/>
        <v>68</v>
      </c>
      <c r="HH10" s="18"/>
      <c r="HI10" s="29">
        <f t="shared" si="108"/>
        <v>9</v>
      </c>
      <c r="HJ10" s="18"/>
      <c r="HK10" s="31">
        <f t="shared" si="109"/>
        <v>34</v>
      </c>
      <c r="HL10" s="18"/>
      <c r="HM10" s="29">
        <f t="shared" si="110"/>
        <v>9</v>
      </c>
      <c r="HN10" s="18"/>
      <c r="HO10" s="30">
        <f t="shared" si="111"/>
        <v>24</v>
      </c>
      <c r="HP10" s="18"/>
      <c r="HQ10" s="32">
        <f t="shared" si="112"/>
        <v>61</v>
      </c>
      <c r="HR10" s="18"/>
      <c r="HS10" s="29">
        <f t="shared" si="113"/>
        <v>9</v>
      </c>
      <c r="HT10" s="18"/>
      <c r="HU10" s="30">
        <f t="shared" si="114"/>
        <v>22</v>
      </c>
      <c r="HV10" s="18"/>
      <c r="HW10" s="30">
        <f t="shared" si="115"/>
        <v>59</v>
      </c>
      <c r="HX10" s="18"/>
      <c r="HY10" s="31">
        <f t="shared" si="116"/>
        <v>96</v>
      </c>
      <c r="HZ10" s="18"/>
      <c r="IA10" s="29">
        <f t="shared" si="117"/>
        <v>9</v>
      </c>
      <c r="IB10" s="18"/>
      <c r="IC10" s="30">
        <f t="shared" si="118"/>
        <v>29</v>
      </c>
      <c r="ID10" s="9"/>
      <c r="IE10" s="35" t="s">
        <v>217</v>
      </c>
      <c r="IF10" s="35" t="s">
        <v>217</v>
      </c>
      <c r="IG10" s="29">
        <f t="shared" si="120"/>
        <v>9</v>
      </c>
      <c r="IH10" s="18"/>
      <c r="II10" s="30">
        <f t="shared" si="121"/>
        <v>29</v>
      </c>
      <c r="IJ10" s="18"/>
      <c r="IK10" s="31">
        <f t="shared" si="122"/>
        <v>66</v>
      </c>
      <c r="IL10" s="18"/>
      <c r="IM10" s="29">
        <f t="shared" si="123"/>
        <v>9</v>
      </c>
      <c r="IN10" s="18"/>
      <c r="IO10" s="30">
        <f t="shared" si="124"/>
        <v>32</v>
      </c>
      <c r="IP10" s="18"/>
      <c r="IQ10" s="31">
        <f t="shared" si="125"/>
        <v>69</v>
      </c>
      <c r="IR10" s="18"/>
      <c r="IS10" s="29">
        <f t="shared" si="126"/>
        <v>9</v>
      </c>
      <c r="IT10" s="18"/>
      <c r="IU10" s="30">
        <f t="shared" si="127"/>
        <v>26</v>
      </c>
      <c r="IV10" s="18"/>
      <c r="IW10" s="31">
        <f t="shared" si="128"/>
        <v>63</v>
      </c>
      <c r="IX10" s="18"/>
      <c r="IY10" s="29">
        <f t="shared" si="129"/>
        <v>9</v>
      </c>
      <c r="IZ10" s="18"/>
      <c r="JA10" s="30">
        <f t="shared" si="130"/>
        <v>26</v>
      </c>
      <c r="JB10" s="18"/>
      <c r="JC10" s="31">
        <f t="shared" si="131"/>
        <v>63</v>
      </c>
      <c r="JD10" s="18"/>
      <c r="JE10" s="29">
        <f t="shared" si="132"/>
        <v>9</v>
      </c>
      <c r="JF10" s="18"/>
      <c r="JG10" s="30">
        <f t="shared" si="133"/>
        <v>23</v>
      </c>
      <c r="JH10" s="9"/>
      <c r="JI10" s="35" t="s">
        <v>217</v>
      </c>
      <c r="JJ10" s="35" t="s">
        <v>217</v>
      </c>
      <c r="JK10" s="29">
        <f t="shared" si="135"/>
        <v>9</v>
      </c>
      <c r="JL10" s="18"/>
      <c r="JM10" s="30">
        <f t="shared" si="136"/>
        <v>27</v>
      </c>
      <c r="JN10" s="18"/>
      <c r="JO10" s="29">
        <f t="shared" si="137"/>
        <v>9</v>
      </c>
      <c r="JP10" s="18"/>
      <c r="JQ10" s="30">
        <f t="shared" si="138"/>
        <v>21</v>
      </c>
      <c r="JR10" s="9"/>
      <c r="JS10" s="35" t="s">
        <v>217</v>
      </c>
      <c r="JT10" s="35" t="s">
        <v>217</v>
      </c>
      <c r="JU10" s="29">
        <f t="shared" si="140"/>
        <v>9</v>
      </c>
      <c r="JV10" s="18"/>
      <c r="JW10" s="30">
        <f t="shared" si="141"/>
        <v>26</v>
      </c>
      <c r="JX10" s="18"/>
      <c r="JY10" s="31">
        <f t="shared" si="142"/>
        <v>63</v>
      </c>
      <c r="JZ10" s="18"/>
      <c r="KA10" s="29">
        <f t="shared" si="143"/>
        <v>9</v>
      </c>
      <c r="KB10" s="18"/>
      <c r="KC10" s="30">
        <f t="shared" si="144"/>
        <v>33</v>
      </c>
      <c r="KD10" s="18"/>
    </row>
    <row r="11" spans="1:290" x14ac:dyDescent="0.25">
      <c r="A11" s="29">
        <f t="shared" si="0"/>
        <v>10</v>
      </c>
      <c r="B11" s="18"/>
      <c r="C11" s="30">
        <f t="shared" si="1"/>
        <v>24</v>
      </c>
      <c r="D11" s="18"/>
      <c r="E11" s="30">
        <f t="shared" si="2"/>
        <v>61</v>
      </c>
      <c r="F11" s="18"/>
      <c r="G11" s="34">
        <f t="shared" si="3"/>
        <v>98</v>
      </c>
      <c r="H11" s="18"/>
      <c r="I11" s="29">
        <f t="shared" si="4"/>
        <v>10</v>
      </c>
      <c r="J11" s="18"/>
      <c r="K11" s="30">
        <f t="shared" si="5"/>
        <v>27</v>
      </c>
      <c r="L11" s="18"/>
      <c r="M11" s="31">
        <f t="shared" si="6"/>
        <v>64</v>
      </c>
      <c r="N11" s="9"/>
      <c r="O11" s="42" t="s">
        <v>217</v>
      </c>
      <c r="P11" s="42" t="s">
        <v>217</v>
      </c>
      <c r="Q11" s="29">
        <f t="shared" si="8"/>
        <v>10</v>
      </c>
      <c r="R11" s="18"/>
      <c r="S11" s="30">
        <f t="shared" si="9"/>
        <v>31</v>
      </c>
      <c r="T11" s="18"/>
      <c r="U11" s="31">
        <f t="shared" si="10"/>
        <v>68</v>
      </c>
      <c r="V11" s="18"/>
      <c r="W11" s="29">
        <f t="shared" si="11"/>
        <v>10</v>
      </c>
      <c r="X11" s="18"/>
      <c r="Y11" s="30">
        <f t="shared" si="12"/>
        <v>6</v>
      </c>
      <c r="Z11" s="18"/>
      <c r="AA11" s="31">
        <f t="shared" si="13"/>
        <v>43</v>
      </c>
      <c r="AB11" s="18"/>
      <c r="AC11" s="29">
        <f t="shared" si="14"/>
        <v>10</v>
      </c>
      <c r="AD11" s="18"/>
      <c r="AE11" s="30">
        <f t="shared" si="15"/>
        <v>14</v>
      </c>
      <c r="AF11" s="18"/>
      <c r="AG11" s="30">
        <f t="shared" si="16"/>
        <v>51</v>
      </c>
      <c r="AH11" s="18"/>
      <c r="AI11" s="31">
        <f t="shared" si="17"/>
        <v>88</v>
      </c>
      <c r="AJ11" s="18"/>
      <c r="AK11" s="32">
        <f t="shared" si="18"/>
        <v>125</v>
      </c>
      <c r="AL11" s="18"/>
      <c r="AM11" s="29">
        <f t="shared" si="19"/>
        <v>10</v>
      </c>
      <c r="AN11" s="18"/>
      <c r="AO11" s="30">
        <f t="shared" si="20"/>
        <v>25</v>
      </c>
      <c r="AP11" s="18"/>
      <c r="AQ11" s="31">
        <f t="shared" si="21"/>
        <v>62</v>
      </c>
      <c r="AR11" s="18"/>
      <c r="AS11" s="31">
        <f t="shared" si="22"/>
        <v>99</v>
      </c>
      <c r="AT11" s="18"/>
      <c r="AU11" s="29">
        <f t="shared" si="23"/>
        <v>10</v>
      </c>
      <c r="AV11" s="18"/>
      <c r="AW11" s="30">
        <f t="shared" si="24"/>
        <v>27</v>
      </c>
      <c r="AX11" s="18"/>
      <c r="AY11" s="31">
        <f t="shared" si="25"/>
        <v>64</v>
      </c>
      <c r="AZ11" s="18"/>
      <c r="BA11" s="29">
        <f t="shared" si="26"/>
        <v>10</v>
      </c>
      <c r="BB11" s="18"/>
      <c r="BC11" s="30">
        <f t="shared" si="27"/>
        <v>25</v>
      </c>
      <c r="BD11" s="18"/>
      <c r="BE11" s="31">
        <f t="shared" si="28"/>
        <v>62</v>
      </c>
      <c r="BF11" s="18"/>
      <c r="BG11" s="31">
        <f t="shared" si="29"/>
        <v>99</v>
      </c>
      <c r="BH11" s="18"/>
      <c r="BI11" s="29">
        <f t="shared" si="30"/>
        <v>10</v>
      </c>
      <c r="BJ11" s="18"/>
      <c r="BK11" s="30">
        <f t="shared" si="31"/>
        <v>26</v>
      </c>
      <c r="BL11" s="18"/>
      <c r="BM11" s="31">
        <f t="shared" si="32"/>
        <v>63</v>
      </c>
      <c r="BN11" s="18"/>
      <c r="BO11" s="32">
        <f t="shared" si="33"/>
        <v>100</v>
      </c>
      <c r="BP11" s="18"/>
      <c r="BQ11" s="29">
        <f t="shared" si="34"/>
        <v>10</v>
      </c>
      <c r="BR11" s="18"/>
      <c r="BS11" s="30">
        <f t="shared" si="35"/>
        <v>16</v>
      </c>
      <c r="BT11" s="18"/>
      <c r="BU11" s="31">
        <f t="shared" si="36"/>
        <v>53</v>
      </c>
      <c r="BV11" s="18"/>
      <c r="BW11" s="31">
        <f t="shared" si="37"/>
        <v>90</v>
      </c>
      <c r="BX11" s="18"/>
      <c r="BY11" s="29">
        <f t="shared" si="38"/>
        <v>10</v>
      </c>
      <c r="BZ11" s="18"/>
      <c r="CA11" s="30">
        <f t="shared" si="39"/>
        <v>22</v>
      </c>
      <c r="CB11" s="18"/>
      <c r="CC11" s="31">
        <f t="shared" si="40"/>
        <v>59</v>
      </c>
      <c r="CD11" s="18"/>
      <c r="CE11" s="32">
        <f t="shared" si="41"/>
        <v>96</v>
      </c>
      <c r="CF11" s="18"/>
      <c r="CG11" s="29">
        <f t="shared" si="42"/>
        <v>10</v>
      </c>
      <c r="CH11" s="18"/>
      <c r="CI11" s="30">
        <f t="shared" si="43"/>
        <v>25</v>
      </c>
      <c r="CJ11" s="18"/>
      <c r="CK11" s="31">
        <f t="shared" si="44"/>
        <v>62</v>
      </c>
      <c r="CL11" s="18"/>
      <c r="CM11" s="29">
        <f t="shared" si="45"/>
        <v>10</v>
      </c>
      <c r="CN11" s="18"/>
      <c r="CO11" s="30">
        <f t="shared" si="46"/>
        <v>28</v>
      </c>
      <c r="CP11" s="18"/>
      <c r="CQ11" s="31">
        <f t="shared" si="47"/>
        <v>65</v>
      </c>
      <c r="CR11" s="18"/>
      <c r="CS11" s="34">
        <f t="shared" si="48"/>
        <v>102</v>
      </c>
      <c r="CT11" s="18"/>
      <c r="CU11" s="29">
        <f t="shared" si="49"/>
        <v>10</v>
      </c>
      <c r="CV11" s="18"/>
      <c r="CW11" s="30">
        <f t="shared" si="50"/>
        <v>18</v>
      </c>
      <c r="CX11" s="18"/>
      <c r="CY11" s="31">
        <f t="shared" si="51"/>
        <v>55</v>
      </c>
      <c r="CZ11" s="18"/>
      <c r="DA11" s="34">
        <f t="shared" si="52"/>
        <v>92</v>
      </c>
      <c r="DB11" s="18"/>
      <c r="DC11" s="29">
        <f t="shared" si="53"/>
        <v>10</v>
      </c>
      <c r="DD11" s="18"/>
      <c r="DE11" s="30">
        <f t="shared" si="54"/>
        <v>22</v>
      </c>
      <c r="DF11" s="18"/>
      <c r="DG11" s="31">
        <f t="shared" si="55"/>
        <v>59</v>
      </c>
      <c r="DH11" s="18"/>
      <c r="DI11" s="29">
        <f t="shared" si="56"/>
        <v>10</v>
      </c>
      <c r="DJ11" s="18"/>
      <c r="DK11" s="30">
        <f t="shared" si="57"/>
        <v>26</v>
      </c>
      <c r="DL11" s="18"/>
      <c r="DM11" s="31">
        <f t="shared" si="58"/>
        <v>63</v>
      </c>
      <c r="DN11" s="18"/>
      <c r="DO11" s="29">
        <f t="shared" si="59"/>
        <v>10</v>
      </c>
      <c r="DP11" s="18"/>
      <c r="DQ11" s="30">
        <f t="shared" si="60"/>
        <v>19</v>
      </c>
      <c r="DR11" s="18"/>
      <c r="DS11" s="30">
        <f t="shared" si="61"/>
        <v>56</v>
      </c>
      <c r="DT11" s="18"/>
      <c r="DU11" s="31">
        <f t="shared" si="62"/>
        <v>93</v>
      </c>
      <c r="DV11" s="9"/>
      <c r="DW11" s="35" t="s">
        <v>217</v>
      </c>
      <c r="DX11" s="35" t="s">
        <v>217</v>
      </c>
      <c r="DY11" s="29">
        <f t="shared" si="64"/>
        <v>10</v>
      </c>
      <c r="DZ11" s="18"/>
      <c r="EA11" s="30">
        <f t="shared" si="65"/>
        <v>15</v>
      </c>
      <c r="EB11" s="18"/>
      <c r="EC11" s="30">
        <f t="shared" si="66"/>
        <v>52</v>
      </c>
      <c r="ED11" s="18"/>
      <c r="EE11" s="32">
        <f t="shared" si="67"/>
        <v>89</v>
      </c>
      <c r="EF11" s="18"/>
      <c r="EG11" s="29">
        <f t="shared" si="68"/>
        <v>10</v>
      </c>
      <c r="EH11" s="18"/>
      <c r="EI11" s="30">
        <f t="shared" si="69"/>
        <v>29</v>
      </c>
      <c r="EJ11" s="18"/>
      <c r="EK11" s="31">
        <f t="shared" si="70"/>
        <v>66</v>
      </c>
      <c r="EL11" s="18"/>
      <c r="EM11" s="29">
        <f t="shared" si="71"/>
        <v>10</v>
      </c>
      <c r="EN11" s="18"/>
      <c r="EO11" s="30">
        <f t="shared" si="72"/>
        <v>27</v>
      </c>
      <c r="EP11" s="9"/>
      <c r="EQ11" s="35" t="s">
        <v>217</v>
      </c>
      <c r="ER11" s="35" t="s">
        <v>217</v>
      </c>
      <c r="ES11" s="29">
        <f t="shared" si="74"/>
        <v>10</v>
      </c>
      <c r="ET11" s="18"/>
      <c r="EU11" s="30">
        <f t="shared" si="75"/>
        <v>23</v>
      </c>
      <c r="EV11" s="18"/>
      <c r="EW11" s="30">
        <f t="shared" si="76"/>
        <v>60</v>
      </c>
      <c r="EX11" s="18"/>
      <c r="EY11" s="31">
        <f t="shared" si="77"/>
        <v>97</v>
      </c>
      <c r="EZ11" s="18"/>
      <c r="FA11" s="29">
        <f t="shared" si="78"/>
        <v>10</v>
      </c>
      <c r="FB11" s="18"/>
      <c r="FC11" s="31">
        <f t="shared" si="79"/>
        <v>30</v>
      </c>
      <c r="FD11" s="9"/>
      <c r="FE11" s="35" t="s">
        <v>217</v>
      </c>
      <c r="FF11" s="35" t="s">
        <v>217</v>
      </c>
      <c r="FG11" s="29">
        <f t="shared" si="81"/>
        <v>10</v>
      </c>
      <c r="FH11" s="18"/>
      <c r="FI11" s="30">
        <f t="shared" si="82"/>
        <v>26</v>
      </c>
      <c r="FJ11" s="18"/>
      <c r="FK11" s="31">
        <f t="shared" si="83"/>
        <v>63</v>
      </c>
      <c r="FL11" s="18"/>
      <c r="FM11" s="29">
        <f t="shared" si="84"/>
        <v>10</v>
      </c>
      <c r="FN11" s="18"/>
      <c r="FO11" s="30">
        <f t="shared" si="85"/>
        <v>28</v>
      </c>
      <c r="FP11" s="18"/>
      <c r="FQ11" s="31">
        <f t="shared" si="86"/>
        <v>65</v>
      </c>
      <c r="FR11" s="18"/>
      <c r="FS11" s="29">
        <f t="shared" si="87"/>
        <v>10</v>
      </c>
      <c r="FT11" s="18"/>
      <c r="FU11" s="30">
        <f t="shared" si="88"/>
        <v>25</v>
      </c>
      <c r="FV11" s="18"/>
      <c r="FW11" s="31">
        <f t="shared" si="89"/>
        <v>62</v>
      </c>
      <c r="FX11" s="18"/>
      <c r="FY11" s="29">
        <f t="shared" si="90"/>
        <v>10</v>
      </c>
      <c r="FZ11" s="18"/>
      <c r="GA11" s="30">
        <f t="shared" si="91"/>
        <v>30</v>
      </c>
      <c r="GB11" s="18"/>
      <c r="GC11" s="31">
        <f t="shared" si="92"/>
        <v>67</v>
      </c>
      <c r="GD11" s="18"/>
      <c r="GE11" s="29">
        <f t="shared" si="93"/>
        <v>10</v>
      </c>
      <c r="GF11" s="18"/>
      <c r="GG11" s="30">
        <f t="shared" si="94"/>
        <v>25</v>
      </c>
      <c r="GH11" s="18"/>
      <c r="GI11" s="31">
        <f t="shared" si="95"/>
        <v>62</v>
      </c>
      <c r="GJ11" s="18"/>
      <c r="GK11" s="29">
        <f t="shared" si="96"/>
        <v>10</v>
      </c>
      <c r="GL11" s="18"/>
      <c r="GM11" s="30">
        <f t="shared" si="97"/>
        <v>30</v>
      </c>
      <c r="GN11" s="18"/>
      <c r="GO11" s="31">
        <f t="shared" si="98"/>
        <v>67</v>
      </c>
      <c r="GP11" s="18"/>
      <c r="GQ11" s="29">
        <f t="shared" si="99"/>
        <v>10</v>
      </c>
      <c r="GR11" s="18"/>
      <c r="GS11" s="30">
        <f t="shared" si="100"/>
        <v>30</v>
      </c>
      <c r="GT11" s="18"/>
      <c r="GU11" s="31">
        <f t="shared" si="101"/>
        <v>67</v>
      </c>
      <c r="GV11" s="18"/>
      <c r="GW11" s="29">
        <f t="shared" si="102"/>
        <v>10</v>
      </c>
      <c r="GX11" s="18"/>
      <c r="GY11" s="30">
        <f t="shared" si="103"/>
        <v>35</v>
      </c>
      <c r="GZ11" s="18"/>
      <c r="HA11" s="31">
        <f t="shared" si="104"/>
        <v>72</v>
      </c>
      <c r="HB11" s="18"/>
      <c r="HC11" s="29">
        <f t="shared" si="105"/>
        <v>10</v>
      </c>
      <c r="HD11" s="18"/>
      <c r="HE11" s="30">
        <f t="shared" si="106"/>
        <v>32</v>
      </c>
      <c r="HF11" s="18"/>
      <c r="HG11" s="34">
        <f t="shared" si="107"/>
        <v>69</v>
      </c>
      <c r="HH11" s="18"/>
      <c r="HI11" s="29">
        <f t="shared" si="108"/>
        <v>10</v>
      </c>
      <c r="HJ11" s="18"/>
      <c r="HK11" s="31">
        <f t="shared" si="109"/>
        <v>35</v>
      </c>
      <c r="HL11" s="18"/>
      <c r="HM11" s="29">
        <f t="shared" si="110"/>
        <v>10</v>
      </c>
      <c r="HN11" s="18"/>
      <c r="HO11" s="30">
        <f t="shared" si="111"/>
        <v>25</v>
      </c>
      <c r="HP11" s="18"/>
      <c r="HQ11" s="32">
        <f t="shared" si="112"/>
        <v>62</v>
      </c>
      <c r="HR11" s="18"/>
      <c r="HS11" s="29">
        <f t="shared" si="113"/>
        <v>10</v>
      </c>
      <c r="HT11" s="18"/>
      <c r="HU11" s="30">
        <f t="shared" si="114"/>
        <v>23</v>
      </c>
      <c r="HV11" s="18"/>
      <c r="HW11" s="30">
        <f t="shared" si="115"/>
        <v>60</v>
      </c>
      <c r="HX11" s="18"/>
      <c r="HY11" s="31">
        <f t="shared" si="116"/>
        <v>97</v>
      </c>
      <c r="HZ11" s="18"/>
      <c r="IA11" s="29">
        <f t="shared" si="117"/>
        <v>10</v>
      </c>
      <c r="IB11" s="18"/>
      <c r="IC11" s="30">
        <f t="shared" si="118"/>
        <v>30</v>
      </c>
      <c r="ID11" s="9"/>
      <c r="IE11" s="35" t="s">
        <v>217</v>
      </c>
      <c r="IF11" s="35" t="s">
        <v>217</v>
      </c>
      <c r="IG11" s="29">
        <f t="shared" si="120"/>
        <v>10</v>
      </c>
      <c r="IH11" s="18"/>
      <c r="II11" s="30">
        <f t="shared" si="121"/>
        <v>30</v>
      </c>
      <c r="IJ11" s="18"/>
      <c r="IK11" s="31">
        <f t="shared" si="122"/>
        <v>67</v>
      </c>
      <c r="IL11" s="18"/>
      <c r="IM11" s="29">
        <f t="shared" si="123"/>
        <v>10</v>
      </c>
      <c r="IN11" s="18"/>
      <c r="IO11" s="30">
        <f t="shared" si="124"/>
        <v>33</v>
      </c>
      <c r="IP11" s="18"/>
      <c r="IQ11" s="31">
        <f t="shared" si="125"/>
        <v>70</v>
      </c>
      <c r="IR11" s="18"/>
      <c r="IS11" s="29">
        <f t="shared" si="126"/>
        <v>10</v>
      </c>
      <c r="IT11" s="18"/>
      <c r="IU11" s="30">
        <f t="shared" si="127"/>
        <v>27</v>
      </c>
      <c r="IV11" s="18"/>
      <c r="IW11" s="31">
        <f t="shared" si="128"/>
        <v>64</v>
      </c>
      <c r="IX11" s="18"/>
      <c r="IY11" s="29">
        <f t="shared" si="129"/>
        <v>10</v>
      </c>
      <c r="IZ11" s="18"/>
      <c r="JA11" s="30">
        <f t="shared" si="130"/>
        <v>27</v>
      </c>
      <c r="JB11" s="18"/>
      <c r="JC11" s="31">
        <f t="shared" si="131"/>
        <v>64</v>
      </c>
      <c r="JD11" s="18"/>
      <c r="JE11" s="29">
        <f t="shared" si="132"/>
        <v>10</v>
      </c>
      <c r="JF11" s="18"/>
      <c r="JG11" s="30">
        <f t="shared" si="133"/>
        <v>24</v>
      </c>
      <c r="JH11" s="9"/>
      <c r="JI11" s="35" t="s">
        <v>217</v>
      </c>
      <c r="JJ11" s="35" t="s">
        <v>217</v>
      </c>
      <c r="JK11" s="29">
        <f t="shared" si="135"/>
        <v>10</v>
      </c>
      <c r="JL11" s="18"/>
      <c r="JM11" s="30">
        <f t="shared" si="136"/>
        <v>28</v>
      </c>
      <c r="JN11" s="18"/>
      <c r="JO11" s="29">
        <f t="shared" si="137"/>
        <v>10</v>
      </c>
      <c r="JP11" s="18"/>
      <c r="JQ11" s="30">
        <f t="shared" si="138"/>
        <v>22</v>
      </c>
      <c r="JR11" s="9"/>
      <c r="JS11" s="35" t="s">
        <v>217</v>
      </c>
      <c r="JT11" s="35" t="s">
        <v>217</v>
      </c>
      <c r="JU11" s="29">
        <f t="shared" si="140"/>
        <v>10</v>
      </c>
      <c r="JV11" s="18"/>
      <c r="JW11" s="30">
        <f t="shared" si="141"/>
        <v>27</v>
      </c>
      <c r="JX11" s="18"/>
      <c r="JY11" s="31">
        <f t="shared" si="142"/>
        <v>64</v>
      </c>
      <c r="JZ11" s="18"/>
      <c r="KA11" s="29">
        <f t="shared" si="143"/>
        <v>10</v>
      </c>
      <c r="KB11" s="18"/>
      <c r="KC11" s="30">
        <f t="shared" si="144"/>
        <v>34</v>
      </c>
      <c r="KD11" s="18"/>
    </row>
    <row r="12" spans="1:290" x14ac:dyDescent="0.25">
      <c r="A12" s="29">
        <f t="shared" si="0"/>
        <v>11</v>
      </c>
      <c r="B12" s="18"/>
      <c r="C12" s="30">
        <f t="shared" si="1"/>
        <v>25</v>
      </c>
      <c r="D12" s="18"/>
      <c r="E12" s="30">
        <f t="shared" si="2"/>
        <v>62</v>
      </c>
      <c r="F12" s="9"/>
      <c r="G12" s="40" t="s">
        <v>217</v>
      </c>
      <c r="H12" s="40" t="s">
        <v>217</v>
      </c>
      <c r="I12" s="29">
        <f t="shared" si="4"/>
        <v>11</v>
      </c>
      <c r="J12" s="18"/>
      <c r="K12" s="30">
        <f t="shared" si="5"/>
        <v>28</v>
      </c>
      <c r="L12" s="18"/>
      <c r="M12" s="31">
        <f t="shared" si="6"/>
        <v>65</v>
      </c>
      <c r="N12" s="9"/>
      <c r="O12" s="42" t="s">
        <v>217</v>
      </c>
      <c r="P12" s="42" t="s">
        <v>217</v>
      </c>
      <c r="Q12" s="29">
        <f t="shared" si="8"/>
        <v>11</v>
      </c>
      <c r="R12" s="18"/>
      <c r="S12" s="30">
        <f t="shared" si="9"/>
        <v>32</v>
      </c>
      <c r="T12" s="18"/>
      <c r="U12" s="31">
        <f t="shared" si="10"/>
        <v>69</v>
      </c>
      <c r="V12" s="18"/>
      <c r="W12" s="29">
        <f t="shared" si="11"/>
        <v>11</v>
      </c>
      <c r="X12" s="18"/>
      <c r="Y12" s="30">
        <f t="shared" si="12"/>
        <v>7</v>
      </c>
      <c r="Z12" s="18"/>
      <c r="AA12" s="31">
        <f t="shared" si="13"/>
        <v>44</v>
      </c>
      <c r="AB12" s="18"/>
      <c r="AC12" s="29">
        <f t="shared" si="14"/>
        <v>11</v>
      </c>
      <c r="AD12" s="18"/>
      <c r="AE12" s="30">
        <f t="shared" si="15"/>
        <v>15</v>
      </c>
      <c r="AF12" s="18"/>
      <c r="AG12" s="30">
        <f t="shared" si="16"/>
        <v>52</v>
      </c>
      <c r="AH12" s="18"/>
      <c r="AI12" s="31">
        <f t="shared" si="17"/>
        <v>89</v>
      </c>
      <c r="AJ12" s="18"/>
      <c r="AK12" s="32">
        <f t="shared" si="18"/>
        <v>126</v>
      </c>
      <c r="AL12" s="18"/>
      <c r="AM12" s="29">
        <f t="shared" si="19"/>
        <v>11</v>
      </c>
      <c r="AN12" s="18"/>
      <c r="AO12" s="30">
        <f t="shared" si="20"/>
        <v>26</v>
      </c>
      <c r="AP12" s="18"/>
      <c r="AQ12" s="31">
        <f t="shared" si="21"/>
        <v>63</v>
      </c>
      <c r="AR12" s="18"/>
      <c r="AS12" s="32">
        <f t="shared" si="22"/>
        <v>100</v>
      </c>
      <c r="AT12" s="18"/>
      <c r="AU12" s="29">
        <f t="shared" si="23"/>
        <v>11</v>
      </c>
      <c r="AV12" s="18"/>
      <c r="AW12" s="30">
        <f t="shared" si="24"/>
        <v>28</v>
      </c>
      <c r="AX12" s="18"/>
      <c r="AY12" s="31">
        <f t="shared" si="25"/>
        <v>65</v>
      </c>
      <c r="AZ12" s="18"/>
      <c r="BA12" s="29">
        <f t="shared" si="26"/>
        <v>11</v>
      </c>
      <c r="BB12" s="18"/>
      <c r="BC12" s="30">
        <f t="shared" si="27"/>
        <v>26</v>
      </c>
      <c r="BD12" s="18"/>
      <c r="BE12" s="31">
        <f t="shared" si="28"/>
        <v>63</v>
      </c>
      <c r="BF12" s="18"/>
      <c r="BG12" s="31">
        <f t="shared" si="29"/>
        <v>100</v>
      </c>
      <c r="BH12" s="18"/>
      <c r="BI12" s="29">
        <f t="shared" si="30"/>
        <v>11</v>
      </c>
      <c r="BJ12" s="18"/>
      <c r="BK12" s="30">
        <f t="shared" si="31"/>
        <v>27</v>
      </c>
      <c r="BL12" s="18"/>
      <c r="BM12" s="31">
        <f t="shared" si="32"/>
        <v>64</v>
      </c>
      <c r="BN12" s="18"/>
      <c r="BO12" s="34">
        <f t="shared" si="33"/>
        <v>101</v>
      </c>
      <c r="BP12" s="18"/>
      <c r="BQ12" s="29">
        <f t="shared" si="34"/>
        <v>11</v>
      </c>
      <c r="BR12" s="18"/>
      <c r="BS12" s="30">
        <f t="shared" si="35"/>
        <v>17</v>
      </c>
      <c r="BT12" s="18"/>
      <c r="BU12" s="31">
        <f t="shared" si="36"/>
        <v>54</v>
      </c>
      <c r="BV12" s="18"/>
      <c r="BW12" s="31">
        <f t="shared" si="37"/>
        <v>91</v>
      </c>
      <c r="BX12" s="18"/>
      <c r="BY12" s="29">
        <f t="shared" si="38"/>
        <v>11</v>
      </c>
      <c r="BZ12" s="18"/>
      <c r="CA12" s="30">
        <f t="shared" si="39"/>
        <v>23</v>
      </c>
      <c r="CB12" s="18"/>
      <c r="CC12" s="31">
        <f t="shared" si="40"/>
        <v>60</v>
      </c>
      <c r="CD12" s="18"/>
      <c r="CE12" s="32">
        <f t="shared" si="41"/>
        <v>97</v>
      </c>
      <c r="CF12" s="18"/>
      <c r="CG12" s="29">
        <f t="shared" si="42"/>
        <v>11</v>
      </c>
      <c r="CH12" s="18"/>
      <c r="CI12" s="30">
        <f t="shared" si="43"/>
        <v>26</v>
      </c>
      <c r="CJ12" s="18"/>
      <c r="CK12" s="31">
        <f t="shared" si="44"/>
        <v>63</v>
      </c>
      <c r="CL12" s="18"/>
      <c r="CM12" s="29">
        <f t="shared" si="45"/>
        <v>11</v>
      </c>
      <c r="CN12" s="18"/>
      <c r="CO12" s="30">
        <f t="shared" si="46"/>
        <v>29</v>
      </c>
      <c r="CP12" s="18"/>
      <c r="CQ12" s="31">
        <f t="shared" si="47"/>
        <v>66</v>
      </c>
      <c r="CR12" s="9"/>
      <c r="CS12" s="35" t="s">
        <v>217</v>
      </c>
      <c r="CT12" s="35" t="s">
        <v>217</v>
      </c>
      <c r="CU12" s="29">
        <f t="shared" si="49"/>
        <v>11</v>
      </c>
      <c r="CV12" s="18"/>
      <c r="CW12" s="30">
        <f t="shared" si="50"/>
        <v>19</v>
      </c>
      <c r="CX12" s="18"/>
      <c r="CY12" s="31">
        <f t="shared" si="51"/>
        <v>56</v>
      </c>
      <c r="CZ12" s="9"/>
      <c r="DA12" s="35" t="s">
        <v>217</v>
      </c>
      <c r="DB12" s="35" t="s">
        <v>217</v>
      </c>
      <c r="DC12" s="29">
        <f t="shared" si="53"/>
        <v>11</v>
      </c>
      <c r="DD12" s="18"/>
      <c r="DE12" s="30">
        <f t="shared" si="54"/>
        <v>23</v>
      </c>
      <c r="DF12" s="18"/>
      <c r="DG12" s="31">
        <f t="shared" si="55"/>
        <v>60</v>
      </c>
      <c r="DH12" s="18"/>
      <c r="DI12" s="29">
        <f t="shared" si="56"/>
        <v>11</v>
      </c>
      <c r="DJ12" s="18"/>
      <c r="DK12" s="30">
        <f t="shared" si="57"/>
        <v>27</v>
      </c>
      <c r="DL12" s="18"/>
      <c r="DM12" s="31">
        <f t="shared" si="58"/>
        <v>64</v>
      </c>
      <c r="DN12" s="18"/>
      <c r="DO12" s="29">
        <f t="shared" si="59"/>
        <v>11</v>
      </c>
      <c r="DP12" s="18"/>
      <c r="DQ12" s="30">
        <f t="shared" si="60"/>
        <v>20</v>
      </c>
      <c r="DR12" s="18"/>
      <c r="DS12" s="30">
        <f t="shared" si="61"/>
        <v>57</v>
      </c>
      <c r="DT12" s="18"/>
      <c r="DU12" s="31">
        <f t="shared" si="62"/>
        <v>94</v>
      </c>
      <c r="DV12" s="9"/>
      <c r="DW12" s="35" t="s">
        <v>217</v>
      </c>
      <c r="DX12" s="35" t="s">
        <v>217</v>
      </c>
      <c r="DY12" s="29">
        <f t="shared" si="64"/>
        <v>11</v>
      </c>
      <c r="DZ12" s="18"/>
      <c r="EA12" s="30">
        <f t="shared" si="65"/>
        <v>16</v>
      </c>
      <c r="EB12" s="18"/>
      <c r="EC12" s="31">
        <f t="shared" si="66"/>
        <v>53</v>
      </c>
      <c r="ED12" s="18"/>
      <c r="EE12" s="34">
        <f t="shared" si="67"/>
        <v>90</v>
      </c>
      <c r="EF12" s="18"/>
      <c r="EG12" s="29">
        <f t="shared" si="68"/>
        <v>11</v>
      </c>
      <c r="EH12" s="18"/>
      <c r="EI12" s="30">
        <f t="shared" si="69"/>
        <v>30</v>
      </c>
      <c r="EJ12" s="18"/>
      <c r="EK12" s="31">
        <f t="shared" si="70"/>
        <v>67</v>
      </c>
      <c r="EL12" s="18"/>
      <c r="EM12" s="29">
        <f t="shared" si="71"/>
        <v>11</v>
      </c>
      <c r="EN12" s="18"/>
      <c r="EO12" s="30">
        <f t="shared" si="72"/>
        <v>28</v>
      </c>
      <c r="EP12" s="9"/>
      <c r="EQ12" s="35" t="s">
        <v>217</v>
      </c>
      <c r="ER12" s="35" t="s">
        <v>217</v>
      </c>
      <c r="ES12" s="29">
        <f t="shared" si="74"/>
        <v>11</v>
      </c>
      <c r="ET12" s="18"/>
      <c r="EU12" s="30">
        <f t="shared" si="75"/>
        <v>24</v>
      </c>
      <c r="EV12" s="18"/>
      <c r="EW12" s="30">
        <f t="shared" si="76"/>
        <v>61</v>
      </c>
      <c r="EX12" s="18"/>
      <c r="EY12" s="31">
        <f t="shared" si="77"/>
        <v>98</v>
      </c>
      <c r="EZ12" s="18"/>
      <c r="FA12" s="29">
        <f t="shared" si="78"/>
        <v>11</v>
      </c>
      <c r="FB12" s="18"/>
      <c r="FC12" s="31">
        <f t="shared" si="79"/>
        <v>31</v>
      </c>
      <c r="FD12" s="9"/>
      <c r="FE12" s="35" t="s">
        <v>217</v>
      </c>
      <c r="FF12" s="35" t="s">
        <v>217</v>
      </c>
      <c r="FG12" s="29">
        <f t="shared" si="81"/>
        <v>11</v>
      </c>
      <c r="FH12" s="18"/>
      <c r="FI12" s="30">
        <f t="shared" si="82"/>
        <v>27</v>
      </c>
      <c r="FJ12" s="18"/>
      <c r="FK12" s="31">
        <f t="shared" si="83"/>
        <v>64</v>
      </c>
      <c r="FL12" s="18"/>
      <c r="FM12" s="29">
        <f t="shared" si="84"/>
        <v>11</v>
      </c>
      <c r="FN12" s="18"/>
      <c r="FO12" s="30">
        <f t="shared" si="85"/>
        <v>29</v>
      </c>
      <c r="FP12" s="18"/>
      <c r="FQ12" s="31">
        <f t="shared" si="86"/>
        <v>66</v>
      </c>
      <c r="FR12" s="18"/>
      <c r="FS12" s="29">
        <f t="shared" si="87"/>
        <v>11</v>
      </c>
      <c r="FT12" s="18"/>
      <c r="FU12" s="30">
        <f t="shared" si="88"/>
        <v>26</v>
      </c>
      <c r="FV12" s="18"/>
      <c r="FW12" s="31">
        <f t="shared" si="89"/>
        <v>63</v>
      </c>
      <c r="FX12" s="18"/>
      <c r="FY12" s="29">
        <f t="shared" si="90"/>
        <v>11</v>
      </c>
      <c r="FZ12" s="18"/>
      <c r="GA12" s="30">
        <f t="shared" si="91"/>
        <v>31</v>
      </c>
      <c r="GB12" s="18"/>
      <c r="GC12" s="31">
        <f t="shared" si="92"/>
        <v>68</v>
      </c>
      <c r="GD12" s="18"/>
      <c r="GE12" s="29">
        <f t="shared" si="93"/>
        <v>11</v>
      </c>
      <c r="GF12" s="18"/>
      <c r="GG12" s="30">
        <f t="shared" si="94"/>
        <v>26</v>
      </c>
      <c r="GH12" s="18"/>
      <c r="GI12" s="31">
        <f t="shared" si="95"/>
        <v>63</v>
      </c>
      <c r="GJ12" s="18"/>
      <c r="GK12" s="29">
        <f t="shared" si="96"/>
        <v>11</v>
      </c>
      <c r="GL12" s="18"/>
      <c r="GM12" s="30">
        <f t="shared" si="97"/>
        <v>31</v>
      </c>
      <c r="GN12" s="18"/>
      <c r="GO12" s="31">
        <f t="shared" si="98"/>
        <v>68</v>
      </c>
      <c r="GP12" s="18"/>
      <c r="GQ12" s="29">
        <f t="shared" si="99"/>
        <v>11</v>
      </c>
      <c r="GR12" s="18"/>
      <c r="GS12" s="30">
        <f t="shared" si="100"/>
        <v>31</v>
      </c>
      <c r="GT12" s="18"/>
      <c r="GU12" s="31">
        <f t="shared" si="101"/>
        <v>68</v>
      </c>
      <c r="GV12" s="18"/>
      <c r="GW12" s="29">
        <f t="shared" si="102"/>
        <v>11</v>
      </c>
      <c r="GX12" s="18"/>
      <c r="GY12" s="30">
        <f t="shared" si="103"/>
        <v>36</v>
      </c>
      <c r="GZ12" s="18"/>
      <c r="HA12" s="31">
        <f t="shared" si="104"/>
        <v>73</v>
      </c>
      <c r="HB12" s="18"/>
      <c r="HC12" s="29">
        <f t="shared" si="105"/>
        <v>11</v>
      </c>
      <c r="HD12" s="18"/>
      <c r="HE12" s="30">
        <f t="shared" si="106"/>
        <v>33</v>
      </c>
      <c r="HF12" s="9"/>
      <c r="HG12" s="35" t="s">
        <v>217</v>
      </c>
      <c r="HH12" s="35" t="s">
        <v>217</v>
      </c>
      <c r="HI12" s="29">
        <f t="shared" si="108"/>
        <v>11</v>
      </c>
      <c r="HJ12" s="18"/>
      <c r="HK12" s="31">
        <f t="shared" si="109"/>
        <v>36</v>
      </c>
      <c r="HL12" s="18"/>
      <c r="HM12" s="29">
        <f t="shared" si="110"/>
        <v>11</v>
      </c>
      <c r="HN12" s="18"/>
      <c r="HO12" s="30">
        <f t="shared" si="111"/>
        <v>26</v>
      </c>
      <c r="HP12" s="18"/>
      <c r="HQ12" s="34">
        <f t="shared" si="112"/>
        <v>63</v>
      </c>
      <c r="HR12" s="18"/>
      <c r="HS12" s="29">
        <f t="shared" si="113"/>
        <v>11</v>
      </c>
      <c r="HT12" s="18"/>
      <c r="HU12" s="30">
        <f t="shared" si="114"/>
        <v>24</v>
      </c>
      <c r="HV12" s="18"/>
      <c r="HW12" s="31">
        <f t="shared" si="115"/>
        <v>61</v>
      </c>
      <c r="HX12" s="18"/>
      <c r="HY12" s="31">
        <f t="shared" si="116"/>
        <v>98</v>
      </c>
      <c r="HZ12" s="18"/>
      <c r="IA12" s="29">
        <f t="shared" si="117"/>
        <v>11</v>
      </c>
      <c r="IB12" s="18"/>
      <c r="IC12" s="30">
        <f t="shared" si="118"/>
        <v>31</v>
      </c>
      <c r="ID12" s="9"/>
      <c r="IE12" s="35" t="s">
        <v>217</v>
      </c>
      <c r="IF12" s="35" t="s">
        <v>217</v>
      </c>
      <c r="IG12" s="29">
        <f t="shared" si="120"/>
        <v>11</v>
      </c>
      <c r="IH12" s="18"/>
      <c r="II12" s="30">
        <f t="shared" si="121"/>
        <v>31</v>
      </c>
      <c r="IJ12" s="18"/>
      <c r="IK12" s="31">
        <f t="shared" si="122"/>
        <v>68</v>
      </c>
      <c r="IL12" s="18"/>
      <c r="IM12" s="29">
        <f t="shared" si="123"/>
        <v>11</v>
      </c>
      <c r="IN12" s="18"/>
      <c r="IO12" s="30">
        <f t="shared" si="124"/>
        <v>34</v>
      </c>
      <c r="IP12" s="18"/>
      <c r="IQ12" s="31">
        <f t="shared" si="125"/>
        <v>71</v>
      </c>
      <c r="IR12" s="18"/>
      <c r="IS12" s="29">
        <f t="shared" si="126"/>
        <v>11</v>
      </c>
      <c r="IT12" s="18"/>
      <c r="IU12" s="30">
        <f t="shared" si="127"/>
        <v>28</v>
      </c>
      <c r="IV12" s="18"/>
      <c r="IW12" s="31">
        <f t="shared" si="128"/>
        <v>65</v>
      </c>
      <c r="IX12" s="18"/>
      <c r="IY12" s="29">
        <f t="shared" si="129"/>
        <v>11</v>
      </c>
      <c r="IZ12" s="18"/>
      <c r="JA12" s="30">
        <f t="shared" si="130"/>
        <v>28</v>
      </c>
      <c r="JB12" s="18"/>
      <c r="JC12" s="31">
        <f t="shared" si="131"/>
        <v>65</v>
      </c>
      <c r="JD12" s="18"/>
      <c r="JE12" s="29">
        <f t="shared" si="132"/>
        <v>11</v>
      </c>
      <c r="JF12" s="18"/>
      <c r="JG12" s="30">
        <f t="shared" si="133"/>
        <v>25</v>
      </c>
      <c r="JH12" s="9"/>
      <c r="JI12" s="35" t="s">
        <v>217</v>
      </c>
      <c r="JJ12" s="35" t="s">
        <v>217</v>
      </c>
      <c r="JK12" s="29">
        <f t="shared" si="135"/>
        <v>11</v>
      </c>
      <c r="JL12" s="18"/>
      <c r="JM12" s="30">
        <f t="shared" si="136"/>
        <v>29</v>
      </c>
      <c r="JN12" s="18"/>
      <c r="JO12" s="29">
        <f t="shared" si="137"/>
        <v>11</v>
      </c>
      <c r="JP12" s="18"/>
      <c r="JQ12" s="30">
        <f t="shared" si="138"/>
        <v>23</v>
      </c>
      <c r="JR12" s="9"/>
      <c r="JS12" s="35" t="s">
        <v>217</v>
      </c>
      <c r="JT12" s="35" t="s">
        <v>217</v>
      </c>
      <c r="JU12" s="29">
        <f t="shared" si="140"/>
        <v>11</v>
      </c>
      <c r="JV12" s="18"/>
      <c r="JW12" s="30">
        <f t="shared" si="141"/>
        <v>28</v>
      </c>
      <c r="JX12" s="18"/>
      <c r="JY12" s="31">
        <f t="shared" si="142"/>
        <v>65</v>
      </c>
      <c r="JZ12" s="18"/>
      <c r="KA12" s="29">
        <f t="shared" si="143"/>
        <v>11</v>
      </c>
      <c r="KB12" s="18"/>
      <c r="KC12" s="30">
        <f t="shared" si="144"/>
        <v>35</v>
      </c>
      <c r="KD12" s="18"/>
    </row>
    <row r="13" spans="1:290" x14ac:dyDescent="0.25">
      <c r="A13" s="29">
        <f t="shared" si="0"/>
        <v>12</v>
      </c>
      <c r="B13" s="18"/>
      <c r="C13" s="30">
        <f t="shared" si="1"/>
        <v>26</v>
      </c>
      <c r="D13" s="18"/>
      <c r="E13" s="30">
        <f t="shared" si="2"/>
        <v>63</v>
      </c>
      <c r="F13" s="9"/>
      <c r="G13" s="40" t="s">
        <v>217</v>
      </c>
      <c r="H13" s="40" t="s">
        <v>217</v>
      </c>
      <c r="I13" s="29">
        <f t="shared" si="4"/>
        <v>12</v>
      </c>
      <c r="J13" s="18"/>
      <c r="K13" s="30">
        <f t="shared" si="5"/>
        <v>29</v>
      </c>
      <c r="L13" s="18"/>
      <c r="M13" s="31">
        <f t="shared" si="6"/>
        <v>66</v>
      </c>
      <c r="N13" s="9"/>
      <c r="O13" s="42" t="s">
        <v>217</v>
      </c>
      <c r="P13" s="42" t="s">
        <v>217</v>
      </c>
      <c r="Q13" s="29">
        <f t="shared" si="8"/>
        <v>12</v>
      </c>
      <c r="R13" s="18"/>
      <c r="S13" s="30">
        <f t="shared" si="9"/>
        <v>33</v>
      </c>
      <c r="T13" s="18"/>
      <c r="U13" s="31">
        <f t="shared" si="10"/>
        <v>70</v>
      </c>
      <c r="V13" s="18"/>
      <c r="W13" s="29">
        <f t="shared" si="11"/>
        <v>12</v>
      </c>
      <c r="X13" s="18"/>
      <c r="Y13" s="30">
        <f t="shared" si="12"/>
        <v>8</v>
      </c>
      <c r="Z13" s="18"/>
      <c r="AA13" s="31">
        <f t="shared" si="13"/>
        <v>45</v>
      </c>
      <c r="AB13" s="18"/>
      <c r="AC13" s="29">
        <f t="shared" si="14"/>
        <v>12</v>
      </c>
      <c r="AD13" s="18"/>
      <c r="AE13" s="30">
        <f t="shared" si="15"/>
        <v>16</v>
      </c>
      <c r="AF13" s="18"/>
      <c r="AG13" s="30">
        <f t="shared" si="16"/>
        <v>53</v>
      </c>
      <c r="AH13" s="18"/>
      <c r="AI13" s="31">
        <f t="shared" si="17"/>
        <v>90</v>
      </c>
      <c r="AJ13" s="18"/>
      <c r="AK13" s="34">
        <f t="shared" si="18"/>
        <v>127</v>
      </c>
      <c r="AL13" s="18"/>
      <c r="AM13" s="29">
        <f t="shared" si="19"/>
        <v>12</v>
      </c>
      <c r="AN13" s="18"/>
      <c r="AO13" s="30">
        <f t="shared" si="20"/>
        <v>27</v>
      </c>
      <c r="AP13" s="18"/>
      <c r="AQ13" s="31">
        <f t="shared" si="21"/>
        <v>64</v>
      </c>
      <c r="AR13" s="18"/>
      <c r="AS13" s="32">
        <f t="shared" si="22"/>
        <v>101</v>
      </c>
      <c r="AT13" s="18"/>
      <c r="AU13" s="29">
        <f t="shared" si="23"/>
        <v>12</v>
      </c>
      <c r="AV13" s="18"/>
      <c r="AW13" s="30">
        <f t="shared" si="24"/>
        <v>29</v>
      </c>
      <c r="AX13" s="18"/>
      <c r="AY13" s="31">
        <f t="shared" si="25"/>
        <v>66</v>
      </c>
      <c r="AZ13" s="18"/>
      <c r="BA13" s="29">
        <f t="shared" si="26"/>
        <v>12</v>
      </c>
      <c r="BB13" s="18"/>
      <c r="BC13" s="30">
        <f t="shared" si="27"/>
        <v>27</v>
      </c>
      <c r="BD13" s="18"/>
      <c r="BE13" s="31">
        <f t="shared" si="28"/>
        <v>64</v>
      </c>
      <c r="BF13" s="18"/>
      <c r="BG13" s="31">
        <f t="shared" si="29"/>
        <v>101</v>
      </c>
      <c r="BH13" s="18"/>
      <c r="BI13" s="29">
        <f t="shared" si="30"/>
        <v>12</v>
      </c>
      <c r="BJ13" s="18"/>
      <c r="BK13" s="30">
        <f t="shared" si="31"/>
        <v>28</v>
      </c>
      <c r="BL13" s="18"/>
      <c r="BM13" s="31">
        <f t="shared" si="32"/>
        <v>65</v>
      </c>
      <c r="BN13" s="9"/>
      <c r="BO13" s="35" t="s">
        <v>217</v>
      </c>
      <c r="BP13" s="35" t="s">
        <v>217</v>
      </c>
      <c r="BQ13" s="29">
        <f t="shared" si="34"/>
        <v>12</v>
      </c>
      <c r="BR13" s="18"/>
      <c r="BS13" s="30">
        <f t="shared" si="35"/>
        <v>18</v>
      </c>
      <c r="BT13" s="18"/>
      <c r="BU13" s="31">
        <f t="shared" si="36"/>
        <v>55</v>
      </c>
      <c r="BV13" s="18"/>
      <c r="BW13" s="31">
        <f t="shared" si="37"/>
        <v>92</v>
      </c>
      <c r="BX13" s="18"/>
      <c r="BY13" s="29">
        <f t="shared" si="38"/>
        <v>12</v>
      </c>
      <c r="BZ13" s="18"/>
      <c r="CA13" s="30">
        <f t="shared" si="39"/>
        <v>24</v>
      </c>
      <c r="CB13" s="18"/>
      <c r="CC13" s="31">
        <f t="shared" si="40"/>
        <v>61</v>
      </c>
      <c r="CD13" s="18"/>
      <c r="CE13" s="32">
        <f t="shared" si="41"/>
        <v>98</v>
      </c>
      <c r="CF13" s="18"/>
      <c r="CG13" s="29">
        <f t="shared" si="42"/>
        <v>12</v>
      </c>
      <c r="CH13" s="18"/>
      <c r="CI13" s="30">
        <f t="shared" si="43"/>
        <v>27</v>
      </c>
      <c r="CJ13" s="18"/>
      <c r="CK13" s="31">
        <f t="shared" si="44"/>
        <v>64</v>
      </c>
      <c r="CL13" s="18"/>
      <c r="CM13" s="29">
        <f t="shared" si="45"/>
        <v>12</v>
      </c>
      <c r="CN13" s="18"/>
      <c r="CO13" s="30">
        <f t="shared" si="46"/>
        <v>30</v>
      </c>
      <c r="CP13" s="18"/>
      <c r="CQ13" s="31">
        <f t="shared" si="47"/>
        <v>67</v>
      </c>
      <c r="CR13" s="9"/>
      <c r="CS13" s="35" t="s">
        <v>217</v>
      </c>
      <c r="CT13" s="35" t="s">
        <v>217</v>
      </c>
      <c r="CU13" s="29">
        <f t="shared" si="49"/>
        <v>12</v>
      </c>
      <c r="CV13" s="18"/>
      <c r="CW13" s="30">
        <f t="shared" si="50"/>
        <v>20</v>
      </c>
      <c r="CX13" s="18"/>
      <c r="CY13" s="31">
        <f t="shared" si="51"/>
        <v>57</v>
      </c>
      <c r="CZ13" s="9"/>
      <c r="DA13" s="35" t="s">
        <v>217</v>
      </c>
      <c r="DB13" s="35" t="s">
        <v>217</v>
      </c>
      <c r="DC13" s="29">
        <f t="shared" si="53"/>
        <v>12</v>
      </c>
      <c r="DD13" s="18"/>
      <c r="DE13" s="30">
        <f t="shared" si="54"/>
        <v>24</v>
      </c>
      <c r="DF13" s="18"/>
      <c r="DG13" s="31">
        <f t="shared" si="55"/>
        <v>61</v>
      </c>
      <c r="DH13" s="18"/>
      <c r="DI13" s="29">
        <f t="shared" si="56"/>
        <v>12</v>
      </c>
      <c r="DJ13" s="18"/>
      <c r="DK13" s="30">
        <f t="shared" si="57"/>
        <v>28</v>
      </c>
      <c r="DL13" s="18"/>
      <c r="DM13" s="31">
        <f t="shared" si="58"/>
        <v>65</v>
      </c>
      <c r="DN13" s="18"/>
      <c r="DO13" s="29">
        <f t="shared" si="59"/>
        <v>12</v>
      </c>
      <c r="DP13" s="18"/>
      <c r="DQ13" s="30">
        <f t="shared" si="60"/>
        <v>21</v>
      </c>
      <c r="DR13" s="18"/>
      <c r="DS13" s="30">
        <f t="shared" si="61"/>
        <v>58</v>
      </c>
      <c r="DT13" s="18"/>
      <c r="DU13" s="31">
        <f t="shared" si="62"/>
        <v>95</v>
      </c>
      <c r="DV13" s="9"/>
      <c r="DW13" s="35" t="s">
        <v>217</v>
      </c>
      <c r="DX13" s="35" t="s">
        <v>217</v>
      </c>
      <c r="DY13" s="29">
        <f t="shared" si="64"/>
        <v>12</v>
      </c>
      <c r="DZ13" s="18"/>
      <c r="EA13" s="30">
        <f t="shared" si="65"/>
        <v>17</v>
      </c>
      <c r="EB13" s="18"/>
      <c r="EC13" s="31">
        <f t="shared" si="66"/>
        <v>54</v>
      </c>
      <c r="ED13" s="9"/>
      <c r="EE13" s="35" t="s">
        <v>217</v>
      </c>
      <c r="EF13" s="35" t="s">
        <v>217</v>
      </c>
      <c r="EG13" s="29">
        <f t="shared" si="68"/>
        <v>12</v>
      </c>
      <c r="EH13" s="18"/>
      <c r="EI13" s="30">
        <f t="shared" si="69"/>
        <v>31</v>
      </c>
      <c r="EJ13" s="18"/>
      <c r="EK13" s="32">
        <f t="shared" si="70"/>
        <v>68</v>
      </c>
      <c r="EL13" s="18"/>
      <c r="EM13" s="29">
        <f t="shared" si="71"/>
        <v>12</v>
      </c>
      <c r="EN13" s="18"/>
      <c r="EO13" s="30">
        <f t="shared" si="72"/>
        <v>29</v>
      </c>
      <c r="EP13" s="9"/>
      <c r="EQ13" s="35" t="s">
        <v>217</v>
      </c>
      <c r="ER13" s="35" t="s">
        <v>217</v>
      </c>
      <c r="ES13" s="29">
        <f t="shared" si="74"/>
        <v>12</v>
      </c>
      <c r="ET13" s="18"/>
      <c r="EU13" s="30">
        <f t="shared" si="75"/>
        <v>25</v>
      </c>
      <c r="EV13" s="18"/>
      <c r="EW13" s="30">
        <f t="shared" si="76"/>
        <v>62</v>
      </c>
      <c r="EX13" s="18"/>
      <c r="EY13" s="31">
        <f t="shared" si="77"/>
        <v>99</v>
      </c>
      <c r="EZ13" s="18"/>
      <c r="FA13" s="29">
        <f t="shared" si="78"/>
        <v>12</v>
      </c>
      <c r="FB13" s="18"/>
      <c r="FC13" s="31">
        <f t="shared" si="79"/>
        <v>32</v>
      </c>
      <c r="FD13" s="9"/>
      <c r="FE13" s="35" t="s">
        <v>217</v>
      </c>
      <c r="FF13" s="35" t="s">
        <v>217</v>
      </c>
      <c r="FG13" s="29">
        <f t="shared" si="81"/>
        <v>12</v>
      </c>
      <c r="FH13" s="18"/>
      <c r="FI13" s="30">
        <f t="shared" si="82"/>
        <v>28</v>
      </c>
      <c r="FJ13" s="18"/>
      <c r="FK13" s="31">
        <f t="shared" si="83"/>
        <v>65</v>
      </c>
      <c r="FL13" s="18"/>
      <c r="FM13" s="29">
        <f t="shared" si="84"/>
        <v>12</v>
      </c>
      <c r="FN13" s="18"/>
      <c r="FO13" s="30">
        <f t="shared" si="85"/>
        <v>30</v>
      </c>
      <c r="FP13" s="18"/>
      <c r="FQ13" s="31">
        <f t="shared" si="86"/>
        <v>67</v>
      </c>
      <c r="FR13" s="18"/>
      <c r="FS13" s="29">
        <f t="shared" si="87"/>
        <v>12</v>
      </c>
      <c r="FT13" s="18"/>
      <c r="FU13" s="30">
        <f t="shared" si="88"/>
        <v>27</v>
      </c>
      <c r="FV13" s="18"/>
      <c r="FW13" s="31">
        <f t="shared" si="89"/>
        <v>64</v>
      </c>
      <c r="FX13" s="18"/>
      <c r="FY13" s="29">
        <f t="shared" si="90"/>
        <v>12</v>
      </c>
      <c r="FZ13" s="18"/>
      <c r="GA13" s="30">
        <f t="shared" si="91"/>
        <v>32</v>
      </c>
      <c r="GB13" s="18"/>
      <c r="GC13" s="31">
        <f t="shared" si="92"/>
        <v>69</v>
      </c>
      <c r="GD13" s="18"/>
      <c r="GE13" s="29">
        <f t="shared" si="93"/>
        <v>12</v>
      </c>
      <c r="GF13" s="18"/>
      <c r="GG13" s="30">
        <f t="shared" si="94"/>
        <v>27</v>
      </c>
      <c r="GH13" s="18"/>
      <c r="GI13" s="31">
        <f t="shared" si="95"/>
        <v>64</v>
      </c>
      <c r="GJ13" s="18"/>
      <c r="GK13" s="29">
        <f t="shared" si="96"/>
        <v>12</v>
      </c>
      <c r="GL13" s="18"/>
      <c r="GM13" s="30">
        <f t="shared" si="97"/>
        <v>32</v>
      </c>
      <c r="GN13" s="18"/>
      <c r="GO13" s="31">
        <f t="shared" si="98"/>
        <v>69</v>
      </c>
      <c r="GP13" s="18"/>
      <c r="GQ13" s="29">
        <f t="shared" si="99"/>
        <v>12</v>
      </c>
      <c r="GR13" s="18"/>
      <c r="GS13" s="30">
        <f t="shared" si="100"/>
        <v>32</v>
      </c>
      <c r="GT13" s="18"/>
      <c r="GU13" s="31">
        <f t="shared" si="101"/>
        <v>69</v>
      </c>
      <c r="GV13" s="18"/>
      <c r="GW13" s="29">
        <f t="shared" si="102"/>
        <v>12</v>
      </c>
      <c r="GX13" s="18"/>
      <c r="GY13" s="30">
        <f t="shared" si="103"/>
        <v>37</v>
      </c>
      <c r="GZ13" s="18"/>
      <c r="HA13" s="31">
        <f t="shared" si="104"/>
        <v>74</v>
      </c>
      <c r="HB13" s="18"/>
      <c r="HC13" s="29">
        <f t="shared" si="105"/>
        <v>12</v>
      </c>
      <c r="HD13" s="18"/>
      <c r="HE13" s="30">
        <f t="shared" si="106"/>
        <v>34</v>
      </c>
      <c r="HF13" s="9"/>
      <c r="HG13" s="35" t="s">
        <v>217</v>
      </c>
      <c r="HH13" s="35" t="s">
        <v>217</v>
      </c>
      <c r="HI13" s="29">
        <f t="shared" si="108"/>
        <v>12</v>
      </c>
      <c r="HJ13" s="18"/>
      <c r="HK13" s="31">
        <f t="shared" si="109"/>
        <v>37</v>
      </c>
      <c r="HL13" s="18"/>
      <c r="HM13" s="29">
        <f t="shared" si="110"/>
        <v>12</v>
      </c>
      <c r="HN13" s="18"/>
      <c r="HO13" s="30">
        <f t="shared" si="111"/>
        <v>27</v>
      </c>
      <c r="HP13" s="9"/>
      <c r="HQ13" s="35" t="s">
        <v>217</v>
      </c>
      <c r="HR13" s="35" t="s">
        <v>217</v>
      </c>
      <c r="HS13" s="29">
        <f t="shared" si="113"/>
        <v>12</v>
      </c>
      <c r="HT13" s="18"/>
      <c r="HU13" s="30">
        <f t="shared" si="114"/>
        <v>25</v>
      </c>
      <c r="HV13" s="18"/>
      <c r="HW13" s="31">
        <f t="shared" si="115"/>
        <v>62</v>
      </c>
      <c r="HX13" s="18"/>
      <c r="HY13" s="31">
        <f t="shared" si="116"/>
        <v>99</v>
      </c>
      <c r="HZ13" s="18"/>
      <c r="IA13" s="29">
        <f t="shared" si="117"/>
        <v>12</v>
      </c>
      <c r="IB13" s="18"/>
      <c r="IC13" s="30">
        <f t="shared" si="118"/>
        <v>32</v>
      </c>
      <c r="ID13" s="9"/>
      <c r="IE13" s="35" t="s">
        <v>217</v>
      </c>
      <c r="IF13" s="35" t="s">
        <v>217</v>
      </c>
      <c r="IG13" s="29">
        <f t="shared" si="120"/>
        <v>12</v>
      </c>
      <c r="IH13" s="18"/>
      <c r="II13" s="30">
        <f t="shared" si="121"/>
        <v>32</v>
      </c>
      <c r="IJ13" s="18"/>
      <c r="IK13" s="31">
        <f t="shared" si="122"/>
        <v>69</v>
      </c>
      <c r="IL13" s="18"/>
      <c r="IM13" s="29">
        <f t="shared" si="123"/>
        <v>12</v>
      </c>
      <c r="IN13" s="18"/>
      <c r="IO13" s="30">
        <f t="shared" si="124"/>
        <v>35</v>
      </c>
      <c r="IP13" s="18"/>
      <c r="IQ13" s="31">
        <f t="shared" si="125"/>
        <v>72</v>
      </c>
      <c r="IR13" s="18"/>
      <c r="IS13" s="29">
        <f t="shared" si="126"/>
        <v>12</v>
      </c>
      <c r="IT13" s="18"/>
      <c r="IU13" s="30">
        <f t="shared" si="127"/>
        <v>29</v>
      </c>
      <c r="IV13" s="18"/>
      <c r="IW13" s="31">
        <f t="shared" si="128"/>
        <v>66</v>
      </c>
      <c r="IX13" s="18"/>
      <c r="IY13" s="29">
        <f t="shared" si="129"/>
        <v>12</v>
      </c>
      <c r="IZ13" s="18"/>
      <c r="JA13" s="30">
        <f t="shared" si="130"/>
        <v>29</v>
      </c>
      <c r="JB13" s="18"/>
      <c r="JC13" s="31">
        <f t="shared" si="131"/>
        <v>66</v>
      </c>
      <c r="JD13" s="18"/>
      <c r="JE13" s="29">
        <f t="shared" si="132"/>
        <v>12</v>
      </c>
      <c r="JF13" s="18"/>
      <c r="JG13" s="30">
        <f t="shared" si="133"/>
        <v>26</v>
      </c>
      <c r="JH13" s="9"/>
      <c r="JI13" s="35" t="s">
        <v>217</v>
      </c>
      <c r="JJ13" s="35" t="s">
        <v>217</v>
      </c>
      <c r="JK13" s="29">
        <f t="shared" si="135"/>
        <v>12</v>
      </c>
      <c r="JL13" s="18"/>
      <c r="JM13" s="30">
        <f t="shared" si="136"/>
        <v>30</v>
      </c>
      <c r="JN13" s="18"/>
      <c r="JO13" s="29">
        <f t="shared" si="137"/>
        <v>12</v>
      </c>
      <c r="JP13" s="18"/>
      <c r="JQ13" s="30">
        <f t="shared" si="138"/>
        <v>24</v>
      </c>
      <c r="JR13" s="9"/>
      <c r="JS13" s="35" t="s">
        <v>217</v>
      </c>
      <c r="JT13" s="35" t="s">
        <v>217</v>
      </c>
      <c r="JU13" s="29">
        <f t="shared" si="140"/>
        <v>12</v>
      </c>
      <c r="JV13" s="18"/>
      <c r="JW13" s="30">
        <f t="shared" si="141"/>
        <v>29</v>
      </c>
      <c r="JX13" s="18"/>
      <c r="JY13" s="31">
        <f t="shared" si="142"/>
        <v>66</v>
      </c>
      <c r="JZ13" s="18"/>
      <c r="KA13" s="29">
        <f t="shared" si="143"/>
        <v>12</v>
      </c>
      <c r="KB13" s="18"/>
      <c r="KC13" s="30">
        <f t="shared" si="144"/>
        <v>36</v>
      </c>
      <c r="KD13" s="18"/>
    </row>
    <row r="14" spans="1:290" x14ac:dyDescent="0.25">
      <c r="A14" s="29">
        <f t="shared" si="0"/>
        <v>13</v>
      </c>
      <c r="B14" s="18"/>
      <c r="C14" s="30">
        <f t="shared" si="1"/>
        <v>27</v>
      </c>
      <c r="D14" s="18"/>
      <c r="E14" s="30">
        <f t="shared" si="2"/>
        <v>64</v>
      </c>
      <c r="F14" s="9"/>
      <c r="G14" s="40" t="s">
        <v>217</v>
      </c>
      <c r="H14" s="40" t="s">
        <v>217</v>
      </c>
      <c r="I14" s="29">
        <f t="shared" si="4"/>
        <v>13</v>
      </c>
      <c r="J14" s="18"/>
      <c r="K14" s="30">
        <f t="shared" si="5"/>
        <v>30</v>
      </c>
      <c r="L14" s="18"/>
      <c r="M14" s="31">
        <f t="shared" si="6"/>
        <v>67</v>
      </c>
      <c r="N14" s="9"/>
      <c r="O14" s="42" t="s">
        <v>217</v>
      </c>
      <c r="P14" s="42" t="s">
        <v>217</v>
      </c>
      <c r="Q14" s="29">
        <f t="shared" si="8"/>
        <v>13</v>
      </c>
      <c r="R14" s="18"/>
      <c r="S14" s="30">
        <f t="shared" si="9"/>
        <v>34</v>
      </c>
      <c r="T14" s="18"/>
      <c r="U14" s="31">
        <f t="shared" si="10"/>
        <v>71</v>
      </c>
      <c r="V14" s="18"/>
      <c r="W14" s="29">
        <f t="shared" si="11"/>
        <v>13</v>
      </c>
      <c r="X14" s="18"/>
      <c r="Y14" s="30">
        <f t="shared" si="12"/>
        <v>9</v>
      </c>
      <c r="Z14" s="18"/>
      <c r="AA14" s="31">
        <f t="shared" si="13"/>
        <v>46</v>
      </c>
      <c r="AB14" s="18"/>
      <c r="AC14" s="29">
        <f t="shared" si="14"/>
        <v>13</v>
      </c>
      <c r="AD14" s="18"/>
      <c r="AE14" s="30">
        <f t="shared" si="15"/>
        <v>17</v>
      </c>
      <c r="AF14" s="18"/>
      <c r="AG14" s="30">
        <f t="shared" si="16"/>
        <v>54</v>
      </c>
      <c r="AH14" s="18"/>
      <c r="AI14" s="31">
        <f t="shared" si="17"/>
        <v>91</v>
      </c>
      <c r="AJ14" s="9"/>
      <c r="AK14" s="35" t="s">
        <v>217</v>
      </c>
      <c r="AL14" s="35" t="s">
        <v>217</v>
      </c>
      <c r="AM14" s="29">
        <f t="shared" si="19"/>
        <v>13</v>
      </c>
      <c r="AN14" s="18"/>
      <c r="AO14" s="30">
        <f t="shared" si="20"/>
        <v>28</v>
      </c>
      <c r="AP14" s="18"/>
      <c r="AQ14" s="31">
        <f t="shared" si="21"/>
        <v>65</v>
      </c>
      <c r="AR14" s="18"/>
      <c r="AS14" s="32">
        <f t="shared" si="22"/>
        <v>102</v>
      </c>
      <c r="AT14" s="18"/>
      <c r="AU14" s="29">
        <f t="shared" si="23"/>
        <v>13</v>
      </c>
      <c r="AV14" s="18"/>
      <c r="AW14" s="30">
        <f t="shared" si="24"/>
        <v>30</v>
      </c>
      <c r="AX14" s="18"/>
      <c r="AY14" s="31">
        <f t="shared" si="25"/>
        <v>67</v>
      </c>
      <c r="AZ14" s="18"/>
      <c r="BA14" s="29">
        <f t="shared" si="26"/>
        <v>13</v>
      </c>
      <c r="BB14" s="18"/>
      <c r="BC14" s="30">
        <f t="shared" si="27"/>
        <v>28</v>
      </c>
      <c r="BD14" s="18"/>
      <c r="BE14" s="31">
        <f t="shared" si="28"/>
        <v>65</v>
      </c>
      <c r="BF14" s="18"/>
      <c r="BG14" s="31">
        <f t="shared" si="29"/>
        <v>102</v>
      </c>
      <c r="BH14" s="18"/>
      <c r="BI14" s="29">
        <f t="shared" si="30"/>
        <v>13</v>
      </c>
      <c r="BJ14" s="18"/>
      <c r="BK14" s="30">
        <f t="shared" si="31"/>
        <v>29</v>
      </c>
      <c r="BL14" s="18"/>
      <c r="BM14" s="31">
        <f t="shared" si="32"/>
        <v>66</v>
      </c>
      <c r="BN14" s="9"/>
      <c r="BO14" s="36" t="s">
        <v>217</v>
      </c>
      <c r="BP14" s="36" t="s">
        <v>217</v>
      </c>
      <c r="BQ14" s="29">
        <f t="shared" si="34"/>
        <v>13</v>
      </c>
      <c r="BR14" s="18"/>
      <c r="BS14" s="30">
        <f t="shared" si="35"/>
        <v>19</v>
      </c>
      <c r="BT14" s="18"/>
      <c r="BU14" s="31">
        <f t="shared" si="36"/>
        <v>56</v>
      </c>
      <c r="BV14" s="18"/>
      <c r="BW14" s="31">
        <f t="shared" si="37"/>
        <v>93</v>
      </c>
      <c r="BX14" s="18"/>
      <c r="BY14" s="29">
        <f t="shared" si="38"/>
        <v>13</v>
      </c>
      <c r="BZ14" s="18"/>
      <c r="CA14" s="30">
        <f t="shared" si="39"/>
        <v>25</v>
      </c>
      <c r="CB14" s="18"/>
      <c r="CC14" s="31">
        <f t="shared" si="40"/>
        <v>62</v>
      </c>
      <c r="CD14" s="18"/>
      <c r="CE14" s="34">
        <f t="shared" si="41"/>
        <v>99</v>
      </c>
      <c r="CF14" s="18"/>
      <c r="CG14" s="29">
        <f t="shared" si="42"/>
        <v>13</v>
      </c>
      <c r="CH14" s="18"/>
      <c r="CI14" s="30">
        <f t="shared" si="43"/>
        <v>28</v>
      </c>
      <c r="CJ14" s="18"/>
      <c r="CK14" s="31">
        <f t="shared" si="44"/>
        <v>65</v>
      </c>
      <c r="CL14" s="18"/>
      <c r="CM14" s="29">
        <f t="shared" si="45"/>
        <v>13</v>
      </c>
      <c r="CN14" s="18"/>
      <c r="CO14" s="30">
        <f t="shared" si="46"/>
        <v>31</v>
      </c>
      <c r="CP14" s="18"/>
      <c r="CQ14" s="31">
        <f t="shared" si="47"/>
        <v>68</v>
      </c>
      <c r="CR14" s="9"/>
      <c r="CS14" s="35" t="s">
        <v>217</v>
      </c>
      <c r="CT14" s="35" t="s">
        <v>217</v>
      </c>
      <c r="CU14" s="29">
        <f t="shared" si="49"/>
        <v>13</v>
      </c>
      <c r="CV14" s="18"/>
      <c r="CW14" s="30">
        <f t="shared" si="50"/>
        <v>21</v>
      </c>
      <c r="CX14" s="18"/>
      <c r="CY14" s="31">
        <f t="shared" si="51"/>
        <v>58</v>
      </c>
      <c r="CZ14" s="9"/>
      <c r="DA14" s="35" t="s">
        <v>217</v>
      </c>
      <c r="DB14" s="35" t="s">
        <v>217</v>
      </c>
      <c r="DC14" s="29">
        <f t="shared" si="53"/>
        <v>13</v>
      </c>
      <c r="DD14" s="18"/>
      <c r="DE14" s="30">
        <f t="shared" si="54"/>
        <v>25</v>
      </c>
      <c r="DF14" s="18"/>
      <c r="DG14" s="31">
        <f t="shared" si="55"/>
        <v>62</v>
      </c>
      <c r="DH14" s="18"/>
      <c r="DI14" s="29">
        <f t="shared" si="56"/>
        <v>13</v>
      </c>
      <c r="DJ14" s="18"/>
      <c r="DK14" s="30">
        <f t="shared" si="57"/>
        <v>29</v>
      </c>
      <c r="DL14" s="18"/>
      <c r="DM14" s="31">
        <f t="shared" si="58"/>
        <v>66</v>
      </c>
      <c r="DN14" s="18"/>
      <c r="DO14" s="29">
        <f t="shared" si="59"/>
        <v>13</v>
      </c>
      <c r="DP14" s="18"/>
      <c r="DQ14" s="30">
        <f t="shared" si="60"/>
        <v>22</v>
      </c>
      <c r="DR14" s="18"/>
      <c r="DS14" s="30">
        <f t="shared" si="61"/>
        <v>59</v>
      </c>
      <c r="DT14" s="18"/>
      <c r="DU14" s="31">
        <f t="shared" si="62"/>
        <v>96</v>
      </c>
      <c r="DV14" s="9"/>
      <c r="DW14" s="35" t="s">
        <v>217</v>
      </c>
      <c r="DX14" s="35" t="s">
        <v>217</v>
      </c>
      <c r="DY14" s="29">
        <f t="shared" si="64"/>
        <v>13</v>
      </c>
      <c r="DZ14" s="18"/>
      <c r="EA14" s="30">
        <f t="shared" si="65"/>
        <v>18</v>
      </c>
      <c r="EB14" s="18"/>
      <c r="EC14" s="31">
        <f t="shared" si="66"/>
        <v>55</v>
      </c>
      <c r="ED14" s="9"/>
      <c r="EE14" s="35" t="s">
        <v>217</v>
      </c>
      <c r="EF14" s="35" t="s">
        <v>217</v>
      </c>
      <c r="EG14" s="29">
        <f t="shared" si="68"/>
        <v>13</v>
      </c>
      <c r="EH14" s="18"/>
      <c r="EI14" s="30">
        <f t="shared" si="69"/>
        <v>32</v>
      </c>
      <c r="EJ14" s="18"/>
      <c r="EK14" s="34">
        <f t="shared" si="70"/>
        <v>69</v>
      </c>
      <c r="EL14" s="18"/>
      <c r="EM14" s="29">
        <f t="shared" si="71"/>
        <v>13</v>
      </c>
      <c r="EN14" s="18"/>
      <c r="EO14" s="30">
        <f t="shared" si="72"/>
        <v>30</v>
      </c>
      <c r="EP14" s="9"/>
      <c r="EQ14" s="35" t="s">
        <v>217</v>
      </c>
      <c r="ER14" s="35" t="s">
        <v>217</v>
      </c>
      <c r="ES14" s="29">
        <f t="shared" si="74"/>
        <v>13</v>
      </c>
      <c r="ET14" s="18"/>
      <c r="EU14" s="30">
        <f t="shared" si="75"/>
        <v>26</v>
      </c>
      <c r="EV14" s="18"/>
      <c r="EW14" s="30">
        <f t="shared" si="76"/>
        <v>63</v>
      </c>
      <c r="EX14" s="18"/>
      <c r="EY14" s="31">
        <f t="shared" si="77"/>
        <v>100</v>
      </c>
      <c r="EZ14" s="18"/>
      <c r="FA14" s="29">
        <f t="shared" si="78"/>
        <v>13</v>
      </c>
      <c r="FB14" s="18"/>
      <c r="FC14" s="31">
        <f t="shared" si="79"/>
        <v>33</v>
      </c>
      <c r="FD14" s="9"/>
      <c r="FE14" s="35" t="s">
        <v>217</v>
      </c>
      <c r="FF14" s="35" t="s">
        <v>217</v>
      </c>
      <c r="FG14" s="29">
        <f t="shared" si="81"/>
        <v>13</v>
      </c>
      <c r="FH14" s="18"/>
      <c r="FI14" s="30">
        <f t="shared" si="82"/>
        <v>29</v>
      </c>
      <c r="FJ14" s="18"/>
      <c r="FK14" s="31">
        <f t="shared" si="83"/>
        <v>66</v>
      </c>
      <c r="FL14" s="18"/>
      <c r="FM14" s="29">
        <f t="shared" si="84"/>
        <v>13</v>
      </c>
      <c r="FN14" s="18"/>
      <c r="FO14" s="30">
        <f t="shared" si="85"/>
        <v>31</v>
      </c>
      <c r="FP14" s="18"/>
      <c r="FQ14" s="31">
        <f t="shared" si="86"/>
        <v>68</v>
      </c>
      <c r="FR14" s="18"/>
      <c r="FS14" s="29">
        <f t="shared" si="87"/>
        <v>13</v>
      </c>
      <c r="FT14" s="18"/>
      <c r="FU14" s="30">
        <f t="shared" si="88"/>
        <v>28</v>
      </c>
      <c r="FV14" s="18"/>
      <c r="FW14" s="31">
        <f t="shared" si="89"/>
        <v>65</v>
      </c>
      <c r="FX14" s="18"/>
      <c r="FY14" s="29">
        <f t="shared" si="90"/>
        <v>13</v>
      </c>
      <c r="FZ14" s="18"/>
      <c r="GA14" s="30">
        <f t="shared" si="91"/>
        <v>33</v>
      </c>
      <c r="GB14" s="18"/>
      <c r="GC14" s="31">
        <f t="shared" si="92"/>
        <v>70</v>
      </c>
      <c r="GD14" s="18"/>
      <c r="GE14" s="29">
        <f t="shared" si="93"/>
        <v>13</v>
      </c>
      <c r="GF14" s="18"/>
      <c r="GG14" s="30">
        <f t="shared" si="94"/>
        <v>28</v>
      </c>
      <c r="GH14" s="18"/>
      <c r="GI14" s="31">
        <f t="shared" si="95"/>
        <v>65</v>
      </c>
      <c r="GJ14" s="18"/>
      <c r="GK14" s="29">
        <f t="shared" si="96"/>
        <v>13</v>
      </c>
      <c r="GL14" s="18"/>
      <c r="GM14" s="30">
        <f t="shared" si="97"/>
        <v>33</v>
      </c>
      <c r="GN14" s="18"/>
      <c r="GO14" s="31">
        <f t="shared" si="98"/>
        <v>70</v>
      </c>
      <c r="GP14" s="18"/>
      <c r="GQ14" s="29">
        <f t="shared" si="99"/>
        <v>13</v>
      </c>
      <c r="GR14" s="18"/>
      <c r="GS14" s="30">
        <f t="shared" si="100"/>
        <v>33</v>
      </c>
      <c r="GT14" s="18"/>
      <c r="GU14" s="31">
        <f t="shared" si="101"/>
        <v>70</v>
      </c>
      <c r="GV14" s="18"/>
      <c r="GW14" s="30">
        <v>1</v>
      </c>
      <c r="GX14" s="18"/>
      <c r="GY14" s="30">
        <f t="shared" si="103"/>
        <v>38</v>
      </c>
      <c r="GZ14" s="18"/>
      <c r="HA14" s="31">
        <f t="shared" si="104"/>
        <v>75</v>
      </c>
      <c r="HB14" s="18"/>
      <c r="HC14" s="29">
        <f t="shared" si="105"/>
        <v>13</v>
      </c>
      <c r="HD14" s="18"/>
      <c r="HE14" s="30">
        <f t="shared" si="106"/>
        <v>35</v>
      </c>
      <c r="HF14" s="9"/>
      <c r="HG14" s="35" t="s">
        <v>217</v>
      </c>
      <c r="HH14" s="35" t="s">
        <v>217</v>
      </c>
      <c r="HI14" s="30">
        <v>1</v>
      </c>
      <c r="HJ14" s="18"/>
      <c r="HK14" s="31">
        <f t="shared" si="109"/>
        <v>38</v>
      </c>
      <c r="HL14" s="18"/>
      <c r="HM14" s="29">
        <f t="shared" si="110"/>
        <v>13</v>
      </c>
      <c r="HN14" s="18"/>
      <c r="HO14" s="30">
        <f t="shared" si="111"/>
        <v>28</v>
      </c>
      <c r="HP14" s="9"/>
      <c r="HQ14" s="35" t="s">
        <v>217</v>
      </c>
      <c r="HR14" s="35" t="s">
        <v>217</v>
      </c>
      <c r="HS14" s="29">
        <f t="shared" si="113"/>
        <v>13</v>
      </c>
      <c r="HT14" s="18"/>
      <c r="HU14" s="30">
        <f t="shared" si="114"/>
        <v>26</v>
      </c>
      <c r="HV14" s="18"/>
      <c r="HW14" s="31">
        <f t="shared" si="115"/>
        <v>63</v>
      </c>
      <c r="HX14" s="18"/>
      <c r="HY14" s="31">
        <f t="shared" si="116"/>
        <v>100</v>
      </c>
      <c r="HZ14" s="18"/>
      <c r="IA14" s="29">
        <f t="shared" si="117"/>
        <v>13</v>
      </c>
      <c r="IB14" s="18"/>
      <c r="IC14" s="30">
        <f t="shared" si="118"/>
        <v>33</v>
      </c>
      <c r="ID14" s="9"/>
      <c r="IE14" s="35" t="s">
        <v>217</v>
      </c>
      <c r="IF14" s="35" t="s">
        <v>217</v>
      </c>
      <c r="IG14" s="29">
        <f t="shared" si="120"/>
        <v>13</v>
      </c>
      <c r="IH14" s="18"/>
      <c r="II14" s="30">
        <f t="shared" si="121"/>
        <v>33</v>
      </c>
      <c r="IJ14" s="18"/>
      <c r="IK14" s="31">
        <f t="shared" si="122"/>
        <v>70</v>
      </c>
      <c r="IL14" s="18"/>
      <c r="IM14" s="29">
        <f t="shared" si="123"/>
        <v>13</v>
      </c>
      <c r="IN14" s="18"/>
      <c r="IO14" s="30">
        <f t="shared" si="124"/>
        <v>36</v>
      </c>
      <c r="IP14" s="18"/>
      <c r="IQ14" s="32">
        <f t="shared" si="125"/>
        <v>73</v>
      </c>
      <c r="IR14" s="18"/>
      <c r="IS14" s="29">
        <f t="shared" si="126"/>
        <v>13</v>
      </c>
      <c r="IT14" s="18"/>
      <c r="IU14" s="30">
        <f t="shared" si="127"/>
        <v>30</v>
      </c>
      <c r="IV14" s="18"/>
      <c r="IW14" s="31">
        <f t="shared" si="128"/>
        <v>67</v>
      </c>
      <c r="IX14" s="18"/>
      <c r="IY14" s="29">
        <f t="shared" si="129"/>
        <v>13</v>
      </c>
      <c r="IZ14" s="18"/>
      <c r="JA14" s="30">
        <f t="shared" si="130"/>
        <v>30</v>
      </c>
      <c r="JB14" s="18"/>
      <c r="JC14" s="31">
        <f t="shared" si="131"/>
        <v>67</v>
      </c>
      <c r="JD14" s="18"/>
      <c r="JE14" s="29">
        <f t="shared" si="132"/>
        <v>13</v>
      </c>
      <c r="JF14" s="18"/>
      <c r="JG14" s="30">
        <f t="shared" si="133"/>
        <v>27</v>
      </c>
      <c r="JH14" s="9"/>
      <c r="JI14" s="35" t="s">
        <v>217</v>
      </c>
      <c r="JJ14" s="35" t="s">
        <v>217</v>
      </c>
      <c r="JK14" s="29">
        <f t="shared" si="135"/>
        <v>13</v>
      </c>
      <c r="JL14" s="18"/>
      <c r="JM14" s="30">
        <f t="shared" si="136"/>
        <v>31</v>
      </c>
      <c r="JN14" s="18"/>
      <c r="JO14" s="29">
        <f t="shared" si="137"/>
        <v>13</v>
      </c>
      <c r="JP14" s="18"/>
      <c r="JQ14" s="30">
        <f t="shared" si="138"/>
        <v>25</v>
      </c>
      <c r="JR14" s="9"/>
      <c r="JS14" s="35" t="s">
        <v>217</v>
      </c>
      <c r="JT14" s="35" t="s">
        <v>217</v>
      </c>
      <c r="JU14" s="29">
        <f t="shared" si="140"/>
        <v>13</v>
      </c>
      <c r="JV14" s="18"/>
      <c r="JW14" s="30">
        <f t="shared" si="141"/>
        <v>30</v>
      </c>
      <c r="JX14" s="18"/>
      <c r="JY14" s="31">
        <f t="shared" si="142"/>
        <v>67</v>
      </c>
      <c r="JZ14" s="18"/>
      <c r="KA14" s="29">
        <f t="shared" si="143"/>
        <v>13</v>
      </c>
      <c r="KB14" s="18"/>
      <c r="KC14" s="30">
        <f t="shared" si="144"/>
        <v>37</v>
      </c>
      <c r="KD14" s="18"/>
    </row>
    <row r="15" spans="1:290" x14ac:dyDescent="0.25">
      <c r="A15" s="29">
        <f t="shared" si="0"/>
        <v>14</v>
      </c>
      <c r="B15" s="18"/>
      <c r="C15" s="30">
        <f t="shared" si="1"/>
        <v>28</v>
      </c>
      <c r="D15" s="18"/>
      <c r="E15" s="30">
        <f t="shared" si="2"/>
        <v>65</v>
      </c>
      <c r="F15" s="9"/>
      <c r="G15" s="40" t="s">
        <v>217</v>
      </c>
      <c r="H15" s="40" t="s">
        <v>217</v>
      </c>
      <c r="I15" s="29">
        <f t="shared" si="4"/>
        <v>14</v>
      </c>
      <c r="J15" s="18"/>
      <c r="K15" s="30">
        <f t="shared" si="5"/>
        <v>31</v>
      </c>
      <c r="L15" s="18"/>
      <c r="M15" s="31">
        <f t="shared" si="6"/>
        <v>68</v>
      </c>
      <c r="N15" s="9"/>
      <c r="O15" s="42" t="s">
        <v>217</v>
      </c>
      <c r="P15" s="42" t="s">
        <v>217</v>
      </c>
      <c r="Q15" s="29">
        <f t="shared" si="8"/>
        <v>14</v>
      </c>
      <c r="R15" s="18"/>
      <c r="S15" s="30">
        <f t="shared" si="9"/>
        <v>35</v>
      </c>
      <c r="T15" s="18"/>
      <c r="U15" s="31">
        <f t="shared" si="10"/>
        <v>72</v>
      </c>
      <c r="V15" s="18"/>
      <c r="W15" s="29">
        <f t="shared" si="11"/>
        <v>14</v>
      </c>
      <c r="X15" s="18"/>
      <c r="Y15" s="30">
        <f t="shared" si="12"/>
        <v>10</v>
      </c>
      <c r="Z15" s="18"/>
      <c r="AA15" s="31">
        <f t="shared" si="13"/>
        <v>47</v>
      </c>
      <c r="AB15" s="18"/>
      <c r="AC15" s="29">
        <f t="shared" si="14"/>
        <v>14</v>
      </c>
      <c r="AD15" s="18"/>
      <c r="AE15" s="30">
        <f t="shared" si="15"/>
        <v>18</v>
      </c>
      <c r="AF15" s="18"/>
      <c r="AG15" s="31">
        <f t="shared" si="16"/>
        <v>55</v>
      </c>
      <c r="AH15" s="18"/>
      <c r="AI15" s="31">
        <f t="shared" si="17"/>
        <v>92</v>
      </c>
      <c r="AJ15" s="9"/>
      <c r="AK15" s="35" t="s">
        <v>217</v>
      </c>
      <c r="AL15" s="35" t="s">
        <v>217</v>
      </c>
      <c r="AM15" s="29">
        <f t="shared" si="19"/>
        <v>14</v>
      </c>
      <c r="AN15" s="18"/>
      <c r="AO15" s="30">
        <f t="shared" si="20"/>
        <v>29</v>
      </c>
      <c r="AP15" s="18"/>
      <c r="AQ15" s="31">
        <f t="shared" si="21"/>
        <v>66</v>
      </c>
      <c r="AR15" s="18"/>
      <c r="AS15" s="32">
        <f t="shared" si="22"/>
        <v>103</v>
      </c>
      <c r="AT15" s="18"/>
      <c r="AU15" s="29">
        <f t="shared" si="23"/>
        <v>14</v>
      </c>
      <c r="AV15" s="18"/>
      <c r="AW15" s="30">
        <f t="shared" si="24"/>
        <v>31</v>
      </c>
      <c r="AX15" s="18"/>
      <c r="AY15" s="31">
        <f t="shared" si="25"/>
        <v>68</v>
      </c>
      <c r="AZ15" s="18"/>
      <c r="BA15" s="29">
        <f t="shared" si="26"/>
        <v>14</v>
      </c>
      <c r="BB15" s="18"/>
      <c r="BC15" s="30">
        <f t="shared" si="27"/>
        <v>29</v>
      </c>
      <c r="BD15" s="18"/>
      <c r="BE15" s="31">
        <f t="shared" si="28"/>
        <v>66</v>
      </c>
      <c r="BF15" s="18"/>
      <c r="BG15" s="31">
        <f t="shared" si="29"/>
        <v>103</v>
      </c>
      <c r="BH15" s="18"/>
      <c r="BI15" s="29">
        <f t="shared" si="30"/>
        <v>14</v>
      </c>
      <c r="BJ15" s="18"/>
      <c r="BK15" s="30">
        <f t="shared" si="31"/>
        <v>30</v>
      </c>
      <c r="BL15" s="18"/>
      <c r="BM15" s="31">
        <f t="shared" si="32"/>
        <v>67</v>
      </c>
      <c r="BN15" s="9"/>
      <c r="BO15" s="36" t="s">
        <v>217</v>
      </c>
      <c r="BP15" s="36" t="s">
        <v>217</v>
      </c>
      <c r="BQ15" s="29">
        <f t="shared" si="34"/>
        <v>14</v>
      </c>
      <c r="BR15" s="18"/>
      <c r="BS15" s="30">
        <f t="shared" si="35"/>
        <v>20</v>
      </c>
      <c r="BT15" s="18"/>
      <c r="BU15" s="31">
        <f t="shared" si="36"/>
        <v>57</v>
      </c>
      <c r="BV15" s="18"/>
      <c r="BW15" s="31">
        <f t="shared" si="37"/>
        <v>94</v>
      </c>
      <c r="BX15" s="18"/>
      <c r="BY15" s="29">
        <f t="shared" si="38"/>
        <v>14</v>
      </c>
      <c r="BZ15" s="18"/>
      <c r="CA15" s="30">
        <f t="shared" si="39"/>
        <v>26</v>
      </c>
      <c r="CB15" s="18"/>
      <c r="CC15" s="31">
        <f t="shared" si="40"/>
        <v>63</v>
      </c>
      <c r="CD15" s="9"/>
      <c r="CE15" s="35" t="s">
        <v>217</v>
      </c>
      <c r="CF15" s="35" t="s">
        <v>217</v>
      </c>
      <c r="CG15" s="29">
        <f t="shared" si="42"/>
        <v>14</v>
      </c>
      <c r="CH15" s="18"/>
      <c r="CI15" s="30">
        <f t="shared" si="43"/>
        <v>29</v>
      </c>
      <c r="CJ15" s="18"/>
      <c r="CK15" s="31">
        <f t="shared" si="44"/>
        <v>66</v>
      </c>
      <c r="CL15" s="18"/>
      <c r="CM15" s="29">
        <f t="shared" si="45"/>
        <v>14</v>
      </c>
      <c r="CN15" s="18"/>
      <c r="CO15" s="30">
        <f t="shared" si="46"/>
        <v>32</v>
      </c>
      <c r="CP15" s="18"/>
      <c r="CQ15" s="31">
        <f t="shared" si="47"/>
        <v>69</v>
      </c>
      <c r="CR15" s="9"/>
      <c r="CS15" s="35" t="s">
        <v>217</v>
      </c>
      <c r="CT15" s="35" t="s">
        <v>217</v>
      </c>
      <c r="CU15" s="29">
        <f t="shared" si="49"/>
        <v>14</v>
      </c>
      <c r="CV15" s="18"/>
      <c r="CW15" s="30">
        <f t="shared" si="50"/>
        <v>22</v>
      </c>
      <c r="CX15" s="18"/>
      <c r="CY15" s="31">
        <f t="shared" si="51"/>
        <v>59</v>
      </c>
      <c r="CZ15" s="9"/>
      <c r="DA15" s="35" t="s">
        <v>217</v>
      </c>
      <c r="DB15" s="35" t="s">
        <v>217</v>
      </c>
      <c r="DC15" s="29">
        <f t="shared" si="53"/>
        <v>14</v>
      </c>
      <c r="DD15" s="18"/>
      <c r="DE15" s="30">
        <f t="shared" si="54"/>
        <v>26</v>
      </c>
      <c r="DF15" s="18"/>
      <c r="DG15" s="31">
        <f t="shared" si="55"/>
        <v>63</v>
      </c>
      <c r="DH15" s="18"/>
      <c r="DI15" s="29">
        <f t="shared" si="56"/>
        <v>14</v>
      </c>
      <c r="DJ15" s="18"/>
      <c r="DK15" s="30">
        <f t="shared" si="57"/>
        <v>30</v>
      </c>
      <c r="DL15" s="18"/>
      <c r="DM15" s="31">
        <f t="shared" si="58"/>
        <v>67</v>
      </c>
      <c r="DN15" s="18"/>
      <c r="DO15" s="29">
        <f t="shared" si="59"/>
        <v>14</v>
      </c>
      <c r="DP15" s="18"/>
      <c r="DQ15" s="30">
        <f t="shared" si="60"/>
        <v>23</v>
      </c>
      <c r="DR15" s="18"/>
      <c r="DS15" s="30">
        <f t="shared" si="61"/>
        <v>60</v>
      </c>
      <c r="DT15" s="18"/>
      <c r="DU15" s="31">
        <f t="shared" si="62"/>
        <v>97</v>
      </c>
      <c r="DV15" s="9"/>
      <c r="DW15" s="35" t="s">
        <v>217</v>
      </c>
      <c r="DX15" s="35" t="s">
        <v>217</v>
      </c>
      <c r="DY15" s="29">
        <f t="shared" si="64"/>
        <v>14</v>
      </c>
      <c r="DZ15" s="18"/>
      <c r="EA15" s="30">
        <f t="shared" si="65"/>
        <v>19</v>
      </c>
      <c r="EB15" s="18"/>
      <c r="EC15" s="31">
        <f t="shared" si="66"/>
        <v>56</v>
      </c>
      <c r="ED15" s="9"/>
      <c r="EE15" s="35" t="s">
        <v>217</v>
      </c>
      <c r="EF15" s="35" t="s">
        <v>217</v>
      </c>
      <c r="EG15" s="29">
        <f t="shared" si="68"/>
        <v>14</v>
      </c>
      <c r="EH15" s="18"/>
      <c r="EI15" s="30">
        <f t="shared" si="69"/>
        <v>33</v>
      </c>
      <c r="EJ15" s="9"/>
      <c r="EK15" s="35" t="s">
        <v>217</v>
      </c>
      <c r="EL15" s="35" t="s">
        <v>217</v>
      </c>
      <c r="EM15" s="29">
        <f t="shared" si="71"/>
        <v>14</v>
      </c>
      <c r="EN15" s="18"/>
      <c r="EO15" s="30">
        <f t="shared" si="72"/>
        <v>31</v>
      </c>
      <c r="EP15" s="9"/>
      <c r="EQ15" s="35" t="s">
        <v>217</v>
      </c>
      <c r="ER15" s="35" t="s">
        <v>217</v>
      </c>
      <c r="ES15" s="29">
        <f t="shared" si="74"/>
        <v>14</v>
      </c>
      <c r="ET15" s="18"/>
      <c r="EU15" s="30">
        <f t="shared" si="75"/>
        <v>27</v>
      </c>
      <c r="EV15" s="18"/>
      <c r="EW15" s="30">
        <f t="shared" si="76"/>
        <v>64</v>
      </c>
      <c r="EX15" s="18"/>
      <c r="EY15" s="31">
        <f t="shared" si="77"/>
        <v>101</v>
      </c>
      <c r="EZ15" s="18"/>
      <c r="FA15" s="29">
        <f t="shared" si="78"/>
        <v>14</v>
      </c>
      <c r="FB15" s="18"/>
      <c r="FC15" s="31">
        <f t="shared" si="79"/>
        <v>34</v>
      </c>
      <c r="FD15" s="9"/>
      <c r="FE15" s="35" t="s">
        <v>217</v>
      </c>
      <c r="FF15" s="35" t="s">
        <v>217</v>
      </c>
      <c r="FG15" s="29">
        <f t="shared" si="81"/>
        <v>14</v>
      </c>
      <c r="FH15" s="18"/>
      <c r="FI15" s="30">
        <f t="shared" si="82"/>
        <v>30</v>
      </c>
      <c r="FJ15" s="18"/>
      <c r="FK15" s="31">
        <f t="shared" si="83"/>
        <v>67</v>
      </c>
      <c r="FL15" s="18"/>
      <c r="FM15" s="29">
        <f t="shared" si="84"/>
        <v>14</v>
      </c>
      <c r="FN15" s="18"/>
      <c r="FO15" s="30">
        <f t="shared" si="85"/>
        <v>32</v>
      </c>
      <c r="FP15" s="18"/>
      <c r="FQ15" s="31">
        <f t="shared" si="86"/>
        <v>69</v>
      </c>
      <c r="FR15" s="18"/>
      <c r="FS15" s="29">
        <f t="shared" si="87"/>
        <v>14</v>
      </c>
      <c r="FT15" s="18"/>
      <c r="FU15" s="30">
        <f t="shared" si="88"/>
        <v>29</v>
      </c>
      <c r="FV15" s="18"/>
      <c r="FW15" s="31">
        <f t="shared" si="89"/>
        <v>66</v>
      </c>
      <c r="FX15" s="18"/>
      <c r="FY15" s="29">
        <f t="shared" si="90"/>
        <v>14</v>
      </c>
      <c r="FZ15" s="18"/>
      <c r="GA15" s="30">
        <f t="shared" si="91"/>
        <v>34</v>
      </c>
      <c r="GB15" s="18"/>
      <c r="GC15" s="31">
        <f t="shared" si="92"/>
        <v>71</v>
      </c>
      <c r="GD15" s="18"/>
      <c r="GE15" s="29">
        <f t="shared" si="93"/>
        <v>14</v>
      </c>
      <c r="GF15" s="18"/>
      <c r="GG15" s="30">
        <f t="shared" si="94"/>
        <v>29</v>
      </c>
      <c r="GH15" s="18"/>
      <c r="GI15" s="31">
        <f t="shared" si="95"/>
        <v>66</v>
      </c>
      <c r="GJ15" s="18"/>
      <c r="GK15" s="29">
        <f t="shared" si="96"/>
        <v>14</v>
      </c>
      <c r="GL15" s="18"/>
      <c r="GM15" s="30">
        <f t="shared" si="97"/>
        <v>34</v>
      </c>
      <c r="GN15" s="18"/>
      <c r="GO15" s="31">
        <f t="shared" si="98"/>
        <v>71</v>
      </c>
      <c r="GP15" s="18"/>
      <c r="GQ15" s="29">
        <f t="shared" si="99"/>
        <v>14</v>
      </c>
      <c r="GR15" s="18"/>
      <c r="GS15" s="30">
        <f t="shared" si="100"/>
        <v>34</v>
      </c>
      <c r="GT15" s="18"/>
      <c r="GU15" s="31">
        <f t="shared" si="101"/>
        <v>71</v>
      </c>
      <c r="GV15" s="18"/>
      <c r="GW15" s="30">
        <f t="shared" si="102"/>
        <v>2</v>
      </c>
      <c r="GX15" s="18"/>
      <c r="GY15" s="30">
        <f t="shared" si="103"/>
        <v>39</v>
      </c>
      <c r="GZ15" s="18"/>
      <c r="HA15" s="32">
        <f t="shared" si="104"/>
        <v>76</v>
      </c>
      <c r="HB15" s="18"/>
      <c r="HC15" s="29">
        <f t="shared" si="105"/>
        <v>14</v>
      </c>
      <c r="HD15" s="18"/>
      <c r="HE15" s="31">
        <f t="shared" si="106"/>
        <v>36</v>
      </c>
      <c r="HF15" s="9"/>
      <c r="HG15" s="35" t="s">
        <v>217</v>
      </c>
      <c r="HH15" s="35" t="s">
        <v>217</v>
      </c>
      <c r="HI15" s="30">
        <f t="shared" si="108"/>
        <v>2</v>
      </c>
      <c r="HJ15" s="18"/>
      <c r="HK15" s="31">
        <f t="shared" si="109"/>
        <v>39</v>
      </c>
      <c r="HL15" s="18"/>
      <c r="HM15" s="29">
        <f t="shared" si="110"/>
        <v>14</v>
      </c>
      <c r="HN15" s="18"/>
      <c r="HO15" s="30">
        <f t="shared" si="111"/>
        <v>29</v>
      </c>
      <c r="HP15" s="9"/>
      <c r="HQ15" s="35" t="s">
        <v>217</v>
      </c>
      <c r="HR15" s="35" t="s">
        <v>217</v>
      </c>
      <c r="HS15" s="29">
        <f t="shared" si="113"/>
        <v>14</v>
      </c>
      <c r="HT15" s="18"/>
      <c r="HU15" s="30">
        <f t="shared" si="114"/>
        <v>27</v>
      </c>
      <c r="HV15" s="18"/>
      <c r="HW15" s="31">
        <f t="shared" si="115"/>
        <v>64</v>
      </c>
      <c r="HX15" s="18"/>
      <c r="HY15" s="31">
        <f t="shared" si="116"/>
        <v>101</v>
      </c>
      <c r="HZ15" s="18"/>
      <c r="IA15" s="29">
        <f t="shared" si="117"/>
        <v>14</v>
      </c>
      <c r="IB15" s="18"/>
      <c r="IC15" s="30">
        <f t="shared" si="118"/>
        <v>34</v>
      </c>
      <c r="ID15" s="9"/>
      <c r="IE15" s="35" t="s">
        <v>217</v>
      </c>
      <c r="IF15" s="35" t="s">
        <v>217</v>
      </c>
      <c r="IG15" s="29">
        <f t="shared" si="120"/>
        <v>14</v>
      </c>
      <c r="IH15" s="18"/>
      <c r="II15" s="30">
        <f t="shared" si="121"/>
        <v>34</v>
      </c>
      <c r="IJ15" s="18"/>
      <c r="IK15" s="31">
        <f t="shared" si="122"/>
        <v>71</v>
      </c>
      <c r="IL15" s="18"/>
      <c r="IM15" s="29">
        <f t="shared" si="123"/>
        <v>14</v>
      </c>
      <c r="IN15" s="18"/>
      <c r="IO15" s="30">
        <f t="shared" si="124"/>
        <v>37</v>
      </c>
      <c r="IP15" s="18"/>
      <c r="IQ15" s="32">
        <f t="shared" si="125"/>
        <v>74</v>
      </c>
      <c r="IR15" s="18"/>
      <c r="IS15" s="29">
        <f t="shared" si="126"/>
        <v>14</v>
      </c>
      <c r="IT15" s="18"/>
      <c r="IU15" s="30">
        <f t="shared" si="127"/>
        <v>31</v>
      </c>
      <c r="IV15" s="18"/>
      <c r="IW15" s="31">
        <f t="shared" si="128"/>
        <v>68</v>
      </c>
      <c r="IX15" s="18"/>
      <c r="IY15" s="29">
        <f t="shared" si="129"/>
        <v>14</v>
      </c>
      <c r="IZ15" s="18"/>
      <c r="JA15" s="30">
        <f t="shared" si="130"/>
        <v>31</v>
      </c>
      <c r="JB15" s="18"/>
      <c r="JC15" s="32">
        <f t="shared" si="131"/>
        <v>68</v>
      </c>
      <c r="JD15" s="18"/>
      <c r="JE15" s="29">
        <f t="shared" si="132"/>
        <v>14</v>
      </c>
      <c r="JF15" s="18"/>
      <c r="JG15" s="30">
        <f t="shared" si="133"/>
        <v>28</v>
      </c>
      <c r="JH15" s="9"/>
      <c r="JI15" s="35" t="s">
        <v>217</v>
      </c>
      <c r="JJ15" s="35" t="s">
        <v>217</v>
      </c>
      <c r="JK15" s="29">
        <f t="shared" si="135"/>
        <v>14</v>
      </c>
      <c r="JL15" s="18"/>
      <c r="JM15" s="31">
        <f t="shared" si="136"/>
        <v>32</v>
      </c>
      <c r="JN15" s="18"/>
      <c r="JO15" s="29">
        <f t="shared" si="137"/>
        <v>14</v>
      </c>
      <c r="JP15" s="18"/>
      <c r="JQ15" s="30">
        <f t="shared" si="138"/>
        <v>26</v>
      </c>
      <c r="JR15" s="9"/>
      <c r="JS15" s="35" t="s">
        <v>217</v>
      </c>
      <c r="JT15" s="35" t="s">
        <v>217</v>
      </c>
      <c r="JU15" s="29">
        <f t="shared" si="140"/>
        <v>14</v>
      </c>
      <c r="JV15" s="18"/>
      <c r="JW15" s="30">
        <f t="shared" si="141"/>
        <v>31</v>
      </c>
      <c r="JX15" s="18"/>
      <c r="JY15" s="31">
        <f t="shared" si="142"/>
        <v>68</v>
      </c>
      <c r="JZ15" s="18"/>
      <c r="KA15" s="30">
        <v>1</v>
      </c>
      <c r="KB15" s="18"/>
      <c r="KC15" s="30">
        <f t="shared" si="144"/>
        <v>38</v>
      </c>
      <c r="KD15" s="18"/>
    </row>
    <row r="16" spans="1:290" x14ac:dyDescent="0.25">
      <c r="A16" s="29">
        <f t="shared" si="0"/>
        <v>15</v>
      </c>
      <c r="B16" s="18"/>
      <c r="C16" s="30">
        <f t="shared" si="1"/>
        <v>29</v>
      </c>
      <c r="D16" s="18"/>
      <c r="E16" s="30">
        <f t="shared" si="2"/>
        <v>66</v>
      </c>
      <c r="F16" s="9"/>
      <c r="G16" s="40" t="s">
        <v>217</v>
      </c>
      <c r="H16" s="40" t="s">
        <v>217</v>
      </c>
      <c r="I16" s="29">
        <f t="shared" si="4"/>
        <v>15</v>
      </c>
      <c r="J16" s="18"/>
      <c r="K16" s="30">
        <f t="shared" si="5"/>
        <v>32</v>
      </c>
      <c r="L16" s="18"/>
      <c r="M16" s="31">
        <f t="shared" si="6"/>
        <v>69</v>
      </c>
      <c r="N16" s="9"/>
      <c r="O16" s="42" t="s">
        <v>217</v>
      </c>
      <c r="P16" s="42" t="s">
        <v>217</v>
      </c>
      <c r="Q16" s="29">
        <f t="shared" si="8"/>
        <v>15</v>
      </c>
      <c r="R16" s="18"/>
      <c r="S16" s="30">
        <f t="shared" si="9"/>
        <v>36</v>
      </c>
      <c r="T16" s="18"/>
      <c r="U16" s="31">
        <f t="shared" si="10"/>
        <v>73</v>
      </c>
      <c r="V16" s="18"/>
      <c r="W16" s="29">
        <f t="shared" si="11"/>
        <v>15</v>
      </c>
      <c r="X16" s="18"/>
      <c r="Y16" s="30">
        <f t="shared" si="12"/>
        <v>11</v>
      </c>
      <c r="Z16" s="18"/>
      <c r="AA16" s="31">
        <f t="shared" si="13"/>
        <v>48</v>
      </c>
      <c r="AB16" s="18"/>
      <c r="AC16" s="29">
        <f t="shared" si="14"/>
        <v>15</v>
      </c>
      <c r="AD16" s="18"/>
      <c r="AE16" s="30">
        <f t="shared" si="15"/>
        <v>19</v>
      </c>
      <c r="AF16" s="18"/>
      <c r="AG16" s="31">
        <f t="shared" si="16"/>
        <v>56</v>
      </c>
      <c r="AH16" s="18"/>
      <c r="AI16" s="31">
        <f t="shared" si="17"/>
        <v>93</v>
      </c>
      <c r="AJ16" s="9"/>
      <c r="AK16" s="35" t="s">
        <v>217</v>
      </c>
      <c r="AL16" s="35" t="s">
        <v>217</v>
      </c>
      <c r="AM16" s="29">
        <f t="shared" si="19"/>
        <v>15</v>
      </c>
      <c r="AN16" s="18"/>
      <c r="AO16" s="30">
        <f t="shared" si="20"/>
        <v>30</v>
      </c>
      <c r="AP16" s="18"/>
      <c r="AQ16" s="31">
        <f t="shared" si="21"/>
        <v>67</v>
      </c>
      <c r="AR16" s="18"/>
      <c r="AS16" s="34">
        <f t="shared" si="22"/>
        <v>104</v>
      </c>
      <c r="AT16" s="18"/>
      <c r="AU16" s="29">
        <f t="shared" si="23"/>
        <v>15</v>
      </c>
      <c r="AV16" s="18"/>
      <c r="AW16" s="30">
        <f t="shared" si="24"/>
        <v>32</v>
      </c>
      <c r="AX16" s="18"/>
      <c r="AY16" s="31">
        <f t="shared" si="25"/>
        <v>69</v>
      </c>
      <c r="AZ16" s="18"/>
      <c r="BA16" s="29">
        <f t="shared" si="26"/>
        <v>15</v>
      </c>
      <c r="BB16" s="18"/>
      <c r="BC16" s="30">
        <f t="shared" si="27"/>
        <v>30</v>
      </c>
      <c r="BD16" s="18"/>
      <c r="BE16" s="31">
        <f t="shared" si="28"/>
        <v>67</v>
      </c>
      <c r="BF16" s="18"/>
      <c r="BG16" s="31">
        <f t="shared" si="29"/>
        <v>104</v>
      </c>
      <c r="BH16" s="18"/>
      <c r="BI16" s="29">
        <f t="shared" si="30"/>
        <v>15</v>
      </c>
      <c r="BJ16" s="18"/>
      <c r="BK16" s="30">
        <f t="shared" si="31"/>
        <v>31</v>
      </c>
      <c r="BL16" s="18"/>
      <c r="BM16" s="31">
        <f t="shared" si="32"/>
        <v>68</v>
      </c>
      <c r="BN16" s="9"/>
      <c r="BO16" s="36" t="s">
        <v>217</v>
      </c>
      <c r="BP16" s="36" t="s">
        <v>217</v>
      </c>
      <c r="BQ16" s="29">
        <f t="shared" si="34"/>
        <v>15</v>
      </c>
      <c r="BR16" s="18"/>
      <c r="BS16" s="30">
        <f t="shared" si="35"/>
        <v>21</v>
      </c>
      <c r="BT16" s="18"/>
      <c r="BU16" s="31">
        <f t="shared" si="36"/>
        <v>58</v>
      </c>
      <c r="BV16" s="18"/>
      <c r="BW16" s="31">
        <f t="shared" si="37"/>
        <v>95</v>
      </c>
      <c r="BX16" s="18"/>
      <c r="BY16" s="29">
        <f t="shared" si="38"/>
        <v>15</v>
      </c>
      <c r="BZ16" s="18"/>
      <c r="CA16" s="30">
        <f t="shared" si="39"/>
        <v>27</v>
      </c>
      <c r="CB16" s="18"/>
      <c r="CC16" s="31">
        <f t="shared" si="40"/>
        <v>64</v>
      </c>
      <c r="CD16" s="9"/>
      <c r="CE16" s="35" t="s">
        <v>217</v>
      </c>
      <c r="CF16" s="35" t="s">
        <v>217</v>
      </c>
      <c r="CG16" s="29">
        <f t="shared" si="42"/>
        <v>15</v>
      </c>
      <c r="CH16" s="18"/>
      <c r="CI16" s="30">
        <f t="shared" si="43"/>
        <v>30</v>
      </c>
      <c r="CJ16" s="18"/>
      <c r="CK16" s="31">
        <f t="shared" si="44"/>
        <v>67</v>
      </c>
      <c r="CL16" s="18"/>
      <c r="CM16" s="29">
        <f t="shared" si="45"/>
        <v>15</v>
      </c>
      <c r="CN16" s="18"/>
      <c r="CO16" s="30">
        <f t="shared" si="46"/>
        <v>33</v>
      </c>
      <c r="CP16" s="18"/>
      <c r="CQ16" s="31">
        <f t="shared" si="47"/>
        <v>70</v>
      </c>
      <c r="CR16" s="9"/>
      <c r="CS16" s="35" t="s">
        <v>217</v>
      </c>
      <c r="CT16" s="35" t="s">
        <v>217</v>
      </c>
      <c r="CU16" s="29">
        <f t="shared" si="49"/>
        <v>15</v>
      </c>
      <c r="CV16" s="18"/>
      <c r="CW16" s="30">
        <f t="shared" si="50"/>
        <v>23</v>
      </c>
      <c r="CX16" s="18"/>
      <c r="CY16" s="31">
        <f t="shared" si="51"/>
        <v>60</v>
      </c>
      <c r="CZ16" s="9"/>
      <c r="DA16" s="35" t="s">
        <v>217</v>
      </c>
      <c r="DB16" s="35" t="s">
        <v>217</v>
      </c>
      <c r="DC16" s="29">
        <f t="shared" si="53"/>
        <v>15</v>
      </c>
      <c r="DD16" s="18"/>
      <c r="DE16" s="30">
        <f t="shared" si="54"/>
        <v>27</v>
      </c>
      <c r="DF16" s="18"/>
      <c r="DG16" s="31">
        <f t="shared" si="55"/>
        <v>64</v>
      </c>
      <c r="DH16" s="18"/>
      <c r="DI16" s="29">
        <f t="shared" si="56"/>
        <v>15</v>
      </c>
      <c r="DJ16" s="18"/>
      <c r="DK16" s="30">
        <f t="shared" si="57"/>
        <v>31</v>
      </c>
      <c r="DL16" s="18"/>
      <c r="DM16" s="31">
        <f t="shared" si="58"/>
        <v>68</v>
      </c>
      <c r="DN16" s="18"/>
      <c r="DO16" s="29">
        <f t="shared" si="59"/>
        <v>15</v>
      </c>
      <c r="DP16" s="18"/>
      <c r="DQ16" s="30">
        <f t="shared" si="60"/>
        <v>24</v>
      </c>
      <c r="DR16" s="18"/>
      <c r="DS16" s="30">
        <f t="shared" si="61"/>
        <v>61</v>
      </c>
      <c r="DT16" s="18"/>
      <c r="DU16" s="31">
        <f t="shared" si="62"/>
        <v>98</v>
      </c>
      <c r="DV16" s="9"/>
      <c r="DW16" s="35" t="s">
        <v>217</v>
      </c>
      <c r="DX16" s="35" t="s">
        <v>217</v>
      </c>
      <c r="DY16" s="29">
        <f t="shared" si="64"/>
        <v>15</v>
      </c>
      <c r="DZ16" s="18"/>
      <c r="EA16" s="30">
        <f t="shared" si="65"/>
        <v>20</v>
      </c>
      <c r="EB16" s="18"/>
      <c r="EC16" s="31">
        <f t="shared" si="66"/>
        <v>57</v>
      </c>
      <c r="ED16" s="9"/>
      <c r="EE16" s="35" t="s">
        <v>217</v>
      </c>
      <c r="EF16" s="35" t="s">
        <v>217</v>
      </c>
      <c r="EG16" s="29">
        <f t="shared" si="68"/>
        <v>15</v>
      </c>
      <c r="EH16" s="18"/>
      <c r="EI16" s="30">
        <f t="shared" si="69"/>
        <v>34</v>
      </c>
      <c r="EJ16" s="9"/>
      <c r="EK16" s="35" t="s">
        <v>217</v>
      </c>
      <c r="EL16" s="35" t="s">
        <v>217</v>
      </c>
      <c r="EM16" s="29">
        <f t="shared" si="71"/>
        <v>15</v>
      </c>
      <c r="EN16" s="18"/>
      <c r="EO16" s="30">
        <f t="shared" si="72"/>
        <v>32</v>
      </c>
      <c r="EP16" s="9"/>
      <c r="EQ16" s="35" t="s">
        <v>217</v>
      </c>
      <c r="ER16" s="35" t="s">
        <v>217</v>
      </c>
      <c r="ES16" s="29">
        <f t="shared" si="74"/>
        <v>15</v>
      </c>
      <c r="ET16" s="18"/>
      <c r="EU16" s="30">
        <f t="shared" si="75"/>
        <v>28</v>
      </c>
      <c r="EV16" s="18"/>
      <c r="EW16" s="30">
        <f t="shared" si="76"/>
        <v>65</v>
      </c>
      <c r="EX16" s="18"/>
      <c r="EY16" s="31">
        <f t="shared" si="77"/>
        <v>102</v>
      </c>
      <c r="EZ16" s="18"/>
      <c r="FA16" s="29">
        <f t="shared" si="78"/>
        <v>15</v>
      </c>
      <c r="FB16" s="18"/>
      <c r="FC16" s="31">
        <f t="shared" si="79"/>
        <v>35</v>
      </c>
      <c r="FD16" s="9"/>
      <c r="FE16" s="35" t="s">
        <v>217</v>
      </c>
      <c r="FF16" s="35" t="s">
        <v>217</v>
      </c>
      <c r="FG16" s="29">
        <f t="shared" si="81"/>
        <v>15</v>
      </c>
      <c r="FH16" s="18"/>
      <c r="FI16" s="30">
        <f t="shared" si="82"/>
        <v>31</v>
      </c>
      <c r="FJ16" s="18"/>
      <c r="FK16" s="31">
        <f t="shared" si="83"/>
        <v>68</v>
      </c>
      <c r="FL16" s="18"/>
      <c r="FM16" s="29">
        <f t="shared" si="84"/>
        <v>15</v>
      </c>
      <c r="FN16" s="18"/>
      <c r="FO16" s="30">
        <f t="shared" si="85"/>
        <v>33</v>
      </c>
      <c r="FP16" s="18"/>
      <c r="FQ16" s="31">
        <f t="shared" si="86"/>
        <v>70</v>
      </c>
      <c r="FR16" s="18"/>
      <c r="FS16" s="29">
        <f t="shared" si="87"/>
        <v>15</v>
      </c>
      <c r="FT16" s="18"/>
      <c r="FU16" s="30">
        <f t="shared" si="88"/>
        <v>30</v>
      </c>
      <c r="FV16" s="18"/>
      <c r="FW16" s="31">
        <f t="shared" si="89"/>
        <v>67</v>
      </c>
      <c r="FX16" s="18"/>
      <c r="FY16" s="29">
        <f t="shared" si="90"/>
        <v>15</v>
      </c>
      <c r="FZ16" s="18"/>
      <c r="GA16" s="30">
        <f t="shared" si="91"/>
        <v>35</v>
      </c>
      <c r="GB16" s="18"/>
      <c r="GC16" s="31">
        <f t="shared" si="92"/>
        <v>72</v>
      </c>
      <c r="GD16" s="18"/>
      <c r="GE16" s="29">
        <f t="shared" si="93"/>
        <v>15</v>
      </c>
      <c r="GF16" s="18"/>
      <c r="GG16" s="30">
        <f t="shared" si="94"/>
        <v>30</v>
      </c>
      <c r="GH16" s="18"/>
      <c r="GI16" s="31">
        <f t="shared" si="95"/>
        <v>67</v>
      </c>
      <c r="GJ16" s="18"/>
      <c r="GK16" s="29">
        <f t="shared" si="96"/>
        <v>15</v>
      </c>
      <c r="GL16" s="18"/>
      <c r="GM16" s="30">
        <f t="shared" si="97"/>
        <v>35</v>
      </c>
      <c r="GN16" s="18"/>
      <c r="GO16" s="31">
        <f t="shared" si="98"/>
        <v>72</v>
      </c>
      <c r="GP16" s="18"/>
      <c r="GQ16" s="29">
        <f t="shared" si="99"/>
        <v>15</v>
      </c>
      <c r="GR16" s="18"/>
      <c r="GS16" s="30">
        <f t="shared" si="100"/>
        <v>35</v>
      </c>
      <c r="GT16" s="18"/>
      <c r="GU16" s="31">
        <f t="shared" si="101"/>
        <v>72</v>
      </c>
      <c r="GV16" s="18"/>
      <c r="GW16" s="30">
        <f t="shared" si="102"/>
        <v>3</v>
      </c>
      <c r="GX16" s="18"/>
      <c r="GY16" s="30">
        <f t="shared" si="103"/>
        <v>40</v>
      </c>
      <c r="GZ16" s="18"/>
      <c r="HA16" s="32">
        <f t="shared" si="104"/>
        <v>77</v>
      </c>
      <c r="HB16" s="18"/>
      <c r="HC16" s="29">
        <f t="shared" si="105"/>
        <v>15</v>
      </c>
      <c r="HD16" s="18"/>
      <c r="HE16" s="31">
        <f t="shared" si="106"/>
        <v>37</v>
      </c>
      <c r="HF16" s="9"/>
      <c r="HG16" s="35" t="s">
        <v>217</v>
      </c>
      <c r="HH16" s="35" t="s">
        <v>217</v>
      </c>
      <c r="HI16" s="30">
        <f t="shared" si="108"/>
        <v>3</v>
      </c>
      <c r="HJ16" s="18"/>
      <c r="HK16" s="31">
        <f t="shared" si="109"/>
        <v>40</v>
      </c>
      <c r="HL16" s="18"/>
      <c r="HM16" s="29">
        <f t="shared" si="110"/>
        <v>15</v>
      </c>
      <c r="HN16" s="18"/>
      <c r="HO16" s="30">
        <f t="shared" si="111"/>
        <v>30</v>
      </c>
      <c r="HP16" s="9"/>
      <c r="HQ16" s="35" t="s">
        <v>217</v>
      </c>
      <c r="HR16" s="35" t="s">
        <v>217</v>
      </c>
      <c r="HS16" s="29">
        <f t="shared" si="113"/>
        <v>15</v>
      </c>
      <c r="HT16" s="18"/>
      <c r="HU16" s="30">
        <f t="shared" si="114"/>
        <v>28</v>
      </c>
      <c r="HV16" s="18"/>
      <c r="HW16" s="31">
        <f t="shared" si="115"/>
        <v>65</v>
      </c>
      <c r="HX16" s="18"/>
      <c r="HY16" s="31">
        <f t="shared" si="116"/>
        <v>102</v>
      </c>
      <c r="HZ16" s="18"/>
      <c r="IA16" s="29">
        <f t="shared" si="117"/>
        <v>15</v>
      </c>
      <c r="IB16" s="18"/>
      <c r="IC16" s="30">
        <f t="shared" si="118"/>
        <v>35</v>
      </c>
      <c r="ID16" s="9"/>
      <c r="IE16" s="35" t="s">
        <v>217</v>
      </c>
      <c r="IF16" s="35" t="s">
        <v>217</v>
      </c>
      <c r="IG16" s="29">
        <f t="shared" si="120"/>
        <v>15</v>
      </c>
      <c r="IH16" s="18"/>
      <c r="II16" s="30">
        <f t="shared" si="121"/>
        <v>35</v>
      </c>
      <c r="IJ16" s="18"/>
      <c r="IK16" s="31">
        <f t="shared" si="122"/>
        <v>72</v>
      </c>
      <c r="IL16" s="18"/>
      <c r="IM16" s="30">
        <v>1</v>
      </c>
      <c r="IN16" s="18"/>
      <c r="IO16" s="30">
        <f t="shared" si="124"/>
        <v>38</v>
      </c>
      <c r="IP16" s="18"/>
      <c r="IQ16" s="32">
        <f t="shared" si="125"/>
        <v>75</v>
      </c>
      <c r="IR16" s="18"/>
      <c r="IS16" s="29">
        <f t="shared" si="126"/>
        <v>15</v>
      </c>
      <c r="IT16" s="18"/>
      <c r="IU16" s="30">
        <f t="shared" si="127"/>
        <v>32</v>
      </c>
      <c r="IV16" s="18"/>
      <c r="IW16" s="31">
        <f t="shared" si="128"/>
        <v>69</v>
      </c>
      <c r="IX16" s="18"/>
      <c r="IY16" s="29">
        <f t="shared" si="129"/>
        <v>15</v>
      </c>
      <c r="IZ16" s="18"/>
      <c r="JA16" s="30">
        <f t="shared" si="130"/>
        <v>32</v>
      </c>
      <c r="JB16" s="18"/>
      <c r="JC16" s="34">
        <f t="shared" si="131"/>
        <v>69</v>
      </c>
      <c r="JD16" s="18"/>
      <c r="JE16" s="29">
        <f t="shared" si="132"/>
        <v>15</v>
      </c>
      <c r="JF16" s="18"/>
      <c r="JG16" s="30">
        <f t="shared" si="133"/>
        <v>29</v>
      </c>
      <c r="JH16" s="9"/>
      <c r="JI16" s="35" t="s">
        <v>217</v>
      </c>
      <c r="JJ16" s="35" t="s">
        <v>217</v>
      </c>
      <c r="JK16" s="29">
        <f t="shared" si="135"/>
        <v>15</v>
      </c>
      <c r="JL16" s="18"/>
      <c r="JM16" s="31">
        <f t="shared" si="136"/>
        <v>33</v>
      </c>
      <c r="JN16" s="18"/>
      <c r="JO16" s="29">
        <f t="shared" si="137"/>
        <v>15</v>
      </c>
      <c r="JP16" s="18"/>
      <c r="JQ16" s="30">
        <f t="shared" si="138"/>
        <v>27</v>
      </c>
      <c r="JR16" s="9"/>
      <c r="JS16" s="35" t="s">
        <v>217</v>
      </c>
      <c r="JT16" s="35" t="s">
        <v>217</v>
      </c>
      <c r="JU16" s="29">
        <f t="shared" si="140"/>
        <v>15</v>
      </c>
      <c r="JV16" s="18"/>
      <c r="JW16" s="30">
        <f t="shared" si="141"/>
        <v>32</v>
      </c>
      <c r="JX16" s="18"/>
      <c r="JY16" s="31">
        <f t="shared" si="142"/>
        <v>69</v>
      </c>
      <c r="JZ16" s="18"/>
      <c r="KA16" s="30">
        <f t="shared" si="143"/>
        <v>2</v>
      </c>
      <c r="KB16" s="18"/>
      <c r="KC16" s="30">
        <f t="shared" si="144"/>
        <v>39</v>
      </c>
      <c r="KD16" s="18"/>
    </row>
    <row r="17" spans="1:290" x14ac:dyDescent="0.25">
      <c r="A17" s="29">
        <f t="shared" si="0"/>
        <v>16</v>
      </c>
      <c r="B17" s="18"/>
      <c r="C17" s="30">
        <f t="shared" si="1"/>
        <v>30</v>
      </c>
      <c r="D17" s="18"/>
      <c r="E17" s="30">
        <f t="shared" si="2"/>
        <v>67</v>
      </c>
      <c r="F17" s="9"/>
      <c r="G17" s="40" t="s">
        <v>217</v>
      </c>
      <c r="H17" s="40" t="s">
        <v>217</v>
      </c>
      <c r="I17" s="29">
        <f t="shared" si="4"/>
        <v>16</v>
      </c>
      <c r="J17" s="18"/>
      <c r="K17" s="30">
        <f t="shared" si="5"/>
        <v>33</v>
      </c>
      <c r="L17" s="18"/>
      <c r="M17" s="31">
        <f t="shared" si="6"/>
        <v>70</v>
      </c>
      <c r="N17" s="9"/>
      <c r="O17" s="42" t="s">
        <v>217</v>
      </c>
      <c r="P17" s="42" t="s">
        <v>217</v>
      </c>
      <c r="Q17" s="29">
        <f t="shared" si="8"/>
        <v>16</v>
      </c>
      <c r="R17" s="18"/>
      <c r="S17" s="30">
        <f t="shared" si="9"/>
        <v>37</v>
      </c>
      <c r="T17" s="18"/>
      <c r="U17" s="31">
        <f t="shared" si="10"/>
        <v>74</v>
      </c>
      <c r="V17" s="18"/>
      <c r="W17" s="29">
        <f t="shared" si="11"/>
        <v>16</v>
      </c>
      <c r="X17" s="18"/>
      <c r="Y17" s="30">
        <f t="shared" si="12"/>
        <v>12</v>
      </c>
      <c r="Z17" s="18"/>
      <c r="AA17" s="31">
        <f t="shared" si="13"/>
        <v>49</v>
      </c>
      <c r="AB17" s="18"/>
      <c r="AC17" s="29">
        <f t="shared" si="14"/>
        <v>16</v>
      </c>
      <c r="AD17" s="18"/>
      <c r="AE17" s="30">
        <f t="shared" si="15"/>
        <v>20</v>
      </c>
      <c r="AF17" s="18"/>
      <c r="AG17" s="31">
        <f t="shared" si="16"/>
        <v>57</v>
      </c>
      <c r="AH17" s="18"/>
      <c r="AI17" s="31">
        <f t="shared" si="17"/>
        <v>94</v>
      </c>
      <c r="AJ17" s="9"/>
      <c r="AK17" s="35" t="s">
        <v>217</v>
      </c>
      <c r="AL17" s="35" t="s">
        <v>217</v>
      </c>
      <c r="AM17" s="29">
        <f t="shared" si="19"/>
        <v>16</v>
      </c>
      <c r="AN17" s="18"/>
      <c r="AO17" s="30">
        <f t="shared" si="20"/>
        <v>31</v>
      </c>
      <c r="AP17" s="18"/>
      <c r="AQ17" s="31">
        <f t="shared" si="21"/>
        <v>68</v>
      </c>
      <c r="AR17" s="9"/>
      <c r="AS17" s="35" t="s">
        <v>217</v>
      </c>
      <c r="AT17" s="35" t="s">
        <v>217</v>
      </c>
      <c r="AU17" s="29">
        <f t="shared" si="23"/>
        <v>16</v>
      </c>
      <c r="AV17" s="18"/>
      <c r="AW17" s="30">
        <f t="shared" si="24"/>
        <v>33</v>
      </c>
      <c r="AX17" s="18"/>
      <c r="AY17" s="31">
        <f t="shared" si="25"/>
        <v>70</v>
      </c>
      <c r="AZ17" s="18"/>
      <c r="BA17" s="29">
        <f t="shared" si="26"/>
        <v>16</v>
      </c>
      <c r="BB17" s="18"/>
      <c r="BC17" s="30">
        <f t="shared" si="27"/>
        <v>31</v>
      </c>
      <c r="BD17" s="18"/>
      <c r="BE17" s="31">
        <f t="shared" si="28"/>
        <v>68</v>
      </c>
      <c r="BF17" s="18"/>
      <c r="BG17" s="31">
        <f t="shared" si="29"/>
        <v>105</v>
      </c>
      <c r="BH17" s="18"/>
      <c r="BI17" s="29">
        <f t="shared" si="30"/>
        <v>16</v>
      </c>
      <c r="BJ17" s="18"/>
      <c r="BK17" s="30">
        <f t="shared" si="31"/>
        <v>32</v>
      </c>
      <c r="BL17" s="18"/>
      <c r="BM17" s="31">
        <f t="shared" si="32"/>
        <v>69</v>
      </c>
      <c r="BN17" s="9"/>
      <c r="BO17" s="36" t="s">
        <v>217</v>
      </c>
      <c r="BP17" s="36" t="s">
        <v>217</v>
      </c>
      <c r="BQ17" s="29">
        <f t="shared" si="34"/>
        <v>16</v>
      </c>
      <c r="BR17" s="18"/>
      <c r="BS17" s="30">
        <f t="shared" si="35"/>
        <v>22</v>
      </c>
      <c r="BT17" s="18"/>
      <c r="BU17" s="31">
        <f t="shared" si="36"/>
        <v>59</v>
      </c>
      <c r="BV17" s="18"/>
      <c r="BW17" s="31">
        <f t="shared" si="37"/>
        <v>96</v>
      </c>
      <c r="BX17" s="18"/>
      <c r="BY17" s="29">
        <f t="shared" si="38"/>
        <v>16</v>
      </c>
      <c r="BZ17" s="18"/>
      <c r="CA17" s="30">
        <f t="shared" si="39"/>
        <v>28</v>
      </c>
      <c r="CB17" s="18"/>
      <c r="CC17" s="31">
        <f t="shared" si="40"/>
        <v>65</v>
      </c>
      <c r="CD17" s="9"/>
      <c r="CE17" s="35" t="s">
        <v>217</v>
      </c>
      <c r="CF17" s="35" t="s">
        <v>217</v>
      </c>
      <c r="CG17" s="29">
        <f t="shared" si="42"/>
        <v>16</v>
      </c>
      <c r="CH17" s="18"/>
      <c r="CI17" s="30">
        <f t="shared" si="43"/>
        <v>31</v>
      </c>
      <c r="CJ17" s="18"/>
      <c r="CK17" s="31">
        <f t="shared" si="44"/>
        <v>68</v>
      </c>
      <c r="CL17" s="18"/>
      <c r="CM17" s="29">
        <f t="shared" si="45"/>
        <v>16</v>
      </c>
      <c r="CN17" s="18"/>
      <c r="CO17" s="30">
        <f t="shared" si="46"/>
        <v>34</v>
      </c>
      <c r="CP17" s="18"/>
      <c r="CQ17" s="31">
        <f t="shared" si="47"/>
        <v>71</v>
      </c>
      <c r="CR17" s="9"/>
      <c r="CS17" s="35" t="s">
        <v>217</v>
      </c>
      <c r="CT17" s="35" t="s">
        <v>217</v>
      </c>
      <c r="CU17" s="29">
        <f t="shared" si="49"/>
        <v>16</v>
      </c>
      <c r="CV17" s="18"/>
      <c r="CW17" s="30">
        <f t="shared" si="50"/>
        <v>24</v>
      </c>
      <c r="CX17" s="18"/>
      <c r="CY17" s="31">
        <f t="shared" si="51"/>
        <v>61</v>
      </c>
      <c r="CZ17" s="9"/>
      <c r="DA17" s="35" t="s">
        <v>217</v>
      </c>
      <c r="DB17" s="35" t="s">
        <v>217</v>
      </c>
      <c r="DC17" s="29">
        <f t="shared" si="53"/>
        <v>16</v>
      </c>
      <c r="DD17" s="18"/>
      <c r="DE17" s="30">
        <f t="shared" si="54"/>
        <v>28</v>
      </c>
      <c r="DF17" s="18"/>
      <c r="DG17" s="31">
        <f t="shared" si="55"/>
        <v>65</v>
      </c>
      <c r="DH17" s="18"/>
      <c r="DI17" s="29">
        <f t="shared" si="56"/>
        <v>16</v>
      </c>
      <c r="DJ17" s="18"/>
      <c r="DK17" s="30">
        <f t="shared" si="57"/>
        <v>32</v>
      </c>
      <c r="DL17" s="18"/>
      <c r="DM17" s="31">
        <f t="shared" si="58"/>
        <v>69</v>
      </c>
      <c r="DN17" s="18"/>
      <c r="DO17" s="29">
        <f t="shared" si="59"/>
        <v>16</v>
      </c>
      <c r="DP17" s="18"/>
      <c r="DQ17" s="30">
        <f t="shared" si="60"/>
        <v>25</v>
      </c>
      <c r="DR17" s="18"/>
      <c r="DS17" s="30">
        <f t="shared" si="61"/>
        <v>62</v>
      </c>
      <c r="DT17" s="18"/>
      <c r="DU17" s="31">
        <f t="shared" si="62"/>
        <v>99</v>
      </c>
      <c r="DV17" s="9"/>
      <c r="DW17" s="35" t="s">
        <v>217</v>
      </c>
      <c r="DX17" s="35" t="s">
        <v>217</v>
      </c>
      <c r="DY17" s="29">
        <f t="shared" si="64"/>
        <v>16</v>
      </c>
      <c r="DZ17" s="18"/>
      <c r="EA17" s="30">
        <f t="shared" si="65"/>
        <v>21</v>
      </c>
      <c r="EB17" s="18"/>
      <c r="EC17" s="31">
        <f t="shared" si="66"/>
        <v>58</v>
      </c>
      <c r="ED17" s="9"/>
      <c r="EE17" s="35" t="s">
        <v>217</v>
      </c>
      <c r="EF17" s="35" t="s">
        <v>217</v>
      </c>
      <c r="EG17" s="29">
        <f t="shared" si="68"/>
        <v>16</v>
      </c>
      <c r="EH17" s="18"/>
      <c r="EI17" s="30">
        <f t="shared" si="69"/>
        <v>35</v>
      </c>
      <c r="EJ17" s="9"/>
      <c r="EK17" s="35" t="s">
        <v>217</v>
      </c>
      <c r="EL17" s="35" t="s">
        <v>217</v>
      </c>
      <c r="EM17" s="29">
        <f t="shared" si="71"/>
        <v>16</v>
      </c>
      <c r="EN17" s="18"/>
      <c r="EO17" s="30">
        <f t="shared" si="72"/>
        <v>33</v>
      </c>
      <c r="EP17" s="9"/>
      <c r="EQ17" s="35" t="s">
        <v>217</v>
      </c>
      <c r="ER17" s="35" t="s">
        <v>217</v>
      </c>
      <c r="ES17" s="29">
        <f t="shared" si="74"/>
        <v>16</v>
      </c>
      <c r="ET17" s="18"/>
      <c r="EU17" s="30">
        <f t="shared" si="75"/>
        <v>29</v>
      </c>
      <c r="EV17" s="18"/>
      <c r="EW17" s="30">
        <f t="shared" si="76"/>
        <v>66</v>
      </c>
      <c r="EX17" s="18"/>
      <c r="EY17" s="32">
        <f t="shared" si="77"/>
        <v>103</v>
      </c>
      <c r="EZ17" s="18"/>
      <c r="FA17" s="29">
        <f t="shared" si="78"/>
        <v>16</v>
      </c>
      <c r="FB17" s="18"/>
      <c r="FC17" s="31">
        <f t="shared" si="79"/>
        <v>36</v>
      </c>
      <c r="FD17" s="9"/>
      <c r="FE17" s="35" t="s">
        <v>217</v>
      </c>
      <c r="FF17" s="35" t="s">
        <v>217</v>
      </c>
      <c r="FG17" s="29">
        <f t="shared" si="81"/>
        <v>16</v>
      </c>
      <c r="FH17" s="18"/>
      <c r="FI17" s="30">
        <f t="shared" si="82"/>
        <v>32</v>
      </c>
      <c r="FJ17" s="18"/>
      <c r="FK17" s="31">
        <f t="shared" si="83"/>
        <v>69</v>
      </c>
      <c r="FL17" s="18"/>
      <c r="FM17" s="29">
        <f t="shared" si="84"/>
        <v>16</v>
      </c>
      <c r="FN17" s="18"/>
      <c r="FO17" s="30">
        <f t="shared" si="85"/>
        <v>34</v>
      </c>
      <c r="FP17" s="18"/>
      <c r="FQ17" s="31">
        <f t="shared" si="86"/>
        <v>71</v>
      </c>
      <c r="FR17" s="18"/>
      <c r="FS17" s="29">
        <f t="shared" si="87"/>
        <v>16</v>
      </c>
      <c r="FT17" s="18"/>
      <c r="FU17" s="30">
        <f t="shared" si="88"/>
        <v>31</v>
      </c>
      <c r="FV17" s="18"/>
      <c r="FW17" s="31">
        <f t="shared" si="89"/>
        <v>68</v>
      </c>
      <c r="FX17" s="18"/>
      <c r="FY17" s="29">
        <f t="shared" si="90"/>
        <v>16</v>
      </c>
      <c r="FZ17" s="18"/>
      <c r="GA17" s="30">
        <f t="shared" si="91"/>
        <v>36</v>
      </c>
      <c r="GB17" s="18"/>
      <c r="GC17" s="31">
        <f t="shared" si="92"/>
        <v>73</v>
      </c>
      <c r="GD17" s="18"/>
      <c r="GE17" s="29">
        <f t="shared" si="93"/>
        <v>16</v>
      </c>
      <c r="GF17" s="18"/>
      <c r="GG17" s="30">
        <f t="shared" si="94"/>
        <v>31</v>
      </c>
      <c r="GH17" s="18"/>
      <c r="GI17" s="31">
        <f t="shared" si="95"/>
        <v>68</v>
      </c>
      <c r="GJ17" s="18"/>
      <c r="GK17" s="29">
        <f t="shared" si="96"/>
        <v>16</v>
      </c>
      <c r="GL17" s="18"/>
      <c r="GM17" s="30">
        <f t="shared" si="97"/>
        <v>36</v>
      </c>
      <c r="GN17" s="18"/>
      <c r="GO17" s="31">
        <f t="shared" si="98"/>
        <v>73</v>
      </c>
      <c r="GP17" s="18"/>
      <c r="GQ17" s="29">
        <f t="shared" si="99"/>
        <v>16</v>
      </c>
      <c r="GR17" s="18"/>
      <c r="GS17" s="30">
        <f t="shared" si="100"/>
        <v>36</v>
      </c>
      <c r="GT17" s="18"/>
      <c r="GU17" s="32">
        <f t="shared" si="101"/>
        <v>73</v>
      </c>
      <c r="GV17" s="18"/>
      <c r="GW17" s="30">
        <f t="shared" si="102"/>
        <v>4</v>
      </c>
      <c r="GX17" s="18"/>
      <c r="GY17" s="30">
        <f t="shared" si="103"/>
        <v>41</v>
      </c>
      <c r="GZ17" s="18"/>
      <c r="HA17" s="32">
        <f t="shared" si="104"/>
        <v>78</v>
      </c>
      <c r="HB17" s="18"/>
      <c r="HC17" s="30">
        <v>1</v>
      </c>
      <c r="HD17" s="18"/>
      <c r="HE17" s="31">
        <f t="shared" si="106"/>
        <v>38</v>
      </c>
      <c r="HF17" s="9"/>
      <c r="HG17" s="35" t="s">
        <v>217</v>
      </c>
      <c r="HH17" s="35" t="s">
        <v>217</v>
      </c>
      <c r="HI17" s="30">
        <f t="shared" si="108"/>
        <v>4</v>
      </c>
      <c r="HJ17" s="18"/>
      <c r="HK17" s="31">
        <f t="shared" si="109"/>
        <v>41</v>
      </c>
      <c r="HL17" s="18"/>
      <c r="HM17" s="29">
        <f t="shared" si="110"/>
        <v>16</v>
      </c>
      <c r="HN17" s="18"/>
      <c r="HO17" s="31">
        <f t="shared" si="111"/>
        <v>31</v>
      </c>
      <c r="HP17" s="9"/>
      <c r="HQ17" s="35" t="s">
        <v>217</v>
      </c>
      <c r="HR17" s="35" t="s">
        <v>217</v>
      </c>
      <c r="HS17" s="29">
        <f t="shared" si="113"/>
        <v>16</v>
      </c>
      <c r="HT17" s="18"/>
      <c r="HU17" s="30">
        <f t="shared" si="114"/>
        <v>29</v>
      </c>
      <c r="HV17" s="18"/>
      <c r="HW17" s="31">
        <f t="shared" si="115"/>
        <v>66</v>
      </c>
      <c r="HX17" s="18"/>
      <c r="HY17" s="31">
        <f t="shared" si="116"/>
        <v>103</v>
      </c>
      <c r="HZ17" s="18"/>
      <c r="IA17" s="29">
        <f t="shared" si="117"/>
        <v>16</v>
      </c>
      <c r="IB17" s="18"/>
      <c r="IC17" s="30">
        <f t="shared" si="118"/>
        <v>36</v>
      </c>
      <c r="ID17" s="9"/>
      <c r="IE17" s="35" t="s">
        <v>217</v>
      </c>
      <c r="IF17" s="35" t="s">
        <v>217</v>
      </c>
      <c r="IG17" s="29">
        <f t="shared" si="120"/>
        <v>16</v>
      </c>
      <c r="IH17" s="18"/>
      <c r="II17" s="30">
        <f t="shared" si="121"/>
        <v>36</v>
      </c>
      <c r="IJ17" s="18"/>
      <c r="IK17" s="32">
        <f t="shared" si="122"/>
        <v>73</v>
      </c>
      <c r="IL17" s="18"/>
      <c r="IM17" s="30">
        <f t="shared" si="123"/>
        <v>2</v>
      </c>
      <c r="IN17" s="18"/>
      <c r="IO17" s="30">
        <f t="shared" si="124"/>
        <v>39</v>
      </c>
      <c r="IP17" s="18"/>
      <c r="IQ17" s="32">
        <f t="shared" si="125"/>
        <v>76</v>
      </c>
      <c r="IR17" s="18"/>
      <c r="IS17" s="29">
        <f t="shared" si="126"/>
        <v>16</v>
      </c>
      <c r="IT17" s="18"/>
      <c r="IU17" s="30">
        <f t="shared" si="127"/>
        <v>33</v>
      </c>
      <c r="IV17" s="18"/>
      <c r="IW17" s="31">
        <f t="shared" si="128"/>
        <v>70</v>
      </c>
      <c r="IX17" s="18"/>
      <c r="IY17" s="29">
        <f t="shared" si="129"/>
        <v>16</v>
      </c>
      <c r="IZ17" s="18"/>
      <c r="JA17" s="30">
        <f t="shared" si="130"/>
        <v>33</v>
      </c>
      <c r="JB17" s="9"/>
      <c r="JC17" s="35" t="s">
        <v>217</v>
      </c>
      <c r="JD17" s="35" t="s">
        <v>217</v>
      </c>
      <c r="JE17" s="29">
        <f t="shared" si="132"/>
        <v>16</v>
      </c>
      <c r="JF17" s="18"/>
      <c r="JG17" s="30">
        <f t="shared" si="133"/>
        <v>30</v>
      </c>
      <c r="JH17" s="9"/>
      <c r="JI17" s="35" t="s">
        <v>217</v>
      </c>
      <c r="JJ17" s="35" t="s">
        <v>217</v>
      </c>
      <c r="JK17" s="29">
        <f t="shared" si="135"/>
        <v>16</v>
      </c>
      <c r="JL17" s="18"/>
      <c r="JM17" s="31">
        <f t="shared" si="136"/>
        <v>34</v>
      </c>
      <c r="JN17" s="18"/>
      <c r="JO17" s="29">
        <f t="shared" si="137"/>
        <v>16</v>
      </c>
      <c r="JP17" s="18"/>
      <c r="JQ17" s="30">
        <f t="shared" si="138"/>
        <v>28</v>
      </c>
      <c r="JR17" s="9"/>
      <c r="JS17" s="35" t="s">
        <v>217</v>
      </c>
      <c r="JT17" s="35" t="s">
        <v>217</v>
      </c>
      <c r="JU17" s="29">
        <f t="shared" si="140"/>
        <v>16</v>
      </c>
      <c r="JV17" s="18"/>
      <c r="JW17" s="30">
        <f t="shared" si="141"/>
        <v>33</v>
      </c>
      <c r="JX17" s="18"/>
      <c r="JY17" s="31">
        <f t="shared" si="142"/>
        <v>70</v>
      </c>
      <c r="JZ17" s="18"/>
      <c r="KA17" s="30">
        <f t="shared" si="143"/>
        <v>3</v>
      </c>
      <c r="KB17" s="18"/>
      <c r="KC17" s="30">
        <f t="shared" si="144"/>
        <v>40</v>
      </c>
      <c r="KD17" s="18"/>
    </row>
    <row r="18" spans="1:290" x14ac:dyDescent="0.25">
      <c r="A18" s="29">
        <f t="shared" si="0"/>
        <v>17</v>
      </c>
      <c r="B18" s="18"/>
      <c r="C18" s="30">
        <f t="shared" si="1"/>
        <v>31</v>
      </c>
      <c r="D18" s="18"/>
      <c r="E18" s="30">
        <f t="shared" si="2"/>
        <v>68</v>
      </c>
      <c r="F18" s="9"/>
      <c r="G18" s="40" t="s">
        <v>217</v>
      </c>
      <c r="H18" s="40" t="s">
        <v>217</v>
      </c>
      <c r="I18" s="29">
        <f t="shared" si="4"/>
        <v>17</v>
      </c>
      <c r="J18" s="18"/>
      <c r="K18" s="30">
        <f t="shared" si="5"/>
        <v>34</v>
      </c>
      <c r="L18" s="18"/>
      <c r="M18" s="31">
        <f t="shared" si="6"/>
        <v>71</v>
      </c>
      <c r="N18" s="9"/>
      <c r="O18" s="42" t="s">
        <v>217</v>
      </c>
      <c r="P18" s="42" t="s">
        <v>217</v>
      </c>
      <c r="Q18" s="30">
        <v>1</v>
      </c>
      <c r="R18" s="18"/>
      <c r="S18" s="30">
        <f t="shared" si="9"/>
        <v>38</v>
      </c>
      <c r="T18" s="18"/>
      <c r="U18" s="31">
        <f t="shared" si="10"/>
        <v>75</v>
      </c>
      <c r="V18" s="18"/>
      <c r="W18" s="29">
        <f t="shared" si="11"/>
        <v>17</v>
      </c>
      <c r="X18" s="18"/>
      <c r="Y18" s="30">
        <f t="shared" si="12"/>
        <v>13</v>
      </c>
      <c r="Z18" s="18"/>
      <c r="AA18" s="31">
        <f t="shared" si="13"/>
        <v>50</v>
      </c>
      <c r="AB18" s="18"/>
      <c r="AC18" s="29">
        <f t="shared" si="14"/>
        <v>17</v>
      </c>
      <c r="AD18" s="18"/>
      <c r="AE18" s="30">
        <f t="shared" si="15"/>
        <v>21</v>
      </c>
      <c r="AF18" s="18"/>
      <c r="AG18" s="31">
        <f t="shared" si="16"/>
        <v>58</v>
      </c>
      <c r="AH18" s="18"/>
      <c r="AI18" s="31">
        <f t="shared" si="17"/>
        <v>95</v>
      </c>
      <c r="AJ18" s="9"/>
      <c r="AK18" s="35" t="s">
        <v>217</v>
      </c>
      <c r="AL18" s="35" t="s">
        <v>217</v>
      </c>
      <c r="AM18" s="29">
        <f t="shared" si="19"/>
        <v>17</v>
      </c>
      <c r="AN18" s="18"/>
      <c r="AO18" s="30">
        <f t="shared" si="20"/>
        <v>32</v>
      </c>
      <c r="AP18" s="18"/>
      <c r="AQ18" s="31">
        <f t="shared" si="21"/>
        <v>69</v>
      </c>
      <c r="AR18" s="9"/>
      <c r="AS18" s="35" t="s">
        <v>217</v>
      </c>
      <c r="AT18" s="35" t="s">
        <v>217</v>
      </c>
      <c r="AU18" s="29">
        <f t="shared" si="23"/>
        <v>17</v>
      </c>
      <c r="AV18" s="18"/>
      <c r="AW18" s="30">
        <f t="shared" si="24"/>
        <v>34</v>
      </c>
      <c r="AX18" s="18"/>
      <c r="AY18" s="31">
        <f t="shared" si="25"/>
        <v>71</v>
      </c>
      <c r="AZ18" s="18"/>
      <c r="BA18" s="29">
        <f t="shared" si="26"/>
        <v>17</v>
      </c>
      <c r="BB18" s="18"/>
      <c r="BC18" s="30">
        <f t="shared" si="27"/>
        <v>32</v>
      </c>
      <c r="BD18" s="18"/>
      <c r="BE18" s="31">
        <f t="shared" si="28"/>
        <v>69</v>
      </c>
      <c r="BF18" s="18"/>
      <c r="BG18" s="31">
        <f t="shared" si="29"/>
        <v>106</v>
      </c>
      <c r="BH18" s="18"/>
      <c r="BI18" s="29">
        <f t="shared" si="30"/>
        <v>17</v>
      </c>
      <c r="BJ18" s="18"/>
      <c r="BK18" s="30">
        <f t="shared" si="31"/>
        <v>33</v>
      </c>
      <c r="BL18" s="18"/>
      <c r="BM18" s="31">
        <f t="shared" si="32"/>
        <v>70</v>
      </c>
      <c r="BN18" s="9"/>
      <c r="BO18" s="36" t="s">
        <v>217</v>
      </c>
      <c r="BP18" s="36" t="s">
        <v>217</v>
      </c>
      <c r="BQ18" s="29">
        <f t="shared" si="34"/>
        <v>17</v>
      </c>
      <c r="BR18" s="18"/>
      <c r="BS18" s="30">
        <f t="shared" si="35"/>
        <v>23</v>
      </c>
      <c r="BT18" s="18"/>
      <c r="BU18" s="31">
        <f t="shared" si="36"/>
        <v>60</v>
      </c>
      <c r="BV18" s="18"/>
      <c r="BW18" s="31">
        <f t="shared" si="37"/>
        <v>97</v>
      </c>
      <c r="BX18" s="18"/>
      <c r="BY18" s="29">
        <f t="shared" si="38"/>
        <v>17</v>
      </c>
      <c r="BZ18" s="18"/>
      <c r="CA18" s="30">
        <f t="shared" si="39"/>
        <v>29</v>
      </c>
      <c r="CB18" s="18"/>
      <c r="CC18" s="31">
        <f t="shared" si="40"/>
        <v>66</v>
      </c>
      <c r="CD18" s="9"/>
      <c r="CE18" s="35" t="s">
        <v>217</v>
      </c>
      <c r="CF18" s="35" t="s">
        <v>217</v>
      </c>
      <c r="CG18" s="29">
        <f t="shared" si="42"/>
        <v>17</v>
      </c>
      <c r="CH18" s="18"/>
      <c r="CI18" s="30">
        <f t="shared" si="43"/>
        <v>32</v>
      </c>
      <c r="CJ18" s="18"/>
      <c r="CK18" s="31">
        <f t="shared" si="44"/>
        <v>69</v>
      </c>
      <c r="CL18" s="18"/>
      <c r="CM18" s="29">
        <f t="shared" si="45"/>
        <v>17</v>
      </c>
      <c r="CN18" s="18"/>
      <c r="CO18" s="30">
        <f t="shared" si="46"/>
        <v>35</v>
      </c>
      <c r="CP18" s="18"/>
      <c r="CQ18" s="31">
        <f t="shared" si="47"/>
        <v>72</v>
      </c>
      <c r="CR18" s="9"/>
      <c r="CS18" s="35" t="s">
        <v>217</v>
      </c>
      <c r="CT18" s="35" t="s">
        <v>217</v>
      </c>
      <c r="CU18" s="29">
        <f t="shared" si="49"/>
        <v>17</v>
      </c>
      <c r="CV18" s="18"/>
      <c r="CW18" s="30">
        <f t="shared" si="50"/>
        <v>25</v>
      </c>
      <c r="CX18" s="18"/>
      <c r="CY18" s="31">
        <f t="shared" si="51"/>
        <v>62</v>
      </c>
      <c r="CZ18" s="9"/>
      <c r="DA18" s="35" t="s">
        <v>217</v>
      </c>
      <c r="DB18" s="35" t="s">
        <v>217</v>
      </c>
      <c r="DC18" s="29">
        <f t="shared" si="53"/>
        <v>17</v>
      </c>
      <c r="DD18" s="18"/>
      <c r="DE18" s="30">
        <f t="shared" si="54"/>
        <v>29</v>
      </c>
      <c r="DF18" s="18"/>
      <c r="DG18" s="31">
        <f t="shared" si="55"/>
        <v>66</v>
      </c>
      <c r="DH18" s="18"/>
      <c r="DI18" s="29">
        <f t="shared" si="56"/>
        <v>17</v>
      </c>
      <c r="DJ18" s="18"/>
      <c r="DK18" s="30">
        <f t="shared" si="57"/>
        <v>33</v>
      </c>
      <c r="DL18" s="18"/>
      <c r="DM18" s="31">
        <f t="shared" si="58"/>
        <v>70</v>
      </c>
      <c r="DN18" s="18"/>
      <c r="DO18" s="29">
        <f t="shared" si="59"/>
        <v>17</v>
      </c>
      <c r="DP18" s="18"/>
      <c r="DQ18" s="30">
        <f t="shared" si="60"/>
        <v>26</v>
      </c>
      <c r="DR18" s="18"/>
      <c r="DS18" s="30">
        <f t="shared" si="61"/>
        <v>63</v>
      </c>
      <c r="DT18" s="18"/>
      <c r="DU18" s="31">
        <f t="shared" si="62"/>
        <v>100</v>
      </c>
      <c r="DV18" s="9"/>
      <c r="DW18" s="35" t="s">
        <v>217</v>
      </c>
      <c r="DX18" s="35" t="s">
        <v>217</v>
      </c>
      <c r="DY18" s="29">
        <f t="shared" si="64"/>
        <v>17</v>
      </c>
      <c r="DZ18" s="18"/>
      <c r="EA18" s="30">
        <f t="shared" si="65"/>
        <v>22</v>
      </c>
      <c r="EB18" s="18"/>
      <c r="EC18" s="31">
        <f t="shared" si="66"/>
        <v>59</v>
      </c>
      <c r="ED18" s="9"/>
      <c r="EE18" s="35" t="s">
        <v>217</v>
      </c>
      <c r="EF18" s="35" t="s">
        <v>217</v>
      </c>
      <c r="EG18" s="29">
        <f t="shared" si="68"/>
        <v>17</v>
      </c>
      <c r="EH18" s="18"/>
      <c r="EI18" s="30">
        <f t="shared" si="69"/>
        <v>36</v>
      </c>
      <c r="EJ18" s="9"/>
      <c r="EK18" s="35" t="s">
        <v>217</v>
      </c>
      <c r="EL18" s="35" t="s">
        <v>217</v>
      </c>
      <c r="EM18" s="29">
        <f t="shared" si="71"/>
        <v>17</v>
      </c>
      <c r="EN18" s="18"/>
      <c r="EO18" s="30">
        <f t="shared" si="72"/>
        <v>34</v>
      </c>
      <c r="EP18" s="9"/>
      <c r="EQ18" s="35" t="s">
        <v>217</v>
      </c>
      <c r="ER18" s="35" t="s">
        <v>217</v>
      </c>
      <c r="ES18" s="29">
        <f t="shared" si="74"/>
        <v>17</v>
      </c>
      <c r="ET18" s="18"/>
      <c r="EU18" s="30">
        <f t="shared" si="75"/>
        <v>30</v>
      </c>
      <c r="EV18" s="18"/>
      <c r="EW18" s="30">
        <f t="shared" si="76"/>
        <v>67</v>
      </c>
      <c r="EX18" s="18"/>
      <c r="EY18" s="32">
        <f t="shared" si="77"/>
        <v>104</v>
      </c>
      <c r="EZ18" s="18"/>
      <c r="FA18" s="29">
        <f t="shared" si="78"/>
        <v>17</v>
      </c>
      <c r="FB18" s="18"/>
      <c r="FC18" s="31">
        <f t="shared" si="79"/>
        <v>37</v>
      </c>
      <c r="FD18" s="9"/>
      <c r="FE18" s="35" t="s">
        <v>217</v>
      </c>
      <c r="FF18" s="35" t="s">
        <v>217</v>
      </c>
      <c r="FG18" s="29">
        <f t="shared" si="81"/>
        <v>17</v>
      </c>
      <c r="FH18" s="18"/>
      <c r="FI18" s="30">
        <f t="shared" si="82"/>
        <v>33</v>
      </c>
      <c r="FJ18" s="18"/>
      <c r="FK18" s="31">
        <f t="shared" si="83"/>
        <v>70</v>
      </c>
      <c r="FL18" s="18"/>
      <c r="FM18" s="29">
        <f t="shared" si="84"/>
        <v>17</v>
      </c>
      <c r="FN18" s="18"/>
      <c r="FO18" s="30">
        <f t="shared" si="85"/>
        <v>35</v>
      </c>
      <c r="FP18" s="18"/>
      <c r="FQ18" s="31">
        <f t="shared" si="86"/>
        <v>72</v>
      </c>
      <c r="FR18" s="18"/>
      <c r="FS18" s="29">
        <f t="shared" si="87"/>
        <v>17</v>
      </c>
      <c r="FT18" s="18"/>
      <c r="FU18" s="30">
        <f t="shared" si="88"/>
        <v>32</v>
      </c>
      <c r="FV18" s="18"/>
      <c r="FW18" s="31">
        <f t="shared" si="89"/>
        <v>69</v>
      </c>
      <c r="FX18" s="18"/>
      <c r="FY18" s="29">
        <f t="shared" si="90"/>
        <v>17</v>
      </c>
      <c r="FZ18" s="18"/>
      <c r="GA18" s="30">
        <f t="shared" si="91"/>
        <v>37</v>
      </c>
      <c r="GB18" s="18"/>
      <c r="GC18" s="31">
        <f t="shared" si="92"/>
        <v>74</v>
      </c>
      <c r="GD18" s="18"/>
      <c r="GE18" s="29">
        <f t="shared" si="93"/>
        <v>17</v>
      </c>
      <c r="GF18" s="18"/>
      <c r="GG18" s="30">
        <f t="shared" si="94"/>
        <v>32</v>
      </c>
      <c r="GH18" s="18"/>
      <c r="GI18" s="31">
        <f t="shared" si="95"/>
        <v>69</v>
      </c>
      <c r="GJ18" s="18"/>
      <c r="GK18" s="29">
        <f t="shared" si="96"/>
        <v>17</v>
      </c>
      <c r="GL18" s="18"/>
      <c r="GM18" s="30">
        <f t="shared" si="97"/>
        <v>37</v>
      </c>
      <c r="GN18" s="18"/>
      <c r="GO18" s="31">
        <f t="shared" si="98"/>
        <v>74</v>
      </c>
      <c r="GP18" s="18"/>
      <c r="GQ18" s="29">
        <f t="shared" si="99"/>
        <v>17</v>
      </c>
      <c r="GR18" s="18"/>
      <c r="GS18" s="30">
        <f t="shared" si="100"/>
        <v>37</v>
      </c>
      <c r="GT18" s="18"/>
      <c r="GU18" s="32">
        <f t="shared" si="101"/>
        <v>74</v>
      </c>
      <c r="GV18" s="18"/>
      <c r="GW18" s="30">
        <f t="shared" si="102"/>
        <v>5</v>
      </c>
      <c r="GX18" s="18"/>
      <c r="GY18" s="30">
        <f t="shared" si="103"/>
        <v>42</v>
      </c>
      <c r="GZ18" s="18"/>
      <c r="HA18" s="34">
        <f t="shared" si="104"/>
        <v>79</v>
      </c>
      <c r="HB18" s="18"/>
      <c r="HC18" s="30">
        <f t="shared" si="105"/>
        <v>2</v>
      </c>
      <c r="HD18" s="18"/>
      <c r="HE18" s="31">
        <f t="shared" si="106"/>
        <v>39</v>
      </c>
      <c r="HF18" s="9"/>
      <c r="HG18" s="35" t="s">
        <v>217</v>
      </c>
      <c r="HH18" s="35" t="s">
        <v>217</v>
      </c>
      <c r="HI18" s="30">
        <f t="shared" si="108"/>
        <v>5</v>
      </c>
      <c r="HJ18" s="18"/>
      <c r="HK18" s="31">
        <f t="shared" si="109"/>
        <v>42</v>
      </c>
      <c r="HL18" s="18"/>
      <c r="HM18" s="29">
        <f t="shared" si="110"/>
        <v>17</v>
      </c>
      <c r="HN18" s="18"/>
      <c r="HO18" s="31">
        <f t="shared" si="111"/>
        <v>32</v>
      </c>
      <c r="HP18" s="9"/>
      <c r="HQ18" s="35" t="s">
        <v>217</v>
      </c>
      <c r="HR18" s="35" t="s">
        <v>217</v>
      </c>
      <c r="HS18" s="29">
        <f t="shared" si="113"/>
        <v>17</v>
      </c>
      <c r="HT18" s="18"/>
      <c r="HU18" s="30">
        <f t="shared" si="114"/>
        <v>30</v>
      </c>
      <c r="HV18" s="18"/>
      <c r="HW18" s="31">
        <f t="shared" si="115"/>
        <v>67</v>
      </c>
      <c r="HX18" s="18"/>
      <c r="HY18" s="31">
        <f t="shared" si="116"/>
        <v>104</v>
      </c>
      <c r="HZ18" s="18"/>
      <c r="IA18" s="29">
        <f t="shared" si="117"/>
        <v>17</v>
      </c>
      <c r="IB18" s="18"/>
      <c r="IC18" s="30">
        <f t="shared" si="118"/>
        <v>37</v>
      </c>
      <c r="ID18" s="9"/>
      <c r="IE18" s="35" t="s">
        <v>217</v>
      </c>
      <c r="IF18" s="35" t="s">
        <v>217</v>
      </c>
      <c r="IG18" s="29">
        <f t="shared" si="120"/>
        <v>17</v>
      </c>
      <c r="IH18" s="18"/>
      <c r="II18" s="30">
        <f t="shared" si="121"/>
        <v>37</v>
      </c>
      <c r="IJ18" s="18"/>
      <c r="IK18" s="32">
        <f t="shared" si="122"/>
        <v>74</v>
      </c>
      <c r="IL18" s="18"/>
      <c r="IM18" s="30">
        <f t="shared" si="123"/>
        <v>3</v>
      </c>
      <c r="IN18" s="18"/>
      <c r="IO18" s="30">
        <f t="shared" si="124"/>
        <v>40</v>
      </c>
      <c r="IP18" s="18"/>
      <c r="IQ18" s="34">
        <f t="shared" si="125"/>
        <v>77</v>
      </c>
      <c r="IR18" s="18"/>
      <c r="IS18" s="29">
        <f t="shared" si="126"/>
        <v>17</v>
      </c>
      <c r="IT18" s="18"/>
      <c r="IU18" s="30">
        <f t="shared" si="127"/>
        <v>34</v>
      </c>
      <c r="IV18" s="18"/>
      <c r="IW18" s="31">
        <f t="shared" si="128"/>
        <v>71</v>
      </c>
      <c r="IX18" s="18"/>
      <c r="IY18" s="29">
        <f t="shared" si="129"/>
        <v>17</v>
      </c>
      <c r="IZ18" s="18"/>
      <c r="JA18" s="30">
        <f t="shared" si="130"/>
        <v>34</v>
      </c>
      <c r="JB18" s="9"/>
      <c r="JC18" s="35" t="s">
        <v>217</v>
      </c>
      <c r="JD18" s="35" t="s">
        <v>217</v>
      </c>
      <c r="JE18" s="29">
        <f t="shared" si="132"/>
        <v>17</v>
      </c>
      <c r="JF18" s="18"/>
      <c r="JG18" s="30">
        <f t="shared" si="133"/>
        <v>31</v>
      </c>
      <c r="JH18" s="9"/>
      <c r="JI18" s="35" t="s">
        <v>217</v>
      </c>
      <c r="JJ18" s="35" t="s">
        <v>217</v>
      </c>
      <c r="JK18" s="29">
        <f t="shared" si="135"/>
        <v>17</v>
      </c>
      <c r="JL18" s="18"/>
      <c r="JM18" s="31">
        <f t="shared" si="136"/>
        <v>35</v>
      </c>
      <c r="JN18" s="18"/>
      <c r="JO18" s="29">
        <f t="shared" si="137"/>
        <v>17</v>
      </c>
      <c r="JP18" s="18"/>
      <c r="JQ18" s="30">
        <f t="shared" si="138"/>
        <v>29</v>
      </c>
      <c r="JR18" s="9"/>
      <c r="JS18" s="35" t="s">
        <v>217</v>
      </c>
      <c r="JT18" s="35" t="s">
        <v>217</v>
      </c>
      <c r="JU18" s="29">
        <f t="shared" si="140"/>
        <v>17</v>
      </c>
      <c r="JV18" s="18"/>
      <c r="JW18" s="30">
        <f t="shared" si="141"/>
        <v>34</v>
      </c>
      <c r="JX18" s="18"/>
      <c r="JY18" s="31">
        <f t="shared" si="142"/>
        <v>71</v>
      </c>
      <c r="JZ18" s="18"/>
      <c r="KA18" s="30">
        <f t="shared" si="143"/>
        <v>4</v>
      </c>
      <c r="KB18" s="18"/>
      <c r="KC18" s="30">
        <f t="shared" si="144"/>
        <v>41</v>
      </c>
      <c r="KD18" s="18"/>
    </row>
    <row r="19" spans="1:290" x14ac:dyDescent="0.25">
      <c r="A19" s="29">
        <f t="shared" si="0"/>
        <v>18</v>
      </c>
      <c r="B19" s="18"/>
      <c r="C19" s="30">
        <f t="shared" si="1"/>
        <v>32</v>
      </c>
      <c r="D19" s="18"/>
      <c r="E19" s="30">
        <f t="shared" si="2"/>
        <v>69</v>
      </c>
      <c r="F19" s="9"/>
      <c r="G19" s="40" t="s">
        <v>217</v>
      </c>
      <c r="H19" s="40" t="s">
        <v>217</v>
      </c>
      <c r="I19" s="29">
        <f t="shared" si="4"/>
        <v>18</v>
      </c>
      <c r="J19" s="18"/>
      <c r="K19" s="30">
        <f t="shared" si="5"/>
        <v>35</v>
      </c>
      <c r="L19" s="18"/>
      <c r="M19" s="31">
        <f t="shared" si="6"/>
        <v>72</v>
      </c>
      <c r="N19" s="9"/>
      <c r="O19" s="42" t="s">
        <v>217</v>
      </c>
      <c r="P19" s="42" t="s">
        <v>217</v>
      </c>
      <c r="Q19" s="30">
        <f t="shared" si="8"/>
        <v>2</v>
      </c>
      <c r="R19" s="18"/>
      <c r="S19" s="30">
        <f t="shared" si="9"/>
        <v>39</v>
      </c>
      <c r="T19" s="18"/>
      <c r="U19" s="31">
        <f t="shared" si="10"/>
        <v>76</v>
      </c>
      <c r="V19" s="18"/>
      <c r="W19" s="29">
        <f t="shared" si="11"/>
        <v>18</v>
      </c>
      <c r="X19" s="18"/>
      <c r="Y19" s="30">
        <f t="shared" si="12"/>
        <v>14</v>
      </c>
      <c r="Z19" s="18"/>
      <c r="AA19" s="31">
        <f t="shared" si="13"/>
        <v>51</v>
      </c>
      <c r="AB19" s="18"/>
      <c r="AC19" s="29">
        <f t="shared" si="14"/>
        <v>18</v>
      </c>
      <c r="AD19" s="18"/>
      <c r="AE19" s="30">
        <f t="shared" si="15"/>
        <v>22</v>
      </c>
      <c r="AF19" s="18"/>
      <c r="AG19" s="31">
        <f t="shared" si="16"/>
        <v>59</v>
      </c>
      <c r="AH19" s="18"/>
      <c r="AI19" s="31">
        <f t="shared" si="17"/>
        <v>96</v>
      </c>
      <c r="AJ19" s="9"/>
      <c r="AK19" s="35" t="s">
        <v>217</v>
      </c>
      <c r="AL19" s="35" t="s">
        <v>217</v>
      </c>
      <c r="AM19" s="29">
        <f t="shared" si="19"/>
        <v>18</v>
      </c>
      <c r="AN19" s="18"/>
      <c r="AO19" s="30">
        <f t="shared" si="20"/>
        <v>33</v>
      </c>
      <c r="AP19" s="18"/>
      <c r="AQ19" s="31">
        <f t="shared" si="21"/>
        <v>70</v>
      </c>
      <c r="AR19" s="9"/>
      <c r="AS19" s="35" t="s">
        <v>217</v>
      </c>
      <c r="AT19" s="35" t="s">
        <v>217</v>
      </c>
      <c r="AU19" s="29">
        <f t="shared" si="23"/>
        <v>18</v>
      </c>
      <c r="AV19" s="18"/>
      <c r="AW19" s="30">
        <f t="shared" si="24"/>
        <v>35</v>
      </c>
      <c r="AX19" s="18"/>
      <c r="AY19" s="31">
        <f t="shared" si="25"/>
        <v>72</v>
      </c>
      <c r="AZ19" s="18"/>
      <c r="BA19" s="29">
        <f t="shared" si="26"/>
        <v>18</v>
      </c>
      <c r="BB19" s="18"/>
      <c r="BC19" s="30">
        <f t="shared" si="27"/>
        <v>33</v>
      </c>
      <c r="BD19" s="18"/>
      <c r="BE19" s="31">
        <f t="shared" si="28"/>
        <v>70</v>
      </c>
      <c r="BF19" s="18"/>
      <c r="BG19" s="31">
        <f t="shared" si="29"/>
        <v>107</v>
      </c>
      <c r="BH19" s="18"/>
      <c r="BI19" s="29">
        <f t="shared" si="30"/>
        <v>18</v>
      </c>
      <c r="BJ19" s="18"/>
      <c r="BK19" s="30">
        <f t="shared" si="31"/>
        <v>34</v>
      </c>
      <c r="BL19" s="18"/>
      <c r="BM19" s="31">
        <f t="shared" si="32"/>
        <v>71</v>
      </c>
      <c r="BN19" s="9"/>
      <c r="BO19" s="36" t="s">
        <v>217</v>
      </c>
      <c r="BP19" s="36" t="s">
        <v>217</v>
      </c>
      <c r="BQ19" s="29">
        <f t="shared" si="34"/>
        <v>18</v>
      </c>
      <c r="BR19" s="18"/>
      <c r="BS19" s="30">
        <f t="shared" si="35"/>
        <v>24</v>
      </c>
      <c r="BT19" s="18"/>
      <c r="BU19" s="31">
        <f t="shared" si="36"/>
        <v>61</v>
      </c>
      <c r="BV19" s="18"/>
      <c r="BW19" s="31">
        <f t="shared" si="37"/>
        <v>98</v>
      </c>
      <c r="BX19" s="18"/>
      <c r="BY19" s="29">
        <f t="shared" si="38"/>
        <v>18</v>
      </c>
      <c r="BZ19" s="18"/>
      <c r="CA19" s="30">
        <f t="shared" si="39"/>
        <v>30</v>
      </c>
      <c r="CB19" s="18"/>
      <c r="CC19" s="31">
        <f t="shared" si="40"/>
        <v>67</v>
      </c>
      <c r="CD19" s="9"/>
      <c r="CE19" s="35" t="s">
        <v>217</v>
      </c>
      <c r="CF19" s="35" t="s">
        <v>217</v>
      </c>
      <c r="CG19" s="29">
        <f t="shared" si="42"/>
        <v>18</v>
      </c>
      <c r="CH19" s="18"/>
      <c r="CI19" s="30">
        <f t="shared" si="43"/>
        <v>33</v>
      </c>
      <c r="CJ19" s="18"/>
      <c r="CK19" s="31">
        <f t="shared" si="44"/>
        <v>70</v>
      </c>
      <c r="CL19" s="18"/>
      <c r="CM19" s="29">
        <f t="shared" si="45"/>
        <v>18</v>
      </c>
      <c r="CN19" s="18"/>
      <c r="CO19" s="30">
        <f t="shared" si="46"/>
        <v>36</v>
      </c>
      <c r="CP19" s="18"/>
      <c r="CQ19" s="31">
        <f t="shared" si="47"/>
        <v>73</v>
      </c>
      <c r="CR19" s="9"/>
      <c r="CS19" s="35" t="s">
        <v>217</v>
      </c>
      <c r="CT19" s="35" t="s">
        <v>217</v>
      </c>
      <c r="CU19" s="29">
        <f t="shared" si="49"/>
        <v>18</v>
      </c>
      <c r="CV19" s="18"/>
      <c r="CW19" s="30">
        <f t="shared" si="50"/>
        <v>26</v>
      </c>
      <c r="CX19" s="18"/>
      <c r="CY19" s="31">
        <f t="shared" si="51"/>
        <v>63</v>
      </c>
      <c r="CZ19" s="9"/>
      <c r="DA19" s="35" t="s">
        <v>217</v>
      </c>
      <c r="DB19" s="35" t="s">
        <v>217</v>
      </c>
      <c r="DC19" s="29">
        <f t="shared" si="53"/>
        <v>18</v>
      </c>
      <c r="DD19" s="18"/>
      <c r="DE19" s="30">
        <f t="shared" si="54"/>
        <v>30</v>
      </c>
      <c r="DF19" s="18"/>
      <c r="DG19" s="31">
        <f t="shared" si="55"/>
        <v>67</v>
      </c>
      <c r="DH19" s="18"/>
      <c r="DI19" s="29">
        <f t="shared" si="56"/>
        <v>18</v>
      </c>
      <c r="DJ19" s="18"/>
      <c r="DK19" s="30">
        <f t="shared" si="57"/>
        <v>34</v>
      </c>
      <c r="DL19" s="18"/>
      <c r="DM19" s="31">
        <f t="shared" si="58"/>
        <v>71</v>
      </c>
      <c r="DN19" s="18"/>
      <c r="DO19" s="29">
        <f t="shared" si="59"/>
        <v>18</v>
      </c>
      <c r="DP19" s="18"/>
      <c r="DQ19" s="30">
        <f t="shared" si="60"/>
        <v>27</v>
      </c>
      <c r="DR19" s="18"/>
      <c r="DS19" s="30">
        <f t="shared" si="61"/>
        <v>64</v>
      </c>
      <c r="DT19" s="18"/>
      <c r="DU19" s="31">
        <f t="shared" si="62"/>
        <v>101</v>
      </c>
      <c r="DV19" s="9"/>
      <c r="DW19" s="35" t="s">
        <v>217</v>
      </c>
      <c r="DX19" s="35" t="s">
        <v>217</v>
      </c>
      <c r="DY19" s="29">
        <f t="shared" si="64"/>
        <v>18</v>
      </c>
      <c r="DZ19" s="18"/>
      <c r="EA19" s="30">
        <f t="shared" si="65"/>
        <v>23</v>
      </c>
      <c r="EB19" s="18"/>
      <c r="EC19" s="31">
        <f t="shared" si="66"/>
        <v>60</v>
      </c>
      <c r="ED19" s="9"/>
      <c r="EE19" s="35" t="s">
        <v>217</v>
      </c>
      <c r="EF19" s="35" t="s">
        <v>217</v>
      </c>
      <c r="EG19" s="29">
        <f t="shared" si="68"/>
        <v>18</v>
      </c>
      <c r="EH19" s="18"/>
      <c r="EI19" s="30">
        <f t="shared" si="69"/>
        <v>37</v>
      </c>
      <c r="EJ19" s="9"/>
      <c r="EK19" s="35" t="s">
        <v>217</v>
      </c>
      <c r="EL19" s="35" t="s">
        <v>217</v>
      </c>
      <c r="EM19" s="29">
        <f t="shared" si="71"/>
        <v>18</v>
      </c>
      <c r="EN19" s="18"/>
      <c r="EO19" s="30">
        <f t="shared" si="72"/>
        <v>35</v>
      </c>
      <c r="EP19" s="9"/>
      <c r="EQ19" s="35" t="s">
        <v>217</v>
      </c>
      <c r="ER19" s="35" t="s">
        <v>217</v>
      </c>
      <c r="ES19" s="29">
        <f t="shared" si="74"/>
        <v>18</v>
      </c>
      <c r="ET19" s="18"/>
      <c r="EU19" s="30">
        <f t="shared" si="75"/>
        <v>31</v>
      </c>
      <c r="EV19" s="18"/>
      <c r="EW19" s="31">
        <f t="shared" si="76"/>
        <v>68</v>
      </c>
      <c r="EX19" s="18"/>
      <c r="EY19" s="34">
        <f t="shared" si="77"/>
        <v>105</v>
      </c>
      <c r="EZ19" s="18"/>
      <c r="FA19" s="30">
        <v>1</v>
      </c>
      <c r="FB19" s="18"/>
      <c r="FC19" s="31">
        <f t="shared" si="79"/>
        <v>38</v>
      </c>
      <c r="FD19" s="9"/>
      <c r="FE19" s="35" t="s">
        <v>217</v>
      </c>
      <c r="FF19" s="35" t="s">
        <v>217</v>
      </c>
      <c r="FG19" s="29">
        <f t="shared" si="81"/>
        <v>18</v>
      </c>
      <c r="FH19" s="18"/>
      <c r="FI19" s="30">
        <f t="shared" si="82"/>
        <v>34</v>
      </c>
      <c r="FJ19" s="18"/>
      <c r="FK19" s="31">
        <f t="shared" si="83"/>
        <v>71</v>
      </c>
      <c r="FL19" s="18"/>
      <c r="FM19" s="29">
        <f t="shared" si="84"/>
        <v>18</v>
      </c>
      <c r="FN19" s="18"/>
      <c r="FO19" s="30">
        <f t="shared" si="85"/>
        <v>36</v>
      </c>
      <c r="FP19" s="18"/>
      <c r="FQ19" s="31">
        <f t="shared" si="86"/>
        <v>73</v>
      </c>
      <c r="FR19" s="18"/>
      <c r="FS19" s="29">
        <f t="shared" si="87"/>
        <v>18</v>
      </c>
      <c r="FT19" s="18"/>
      <c r="FU19" s="30">
        <f t="shared" si="88"/>
        <v>33</v>
      </c>
      <c r="FV19" s="18"/>
      <c r="FW19" s="31">
        <f t="shared" si="89"/>
        <v>70</v>
      </c>
      <c r="FX19" s="18"/>
      <c r="FY19" s="30">
        <v>1</v>
      </c>
      <c r="FZ19" s="18"/>
      <c r="GA19" s="30">
        <f t="shared" si="91"/>
        <v>38</v>
      </c>
      <c r="GB19" s="18"/>
      <c r="GC19" s="31">
        <f t="shared" si="92"/>
        <v>75</v>
      </c>
      <c r="GD19" s="18"/>
      <c r="GE19" s="29">
        <f t="shared" si="93"/>
        <v>18</v>
      </c>
      <c r="GF19" s="18"/>
      <c r="GG19" s="30">
        <f t="shared" si="94"/>
        <v>33</v>
      </c>
      <c r="GH19" s="18"/>
      <c r="GI19" s="31">
        <f t="shared" si="95"/>
        <v>70</v>
      </c>
      <c r="GJ19" s="18"/>
      <c r="GK19" s="30">
        <v>1</v>
      </c>
      <c r="GL19" s="18"/>
      <c r="GM19" s="30">
        <f t="shared" si="97"/>
        <v>38</v>
      </c>
      <c r="GN19" s="18"/>
      <c r="GO19" s="31">
        <f t="shared" si="98"/>
        <v>75</v>
      </c>
      <c r="GP19" s="18"/>
      <c r="GQ19" s="30">
        <v>1</v>
      </c>
      <c r="GR19" s="18"/>
      <c r="GS19" s="30">
        <f t="shared" si="100"/>
        <v>38</v>
      </c>
      <c r="GT19" s="18"/>
      <c r="GU19" s="32">
        <f t="shared" si="101"/>
        <v>75</v>
      </c>
      <c r="GV19" s="18"/>
      <c r="GW19" s="30">
        <f t="shared" si="102"/>
        <v>6</v>
      </c>
      <c r="GX19" s="18"/>
      <c r="GY19" s="31">
        <f t="shared" si="103"/>
        <v>43</v>
      </c>
      <c r="GZ19" s="9"/>
      <c r="HA19" s="35" t="s">
        <v>217</v>
      </c>
      <c r="HB19" s="35" t="s">
        <v>217</v>
      </c>
      <c r="HC19" s="30">
        <f t="shared" si="105"/>
        <v>3</v>
      </c>
      <c r="HD19" s="18"/>
      <c r="HE19" s="31">
        <f t="shared" si="106"/>
        <v>40</v>
      </c>
      <c r="HF19" s="9"/>
      <c r="HG19" s="35" t="s">
        <v>217</v>
      </c>
      <c r="HH19" s="35" t="s">
        <v>217</v>
      </c>
      <c r="HI19" s="30">
        <f t="shared" si="108"/>
        <v>6</v>
      </c>
      <c r="HJ19" s="18"/>
      <c r="HK19" s="31">
        <f t="shared" si="109"/>
        <v>43</v>
      </c>
      <c r="HL19" s="18"/>
      <c r="HM19" s="29">
        <f t="shared" si="110"/>
        <v>18</v>
      </c>
      <c r="HN19" s="18"/>
      <c r="HO19" s="31">
        <f t="shared" si="111"/>
        <v>33</v>
      </c>
      <c r="HP19" s="9"/>
      <c r="HQ19" s="35" t="s">
        <v>217</v>
      </c>
      <c r="HR19" s="35" t="s">
        <v>217</v>
      </c>
      <c r="HS19" s="29">
        <f t="shared" si="113"/>
        <v>18</v>
      </c>
      <c r="HT19" s="18"/>
      <c r="HU19" s="30">
        <f t="shared" si="114"/>
        <v>31</v>
      </c>
      <c r="HV19" s="18"/>
      <c r="HW19" s="31">
        <f t="shared" si="115"/>
        <v>68</v>
      </c>
      <c r="HX19" s="18"/>
      <c r="HY19" s="31">
        <f t="shared" si="116"/>
        <v>105</v>
      </c>
      <c r="HZ19" s="18"/>
      <c r="IA19" s="30">
        <v>1</v>
      </c>
      <c r="IB19" s="18"/>
      <c r="IC19" s="30">
        <f t="shared" si="118"/>
        <v>38</v>
      </c>
      <c r="ID19" s="9"/>
      <c r="IE19" s="35" t="s">
        <v>217</v>
      </c>
      <c r="IF19" s="35" t="s">
        <v>217</v>
      </c>
      <c r="IG19" s="30">
        <v>1</v>
      </c>
      <c r="IH19" s="18"/>
      <c r="II19" s="30">
        <f t="shared" si="121"/>
        <v>38</v>
      </c>
      <c r="IJ19" s="18"/>
      <c r="IK19" s="34">
        <f t="shared" si="122"/>
        <v>75</v>
      </c>
      <c r="IL19" s="18"/>
      <c r="IM19" s="30">
        <f t="shared" si="123"/>
        <v>4</v>
      </c>
      <c r="IN19" s="18"/>
      <c r="IO19" s="30">
        <f t="shared" si="124"/>
        <v>41</v>
      </c>
      <c r="IP19" s="9"/>
      <c r="IQ19" s="35" t="s">
        <v>217</v>
      </c>
      <c r="IR19" s="35" t="s">
        <v>217</v>
      </c>
      <c r="IS19" s="29">
        <f t="shared" si="126"/>
        <v>18</v>
      </c>
      <c r="IT19" s="18"/>
      <c r="IU19" s="30">
        <f t="shared" si="127"/>
        <v>35</v>
      </c>
      <c r="IV19" s="18"/>
      <c r="IW19" s="31">
        <f t="shared" si="128"/>
        <v>72</v>
      </c>
      <c r="IX19" s="18"/>
      <c r="IY19" s="29">
        <f t="shared" si="129"/>
        <v>18</v>
      </c>
      <c r="IZ19" s="18"/>
      <c r="JA19" s="30">
        <f t="shared" si="130"/>
        <v>35</v>
      </c>
      <c r="JB19" s="9"/>
      <c r="JC19" s="35" t="s">
        <v>217</v>
      </c>
      <c r="JD19" s="35" t="s">
        <v>217</v>
      </c>
      <c r="JE19" s="29">
        <f t="shared" si="132"/>
        <v>18</v>
      </c>
      <c r="JF19" s="18"/>
      <c r="JG19" s="30">
        <f t="shared" si="133"/>
        <v>32</v>
      </c>
      <c r="JH19" s="9"/>
      <c r="JI19" s="35" t="s">
        <v>217</v>
      </c>
      <c r="JJ19" s="35" t="s">
        <v>217</v>
      </c>
      <c r="JK19" s="29">
        <f t="shared" si="135"/>
        <v>18</v>
      </c>
      <c r="JL19" s="18"/>
      <c r="JM19" s="31">
        <f t="shared" si="136"/>
        <v>36</v>
      </c>
      <c r="JN19" s="18"/>
      <c r="JO19" s="29">
        <f t="shared" si="137"/>
        <v>18</v>
      </c>
      <c r="JP19" s="18"/>
      <c r="JQ19" s="30">
        <f t="shared" si="138"/>
        <v>30</v>
      </c>
      <c r="JR19" s="9"/>
      <c r="JS19" s="35" t="s">
        <v>217</v>
      </c>
      <c r="JT19" s="35" t="s">
        <v>217</v>
      </c>
      <c r="JU19" s="29">
        <f t="shared" si="140"/>
        <v>18</v>
      </c>
      <c r="JV19" s="18"/>
      <c r="JW19" s="30">
        <f t="shared" si="141"/>
        <v>35</v>
      </c>
      <c r="JX19" s="18"/>
      <c r="JY19" s="31">
        <f t="shared" si="142"/>
        <v>72</v>
      </c>
      <c r="JZ19" s="18"/>
      <c r="KA19" s="30">
        <f t="shared" si="143"/>
        <v>5</v>
      </c>
      <c r="KB19" s="18"/>
      <c r="KC19" s="30">
        <f t="shared" si="144"/>
        <v>42</v>
      </c>
      <c r="KD19" s="18"/>
    </row>
    <row r="20" spans="1:290" x14ac:dyDescent="0.25">
      <c r="A20" s="29">
        <f t="shared" si="0"/>
        <v>19</v>
      </c>
      <c r="B20" s="18"/>
      <c r="C20" s="30">
        <f t="shared" si="1"/>
        <v>33</v>
      </c>
      <c r="D20" s="18"/>
      <c r="E20" s="30">
        <f t="shared" si="2"/>
        <v>70</v>
      </c>
      <c r="F20" s="9"/>
      <c r="G20" s="40" t="s">
        <v>217</v>
      </c>
      <c r="H20" s="40" t="s">
        <v>217</v>
      </c>
      <c r="I20" s="29">
        <f t="shared" si="4"/>
        <v>19</v>
      </c>
      <c r="J20" s="18"/>
      <c r="K20" s="30">
        <f t="shared" si="5"/>
        <v>36</v>
      </c>
      <c r="L20" s="18"/>
      <c r="M20" s="31">
        <f t="shared" si="6"/>
        <v>73</v>
      </c>
      <c r="N20" s="9"/>
      <c r="O20" s="42" t="s">
        <v>217</v>
      </c>
      <c r="P20" s="42" t="s">
        <v>217</v>
      </c>
      <c r="Q20" s="30">
        <f t="shared" si="8"/>
        <v>3</v>
      </c>
      <c r="R20" s="18"/>
      <c r="S20" s="30">
        <f t="shared" si="9"/>
        <v>40</v>
      </c>
      <c r="T20" s="18"/>
      <c r="U20" s="31">
        <f t="shared" si="10"/>
        <v>77</v>
      </c>
      <c r="V20" s="18"/>
      <c r="W20" s="29">
        <f t="shared" si="11"/>
        <v>19</v>
      </c>
      <c r="X20" s="18"/>
      <c r="Y20" s="30">
        <f t="shared" si="12"/>
        <v>15</v>
      </c>
      <c r="Z20" s="18"/>
      <c r="AA20" s="31">
        <f t="shared" si="13"/>
        <v>52</v>
      </c>
      <c r="AB20" s="18"/>
      <c r="AC20" s="29">
        <f t="shared" si="14"/>
        <v>19</v>
      </c>
      <c r="AD20" s="18"/>
      <c r="AE20" s="30">
        <f t="shared" si="15"/>
        <v>23</v>
      </c>
      <c r="AF20" s="18"/>
      <c r="AG20" s="31">
        <f t="shared" si="16"/>
        <v>60</v>
      </c>
      <c r="AH20" s="18"/>
      <c r="AI20" s="31">
        <f t="shared" si="17"/>
        <v>97</v>
      </c>
      <c r="AJ20" s="9"/>
      <c r="AK20" s="35" t="s">
        <v>217</v>
      </c>
      <c r="AL20" s="35" t="s">
        <v>217</v>
      </c>
      <c r="AM20" s="29">
        <f t="shared" si="19"/>
        <v>19</v>
      </c>
      <c r="AN20" s="18"/>
      <c r="AO20" s="30">
        <f t="shared" si="20"/>
        <v>34</v>
      </c>
      <c r="AP20" s="18"/>
      <c r="AQ20" s="31">
        <f t="shared" si="21"/>
        <v>71</v>
      </c>
      <c r="AR20" s="9"/>
      <c r="AS20" s="35" t="s">
        <v>217</v>
      </c>
      <c r="AT20" s="35" t="s">
        <v>217</v>
      </c>
      <c r="AU20" s="29">
        <f t="shared" si="23"/>
        <v>19</v>
      </c>
      <c r="AV20" s="18"/>
      <c r="AW20" s="30">
        <f t="shared" si="24"/>
        <v>36</v>
      </c>
      <c r="AX20" s="18"/>
      <c r="AY20" s="31">
        <f t="shared" si="25"/>
        <v>73</v>
      </c>
      <c r="AZ20" s="18"/>
      <c r="BA20" s="29">
        <f t="shared" si="26"/>
        <v>19</v>
      </c>
      <c r="BB20" s="18"/>
      <c r="BC20" s="30">
        <f t="shared" si="27"/>
        <v>34</v>
      </c>
      <c r="BD20" s="18"/>
      <c r="BE20" s="31">
        <f t="shared" si="28"/>
        <v>71</v>
      </c>
      <c r="BF20" s="18"/>
      <c r="BG20" s="32">
        <f t="shared" si="29"/>
        <v>108</v>
      </c>
      <c r="BH20" s="18"/>
      <c r="BI20" s="29">
        <f t="shared" si="30"/>
        <v>19</v>
      </c>
      <c r="BJ20" s="18"/>
      <c r="BK20" s="30">
        <f t="shared" si="31"/>
        <v>35</v>
      </c>
      <c r="BL20" s="18"/>
      <c r="BM20" s="31">
        <f t="shared" si="32"/>
        <v>72</v>
      </c>
      <c r="BN20" s="9"/>
      <c r="BO20" s="36" t="s">
        <v>217</v>
      </c>
      <c r="BP20" s="36" t="s">
        <v>217</v>
      </c>
      <c r="BQ20" s="29">
        <f t="shared" si="34"/>
        <v>19</v>
      </c>
      <c r="BR20" s="18"/>
      <c r="BS20" s="30">
        <f t="shared" si="35"/>
        <v>25</v>
      </c>
      <c r="BT20" s="18"/>
      <c r="BU20" s="31">
        <f t="shared" si="36"/>
        <v>62</v>
      </c>
      <c r="BV20" s="18"/>
      <c r="BW20" s="31">
        <f t="shared" si="37"/>
        <v>99</v>
      </c>
      <c r="BX20" s="18"/>
      <c r="BY20" s="29">
        <f t="shared" si="38"/>
        <v>19</v>
      </c>
      <c r="BZ20" s="18"/>
      <c r="CA20" s="30">
        <f t="shared" si="39"/>
        <v>31</v>
      </c>
      <c r="CB20" s="18"/>
      <c r="CC20" s="31">
        <f t="shared" si="40"/>
        <v>68</v>
      </c>
      <c r="CD20" s="9"/>
      <c r="CE20" s="35" t="s">
        <v>217</v>
      </c>
      <c r="CF20" s="35" t="s">
        <v>217</v>
      </c>
      <c r="CG20" s="29">
        <f t="shared" si="42"/>
        <v>19</v>
      </c>
      <c r="CH20" s="18"/>
      <c r="CI20" s="30">
        <f t="shared" si="43"/>
        <v>34</v>
      </c>
      <c r="CJ20" s="18"/>
      <c r="CK20" s="31">
        <f t="shared" si="44"/>
        <v>71</v>
      </c>
      <c r="CL20" s="18"/>
      <c r="CM20" s="29">
        <f t="shared" si="45"/>
        <v>19</v>
      </c>
      <c r="CN20" s="18"/>
      <c r="CO20" s="30">
        <f t="shared" si="46"/>
        <v>37</v>
      </c>
      <c r="CP20" s="18"/>
      <c r="CQ20" s="31">
        <f t="shared" si="47"/>
        <v>74</v>
      </c>
      <c r="CR20" s="9"/>
      <c r="CS20" s="35" t="s">
        <v>217</v>
      </c>
      <c r="CT20" s="35" t="s">
        <v>217</v>
      </c>
      <c r="CU20" s="29">
        <f t="shared" si="49"/>
        <v>19</v>
      </c>
      <c r="CV20" s="18"/>
      <c r="CW20" s="30">
        <f t="shared" si="50"/>
        <v>27</v>
      </c>
      <c r="CX20" s="18"/>
      <c r="CY20" s="31">
        <f t="shared" si="51"/>
        <v>64</v>
      </c>
      <c r="CZ20" s="9"/>
      <c r="DA20" s="35" t="s">
        <v>217</v>
      </c>
      <c r="DB20" s="35" t="s">
        <v>217</v>
      </c>
      <c r="DC20" s="29">
        <f t="shared" si="53"/>
        <v>19</v>
      </c>
      <c r="DD20" s="18"/>
      <c r="DE20" s="30">
        <f t="shared" si="54"/>
        <v>31</v>
      </c>
      <c r="DF20" s="18"/>
      <c r="DG20" s="31">
        <f t="shared" si="55"/>
        <v>68</v>
      </c>
      <c r="DH20" s="18"/>
      <c r="DI20" s="29">
        <f t="shared" si="56"/>
        <v>19</v>
      </c>
      <c r="DJ20" s="18"/>
      <c r="DK20" s="30">
        <f t="shared" si="57"/>
        <v>35</v>
      </c>
      <c r="DL20" s="18"/>
      <c r="DM20" s="31">
        <f t="shared" si="58"/>
        <v>72</v>
      </c>
      <c r="DN20" s="18"/>
      <c r="DO20" s="29">
        <f t="shared" si="59"/>
        <v>19</v>
      </c>
      <c r="DP20" s="18"/>
      <c r="DQ20" s="30">
        <f t="shared" si="60"/>
        <v>28</v>
      </c>
      <c r="DR20" s="18"/>
      <c r="DS20" s="30">
        <f t="shared" si="61"/>
        <v>65</v>
      </c>
      <c r="DT20" s="18"/>
      <c r="DU20" s="31">
        <f t="shared" si="62"/>
        <v>102</v>
      </c>
      <c r="DV20" s="9"/>
      <c r="DW20" s="35" t="s">
        <v>217</v>
      </c>
      <c r="DX20" s="35" t="s">
        <v>217</v>
      </c>
      <c r="DY20" s="29">
        <f t="shared" si="64"/>
        <v>19</v>
      </c>
      <c r="DZ20" s="18"/>
      <c r="EA20" s="30">
        <f t="shared" si="65"/>
        <v>24</v>
      </c>
      <c r="EB20" s="18"/>
      <c r="EC20" s="31">
        <f t="shared" si="66"/>
        <v>61</v>
      </c>
      <c r="ED20" s="9"/>
      <c r="EE20" s="35" t="s">
        <v>217</v>
      </c>
      <c r="EF20" s="35" t="s">
        <v>217</v>
      </c>
      <c r="EG20" s="30">
        <v>1</v>
      </c>
      <c r="EH20" s="18"/>
      <c r="EI20" s="30">
        <f t="shared" si="69"/>
        <v>38</v>
      </c>
      <c r="EJ20" s="9"/>
      <c r="EK20" s="35" t="s">
        <v>217</v>
      </c>
      <c r="EL20" s="35" t="s">
        <v>217</v>
      </c>
      <c r="EM20" s="29">
        <f t="shared" si="71"/>
        <v>19</v>
      </c>
      <c r="EN20" s="18"/>
      <c r="EO20" s="30">
        <f t="shared" si="72"/>
        <v>36</v>
      </c>
      <c r="EP20" s="9"/>
      <c r="EQ20" s="35" t="s">
        <v>217</v>
      </c>
      <c r="ER20" s="35" t="s">
        <v>217</v>
      </c>
      <c r="ES20" s="29">
        <f t="shared" si="74"/>
        <v>19</v>
      </c>
      <c r="ET20" s="18"/>
      <c r="EU20" s="30">
        <f t="shared" si="75"/>
        <v>32</v>
      </c>
      <c r="EV20" s="18"/>
      <c r="EW20" s="31">
        <f t="shared" si="76"/>
        <v>69</v>
      </c>
      <c r="EX20" s="9"/>
      <c r="EY20" s="35" t="s">
        <v>217</v>
      </c>
      <c r="EZ20" s="35" t="s">
        <v>217</v>
      </c>
      <c r="FA20" s="30">
        <f t="shared" si="78"/>
        <v>2</v>
      </c>
      <c r="FB20" s="18"/>
      <c r="FC20" s="31">
        <f t="shared" si="79"/>
        <v>39</v>
      </c>
      <c r="FD20" s="9"/>
      <c r="FE20" s="35" t="s">
        <v>217</v>
      </c>
      <c r="FF20" s="35" t="s">
        <v>217</v>
      </c>
      <c r="FG20" s="29">
        <f t="shared" si="81"/>
        <v>19</v>
      </c>
      <c r="FH20" s="18"/>
      <c r="FI20" s="30">
        <f t="shared" si="82"/>
        <v>35</v>
      </c>
      <c r="FJ20" s="18"/>
      <c r="FK20" s="31">
        <f t="shared" si="83"/>
        <v>72</v>
      </c>
      <c r="FL20" s="18"/>
      <c r="FM20" s="29">
        <f t="shared" si="84"/>
        <v>19</v>
      </c>
      <c r="FN20" s="18"/>
      <c r="FO20" s="30">
        <f t="shared" si="85"/>
        <v>37</v>
      </c>
      <c r="FP20" s="18"/>
      <c r="FQ20" s="31">
        <f t="shared" si="86"/>
        <v>74</v>
      </c>
      <c r="FR20" s="18"/>
      <c r="FS20" s="29">
        <f t="shared" si="87"/>
        <v>19</v>
      </c>
      <c r="FT20" s="18"/>
      <c r="FU20" s="30">
        <f t="shared" si="88"/>
        <v>34</v>
      </c>
      <c r="FV20" s="18"/>
      <c r="FW20" s="31">
        <f t="shared" si="89"/>
        <v>71</v>
      </c>
      <c r="FX20" s="18"/>
      <c r="FY20" s="30">
        <f t="shared" si="90"/>
        <v>2</v>
      </c>
      <c r="FZ20" s="18"/>
      <c r="GA20" s="30">
        <f t="shared" si="91"/>
        <v>39</v>
      </c>
      <c r="GB20" s="18"/>
      <c r="GC20" s="31">
        <f t="shared" si="92"/>
        <v>76</v>
      </c>
      <c r="GD20" s="18"/>
      <c r="GE20" s="29">
        <f t="shared" si="93"/>
        <v>19</v>
      </c>
      <c r="GF20" s="18"/>
      <c r="GG20" s="30">
        <f t="shared" si="94"/>
        <v>34</v>
      </c>
      <c r="GH20" s="18"/>
      <c r="GI20" s="31">
        <f t="shared" si="95"/>
        <v>71</v>
      </c>
      <c r="GJ20" s="18"/>
      <c r="GK20" s="30">
        <f t="shared" si="96"/>
        <v>2</v>
      </c>
      <c r="GL20" s="18"/>
      <c r="GM20" s="30">
        <f t="shared" si="97"/>
        <v>39</v>
      </c>
      <c r="GN20" s="18"/>
      <c r="GO20" s="31">
        <f t="shared" si="98"/>
        <v>76</v>
      </c>
      <c r="GP20" s="18"/>
      <c r="GQ20" s="30">
        <f t="shared" si="99"/>
        <v>2</v>
      </c>
      <c r="GR20" s="18"/>
      <c r="GS20" s="30">
        <f t="shared" si="100"/>
        <v>39</v>
      </c>
      <c r="GT20" s="18"/>
      <c r="GU20" s="32">
        <f t="shared" si="101"/>
        <v>76</v>
      </c>
      <c r="GV20" s="18"/>
      <c r="GW20" s="30">
        <f t="shared" si="102"/>
        <v>7</v>
      </c>
      <c r="GX20" s="18"/>
      <c r="GY20" s="31">
        <f t="shared" si="103"/>
        <v>44</v>
      </c>
      <c r="GZ20" s="9"/>
      <c r="HA20" s="35" t="s">
        <v>217</v>
      </c>
      <c r="HB20" s="35" t="s">
        <v>217</v>
      </c>
      <c r="HC20" s="30">
        <f t="shared" si="105"/>
        <v>4</v>
      </c>
      <c r="HD20" s="18"/>
      <c r="HE20" s="31">
        <f t="shared" si="106"/>
        <v>41</v>
      </c>
      <c r="HF20" s="9"/>
      <c r="HG20" s="35" t="s">
        <v>217</v>
      </c>
      <c r="HH20" s="35" t="s">
        <v>217</v>
      </c>
      <c r="HI20" s="30">
        <f t="shared" si="108"/>
        <v>7</v>
      </c>
      <c r="HJ20" s="18"/>
      <c r="HK20" s="31">
        <f t="shared" si="109"/>
        <v>44</v>
      </c>
      <c r="HL20" s="18"/>
      <c r="HM20" s="29">
        <f t="shared" si="110"/>
        <v>19</v>
      </c>
      <c r="HN20" s="18"/>
      <c r="HO20" s="31">
        <f t="shared" si="111"/>
        <v>34</v>
      </c>
      <c r="HP20" s="9"/>
      <c r="HQ20" s="35" t="s">
        <v>217</v>
      </c>
      <c r="HR20" s="35" t="s">
        <v>217</v>
      </c>
      <c r="HS20" s="29">
        <f t="shared" si="113"/>
        <v>19</v>
      </c>
      <c r="HT20" s="18"/>
      <c r="HU20" s="30">
        <f t="shared" si="114"/>
        <v>32</v>
      </c>
      <c r="HV20" s="18"/>
      <c r="HW20" s="31">
        <f t="shared" si="115"/>
        <v>69</v>
      </c>
      <c r="HX20" s="18"/>
      <c r="HY20" s="31">
        <f t="shared" si="116"/>
        <v>106</v>
      </c>
      <c r="HZ20" s="18"/>
      <c r="IA20" s="30">
        <f t="shared" si="117"/>
        <v>2</v>
      </c>
      <c r="IB20" s="18"/>
      <c r="IC20" s="31">
        <f t="shared" si="118"/>
        <v>39</v>
      </c>
      <c r="ID20" s="9"/>
      <c r="IE20" s="35" t="s">
        <v>217</v>
      </c>
      <c r="IF20" s="35" t="s">
        <v>217</v>
      </c>
      <c r="IG20" s="30">
        <f t="shared" si="120"/>
        <v>2</v>
      </c>
      <c r="IH20" s="18"/>
      <c r="II20" s="30">
        <f t="shared" si="121"/>
        <v>39</v>
      </c>
      <c r="IJ20" s="9"/>
      <c r="IK20" s="35" t="s">
        <v>217</v>
      </c>
      <c r="IL20" s="35" t="s">
        <v>217</v>
      </c>
      <c r="IM20" s="30">
        <f t="shared" si="123"/>
        <v>5</v>
      </c>
      <c r="IN20" s="18"/>
      <c r="IO20" s="30">
        <f t="shared" si="124"/>
        <v>42</v>
      </c>
      <c r="IP20" s="9"/>
      <c r="IQ20" s="35" t="s">
        <v>217</v>
      </c>
      <c r="IR20" s="35" t="s">
        <v>217</v>
      </c>
      <c r="IS20" s="29">
        <f t="shared" si="126"/>
        <v>19</v>
      </c>
      <c r="IT20" s="18"/>
      <c r="IU20" s="30">
        <f t="shared" si="127"/>
        <v>36</v>
      </c>
      <c r="IV20" s="18"/>
      <c r="IW20" s="31">
        <f t="shared" si="128"/>
        <v>73</v>
      </c>
      <c r="IX20" s="18"/>
      <c r="IY20" s="29">
        <f t="shared" si="129"/>
        <v>19</v>
      </c>
      <c r="IZ20" s="18"/>
      <c r="JA20" s="31">
        <f t="shared" si="130"/>
        <v>36</v>
      </c>
      <c r="JB20" s="9"/>
      <c r="JC20" s="35" t="s">
        <v>217</v>
      </c>
      <c r="JD20" s="35" t="s">
        <v>217</v>
      </c>
      <c r="JE20" s="29">
        <f t="shared" si="132"/>
        <v>19</v>
      </c>
      <c r="JF20" s="18"/>
      <c r="JG20" s="30">
        <f t="shared" si="133"/>
        <v>33</v>
      </c>
      <c r="JH20" s="9"/>
      <c r="JI20" s="35" t="s">
        <v>217</v>
      </c>
      <c r="JJ20" s="35" t="s">
        <v>217</v>
      </c>
      <c r="JK20" s="29">
        <f t="shared" si="135"/>
        <v>19</v>
      </c>
      <c r="JL20" s="18"/>
      <c r="JM20" s="31">
        <f t="shared" si="136"/>
        <v>37</v>
      </c>
      <c r="JN20" s="18"/>
      <c r="JO20" s="29">
        <f t="shared" si="137"/>
        <v>19</v>
      </c>
      <c r="JP20" s="18"/>
      <c r="JQ20" s="30">
        <f t="shared" si="138"/>
        <v>31</v>
      </c>
      <c r="JR20" s="9"/>
      <c r="JS20" s="35" t="s">
        <v>217</v>
      </c>
      <c r="JT20" s="35" t="s">
        <v>217</v>
      </c>
      <c r="JU20" s="29">
        <f t="shared" si="140"/>
        <v>19</v>
      </c>
      <c r="JV20" s="18"/>
      <c r="JW20" s="30">
        <f t="shared" si="141"/>
        <v>36</v>
      </c>
      <c r="JX20" s="18"/>
      <c r="JY20" s="31">
        <f t="shared" si="142"/>
        <v>73</v>
      </c>
      <c r="JZ20" s="18"/>
      <c r="KA20" s="30">
        <f t="shared" si="143"/>
        <v>6</v>
      </c>
      <c r="KB20" s="18"/>
      <c r="KC20" s="31">
        <f t="shared" si="144"/>
        <v>43</v>
      </c>
      <c r="KD20" s="18"/>
    </row>
    <row r="21" spans="1:290" x14ac:dyDescent="0.25">
      <c r="A21" s="29">
        <f t="shared" si="0"/>
        <v>20</v>
      </c>
      <c r="B21" s="18"/>
      <c r="C21" s="30">
        <f t="shared" si="1"/>
        <v>34</v>
      </c>
      <c r="D21" s="18"/>
      <c r="E21" s="30">
        <f t="shared" si="2"/>
        <v>71</v>
      </c>
      <c r="F21" s="9"/>
      <c r="G21" s="40" t="s">
        <v>217</v>
      </c>
      <c r="H21" s="40" t="s">
        <v>217</v>
      </c>
      <c r="I21" s="29">
        <f t="shared" si="4"/>
        <v>20</v>
      </c>
      <c r="J21" s="18"/>
      <c r="K21" s="30">
        <f t="shared" si="5"/>
        <v>37</v>
      </c>
      <c r="L21" s="18"/>
      <c r="M21" s="31">
        <f t="shared" si="6"/>
        <v>74</v>
      </c>
      <c r="N21" s="9"/>
      <c r="O21" s="42" t="s">
        <v>217</v>
      </c>
      <c r="P21" s="42" t="s">
        <v>217</v>
      </c>
      <c r="Q21" s="30">
        <f t="shared" si="8"/>
        <v>4</v>
      </c>
      <c r="R21" s="18"/>
      <c r="S21" s="30">
        <f t="shared" si="9"/>
        <v>41</v>
      </c>
      <c r="T21" s="18"/>
      <c r="U21" s="31">
        <f t="shared" si="10"/>
        <v>78</v>
      </c>
      <c r="V21" s="18"/>
      <c r="W21" s="29">
        <f t="shared" si="11"/>
        <v>20</v>
      </c>
      <c r="X21" s="18"/>
      <c r="Y21" s="30">
        <f t="shared" si="12"/>
        <v>16</v>
      </c>
      <c r="Z21" s="18"/>
      <c r="AA21" s="31">
        <f t="shared" si="13"/>
        <v>53</v>
      </c>
      <c r="AB21" s="18"/>
      <c r="AC21" s="29">
        <f t="shared" si="14"/>
        <v>20</v>
      </c>
      <c r="AD21" s="18"/>
      <c r="AE21" s="30">
        <f t="shared" si="15"/>
        <v>24</v>
      </c>
      <c r="AF21" s="18"/>
      <c r="AG21" s="31">
        <f t="shared" si="16"/>
        <v>61</v>
      </c>
      <c r="AH21" s="18"/>
      <c r="AI21" s="31">
        <f t="shared" si="17"/>
        <v>98</v>
      </c>
      <c r="AJ21" s="9"/>
      <c r="AK21" s="35" t="s">
        <v>217</v>
      </c>
      <c r="AL21" s="35" t="s">
        <v>217</v>
      </c>
      <c r="AM21" s="29">
        <f t="shared" si="19"/>
        <v>20</v>
      </c>
      <c r="AN21" s="18"/>
      <c r="AO21" s="30">
        <f t="shared" si="20"/>
        <v>35</v>
      </c>
      <c r="AP21" s="18"/>
      <c r="AQ21" s="31">
        <f t="shared" si="21"/>
        <v>72</v>
      </c>
      <c r="AR21" s="9"/>
      <c r="AS21" s="35" t="s">
        <v>217</v>
      </c>
      <c r="AT21" s="35" t="s">
        <v>217</v>
      </c>
      <c r="AU21" s="29">
        <f t="shared" si="23"/>
        <v>20</v>
      </c>
      <c r="AV21" s="18"/>
      <c r="AW21" s="30">
        <f t="shared" si="24"/>
        <v>37</v>
      </c>
      <c r="AX21" s="18"/>
      <c r="AY21" s="31">
        <f t="shared" si="25"/>
        <v>74</v>
      </c>
      <c r="AZ21" s="18"/>
      <c r="BA21" s="29">
        <f t="shared" si="26"/>
        <v>20</v>
      </c>
      <c r="BB21" s="18"/>
      <c r="BC21" s="30">
        <f t="shared" si="27"/>
        <v>35</v>
      </c>
      <c r="BD21" s="18"/>
      <c r="BE21" s="31">
        <f t="shared" si="28"/>
        <v>72</v>
      </c>
      <c r="BF21" s="18"/>
      <c r="BG21" s="32">
        <f t="shared" si="29"/>
        <v>109</v>
      </c>
      <c r="BH21" s="18"/>
      <c r="BI21" s="29">
        <f t="shared" si="30"/>
        <v>20</v>
      </c>
      <c r="BJ21" s="18"/>
      <c r="BK21" s="30">
        <f t="shared" si="31"/>
        <v>36</v>
      </c>
      <c r="BL21" s="18"/>
      <c r="BM21" s="31">
        <f t="shared" si="32"/>
        <v>73</v>
      </c>
      <c r="BN21" s="9"/>
      <c r="BO21" s="36" t="s">
        <v>217</v>
      </c>
      <c r="BP21" s="36" t="s">
        <v>217</v>
      </c>
      <c r="BQ21" s="29">
        <f t="shared" si="34"/>
        <v>20</v>
      </c>
      <c r="BR21" s="18"/>
      <c r="BS21" s="30">
        <f t="shared" si="35"/>
        <v>26</v>
      </c>
      <c r="BT21" s="18"/>
      <c r="BU21" s="31">
        <f t="shared" si="36"/>
        <v>63</v>
      </c>
      <c r="BV21" s="18"/>
      <c r="BW21" s="32">
        <f t="shared" si="37"/>
        <v>100</v>
      </c>
      <c r="BX21" s="18"/>
      <c r="BY21" s="29">
        <f t="shared" si="38"/>
        <v>20</v>
      </c>
      <c r="BZ21" s="18"/>
      <c r="CA21" s="30">
        <f t="shared" si="39"/>
        <v>32</v>
      </c>
      <c r="CB21" s="18"/>
      <c r="CC21" s="31">
        <f t="shared" si="40"/>
        <v>69</v>
      </c>
      <c r="CD21" s="9"/>
      <c r="CE21" s="35" t="s">
        <v>217</v>
      </c>
      <c r="CF21" s="35" t="s">
        <v>217</v>
      </c>
      <c r="CG21" s="29">
        <f t="shared" si="42"/>
        <v>20</v>
      </c>
      <c r="CH21" s="18"/>
      <c r="CI21" s="30">
        <f t="shared" si="43"/>
        <v>35</v>
      </c>
      <c r="CJ21" s="18"/>
      <c r="CK21" s="31">
        <f t="shared" si="44"/>
        <v>72</v>
      </c>
      <c r="CL21" s="18"/>
      <c r="CM21" s="30">
        <v>1</v>
      </c>
      <c r="CN21" s="18"/>
      <c r="CO21" s="30">
        <f t="shared" si="46"/>
        <v>38</v>
      </c>
      <c r="CP21" s="18"/>
      <c r="CQ21" s="31">
        <f t="shared" si="47"/>
        <v>75</v>
      </c>
      <c r="CR21" s="9"/>
      <c r="CS21" s="35" t="s">
        <v>217</v>
      </c>
      <c r="CT21" s="35" t="s">
        <v>217</v>
      </c>
      <c r="CU21" s="29">
        <f t="shared" si="49"/>
        <v>20</v>
      </c>
      <c r="CV21" s="18"/>
      <c r="CW21" s="30">
        <f t="shared" si="50"/>
        <v>28</v>
      </c>
      <c r="CX21" s="18"/>
      <c r="CY21" s="31">
        <f t="shared" si="51"/>
        <v>65</v>
      </c>
      <c r="CZ21" s="9"/>
      <c r="DA21" s="35" t="s">
        <v>217</v>
      </c>
      <c r="DB21" s="35" t="s">
        <v>217</v>
      </c>
      <c r="DC21" s="29">
        <f t="shared" si="53"/>
        <v>20</v>
      </c>
      <c r="DD21" s="18"/>
      <c r="DE21" s="30">
        <f t="shared" si="54"/>
        <v>32</v>
      </c>
      <c r="DF21" s="18"/>
      <c r="DG21" s="31">
        <f t="shared" si="55"/>
        <v>69</v>
      </c>
      <c r="DH21" s="18"/>
      <c r="DI21" s="29">
        <f t="shared" si="56"/>
        <v>20</v>
      </c>
      <c r="DJ21" s="18"/>
      <c r="DK21" s="30">
        <f t="shared" si="57"/>
        <v>36</v>
      </c>
      <c r="DL21" s="18"/>
      <c r="DM21" s="31">
        <f t="shared" si="58"/>
        <v>73</v>
      </c>
      <c r="DN21" s="18"/>
      <c r="DO21" s="29">
        <f t="shared" si="59"/>
        <v>20</v>
      </c>
      <c r="DP21" s="18"/>
      <c r="DQ21" s="30">
        <f t="shared" si="60"/>
        <v>29</v>
      </c>
      <c r="DR21" s="18"/>
      <c r="DS21" s="30">
        <f t="shared" si="61"/>
        <v>66</v>
      </c>
      <c r="DT21" s="18"/>
      <c r="DU21" s="31">
        <f t="shared" si="62"/>
        <v>103</v>
      </c>
      <c r="DV21" s="9"/>
      <c r="DW21" s="35" t="s">
        <v>217</v>
      </c>
      <c r="DX21" s="35" t="s">
        <v>217</v>
      </c>
      <c r="DY21" s="29">
        <f t="shared" si="64"/>
        <v>20</v>
      </c>
      <c r="DZ21" s="18"/>
      <c r="EA21" s="30">
        <f t="shared" si="65"/>
        <v>25</v>
      </c>
      <c r="EB21" s="18"/>
      <c r="EC21" s="31">
        <f t="shared" si="66"/>
        <v>62</v>
      </c>
      <c r="ED21" s="9"/>
      <c r="EE21" s="35" t="s">
        <v>217</v>
      </c>
      <c r="EF21" s="35" t="s">
        <v>217</v>
      </c>
      <c r="EG21" s="30">
        <f t="shared" si="68"/>
        <v>2</v>
      </c>
      <c r="EH21" s="18"/>
      <c r="EI21" s="30">
        <f t="shared" si="69"/>
        <v>39</v>
      </c>
      <c r="EJ21" s="9"/>
      <c r="EK21" s="35" t="s">
        <v>217</v>
      </c>
      <c r="EL21" s="35" t="s">
        <v>217</v>
      </c>
      <c r="EM21" s="29">
        <f t="shared" si="71"/>
        <v>20</v>
      </c>
      <c r="EN21" s="18"/>
      <c r="EO21" s="31">
        <f t="shared" si="72"/>
        <v>37</v>
      </c>
      <c r="EP21" s="9"/>
      <c r="EQ21" s="35" t="s">
        <v>217</v>
      </c>
      <c r="ER21" s="35" t="s">
        <v>217</v>
      </c>
      <c r="ES21" s="29">
        <f t="shared" si="74"/>
        <v>20</v>
      </c>
      <c r="ET21" s="18"/>
      <c r="EU21" s="30">
        <f t="shared" si="75"/>
        <v>33</v>
      </c>
      <c r="EV21" s="18"/>
      <c r="EW21" s="31">
        <f t="shared" si="76"/>
        <v>70</v>
      </c>
      <c r="EX21" s="9"/>
      <c r="EY21" s="35" t="s">
        <v>217</v>
      </c>
      <c r="EZ21" s="35" t="s">
        <v>217</v>
      </c>
      <c r="FA21" s="30">
        <f t="shared" si="78"/>
        <v>3</v>
      </c>
      <c r="FB21" s="18"/>
      <c r="FC21" s="31">
        <f t="shared" si="79"/>
        <v>40</v>
      </c>
      <c r="FD21" s="9"/>
      <c r="FE21" s="35" t="s">
        <v>217</v>
      </c>
      <c r="FF21" s="35" t="s">
        <v>217</v>
      </c>
      <c r="FG21" s="29">
        <f t="shared" si="81"/>
        <v>20</v>
      </c>
      <c r="FH21" s="18"/>
      <c r="FI21" s="30">
        <f t="shared" si="82"/>
        <v>36</v>
      </c>
      <c r="FJ21" s="18"/>
      <c r="FK21" s="31">
        <f t="shared" si="83"/>
        <v>73</v>
      </c>
      <c r="FL21" s="18"/>
      <c r="FM21" s="30">
        <v>1</v>
      </c>
      <c r="FN21" s="18"/>
      <c r="FO21" s="30">
        <f t="shared" si="85"/>
        <v>38</v>
      </c>
      <c r="FP21" s="18"/>
      <c r="FQ21" s="32">
        <f t="shared" si="86"/>
        <v>75</v>
      </c>
      <c r="FR21" s="18"/>
      <c r="FS21" s="29">
        <f t="shared" si="87"/>
        <v>20</v>
      </c>
      <c r="FT21" s="18"/>
      <c r="FU21" s="30">
        <f t="shared" si="88"/>
        <v>35</v>
      </c>
      <c r="FV21" s="18"/>
      <c r="FW21" s="31">
        <f t="shared" si="89"/>
        <v>72</v>
      </c>
      <c r="FX21" s="18"/>
      <c r="FY21" s="30">
        <f t="shared" si="90"/>
        <v>3</v>
      </c>
      <c r="FZ21" s="18"/>
      <c r="GA21" s="30">
        <f t="shared" si="91"/>
        <v>40</v>
      </c>
      <c r="GB21" s="18"/>
      <c r="GC21" s="31">
        <f t="shared" si="92"/>
        <v>77</v>
      </c>
      <c r="GD21" s="18"/>
      <c r="GE21" s="29">
        <f t="shared" si="93"/>
        <v>20</v>
      </c>
      <c r="GF21" s="18"/>
      <c r="GG21" s="30">
        <f t="shared" si="94"/>
        <v>35</v>
      </c>
      <c r="GH21" s="18"/>
      <c r="GI21" s="31">
        <f t="shared" si="95"/>
        <v>72</v>
      </c>
      <c r="GJ21" s="18"/>
      <c r="GK21" s="30">
        <f t="shared" si="96"/>
        <v>3</v>
      </c>
      <c r="GL21" s="18"/>
      <c r="GM21" s="30">
        <f t="shared" si="97"/>
        <v>40</v>
      </c>
      <c r="GN21" s="18"/>
      <c r="GO21" s="31">
        <f t="shared" si="98"/>
        <v>77</v>
      </c>
      <c r="GP21" s="18"/>
      <c r="GQ21" s="30">
        <f t="shared" si="99"/>
        <v>3</v>
      </c>
      <c r="GR21" s="18"/>
      <c r="GS21" s="30">
        <f t="shared" si="100"/>
        <v>40</v>
      </c>
      <c r="GT21" s="18"/>
      <c r="GU21" s="34">
        <f t="shared" si="101"/>
        <v>77</v>
      </c>
      <c r="GV21" s="18"/>
      <c r="GW21" s="30">
        <f t="shared" si="102"/>
        <v>8</v>
      </c>
      <c r="GX21" s="18"/>
      <c r="GY21" s="31">
        <f t="shared" si="103"/>
        <v>45</v>
      </c>
      <c r="GZ21" s="9"/>
      <c r="HA21" s="35" t="s">
        <v>217</v>
      </c>
      <c r="HB21" s="35" t="s">
        <v>217</v>
      </c>
      <c r="HC21" s="30">
        <f t="shared" si="105"/>
        <v>5</v>
      </c>
      <c r="HD21" s="18"/>
      <c r="HE21" s="31">
        <f t="shared" si="106"/>
        <v>42</v>
      </c>
      <c r="HF21" s="9"/>
      <c r="HG21" s="35" t="s">
        <v>217</v>
      </c>
      <c r="HH21" s="35" t="s">
        <v>217</v>
      </c>
      <c r="HI21" s="30">
        <f t="shared" si="108"/>
        <v>8</v>
      </c>
      <c r="HJ21" s="18"/>
      <c r="HK21" s="31">
        <f t="shared" si="109"/>
        <v>45</v>
      </c>
      <c r="HL21" s="18"/>
      <c r="HM21" s="29">
        <f t="shared" si="110"/>
        <v>20</v>
      </c>
      <c r="HN21" s="18"/>
      <c r="HO21" s="31">
        <f t="shared" si="111"/>
        <v>35</v>
      </c>
      <c r="HP21" s="9"/>
      <c r="HQ21" s="35" t="s">
        <v>217</v>
      </c>
      <c r="HR21" s="35" t="s">
        <v>217</v>
      </c>
      <c r="HS21" s="29">
        <f t="shared" si="113"/>
        <v>20</v>
      </c>
      <c r="HT21" s="18"/>
      <c r="HU21" s="30">
        <f t="shared" si="114"/>
        <v>33</v>
      </c>
      <c r="HV21" s="18"/>
      <c r="HW21" s="31">
        <f t="shared" si="115"/>
        <v>70</v>
      </c>
      <c r="HX21" s="18"/>
      <c r="HY21" s="31">
        <f t="shared" si="116"/>
        <v>107</v>
      </c>
      <c r="HZ21" s="18"/>
      <c r="IA21" s="30">
        <f t="shared" si="117"/>
        <v>3</v>
      </c>
      <c r="IB21" s="18"/>
      <c r="IC21" s="31">
        <f t="shared" si="118"/>
        <v>40</v>
      </c>
      <c r="ID21" s="9"/>
      <c r="IE21" s="35" t="s">
        <v>217</v>
      </c>
      <c r="IF21" s="35" t="s">
        <v>217</v>
      </c>
      <c r="IG21" s="30">
        <f t="shared" si="120"/>
        <v>3</v>
      </c>
      <c r="IH21" s="18"/>
      <c r="II21" s="30">
        <f t="shared" si="121"/>
        <v>40</v>
      </c>
      <c r="IJ21" s="9"/>
      <c r="IK21" s="35" t="s">
        <v>217</v>
      </c>
      <c r="IL21" s="35" t="s">
        <v>217</v>
      </c>
      <c r="IM21" s="30">
        <f t="shared" si="123"/>
        <v>6</v>
      </c>
      <c r="IN21" s="18"/>
      <c r="IO21" s="30">
        <f t="shared" si="124"/>
        <v>43</v>
      </c>
      <c r="IP21" s="9"/>
      <c r="IQ21" s="35" t="s">
        <v>217</v>
      </c>
      <c r="IR21" s="35" t="s">
        <v>217</v>
      </c>
      <c r="IS21" s="29">
        <f t="shared" si="126"/>
        <v>20</v>
      </c>
      <c r="IT21" s="18"/>
      <c r="IU21" s="30">
        <f t="shared" si="127"/>
        <v>37</v>
      </c>
      <c r="IV21" s="18"/>
      <c r="IW21" s="31">
        <f t="shared" si="128"/>
        <v>74</v>
      </c>
      <c r="IX21" s="18"/>
      <c r="IY21" s="29">
        <f t="shared" si="129"/>
        <v>20</v>
      </c>
      <c r="IZ21" s="18"/>
      <c r="JA21" s="31">
        <f t="shared" si="130"/>
        <v>37</v>
      </c>
      <c r="JB21" s="9"/>
      <c r="JC21" s="35" t="s">
        <v>217</v>
      </c>
      <c r="JD21" s="35" t="s">
        <v>217</v>
      </c>
      <c r="JE21" s="29">
        <f t="shared" si="132"/>
        <v>20</v>
      </c>
      <c r="JF21" s="18"/>
      <c r="JG21" s="31">
        <f t="shared" si="133"/>
        <v>34</v>
      </c>
      <c r="JH21" s="9"/>
      <c r="JI21" s="35" t="s">
        <v>217</v>
      </c>
      <c r="JJ21" s="35" t="s">
        <v>217</v>
      </c>
      <c r="JK21" s="30">
        <v>1</v>
      </c>
      <c r="JL21" s="18"/>
      <c r="JM21" s="31">
        <f t="shared" si="136"/>
        <v>38</v>
      </c>
      <c r="JN21" s="18"/>
      <c r="JO21" s="29">
        <f t="shared" si="137"/>
        <v>20</v>
      </c>
      <c r="JP21" s="18"/>
      <c r="JQ21" s="31">
        <f t="shared" si="138"/>
        <v>32</v>
      </c>
      <c r="JR21" s="9"/>
      <c r="JS21" s="35" t="s">
        <v>217</v>
      </c>
      <c r="JT21" s="35" t="s">
        <v>217</v>
      </c>
      <c r="JU21" s="29">
        <f t="shared" si="140"/>
        <v>20</v>
      </c>
      <c r="JV21" s="18"/>
      <c r="JW21" s="30">
        <f t="shared" si="141"/>
        <v>37</v>
      </c>
      <c r="JX21" s="18"/>
      <c r="JY21" s="31">
        <f t="shared" si="142"/>
        <v>74</v>
      </c>
      <c r="JZ21" s="18"/>
      <c r="KA21" s="30">
        <f t="shared" si="143"/>
        <v>7</v>
      </c>
      <c r="KB21" s="18"/>
      <c r="KC21" s="31">
        <f t="shared" si="144"/>
        <v>44</v>
      </c>
      <c r="KD21" s="18"/>
    </row>
    <row r="22" spans="1:290" x14ac:dyDescent="0.25">
      <c r="A22" s="29">
        <f t="shared" si="0"/>
        <v>21</v>
      </c>
      <c r="B22" s="18"/>
      <c r="C22" s="30">
        <f t="shared" si="1"/>
        <v>35</v>
      </c>
      <c r="D22" s="18"/>
      <c r="E22" s="30">
        <f t="shared" si="2"/>
        <v>72</v>
      </c>
      <c r="F22" s="9"/>
      <c r="G22" s="40" t="s">
        <v>217</v>
      </c>
      <c r="H22" s="40" t="s">
        <v>217</v>
      </c>
      <c r="I22" s="30">
        <v>1</v>
      </c>
      <c r="J22" s="18"/>
      <c r="K22" s="30">
        <f t="shared" si="5"/>
        <v>38</v>
      </c>
      <c r="L22" s="18"/>
      <c r="M22" s="31">
        <f t="shared" si="6"/>
        <v>75</v>
      </c>
      <c r="N22" s="9"/>
      <c r="O22" s="42" t="s">
        <v>217</v>
      </c>
      <c r="P22" s="42" t="s">
        <v>217</v>
      </c>
      <c r="Q22" s="30">
        <f t="shared" si="8"/>
        <v>5</v>
      </c>
      <c r="R22" s="18"/>
      <c r="S22" s="30">
        <f t="shared" si="9"/>
        <v>42</v>
      </c>
      <c r="T22" s="18"/>
      <c r="U22" s="31">
        <f t="shared" si="10"/>
        <v>79</v>
      </c>
      <c r="V22" s="18"/>
      <c r="W22" s="29">
        <f t="shared" si="11"/>
        <v>21</v>
      </c>
      <c r="X22" s="18"/>
      <c r="Y22" s="30">
        <f t="shared" si="12"/>
        <v>17</v>
      </c>
      <c r="Z22" s="18"/>
      <c r="AA22" s="31">
        <f t="shared" si="13"/>
        <v>54</v>
      </c>
      <c r="AB22" s="18"/>
      <c r="AC22" s="29">
        <f t="shared" si="14"/>
        <v>21</v>
      </c>
      <c r="AD22" s="18"/>
      <c r="AE22" s="30">
        <f t="shared" si="15"/>
        <v>25</v>
      </c>
      <c r="AF22" s="18"/>
      <c r="AG22" s="31">
        <f t="shared" si="16"/>
        <v>62</v>
      </c>
      <c r="AH22" s="18"/>
      <c r="AI22" s="31">
        <f t="shared" si="17"/>
        <v>99</v>
      </c>
      <c r="AJ22" s="9"/>
      <c r="AK22" s="35" t="s">
        <v>217</v>
      </c>
      <c r="AL22" s="35" t="s">
        <v>217</v>
      </c>
      <c r="AM22" s="29">
        <f t="shared" si="19"/>
        <v>21</v>
      </c>
      <c r="AN22" s="18"/>
      <c r="AO22" s="30">
        <f t="shared" si="20"/>
        <v>36</v>
      </c>
      <c r="AP22" s="18"/>
      <c r="AQ22" s="31">
        <f t="shared" si="21"/>
        <v>73</v>
      </c>
      <c r="AR22" s="9"/>
      <c r="AS22" s="35" t="s">
        <v>217</v>
      </c>
      <c r="AT22" s="35" t="s">
        <v>217</v>
      </c>
      <c r="AU22" s="30">
        <v>1</v>
      </c>
      <c r="AV22" s="18"/>
      <c r="AW22" s="30">
        <f t="shared" si="24"/>
        <v>38</v>
      </c>
      <c r="AX22" s="18"/>
      <c r="AY22" s="31">
        <f t="shared" si="25"/>
        <v>75</v>
      </c>
      <c r="AZ22" s="18"/>
      <c r="BA22" s="29">
        <f t="shared" si="26"/>
        <v>21</v>
      </c>
      <c r="BB22" s="18"/>
      <c r="BC22" s="30">
        <f t="shared" si="27"/>
        <v>36</v>
      </c>
      <c r="BD22" s="18"/>
      <c r="BE22" s="31">
        <f t="shared" si="28"/>
        <v>73</v>
      </c>
      <c r="BF22" s="18"/>
      <c r="BG22" s="32">
        <f t="shared" si="29"/>
        <v>110</v>
      </c>
      <c r="BH22" s="18"/>
      <c r="BI22" s="29">
        <f t="shared" si="30"/>
        <v>21</v>
      </c>
      <c r="BJ22" s="18"/>
      <c r="BK22" s="30">
        <f t="shared" si="31"/>
        <v>37</v>
      </c>
      <c r="BL22" s="18"/>
      <c r="BM22" s="31">
        <f t="shared" si="32"/>
        <v>74</v>
      </c>
      <c r="BN22" s="9"/>
      <c r="BO22" s="36" t="s">
        <v>217</v>
      </c>
      <c r="BP22" s="36" t="s">
        <v>217</v>
      </c>
      <c r="BQ22" s="29">
        <f t="shared" si="34"/>
        <v>21</v>
      </c>
      <c r="BR22" s="18"/>
      <c r="BS22" s="30">
        <f t="shared" si="35"/>
        <v>27</v>
      </c>
      <c r="BT22" s="18"/>
      <c r="BU22" s="31">
        <f t="shared" si="36"/>
        <v>64</v>
      </c>
      <c r="BV22" s="18"/>
      <c r="BW22" s="32">
        <f t="shared" si="37"/>
        <v>101</v>
      </c>
      <c r="BX22" s="18"/>
      <c r="BY22" s="29">
        <f t="shared" si="38"/>
        <v>21</v>
      </c>
      <c r="BZ22" s="18"/>
      <c r="CA22" s="30">
        <f t="shared" si="39"/>
        <v>33</v>
      </c>
      <c r="CB22" s="18"/>
      <c r="CC22" s="31">
        <f t="shared" si="40"/>
        <v>70</v>
      </c>
      <c r="CD22" s="9"/>
      <c r="CE22" s="35" t="s">
        <v>217</v>
      </c>
      <c r="CF22" s="35" t="s">
        <v>217</v>
      </c>
      <c r="CG22" s="29">
        <f t="shared" si="42"/>
        <v>21</v>
      </c>
      <c r="CH22" s="18"/>
      <c r="CI22" s="30">
        <f t="shared" si="43"/>
        <v>36</v>
      </c>
      <c r="CJ22" s="18"/>
      <c r="CK22" s="31">
        <f t="shared" si="44"/>
        <v>73</v>
      </c>
      <c r="CL22" s="18"/>
      <c r="CM22" s="30">
        <f t="shared" si="45"/>
        <v>2</v>
      </c>
      <c r="CN22" s="18"/>
      <c r="CO22" s="30">
        <f t="shared" si="46"/>
        <v>39</v>
      </c>
      <c r="CP22" s="18"/>
      <c r="CQ22" s="31">
        <f t="shared" si="47"/>
        <v>76</v>
      </c>
      <c r="CR22" s="9"/>
      <c r="CS22" s="35" t="s">
        <v>217</v>
      </c>
      <c r="CT22" s="35" t="s">
        <v>217</v>
      </c>
      <c r="CU22" s="29">
        <f t="shared" si="49"/>
        <v>21</v>
      </c>
      <c r="CV22" s="18"/>
      <c r="CW22" s="30">
        <f t="shared" si="50"/>
        <v>29</v>
      </c>
      <c r="CX22" s="18"/>
      <c r="CY22" s="31">
        <f t="shared" si="51"/>
        <v>66</v>
      </c>
      <c r="CZ22" s="9"/>
      <c r="DA22" s="35" t="s">
        <v>217</v>
      </c>
      <c r="DB22" s="35" t="s">
        <v>217</v>
      </c>
      <c r="DC22" s="29">
        <f t="shared" si="53"/>
        <v>21</v>
      </c>
      <c r="DD22" s="18"/>
      <c r="DE22" s="30">
        <f t="shared" si="54"/>
        <v>33</v>
      </c>
      <c r="DF22" s="18"/>
      <c r="DG22" s="31">
        <f t="shared" si="55"/>
        <v>70</v>
      </c>
      <c r="DH22" s="18"/>
      <c r="DI22" s="29">
        <f t="shared" si="56"/>
        <v>21</v>
      </c>
      <c r="DJ22" s="18"/>
      <c r="DK22" s="30">
        <f t="shared" si="57"/>
        <v>37</v>
      </c>
      <c r="DL22" s="18"/>
      <c r="DM22" s="31">
        <f t="shared" si="58"/>
        <v>74</v>
      </c>
      <c r="DN22" s="18"/>
      <c r="DO22" s="29">
        <f t="shared" si="59"/>
        <v>21</v>
      </c>
      <c r="DP22" s="18"/>
      <c r="DQ22" s="30">
        <f t="shared" si="60"/>
        <v>30</v>
      </c>
      <c r="DR22" s="18"/>
      <c r="DS22" s="30">
        <f t="shared" si="61"/>
        <v>67</v>
      </c>
      <c r="DT22" s="18"/>
      <c r="DU22" s="31">
        <f t="shared" si="62"/>
        <v>104</v>
      </c>
      <c r="DV22" s="9"/>
      <c r="DW22" s="35" t="s">
        <v>217</v>
      </c>
      <c r="DX22" s="35" t="s">
        <v>217</v>
      </c>
      <c r="DY22" s="29">
        <f t="shared" si="64"/>
        <v>21</v>
      </c>
      <c r="DZ22" s="18"/>
      <c r="EA22" s="30">
        <f t="shared" si="65"/>
        <v>26</v>
      </c>
      <c r="EB22" s="18"/>
      <c r="EC22" s="31">
        <f t="shared" si="66"/>
        <v>63</v>
      </c>
      <c r="ED22" s="9"/>
      <c r="EE22" s="35" t="s">
        <v>217</v>
      </c>
      <c r="EF22" s="35" t="s">
        <v>217</v>
      </c>
      <c r="EG22" s="30">
        <f t="shared" si="68"/>
        <v>3</v>
      </c>
      <c r="EH22" s="18"/>
      <c r="EI22" s="31">
        <f t="shared" si="69"/>
        <v>40</v>
      </c>
      <c r="EJ22" s="9"/>
      <c r="EK22" s="35" t="s">
        <v>217</v>
      </c>
      <c r="EL22" s="35" t="s">
        <v>217</v>
      </c>
      <c r="EM22" s="30">
        <v>1</v>
      </c>
      <c r="EN22" s="18"/>
      <c r="EO22" s="31">
        <f t="shared" si="72"/>
        <v>38</v>
      </c>
      <c r="EP22" s="9"/>
      <c r="EQ22" s="35" t="s">
        <v>217</v>
      </c>
      <c r="ER22" s="35" t="s">
        <v>217</v>
      </c>
      <c r="ES22" s="29">
        <f t="shared" si="74"/>
        <v>21</v>
      </c>
      <c r="ET22" s="18"/>
      <c r="EU22" s="30">
        <f t="shared" si="75"/>
        <v>34</v>
      </c>
      <c r="EV22" s="18"/>
      <c r="EW22" s="31">
        <f t="shared" si="76"/>
        <v>71</v>
      </c>
      <c r="EX22" s="9"/>
      <c r="EY22" s="35" t="s">
        <v>217</v>
      </c>
      <c r="EZ22" s="35" t="s">
        <v>217</v>
      </c>
      <c r="FA22" s="30">
        <f t="shared" si="78"/>
        <v>4</v>
      </c>
      <c r="FB22" s="18"/>
      <c r="FC22" s="31">
        <f t="shared" si="79"/>
        <v>41</v>
      </c>
      <c r="FD22" s="9"/>
      <c r="FE22" s="35" t="s">
        <v>217</v>
      </c>
      <c r="FF22" s="35" t="s">
        <v>217</v>
      </c>
      <c r="FG22" s="29">
        <f t="shared" si="81"/>
        <v>21</v>
      </c>
      <c r="FH22" s="18"/>
      <c r="FI22" s="30">
        <f t="shared" si="82"/>
        <v>37</v>
      </c>
      <c r="FJ22" s="18"/>
      <c r="FK22" s="31">
        <f t="shared" si="83"/>
        <v>74</v>
      </c>
      <c r="FL22" s="18"/>
      <c r="FM22" s="30">
        <f t="shared" si="84"/>
        <v>2</v>
      </c>
      <c r="FN22" s="18"/>
      <c r="FO22" s="30">
        <f t="shared" si="85"/>
        <v>39</v>
      </c>
      <c r="FP22" s="18"/>
      <c r="FQ22" s="32">
        <f t="shared" si="86"/>
        <v>76</v>
      </c>
      <c r="FR22" s="18"/>
      <c r="FS22" s="29">
        <f t="shared" si="87"/>
        <v>21</v>
      </c>
      <c r="FT22" s="18"/>
      <c r="FU22" s="30">
        <f t="shared" si="88"/>
        <v>36</v>
      </c>
      <c r="FV22" s="18"/>
      <c r="FW22" s="31">
        <f t="shared" si="89"/>
        <v>73</v>
      </c>
      <c r="FX22" s="18"/>
      <c r="FY22" s="30">
        <f t="shared" si="90"/>
        <v>4</v>
      </c>
      <c r="FZ22" s="18"/>
      <c r="GA22" s="30">
        <f t="shared" si="91"/>
        <v>41</v>
      </c>
      <c r="GB22" s="18"/>
      <c r="GC22" s="31">
        <f t="shared" si="92"/>
        <v>78</v>
      </c>
      <c r="GD22" s="18"/>
      <c r="GE22" s="29">
        <f t="shared" si="93"/>
        <v>21</v>
      </c>
      <c r="GF22" s="18"/>
      <c r="GG22" s="30">
        <f t="shared" si="94"/>
        <v>36</v>
      </c>
      <c r="GH22" s="18"/>
      <c r="GI22" s="31">
        <f t="shared" si="95"/>
        <v>73</v>
      </c>
      <c r="GJ22" s="18"/>
      <c r="GK22" s="30">
        <f t="shared" si="96"/>
        <v>4</v>
      </c>
      <c r="GL22" s="18"/>
      <c r="GM22" s="30">
        <f t="shared" si="97"/>
        <v>41</v>
      </c>
      <c r="GN22" s="18"/>
      <c r="GO22" s="31">
        <f t="shared" si="98"/>
        <v>78</v>
      </c>
      <c r="GP22" s="18"/>
      <c r="GQ22" s="30">
        <f t="shared" si="99"/>
        <v>4</v>
      </c>
      <c r="GR22" s="18"/>
      <c r="GS22" s="30">
        <f t="shared" si="100"/>
        <v>41</v>
      </c>
      <c r="GT22" s="9"/>
      <c r="GU22" s="35" t="s">
        <v>217</v>
      </c>
      <c r="GV22" s="35" t="s">
        <v>217</v>
      </c>
      <c r="GW22" s="30">
        <f t="shared" si="102"/>
        <v>9</v>
      </c>
      <c r="GX22" s="18"/>
      <c r="GY22" s="31">
        <f t="shared" si="103"/>
        <v>46</v>
      </c>
      <c r="GZ22" s="9"/>
      <c r="HA22" s="35" t="s">
        <v>217</v>
      </c>
      <c r="HB22" s="35" t="s">
        <v>217</v>
      </c>
      <c r="HC22" s="30">
        <f t="shared" si="105"/>
        <v>6</v>
      </c>
      <c r="HD22" s="18"/>
      <c r="HE22" s="31">
        <f t="shared" si="106"/>
        <v>43</v>
      </c>
      <c r="HF22" s="9"/>
      <c r="HG22" s="35" t="s">
        <v>217</v>
      </c>
      <c r="HH22" s="35" t="s">
        <v>217</v>
      </c>
      <c r="HI22" s="30">
        <f t="shared" si="108"/>
        <v>9</v>
      </c>
      <c r="HJ22" s="18"/>
      <c r="HK22" s="31">
        <f t="shared" si="109"/>
        <v>46</v>
      </c>
      <c r="HL22" s="18"/>
      <c r="HM22" s="29">
        <f t="shared" si="110"/>
        <v>21</v>
      </c>
      <c r="HN22" s="18"/>
      <c r="HO22" s="31">
        <f t="shared" si="111"/>
        <v>36</v>
      </c>
      <c r="HP22" s="9"/>
      <c r="HQ22" s="35" t="s">
        <v>217</v>
      </c>
      <c r="HR22" s="35" t="s">
        <v>217</v>
      </c>
      <c r="HS22" s="29">
        <f t="shared" si="113"/>
        <v>21</v>
      </c>
      <c r="HT22" s="18"/>
      <c r="HU22" s="30">
        <f t="shared" si="114"/>
        <v>34</v>
      </c>
      <c r="HV22" s="18"/>
      <c r="HW22" s="31">
        <f t="shared" si="115"/>
        <v>71</v>
      </c>
      <c r="HX22" s="18"/>
      <c r="HY22" s="31">
        <f t="shared" si="116"/>
        <v>108</v>
      </c>
      <c r="HZ22" s="18"/>
      <c r="IA22" s="30">
        <f t="shared" si="117"/>
        <v>4</v>
      </c>
      <c r="IB22" s="18"/>
      <c r="IC22" s="31">
        <f t="shared" si="118"/>
        <v>41</v>
      </c>
      <c r="ID22" s="9"/>
      <c r="IE22" s="35" t="s">
        <v>217</v>
      </c>
      <c r="IF22" s="35" t="s">
        <v>217</v>
      </c>
      <c r="IG22" s="30">
        <f t="shared" si="120"/>
        <v>4</v>
      </c>
      <c r="IH22" s="18"/>
      <c r="II22" s="30">
        <f t="shared" si="121"/>
        <v>41</v>
      </c>
      <c r="IJ22" s="9"/>
      <c r="IK22" s="35" t="s">
        <v>217</v>
      </c>
      <c r="IL22" s="35" t="s">
        <v>217</v>
      </c>
      <c r="IM22" s="30">
        <f t="shared" si="123"/>
        <v>7</v>
      </c>
      <c r="IN22" s="18"/>
      <c r="IO22" s="30">
        <f t="shared" si="124"/>
        <v>44</v>
      </c>
      <c r="IP22" s="9"/>
      <c r="IQ22" s="35" t="s">
        <v>217</v>
      </c>
      <c r="IR22" s="35" t="s">
        <v>217</v>
      </c>
      <c r="IS22" s="30">
        <v>1</v>
      </c>
      <c r="IT22" s="18"/>
      <c r="IU22" s="30">
        <f t="shared" si="127"/>
        <v>38</v>
      </c>
      <c r="IV22" s="18"/>
      <c r="IW22" s="31">
        <f t="shared" si="128"/>
        <v>75</v>
      </c>
      <c r="IX22" s="18"/>
      <c r="IY22" s="30">
        <v>1</v>
      </c>
      <c r="IZ22" s="18"/>
      <c r="JA22" s="31">
        <f t="shared" si="130"/>
        <v>38</v>
      </c>
      <c r="JB22" s="9"/>
      <c r="JC22" s="35" t="s">
        <v>217</v>
      </c>
      <c r="JD22" s="35" t="s">
        <v>217</v>
      </c>
      <c r="JE22" s="29">
        <f t="shared" si="132"/>
        <v>21</v>
      </c>
      <c r="JF22" s="18"/>
      <c r="JG22" s="31">
        <f t="shared" si="133"/>
        <v>35</v>
      </c>
      <c r="JH22" s="9"/>
      <c r="JI22" s="35" t="s">
        <v>217</v>
      </c>
      <c r="JJ22" s="35" t="s">
        <v>217</v>
      </c>
      <c r="JK22" s="30">
        <f t="shared" si="135"/>
        <v>2</v>
      </c>
      <c r="JL22" s="18"/>
      <c r="JM22" s="31">
        <f t="shared" si="136"/>
        <v>39</v>
      </c>
      <c r="JN22" s="18"/>
      <c r="JO22" s="29">
        <f t="shared" si="137"/>
        <v>21</v>
      </c>
      <c r="JP22" s="18"/>
      <c r="JQ22" s="31">
        <f t="shared" si="138"/>
        <v>33</v>
      </c>
      <c r="JR22" s="9"/>
      <c r="JS22" s="35" t="s">
        <v>217</v>
      </c>
      <c r="JT22" s="35" t="s">
        <v>217</v>
      </c>
      <c r="JU22" s="30">
        <v>1</v>
      </c>
      <c r="JV22" s="18"/>
      <c r="JW22" s="30">
        <f t="shared" si="141"/>
        <v>38</v>
      </c>
      <c r="JX22" s="18"/>
      <c r="JY22" s="31">
        <f t="shared" si="142"/>
        <v>75</v>
      </c>
      <c r="JZ22" s="18"/>
      <c r="KA22" s="30">
        <f t="shared" si="143"/>
        <v>8</v>
      </c>
      <c r="KB22" s="18"/>
      <c r="KC22" s="31">
        <f t="shared" si="144"/>
        <v>45</v>
      </c>
      <c r="KD22" s="18"/>
    </row>
    <row r="23" spans="1:290" x14ac:dyDescent="0.25">
      <c r="A23" s="29">
        <f t="shared" si="0"/>
        <v>22</v>
      </c>
      <c r="B23" s="18"/>
      <c r="C23" s="30">
        <f t="shared" si="1"/>
        <v>36</v>
      </c>
      <c r="D23" s="18"/>
      <c r="E23" s="30">
        <f t="shared" si="2"/>
        <v>73</v>
      </c>
      <c r="F23" s="9"/>
      <c r="G23" s="40" t="s">
        <v>217</v>
      </c>
      <c r="H23" s="40" t="s">
        <v>217</v>
      </c>
      <c r="I23" s="30">
        <f t="shared" si="4"/>
        <v>2</v>
      </c>
      <c r="J23" s="18"/>
      <c r="K23" s="30">
        <f t="shared" si="5"/>
        <v>39</v>
      </c>
      <c r="L23" s="18"/>
      <c r="M23" s="31">
        <f t="shared" si="6"/>
        <v>76</v>
      </c>
      <c r="N23" s="9"/>
      <c r="O23" s="42" t="s">
        <v>217</v>
      </c>
      <c r="P23" s="42" t="s">
        <v>217</v>
      </c>
      <c r="Q23" s="30">
        <f t="shared" si="8"/>
        <v>6</v>
      </c>
      <c r="R23" s="18"/>
      <c r="S23" s="30">
        <f t="shared" si="9"/>
        <v>43</v>
      </c>
      <c r="T23" s="18"/>
      <c r="U23" s="31">
        <f t="shared" si="10"/>
        <v>80</v>
      </c>
      <c r="V23" s="18"/>
      <c r="W23" s="29">
        <f t="shared" si="11"/>
        <v>22</v>
      </c>
      <c r="X23" s="18"/>
      <c r="Y23" s="30">
        <f t="shared" si="12"/>
        <v>18</v>
      </c>
      <c r="Z23" s="18"/>
      <c r="AA23" s="31">
        <f t="shared" si="13"/>
        <v>55</v>
      </c>
      <c r="AB23" s="18"/>
      <c r="AC23" s="29">
        <f t="shared" si="14"/>
        <v>22</v>
      </c>
      <c r="AD23" s="18"/>
      <c r="AE23" s="30">
        <f t="shared" si="15"/>
        <v>26</v>
      </c>
      <c r="AF23" s="18"/>
      <c r="AG23" s="31">
        <f t="shared" si="16"/>
        <v>63</v>
      </c>
      <c r="AH23" s="18"/>
      <c r="AI23" s="31">
        <f t="shared" si="17"/>
        <v>100</v>
      </c>
      <c r="AJ23" s="9"/>
      <c r="AK23" s="35" t="s">
        <v>217</v>
      </c>
      <c r="AL23" s="35" t="s">
        <v>217</v>
      </c>
      <c r="AM23" s="29">
        <f t="shared" si="19"/>
        <v>22</v>
      </c>
      <c r="AN23" s="18"/>
      <c r="AO23" s="30">
        <f t="shared" si="20"/>
        <v>37</v>
      </c>
      <c r="AP23" s="18"/>
      <c r="AQ23" s="31">
        <f t="shared" si="21"/>
        <v>74</v>
      </c>
      <c r="AR23" s="9"/>
      <c r="AS23" s="35" t="s">
        <v>217</v>
      </c>
      <c r="AT23" s="35" t="s">
        <v>217</v>
      </c>
      <c r="AU23" s="30">
        <f t="shared" si="23"/>
        <v>2</v>
      </c>
      <c r="AV23" s="18"/>
      <c r="AW23" s="31">
        <f t="shared" si="24"/>
        <v>39</v>
      </c>
      <c r="AX23" s="18"/>
      <c r="AY23" s="31">
        <f t="shared" si="25"/>
        <v>76</v>
      </c>
      <c r="AZ23" s="18"/>
      <c r="BA23" s="29">
        <f t="shared" si="26"/>
        <v>22</v>
      </c>
      <c r="BB23" s="18"/>
      <c r="BC23" s="30">
        <f t="shared" si="27"/>
        <v>37</v>
      </c>
      <c r="BD23" s="18"/>
      <c r="BE23" s="31">
        <f t="shared" si="28"/>
        <v>74</v>
      </c>
      <c r="BF23" s="18"/>
      <c r="BG23" s="32">
        <f t="shared" si="29"/>
        <v>111</v>
      </c>
      <c r="BH23" s="18"/>
      <c r="BI23" s="30">
        <v>1</v>
      </c>
      <c r="BJ23" s="18"/>
      <c r="BK23" s="30">
        <f t="shared" si="31"/>
        <v>38</v>
      </c>
      <c r="BL23" s="18"/>
      <c r="BM23" s="31">
        <f t="shared" si="32"/>
        <v>75</v>
      </c>
      <c r="BN23" s="9"/>
      <c r="BO23" s="36" t="s">
        <v>217</v>
      </c>
      <c r="BP23" s="36" t="s">
        <v>217</v>
      </c>
      <c r="BQ23" s="29">
        <f t="shared" si="34"/>
        <v>22</v>
      </c>
      <c r="BR23" s="18"/>
      <c r="BS23" s="30">
        <f t="shared" si="35"/>
        <v>28</v>
      </c>
      <c r="BT23" s="18"/>
      <c r="BU23" s="31">
        <f t="shared" si="36"/>
        <v>65</v>
      </c>
      <c r="BV23" s="18"/>
      <c r="BW23" s="32">
        <f t="shared" si="37"/>
        <v>102</v>
      </c>
      <c r="BX23" s="18"/>
      <c r="BY23" s="29">
        <f t="shared" si="38"/>
        <v>22</v>
      </c>
      <c r="BZ23" s="18"/>
      <c r="CA23" s="30">
        <f t="shared" si="39"/>
        <v>34</v>
      </c>
      <c r="CB23" s="18"/>
      <c r="CC23" s="31">
        <f t="shared" si="40"/>
        <v>71</v>
      </c>
      <c r="CD23" s="9"/>
      <c r="CE23" s="35" t="s">
        <v>217</v>
      </c>
      <c r="CF23" s="35" t="s">
        <v>217</v>
      </c>
      <c r="CG23" s="29">
        <f t="shared" si="42"/>
        <v>22</v>
      </c>
      <c r="CH23" s="18"/>
      <c r="CI23" s="30">
        <f t="shared" si="43"/>
        <v>37</v>
      </c>
      <c r="CJ23" s="18"/>
      <c r="CK23" s="31">
        <f t="shared" si="44"/>
        <v>74</v>
      </c>
      <c r="CL23" s="18"/>
      <c r="CM23" s="30">
        <f t="shared" si="45"/>
        <v>3</v>
      </c>
      <c r="CN23" s="18"/>
      <c r="CO23" s="30">
        <f t="shared" si="46"/>
        <v>40</v>
      </c>
      <c r="CP23" s="18"/>
      <c r="CQ23" s="31">
        <f t="shared" si="47"/>
        <v>77</v>
      </c>
      <c r="CR23" s="9"/>
      <c r="CS23" s="35" t="s">
        <v>217</v>
      </c>
      <c r="CT23" s="35" t="s">
        <v>217</v>
      </c>
      <c r="CU23" s="29">
        <f t="shared" si="49"/>
        <v>22</v>
      </c>
      <c r="CV23" s="18"/>
      <c r="CW23" s="30">
        <f t="shared" si="50"/>
        <v>30</v>
      </c>
      <c r="CX23" s="18"/>
      <c r="CY23" s="31">
        <f t="shared" si="51"/>
        <v>67</v>
      </c>
      <c r="CZ23" s="9"/>
      <c r="DA23" s="35" t="s">
        <v>217</v>
      </c>
      <c r="DB23" s="35" t="s">
        <v>217</v>
      </c>
      <c r="DC23" s="29">
        <f t="shared" si="53"/>
        <v>22</v>
      </c>
      <c r="DD23" s="18"/>
      <c r="DE23" s="30">
        <f t="shared" si="54"/>
        <v>34</v>
      </c>
      <c r="DF23" s="18"/>
      <c r="DG23" s="31">
        <f t="shared" si="55"/>
        <v>71</v>
      </c>
      <c r="DH23" s="18"/>
      <c r="DI23" s="30">
        <v>1</v>
      </c>
      <c r="DJ23" s="18"/>
      <c r="DK23" s="30">
        <f t="shared" si="57"/>
        <v>38</v>
      </c>
      <c r="DL23" s="18"/>
      <c r="DM23" s="31">
        <f t="shared" si="58"/>
        <v>75</v>
      </c>
      <c r="DN23" s="18"/>
      <c r="DO23" s="29">
        <f t="shared" si="59"/>
        <v>22</v>
      </c>
      <c r="DP23" s="18"/>
      <c r="DQ23" s="30">
        <f t="shared" si="60"/>
        <v>31</v>
      </c>
      <c r="DR23" s="18"/>
      <c r="DS23" s="30">
        <f t="shared" si="61"/>
        <v>68</v>
      </c>
      <c r="DT23" s="18"/>
      <c r="DU23" s="31">
        <f t="shared" si="62"/>
        <v>105</v>
      </c>
      <c r="DV23" s="9"/>
      <c r="DW23" s="35" t="s">
        <v>217</v>
      </c>
      <c r="DX23" s="35" t="s">
        <v>217</v>
      </c>
      <c r="DY23" s="29">
        <f t="shared" si="64"/>
        <v>22</v>
      </c>
      <c r="DZ23" s="18"/>
      <c r="EA23" s="30">
        <f t="shared" si="65"/>
        <v>27</v>
      </c>
      <c r="EB23" s="18"/>
      <c r="EC23" s="31">
        <f t="shared" si="66"/>
        <v>64</v>
      </c>
      <c r="ED23" s="9"/>
      <c r="EE23" s="35" t="s">
        <v>217</v>
      </c>
      <c r="EF23" s="35" t="s">
        <v>217</v>
      </c>
      <c r="EG23" s="30">
        <f t="shared" si="68"/>
        <v>4</v>
      </c>
      <c r="EH23" s="18"/>
      <c r="EI23" s="31">
        <f t="shared" si="69"/>
        <v>41</v>
      </c>
      <c r="EJ23" s="9"/>
      <c r="EK23" s="35" t="s">
        <v>217</v>
      </c>
      <c r="EL23" s="35" t="s">
        <v>217</v>
      </c>
      <c r="EM23" s="30">
        <f t="shared" si="71"/>
        <v>2</v>
      </c>
      <c r="EN23" s="18"/>
      <c r="EO23" s="31">
        <f t="shared" si="72"/>
        <v>39</v>
      </c>
      <c r="EP23" s="9"/>
      <c r="EQ23" s="35" t="s">
        <v>217</v>
      </c>
      <c r="ER23" s="35" t="s">
        <v>217</v>
      </c>
      <c r="ES23" s="29">
        <f t="shared" si="74"/>
        <v>22</v>
      </c>
      <c r="ET23" s="18"/>
      <c r="EU23" s="30">
        <f t="shared" si="75"/>
        <v>35</v>
      </c>
      <c r="EV23" s="18"/>
      <c r="EW23" s="31">
        <f t="shared" si="76"/>
        <v>72</v>
      </c>
      <c r="EX23" s="9"/>
      <c r="EY23" s="35" t="s">
        <v>217</v>
      </c>
      <c r="EZ23" s="35" t="s">
        <v>217</v>
      </c>
      <c r="FA23" s="30">
        <f t="shared" si="78"/>
        <v>5</v>
      </c>
      <c r="FB23" s="18"/>
      <c r="FC23" s="31">
        <f t="shared" si="79"/>
        <v>42</v>
      </c>
      <c r="FD23" s="9"/>
      <c r="FE23" s="35" t="s">
        <v>217</v>
      </c>
      <c r="FF23" s="35" t="s">
        <v>217</v>
      </c>
      <c r="FG23" s="30">
        <v>1</v>
      </c>
      <c r="FH23" s="18"/>
      <c r="FI23" s="30">
        <f t="shared" si="82"/>
        <v>38</v>
      </c>
      <c r="FJ23" s="18"/>
      <c r="FK23" s="31">
        <f t="shared" si="83"/>
        <v>75</v>
      </c>
      <c r="FL23" s="18"/>
      <c r="FM23" s="30">
        <f t="shared" si="84"/>
        <v>3</v>
      </c>
      <c r="FN23" s="18"/>
      <c r="FO23" s="30">
        <f t="shared" si="85"/>
        <v>40</v>
      </c>
      <c r="FP23" s="18"/>
      <c r="FQ23" s="32">
        <f t="shared" si="86"/>
        <v>77</v>
      </c>
      <c r="FR23" s="18"/>
      <c r="FS23" s="29">
        <f t="shared" si="87"/>
        <v>22</v>
      </c>
      <c r="FT23" s="18"/>
      <c r="FU23" s="30">
        <f t="shared" si="88"/>
        <v>37</v>
      </c>
      <c r="FV23" s="18"/>
      <c r="FW23" s="31">
        <f t="shared" si="89"/>
        <v>74</v>
      </c>
      <c r="FX23" s="18"/>
      <c r="FY23" s="30">
        <f t="shared" si="90"/>
        <v>5</v>
      </c>
      <c r="FZ23" s="18"/>
      <c r="GA23" s="30">
        <f t="shared" si="91"/>
        <v>42</v>
      </c>
      <c r="GB23" s="18"/>
      <c r="GC23" s="31">
        <f t="shared" si="92"/>
        <v>79</v>
      </c>
      <c r="GD23" s="18"/>
      <c r="GE23" s="29">
        <f t="shared" si="93"/>
        <v>22</v>
      </c>
      <c r="GF23" s="18"/>
      <c r="GG23" s="30">
        <f t="shared" si="94"/>
        <v>37</v>
      </c>
      <c r="GH23" s="18"/>
      <c r="GI23" s="31">
        <f t="shared" si="95"/>
        <v>74</v>
      </c>
      <c r="GJ23" s="18"/>
      <c r="GK23" s="30">
        <f t="shared" si="96"/>
        <v>5</v>
      </c>
      <c r="GL23" s="18"/>
      <c r="GM23" s="30">
        <f t="shared" si="97"/>
        <v>42</v>
      </c>
      <c r="GN23" s="18"/>
      <c r="GO23" s="31">
        <f t="shared" si="98"/>
        <v>79</v>
      </c>
      <c r="GP23" s="18"/>
      <c r="GQ23" s="30">
        <f t="shared" si="99"/>
        <v>5</v>
      </c>
      <c r="GR23" s="18"/>
      <c r="GS23" s="30">
        <f t="shared" si="100"/>
        <v>42</v>
      </c>
      <c r="GT23" s="9"/>
      <c r="GU23" s="35" t="s">
        <v>217</v>
      </c>
      <c r="GV23" s="35" t="s">
        <v>217</v>
      </c>
      <c r="GW23" s="30">
        <f t="shared" si="102"/>
        <v>10</v>
      </c>
      <c r="GX23" s="18"/>
      <c r="GY23" s="31">
        <f t="shared" si="103"/>
        <v>47</v>
      </c>
      <c r="GZ23" s="9"/>
      <c r="HA23" s="35" t="s">
        <v>217</v>
      </c>
      <c r="HB23" s="35" t="s">
        <v>217</v>
      </c>
      <c r="HC23" s="30">
        <f t="shared" si="105"/>
        <v>7</v>
      </c>
      <c r="HD23" s="18"/>
      <c r="HE23" s="31">
        <f t="shared" si="106"/>
        <v>44</v>
      </c>
      <c r="HF23" s="9"/>
      <c r="HG23" s="35" t="s">
        <v>217</v>
      </c>
      <c r="HH23" s="35" t="s">
        <v>217</v>
      </c>
      <c r="HI23" s="30">
        <f t="shared" si="108"/>
        <v>10</v>
      </c>
      <c r="HJ23" s="18"/>
      <c r="HK23" s="31">
        <f t="shared" si="109"/>
        <v>47</v>
      </c>
      <c r="HL23" s="18"/>
      <c r="HM23" s="29">
        <f t="shared" si="110"/>
        <v>22</v>
      </c>
      <c r="HN23" s="18"/>
      <c r="HO23" s="31">
        <f t="shared" si="111"/>
        <v>37</v>
      </c>
      <c r="HP23" s="9"/>
      <c r="HQ23" s="35" t="s">
        <v>217</v>
      </c>
      <c r="HR23" s="35" t="s">
        <v>217</v>
      </c>
      <c r="HS23" s="29">
        <f t="shared" si="113"/>
        <v>22</v>
      </c>
      <c r="HT23" s="18"/>
      <c r="HU23" s="30">
        <f t="shared" si="114"/>
        <v>35</v>
      </c>
      <c r="HV23" s="18"/>
      <c r="HW23" s="31">
        <f t="shared" si="115"/>
        <v>72</v>
      </c>
      <c r="HX23" s="18"/>
      <c r="HY23" s="31">
        <f t="shared" si="116"/>
        <v>109</v>
      </c>
      <c r="HZ23" s="18"/>
      <c r="IA23" s="30">
        <f t="shared" si="117"/>
        <v>5</v>
      </c>
      <c r="IB23" s="18"/>
      <c r="IC23" s="31">
        <f t="shared" si="118"/>
        <v>42</v>
      </c>
      <c r="ID23" s="9"/>
      <c r="IE23" s="35" t="s">
        <v>217</v>
      </c>
      <c r="IF23" s="35" t="s">
        <v>217</v>
      </c>
      <c r="IG23" s="30">
        <f t="shared" si="120"/>
        <v>5</v>
      </c>
      <c r="IH23" s="18"/>
      <c r="II23" s="30">
        <f t="shared" si="121"/>
        <v>42</v>
      </c>
      <c r="IJ23" s="9"/>
      <c r="IK23" s="35" t="s">
        <v>217</v>
      </c>
      <c r="IL23" s="35" t="s">
        <v>217</v>
      </c>
      <c r="IM23" s="30">
        <f t="shared" si="123"/>
        <v>8</v>
      </c>
      <c r="IN23" s="18"/>
      <c r="IO23" s="30">
        <f t="shared" si="124"/>
        <v>45</v>
      </c>
      <c r="IP23" s="9"/>
      <c r="IQ23" s="35" t="s">
        <v>217</v>
      </c>
      <c r="IR23" s="35" t="s">
        <v>217</v>
      </c>
      <c r="IS23" s="30">
        <f t="shared" si="126"/>
        <v>2</v>
      </c>
      <c r="IT23" s="18"/>
      <c r="IU23" s="30">
        <f t="shared" si="127"/>
        <v>39</v>
      </c>
      <c r="IV23" s="18"/>
      <c r="IW23" s="31">
        <f t="shared" si="128"/>
        <v>76</v>
      </c>
      <c r="IX23" s="18"/>
      <c r="IY23" s="30">
        <f t="shared" si="129"/>
        <v>2</v>
      </c>
      <c r="IZ23" s="18"/>
      <c r="JA23" s="31">
        <f t="shared" si="130"/>
        <v>39</v>
      </c>
      <c r="JB23" s="9"/>
      <c r="JC23" s="35" t="s">
        <v>217</v>
      </c>
      <c r="JD23" s="35" t="s">
        <v>217</v>
      </c>
      <c r="JE23" s="29">
        <f t="shared" si="132"/>
        <v>22</v>
      </c>
      <c r="JF23" s="18"/>
      <c r="JG23" s="31">
        <f t="shared" si="133"/>
        <v>36</v>
      </c>
      <c r="JH23" s="9"/>
      <c r="JI23" s="35" t="s">
        <v>217</v>
      </c>
      <c r="JJ23" s="35" t="s">
        <v>217</v>
      </c>
      <c r="JK23" s="30">
        <f t="shared" si="135"/>
        <v>3</v>
      </c>
      <c r="JL23" s="18"/>
      <c r="JM23" s="31">
        <f t="shared" si="136"/>
        <v>40</v>
      </c>
      <c r="JN23" s="18"/>
      <c r="JO23" s="29">
        <f t="shared" si="137"/>
        <v>22</v>
      </c>
      <c r="JP23" s="18"/>
      <c r="JQ23" s="31">
        <f t="shared" si="138"/>
        <v>34</v>
      </c>
      <c r="JR23" s="9"/>
      <c r="JS23" s="35" t="s">
        <v>217</v>
      </c>
      <c r="JT23" s="35" t="s">
        <v>217</v>
      </c>
      <c r="JU23" s="30">
        <f t="shared" si="140"/>
        <v>2</v>
      </c>
      <c r="JV23" s="18"/>
      <c r="JW23" s="30">
        <f t="shared" si="141"/>
        <v>39</v>
      </c>
      <c r="JX23" s="18"/>
      <c r="JY23" s="32">
        <f t="shared" si="142"/>
        <v>76</v>
      </c>
      <c r="JZ23" s="18"/>
      <c r="KA23" s="30">
        <f t="shared" si="143"/>
        <v>9</v>
      </c>
      <c r="KB23" s="18"/>
      <c r="KC23" s="31">
        <f t="shared" si="144"/>
        <v>46</v>
      </c>
      <c r="KD23" s="18"/>
    </row>
    <row r="24" spans="1:290" x14ac:dyDescent="0.25">
      <c r="A24" s="29">
        <f>A23+1</f>
        <v>23</v>
      </c>
      <c r="B24" s="18"/>
      <c r="C24" s="30">
        <f t="shared" si="1"/>
        <v>37</v>
      </c>
      <c r="D24" s="18"/>
      <c r="E24" s="30">
        <f t="shared" si="2"/>
        <v>74</v>
      </c>
      <c r="F24" s="9"/>
      <c r="G24" s="40" t="s">
        <v>217</v>
      </c>
      <c r="H24" s="40" t="s">
        <v>217</v>
      </c>
      <c r="I24" s="30">
        <f t="shared" si="4"/>
        <v>3</v>
      </c>
      <c r="J24" s="18"/>
      <c r="K24" s="30">
        <f t="shared" si="5"/>
        <v>40</v>
      </c>
      <c r="L24" s="18"/>
      <c r="M24" s="31">
        <f t="shared" si="6"/>
        <v>77</v>
      </c>
      <c r="N24" s="9"/>
      <c r="O24" s="42" t="s">
        <v>217</v>
      </c>
      <c r="P24" s="42" t="s">
        <v>217</v>
      </c>
      <c r="Q24" s="30">
        <f t="shared" si="8"/>
        <v>7</v>
      </c>
      <c r="R24" s="18"/>
      <c r="S24" s="31">
        <f t="shared" si="9"/>
        <v>44</v>
      </c>
      <c r="T24" s="18"/>
      <c r="U24" s="31">
        <f t="shared" si="10"/>
        <v>81</v>
      </c>
      <c r="V24" s="18"/>
      <c r="W24" s="29">
        <f t="shared" si="11"/>
        <v>23</v>
      </c>
      <c r="X24" s="18"/>
      <c r="Y24" s="30">
        <f t="shared" si="12"/>
        <v>19</v>
      </c>
      <c r="Z24" s="18"/>
      <c r="AA24" s="32">
        <f t="shared" si="13"/>
        <v>56</v>
      </c>
      <c r="AB24" s="18"/>
      <c r="AC24" s="29">
        <f t="shared" si="14"/>
        <v>23</v>
      </c>
      <c r="AD24" s="18"/>
      <c r="AE24" s="30">
        <f t="shared" si="15"/>
        <v>27</v>
      </c>
      <c r="AF24" s="18"/>
      <c r="AG24" s="31">
        <f t="shared" si="16"/>
        <v>64</v>
      </c>
      <c r="AH24" s="18"/>
      <c r="AI24" s="31">
        <f t="shared" si="17"/>
        <v>101</v>
      </c>
      <c r="AJ24" s="9"/>
      <c r="AK24" s="35" t="s">
        <v>217</v>
      </c>
      <c r="AL24" s="35" t="s">
        <v>217</v>
      </c>
      <c r="AM24" s="30">
        <v>1</v>
      </c>
      <c r="AN24" s="18"/>
      <c r="AO24" s="30">
        <f t="shared" si="20"/>
        <v>38</v>
      </c>
      <c r="AP24" s="18"/>
      <c r="AQ24" s="31">
        <f t="shared" si="21"/>
        <v>75</v>
      </c>
      <c r="AR24" s="9"/>
      <c r="AS24" s="35" t="s">
        <v>217</v>
      </c>
      <c r="AT24" s="35" t="s">
        <v>217</v>
      </c>
      <c r="AU24" s="30">
        <f t="shared" si="23"/>
        <v>3</v>
      </c>
      <c r="AV24" s="18"/>
      <c r="AW24" s="31">
        <f t="shared" si="24"/>
        <v>40</v>
      </c>
      <c r="AX24" s="18"/>
      <c r="AY24" s="31">
        <f t="shared" si="25"/>
        <v>77</v>
      </c>
      <c r="AZ24" s="18"/>
      <c r="BA24" s="30">
        <v>1</v>
      </c>
      <c r="BB24" s="18"/>
      <c r="BC24" s="30">
        <f t="shared" si="27"/>
        <v>38</v>
      </c>
      <c r="BD24" s="18"/>
      <c r="BE24" s="31">
        <f t="shared" si="28"/>
        <v>75</v>
      </c>
      <c r="BF24" s="18"/>
      <c r="BG24" s="34">
        <f t="shared" si="29"/>
        <v>112</v>
      </c>
      <c r="BH24" s="18"/>
      <c r="BI24" s="30">
        <f t="shared" si="30"/>
        <v>2</v>
      </c>
      <c r="BJ24" s="18"/>
      <c r="BK24" s="30">
        <f t="shared" si="31"/>
        <v>39</v>
      </c>
      <c r="BL24" s="18"/>
      <c r="BM24" s="31">
        <f t="shared" si="32"/>
        <v>76</v>
      </c>
      <c r="BN24" s="9"/>
      <c r="BO24" s="36" t="s">
        <v>217</v>
      </c>
      <c r="BP24" s="36" t="s">
        <v>217</v>
      </c>
      <c r="BQ24" s="29">
        <f t="shared" si="34"/>
        <v>23</v>
      </c>
      <c r="BR24" s="18"/>
      <c r="BS24" s="30">
        <f t="shared" si="35"/>
        <v>29</v>
      </c>
      <c r="BT24" s="18"/>
      <c r="BU24" s="31">
        <f t="shared" si="36"/>
        <v>66</v>
      </c>
      <c r="BV24" s="18"/>
      <c r="BW24" s="34">
        <f t="shared" si="37"/>
        <v>103</v>
      </c>
      <c r="BX24" s="18"/>
      <c r="BY24" s="29">
        <f t="shared" si="38"/>
        <v>23</v>
      </c>
      <c r="BZ24" s="18"/>
      <c r="CA24" s="30">
        <f t="shared" si="39"/>
        <v>35</v>
      </c>
      <c r="CB24" s="18"/>
      <c r="CC24" s="31">
        <f t="shared" si="40"/>
        <v>72</v>
      </c>
      <c r="CD24" s="9"/>
      <c r="CE24" s="35" t="s">
        <v>217</v>
      </c>
      <c r="CF24" s="35" t="s">
        <v>217</v>
      </c>
      <c r="CG24" s="30">
        <v>1</v>
      </c>
      <c r="CH24" s="18"/>
      <c r="CI24" s="30">
        <f t="shared" si="43"/>
        <v>38</v>
      </c>
      <c r="CJ24" s="18"/>
      <c r="CK24" s="31">
        <f t="shared" si="44"/>
        <v>75</v>
      </c>
      <c r="CL24" s="18"/>
      <c r="CM24" s="30">
        <f t="shared" si="45"/>
        <v>4</v>
      </c>
      <c r="CN24" s="18"/>
      <c r="CO24" s="30">
        <f t="shared" si="46"/>
        <v>41</v>
      </c>
      <c r="CP24" s="18"/>
      <c r="CQ24" s="31">
        <f t="shared" si="47"/>
        <v>78</v>
      </c>
      <c r="CR24" s="9"/>
      <c r="CS24" s="35" t="s">
        <v>217</v>
      </c>
      <c r="CT24" s="35" t="s">
        <v>217</v>
      </c>
      <c r="CU24" s="29">
        <f t="shared" si="49"/>
        <v>23</v>
      </c>
      <c r="CV24" s="18"/>
      <c r="CW24" s="30">
        <f t="shared" si="50"/>
        <v>31</v>
      </c>
      <c r="CX24" s="18"/>
      <c r="CY24" s="31">
        <f t="shared" si="51"/>
        <v>68</v>
      </c>
      <c r="CZ24" s="9"/>
      <c r="DA24" s="35" t="s">
        <v>217</v>
      </c>
      <c r="DB24" s="35" t="s">
        <v>217</v>
      </c>
      <c r="DC24" s="29">
        <f t="shared" si="53"/>
        <v>23</v>
      </c>
      <c r="DD24" s="18"/>
      <c r="DE24" s="30">
        <f t="shared" si="54"/>
        <v>35</v>
      </c>
      <c r="DF24" s="18"/>
      <c r="DG24" s="31">
        <f t="shared" si="55"/>
        <v>72</v>
      </c>
      <c r="DH24" s="18"/>
      <c r="DI24" s="30">
        <f t="shared" si="56"/>
        <v>2</v>
      </c>
      <c r="DJ24" s="18"/>
      <c r="DK24" s="30">
        <f t="shared" si="57"/>
        <v>39</v>
      </c>
      <c r="DL24" s="18"/>
      <c r="DM24" s="32">
        <f t="shared" si="58"/>
        <v>76</v>
      </c>
      <c r="DN24" s="18"/>
      <c r="DO24" s="29">
        <f t="shared" si="59"/>
        <v>23</v>
      </c>
      <c r="DP24" s="18"/>
      <c r="DQ24" s="30">
        <f t="shared" si="60"/>
        <v>32</v>
      </c>
      <c r="DR24" s="18"/>
      <c r="DS24" s="30">
        <f t="shared" si="61"/>
        <v>69</v>
      </c>
      <c r="DT24" s="18"/>
      <c r="DU24" s="31">
        <f t="shared" si="62"/>
        <v>106</v>
      </c>
      <c r="DV24" s="9"/>
      <c r="DW24" s="35" t="s">
        <v>217</v>
      </c>
      <c r="DX24" s="35" t="s">
        <v>217</v>
      </c>
      <c r="DY24" s="29">
        <f t="shared" si="64"/>
        <v>23</v>
      </c>
      <c r="DZ24" s="18"/>
      <c r="EA24" s="30">
        <f t="shared" si="65"/>
        <v>28</v>
      </c>
      <c r="EB24" s="18"/>
      <c r="EC24" s="31">
        <f t="shared" si="66"/>
        <v>65</v>
      </c>
      <c r="ED24" s="9"/>
      <c r="EE24" s="35" t="s">
        <v>217</v>
      </c>
      <c r="EF24" s="35" t="s">
        <v>217</v>
      </c>
      <c r="EG24" s="30">
        <f t="shared" si="68"/>
        <v>5</v>
      </c>
      <c r="EH24" s="18"/>
      <c r="EI24" s="31">
        <f t="shared" si="69"/>
        <v>42</v>
      </c>
      <c r="EJ24" s="9"/>
      <c r="EK24" s="35" t="s">
        <v>217</v>
      </c>
      <c r="EL24" s="35" t="s">
        <v>217</v>
      </c>
      <c r="EM24" s="30">
        <f t="shared" si="71"/>
        <v>3</v>
      </c>
      <c r="EN24" s="18"/>
      <c r="EO24" s="31">
        <f t="shared" si="72"/>
        <v>40</v>
      </c>
      <c r="EP24" s="9"/>
      <c r="EQ24" s="35" t="s">
        <v>217</v>
      </c>
      <c r="ER24" s="35" t="s">
        <v>217</v>
      </c>
      <c r="ES24" s="29">
        <f t="shared" si="74"/>
        <v>23</v>
      </c>
      <c r="ET24" s="18"/>
      <c r="EU24" s="30">
        <f t="shared" si="75"/>
        <v>36</v>
      </c>
      <c r="EV24" s="18"/>
      <c r="EW24" s="31">
        <f t="shared" si="76"/>
        <v>73</v>
      </c>
      <c r="EX24" s="9"/>
      <c r="EY24" s="35" t="s">
        <v>217</v>
      </c>
      <c r="EZ24" s="35" t="s">
        <v>217</v>
      </c>
      <c r="FA24" s="30">
        <f t="shared" si="78"/>
        <v>6</v>
      </c>
      <c r="FB24" s="18"/>
      <c r="FC24" s="31">
        <f t="shared" si="79"/>
        <v>43</v>
      </c>
      <c r="FD24" s="9"/>
      <c r="FE24" s="35" t="s">
        <v>217</v>
      </c>
      <c r="FF24" s="35" t="s">
        <v>217</v>
      </c>
      <c r="FG24" s="30">
        <f t="shared" si="81"/>
        <v>2</v>
      </c>
      <c r="FH24" s="18"/>
      <c r="FI24" s="30">
        <f t="shared" si="82"/>
        <v>39</v>
      </c>
      <c r="FJ24" s="18"/>
      <c r="FK24" s="31">
        <f t="shared" si="83"/>
        <v>76</v>
      </c>
      <c r="FL24" s="18"/>
      <c r="FM24" s="30">
        <f t="shared" si="84"/>
        <v>4</v>
      </c>
      <c r="FN24" s="18"/>
      <c r="FO24" s="30">
        <f t="shared" si="85"/>
        <v>41</v>
      </c>
      <c r="FP24" s="18"/>
      <c r="FQ24" s="32">
        <f t="shared" si="86"/>
        <v>78</v>
      </c>
      <c r="FR24" s="18"/>
      <c r="FS24" s="30">
        <v>1</v>
      </c>
      <c r="FT24" s="18"/>
      <c r="FU24" s="30">
        <f t="shared" si="88"/>
        <v>38</v>
      </c>
      <c r="FV24" s="18"/>
      <c r="FW24" s="31">
        <f t="shared" si="89"/>
        <v>75</v>
      </c>
      <c r="FX24" s="18"/>
      <c r="FY24" s="30">
        <f t="shared" si="90"/>
        <v>6</v>
      </c>
      <c r="FZ24" s="18"/>
      <c r="GA24" s="30">
        <f t="shared" si="91"/>
        <v>43</v>
      </c>
      <c r="GB24" s="18"/>
      <c r="GC24" s="31">
        <f t="shared" si="92"/>
        <v>80</v>
      </c>
      <c r="GD24" s="18"/>
      <c r="GE24" s="30">
        <v>1</v>
      </c>
      <c r="GF24" s="18"/>
      <c r="GG24" s="30">
        <f t="shared" si="94"/>
        <v>38</v>
      </c>
      <c r="GH24" s="18"/>
      <c r="GI24" s="31">
        <f t="shared" si="95"/>
        <v>75</v>
      </c>
      <c r="GJ24" s="18"/>
      <c r="GK24" s="30">
        <f t="shared" si="96"/>
        <v>6</v>
      </c>
      <c r="GL24" s="18"/>
      <c r="GM24" s="30">
        <f t="shared" si="97"/>
        <v>43</v>
      </c>
      <c r="GN24" s="18"/>
      <c r="GO24" s="31">
        <f t="shared" si="98"/>
        <v>80</v>
      </c>
      <c r="GP24" s="18"/>
      <c r="GQ24" s="30">
        <f t="shared" si="99"/>
        <v>6</v>
      </c>
      <c r="GR24" s="18"/>
      <c r="GS24" s="31">
        <f t="shared" si="100"/>
        <v>43</v>
      </c>
      <c r="GT24" s="9"/>
      <c r="GU24" s="35" t="s">
        <v>217</v>
      </c>
      <c r="GV24" s="35" t="s">
        <v>217</v>
      </c>
      <c r="GW24" s="30">
        <f t="shared" si="102"/>
        <v>11</v>
      </c>
      <c r="GX24" s="18"/>
      <c r="GY24" s="31">
        <f t="shared" si="103"/>
        <v>48</v>
      </c>
      <c r="GZ24" s="9"/>
      <c r="HA24" s="35" t="s">
        <v>217</v>
      </c>
      <c r="HB24" s="35" t="s">
        <v>217</v>
      </c>
      <c r="HC24" s="30">
        <f t="shared" si="105"/>
        <v>8</v>
      </c>
      <c r="HD24" s="18"/>
      <c r="HE24" s="31">
        <f t="shared" si="106"/>
        <v>45</v>
      </c>
      <c r="HF24" s="9"/>
      <c r="HG24" s="35" t="s">
        <v>217</v>
      </c>
      <c r="HH24" s="35" t="s">
        <v>217</v>
      </c>
      <c r="HI24" s="30">
        <f t="shared" si="108"/>
        <v>11</v>
      </c>
      <c r="HJ24" s="18"/>
      <c r="HK24" s="31">
        <f t="shared" si="109"/>
        <v>48</v>
      </c>
      <c r="HL24" s="18"/>
      <c r="HM24" s="30">
        <v>1</v>
      </c>
      <c r="HN24" s="18"/>
      <c r="HO24" s="31">
        <f t="shared" si="111"/>
        <v>38</v>
      </c>
      <c r="HP24" s="9"/>
      <c r="HQ24" s="35" t="s">
        <v>217</v>
      </c>
      <c r="HR24" s="35" t="s">
        <v>217</v>
      </c>
      <c r="HS24" s="29">
        <f t="shared" si="113"/>
        <v>23</v>
      </c>
      <c r="HT24" s="18"/>
      <c r="HU24" s="30">
        <f t="shared" si="114"/>
        <v>36</v>
      </c>
      <c r="HV24" s="18"/>
      <c r="HW24" s="31">
        <f t="shared" si="115"/>
        <v>73</v>
      </c>
      <c r="HX24" s="18"/>
      <c r="HY24" s="31">
        <f t="shared" si="116"/>
        <v>110</v>
      </c>
      <c r="HZ24" s="18"/>
      <c r="IA24" s="30">
        <f t="shared" si="117"/>
        <v>6</v>
      </c>
      <c r="IB24" s="18"/>
      <c r="IC24" s="31">
        <f t="shared" si="118"/>
        <v>43</v>
      </c>
      <c r="ID24" s="9"/>
      <c r="IE24" s="35" t="s">
        <v>217</v>
      </c>
      <c r="IF24" s="35" t="s">
        <v>217</v>
      </c>
      <c r="IG24" s="30">
        <f t="shared" si="120"/>
        <v>6</v>
      </c>
      <c r="IH24" s="18"/>
      <c r="II24" s="30">
        <f t="shared" si="121"/>
        <v>43</v>
      </c>
      <c r="IJ24" s="9"/>
      <c r="IK24" s="35" t="s">
        <v>217</v>
      </c>
      <c r="IL24" s="35" t="s">
        <v>217</v>
      </c>
      <c r="IM24" s="30">
        <f t="shared" si="123"/>
        <v>9</v>
      </c>
      <c r="IN24" s="18"/>
      <c r="IO24" s="30">
        <f t="shared" si="124"/>
        <v>46</v>
      </c>
      <c r="IP24" s="9"/>
      <c r="IQ24" s="35" t="s">
        <v>217</v>
      </c>
      <c r="IR24" s="35" t="s">
        <v>217</v>
      </c>
      <c r="IS24" s="30">
        <f t="shared" si="126"/>
        <v>3</v>
      </c>
      <c r="IT24" s="18"/>
      <c r="IU24" s="30">
        <f t="shared" si="127"/>
        <v>40</v>
      </c>
      <c r="IV24" s="18"/>
      <c r="IW24" s="31">
        <f t="shared" si="128"/>
        <v>77</v>
      </c>
      <c r="IX24" s="18"/>
      <c r="IY24" s="30">
        <f t="shared" si="129"/>
        <v>3</v>
      </c>
      <c r="IZ24" s="18"/>
      <c r="JA24" s="31">
        <f t="shared" si="130"/>
        <v>40</v>
      </c>
      <c r="JB24" s="9"/>
      <c r="JC24" s="35" t="s">
        <v>217</v>
      </c>
      <c r="JD24" s="35" t="s">
        <v>217</v>
      </c>
      <c r="JE24" s="29">
        <f t="shared" si="132"/>
        <v>23</v>
      </c>
      <c r="JF24" s="18"/>
      <c r="JG24" s="31">
        <f t="shared" si="133"/>
        <v>37</v>
      </c>
      <c r="JH24" s="9"/>
      <c r="JI24" s="35" t="s">
        <v>217</v>
      </c>
      <c r="JJ24" s="35" t="s">
        <v>217</v>
      </c>
      <c r="JK24" s="30">
        <f t="shared" si="135"/>
        <v>4</v>
      </c>
      <c r="JL24" s="18"/>
      <c r="JM24" s="31">
        <f t="shared" si="136"/>
        <v>41</v>
      </c>
      <c r="JN24" s="18"/>
      <c r="JO24" s="29">
        <f t="shared" si="137"/>
        <v>23</v>
      </c>
      <c r="JP24" s="18"/>
      <c r="JQ24" s="31">
        <f t="shared" si="138"/>
        <v>35</v>
      </c>
      <c r="JR24" s="9"/>
      <c r="JS24" s="35" t="s">
        <v>217</v>
      </c>
      <c r="JT24" s="35" t="s">
        <v>217</v>
      </c>
      <c r="JU24" s="30">
        <f t="shared" si="140"/>
        <v>3</v>
      </c>
      <c r="JV24" s="18"/>
      <c r="JW24" s="30">
        <f t="shared" si="141"/>
        <v>40</v>
      </c>
      <c r="JX24" s="18"/>
      <c r="JY24" s="32">
        <f t="shared" si="142"/>
        <v>77</v>
      </c>
      <c r="JZ24" s="18"/>
      <c r="KA24" s="30">
        <f t="shared" si="143"/>
        <v>10</v>
      </c>
      <c r="KB24" s="18"/>
      <c r="KC24" s="31">
        <f t="shared" si="144"/>
        <v>47</v>
      </c>
      <c r="KD24" s="18"/>
    </row>
    <row r="25" spans="1:290" x14ac:dyDescent="0.25">
      <c r="A25" s="30">
        <v>1</v>
      </c>
      <c r="B25" s="18"/>
      <c r="C25" s="30">
        <f t="shared" si="1"/>
        <v>38</v>
      </c>
      <c r="D25" s="18"/>
      <c r="E25" s="30">
        <f t="shared" si="2"/>
        <v>75</v>
      </c>
      <c r="F25" s="9"/>
      <c r="G25" s="40" t="s">
        <v>217</v>
      </c>
      <c r="H25" s="40" t="s">
        <v>217</v>
      </c>
      <c r="I25" s="30">
        <f t="shared" si="4"/>
        <v>4</v>
      </c>
      <c r="J25" s="18"/>
      <c r="K25" s="30">
        <f t="shared" si="5"/>
        <v>41</v>
      </c>
      <c r="L25" s="18"/>
      <c r="M25" s="31">
        <f t="shared" si="6"/>
        <v>78</v>
      </c>
      <c r="N25" s="9"/>
      <c r="O25" s="42" t="s">
        <v>217</v>
      </c>
      <c r="P25" s="42" t="s">
        <v>217</v>
      </c>
      <c r="Q25" s="30">
        <f t="shared" si="8"/>
        <v>8</v>
      </c>
      <c r="R25" s="18"/>
      <c r="S25" s="31">
        <f t="shared" si="9"/>
        <v>45</v>
      </c>
      <c r="T25" s="18"/>
      <c r="U25" s="31">
        <f t="shared" si="10"/>
        <v>82</v>
      </c>
      <c r="V25" s="18"/>
      <c r="W25" s="29">
        <f t="shared" si="11"/>
        <v>24</v>
      </c>
      <c r="X25" s="18"/>
      <c r="Y25" s="30">
        <f t="shared" si="12"/>
        <v>20</v>
      </c>
      <c r="Z25" s="18"/>
      <c r="AA25" s="34">
        <f t="shared" si="13"/>
        <v>57</v>
      </c>
      <c r="AB25" s="18"/>
      <c r="AC25" s="29">
        <f t="shared" si="14"/>
        <v>24</v>
      </c>
      <c r="AD25" s="18"/>
      <c r="AE25" s="30">
        <f t="shared" si="15"/>
        <v>28</v>
      </c>
      <c r="AF25" s="18"/>
      <c r="AG25" s="31">
        <f t="shared" si="16"/>
        <v>65</v>
      </c>
      <c r="AH25" s="18"/>
      <c r="AI25" s="31">
        <f t="shared" si="17"/>
        <v>102</v>
      </c>
      <c r="AJ25" s="9"/>
      <c r="AK25" s="35" t="s">
        <v>217</v>
      </c>
      <c r="AL25" s="35" t="s">
        <v>217</v>
      </c>
      <c r="AM25" s="30">
        <f t="shared" si="19"/>
        <v>2</v>
      </c>
      <c r="AN25" s="18"/>
      <c r="AO25" s="30">
        <f t="shared" si="20"/>
        <v>39</v>
      </c>
      <c r="AP25" s="18"/>
      <c r="AQ25" s="31">
        <f t="shared" si="21"/>
        <v>76</v>
      </c>
      <c r="AR25" s="9"/>
      <c r="AS25" s="35" t="s">
        <v>217</v>
      </c>
      <c r="AT25" s="35" t="s">
        <v>217</v>
      </c>
      <c r="AU25" s="30">
        <f t="shared" si="23"/>
        <v>4</v>
      </c>
      <c r="AV25" s="18"/>
      <c r="AW25" s="31">
        <f t="shared" si="24"/>
        <v>41</v>
      </c>
      <c r="AX25" s="18"/>
      <c r="AY25" s="31">
        <f t="shared" si="25"/>
        <v>78</v>
      </c>
      <c r="AZ25" s="18"/>
      <c r="BA25" s="30">
        <f t="shared" si="26"/>
        <v>2</v>
      </c>
      <c r="BB25" s="18"/>
      <c r="BC25" s="30">
        <f t="shared" si="27"/>
        <v>39</v>
      </c>
      <c r="BD25" s="18"/>
      <c r="BE25" s="31">
        <f t="shared" si="28"/>
        <v>76</v>
      </c>
      <c r="BF25" s="9"/>
      <c r="BG25" s="35" t="s">
        <v>217</v>
      </c>
      <c r="BH25" s="35" t="s">
        <v>217</v>
      </c>
      <c r="BI25" s="30">
        <f t="shared" si="30"/>
        <v>3</v>
      </c>
      <c r="BJ25" s="18"/>
      <c r="BK25" s="30">
        <f t="shared" si="31"/>
        <v>40</v>
      </c>
      <c r="BL25" s="18"/>
      <c r="BM25" s="31">
        <f t="shared" si="32"/>
        <v>77</v>
      </c>
      <c r="BN25" s="9"/>
      <c r="BO25" s="36" t="s">
        <v>217</v>
      </c>
      <c r="BP25" s="36" t="s">
        <v>217</v>
      </c>
      <c r="BQ25" s="29">
        <f t="shared" si="34"/>
        <v>24</v>
      </c>
      <c r="BR25" s="18"/>
      <c r="BS25" s="30">
        <f t="shared" si="35"/>
        <v>30</v>
      </c>
      <c r="BT25" s="18"/>
      <c r="BU25" s="31">
        <f t="shared" si="36"/>
        <v>67</v>
      </c>
      <c r="BV25" s="9"/>
      <c r="BW25" s="35" t="s">
        <v>217</v>
      </c>
      <c r="BX25" s="35" t="s">
        <v>217</v>
      </c>
      <c r="BY25" s="29">
        <f t="shared" si="38"/>
        <v>24</v>
      </c>
      <c r="BZ25" s="18"/>
      <c r="CA25" s="30">
        <f t="shared" si="39"/>
        <v>36</v>
      </c>
      <c r="CB25" s="18"/>
      <c r="CC25" s="31">
        <f t="shared" si="40"/>
        <v>73</v>
      </c>
      <c r="CD25" s="9"/>
      <c r="CE25" s="35" t="s">
        <v>217</v>
      </c>
      <c r="CF25" s="35" t="s">
        <v>217</v>
      </c>
      <c r="CG25" s="30">
        <f t="shared" si="42"/>
        <v>2</v>
      </c>
      <c r="CH25" s="18"/>
      <c r="CI25" s="30">
        <f t="shared" si="43"/>
        <v>39</v>
      </c>
      <c r="CJ25" s="18"/>
      <c r="CK25" s="31">
        <f t="shared" si="44"/>
        <v>76</v>
      </c>
      <c r="CL25" s="18"/>
      <c r="CM25" s="30">
        <f t="shared" si="45"/>
        <v>5</v>
      </c>
      <c r="CN25" s="18"/>
      <c r="CO25" s="30">
        <f t="shared" si="46"/>
        <v>42</v>
      </c>
      <c r="CP25" s="18"/>
      <c r="CQ25" s="31">
        <f t="shared" si="47"/>
        <v>79</v>
      </c>
      <c r="CR25" s="9"/>
      <c r="CS25" s="35" t="s">
        <v>217</v>
      </c>
      <c r="CT25" s="35" t="s">
        <v>217</v>
      </c>
      <c r="CU25" s="29">
        <f t="shared" si="49"/>
        <v>24</v>
      </c>
      <c r="CV25" s="18"/>
      <c r="CW25" s="30">
        <f t="shared" si="50"/>
        <v>32</v>
      </c>
      <c r="CX25" s="18"/>
      <c r="CY25" s="31">
        <f t="shared" si="51"/>
        <v>69</v>
      </c>
      <c r="CZ25" s="9"/>
      <c r="DA25" s="35" t="s">
        <v>217</v>
      </c>
      <c r="DB25" s="35" t="s">
        <v>217</v>
      </c>
      <c r="DC25" s="29">
        <f t="shared" si="53"/>
        <v>24</v>
      </c>
      <c r="DD25" s="18"/>
      <c r="DE25" s="30">
        <f t="shared" si="54"/>
        <v>36</v>
      </c>
      <c r="DF25" s="18"/>
      <c r="DG25" s="31">
        <f t="shared" si="55"/>
        <v>73</v>
      </c>
      <c r="DH25" s="18"/>
      <c r="DI25" s="30">
        <f t="shared" si="56"/>
        <v>3</v>
      </c>
      <c r="DJ25" s="18"/>
      <c r="DK25" s="30">
        <f t="shared" si="57"/>
        <v>40</v>
      </c>
      <c r="DL25" s="18"/>
      <c r="DM25" s="34">
        <f t="shared" si="58"/>
        <v>77</v>
      </c>
      <c r="DN25" s="18"/>
      <c r="DO25" s="29">
        <f t="shared" si="59"/>
        <v>24</v>
      </c>
      <c r="DP25" s="18"/>
      <c r="DQ25" s="30">
        <f t="shared" si="60"/>
        <v>33</v>
      </c>
      <c r="DR25" s="18"/>
      <c r="DS25" s="30">
        <f t="shared" si="61"/>
        <v>70</v>
      </c>
      <c r="DT25" s="18"/>
      <c r="DU25" s="31">
        <f t="shared" si="62"/>
        <v>107</v>
      </c>
      <c r="DV25" s="9"/>
      <c r="DW25" s="35" t="s">
        <v>217</v>
      </c>
      <c r="DX25" s="35" t="s">
        <v>217</v>
      </c>
      <c r="DY25" s="29">
        <f t="shared" si="64"/>
        <v>24</v>
      </c>
      <c r="DZ25" s="18"/>
      <c r="EA25" s="30">
        <f t="shared" si="65"/>
        <v>29</v>
      </c>
      <c r="EB25" s="18"/>
      <c r="EC25" s="31">
        <f t="shared" si="66"/>
        <v>66</v>
      </c>
      <c r="ED25" s="9"/>
      <c r="EE25" s="35" t="s">
        <v>217</v>
      </c>
      <c r="EF25" s="35" t="s">
        <v>217</v>
      </c>
      <c r="EG25" s="30">
        <f t="shared" si="68"/>
        <v>6</v>
      </c>
      <c r="EH25" s="18"/>
      <c r="EI25" s="31">
        <f t="shared" si="69"/>
        <v>43</v>
      </c>
      <c r="EJ25" s="9"/>
      <c r="EK25" s="35" t="s">
        <v>217</v>
      </c>
      <c r="EL25" s="35" t="s">
        <v>217</v>
      </c>
      <c r="EM25" s="30">
        <f t="shared" si="71"/>
        <v>4</v>
      </c>
      <c r="EN25" s="18"/>
      <c r="EO25" s="31">
        <f t="shared" si="72"/>
        <v>41</v>
      </c>
      <c r="EP25" s="9"/>
      <c r="EQ25" s="35" t="s">
        <v>217</v>
      </c>
      <c r="ER25" s="35" t="s">
        <v>217</v>
      </c>
      <c r="ES25" s="29">
        <f t="shared" si="74"/>
        <v>24</v>
      </c>
      <c r="ET25" s="18"/>
      <c r="EU25" s="30">
        <f t="shared" si="75"/>
        <v>37</v>
      </c>
      <c r="EV25" s="18"/>
      <c r="EW25" s="31">
        <f t="shared" si="76"/>
        <v>74</v>
      </c>
      <c r="EX25" s="9"/>
      <c r="EY25" s="35" t="s">
        <v>217</v>
      </c>
      <c r="EZ25" s="35" t="s">
        <v>217</v>
      </c>
      <c r="FA25" s="30">
        <f t="shared" si="78"/>
        <v>7</v>
      </c>
      <c r="FB25" s="18"/>
      <c r="FC25" s="31">
        <f t="shared" si="79"/>
        <v>44</v>
      </c>
      <c r="FD25" s="9"/>
      <c r="FE25" s="35" t="s">
        <v>217</v>
      </c>
      <c r="FF25" s="35" t="s">
        <v>217</v>
      </c>
      <c r="FG25" s="30">
        <f t="shared" si="81"/>
        <v>3</v>
      </c>
      <c r="FH25" s="18"/>
      <c r="FI25" s="30">
        <f t="shared" si="82"/>
        <v>40</v>
      </c>
      <c r="FJ25" s="18"/>
      <c r="FK25" s="31">
        <f t="shared" si="83"/>
        <v>77</v>
      </c>
      <c r="FL25" s="18"/>
      <c r="FM25" s="30">
        <f t="shared" si="84"/>
        <v>5</v>
      </c>
      <c r="FN25" s="18"/>
      <c r="FO25" s="30">
        <f t="shared" si="85"/>
        <v>42</v>
      </c>
      <c r="FP25" s="18"/>
      <c r="FQ25" s="32">
        <f t="shared" si="86"/>
        <v>79</v>
      </c>
      <c r="FR25" s="18"/>
      <c r="FS25" s="30">
        <f t="shared" si="87"/>
        <v>2</v>
      </c>
      <c r="FT25" s="18"/>
      <c r="FU25" s="30">
        <f t="shared" si="88"/>
        <v>39</v>
      </c>
      <c r="FV25" s="18"/>
      <c r="FW25" s="31">
        <f t="shared" si="89"/>
        <v>76</v>
      </c>
      <c r="FX25" s="18"/>
      <c r="FY25" s="30">
        <f t="shared" si="90"/>
        <v>7</v>
      </c>
      <c r="FZ25" s="18"/>
      <c r="GA25" s="30">
        <f t="shared" si="91"/>
        <v>44</v>
      </c>
      <c r="GB25" s="18"/>
      <c r="GC25" s="31">
        <f t="shared" si="92"/>
        <v>81</v>
      </c>
      <c r="GD25" s="18"/>
      <c r="GE25" s="30">
        <f t="shared" si="93"/>
        <v>2</v>
      </c>
      <c r="GF25" s="18"/>
      <c r="GG25" s="30">
        <f t="shared" si="94"/>
        <v>39</v>
      </c>
      <c r="GH25" s="18"/>
      <c r="GI25" s="31">
        <f t="shared" si="95"/>
        <v>76</v>
      </c>
      <c r="GJ25" s="18"/>
      <c r="GK25" s="30">
        <f t="shared" si="96"/>
        <v>7</v>
      </c>
      <c r="GL25" s="18"/>
      <c r="GM25" s="30">
        <f t="shared" si="97"/>
        <v>44</v>
      </c>
      <c r="GN25" s="18"/>
      <c r="GO25" s="31">
        <f t="shared" si="98"/>
        <v>81</v>
      </c>
      <c r="GP25" s="18"/>
      <c r="GQ25" s="30">
        <f t="shared" si="99"/>
        <v>7</v>
      </c>
      <c r="GR25" s="18"/>
      <c r="GS25" s="31">
        <f t="shared" si="100"/>
        <v>44</v>
      </c>
      <c r="GT25" s="9"/>
      <c r="GU25" s="35" t="s">
        <v>217</v>
      </c>
      <c r="GV25" s="35" t="s">
        <v>217</v>
      </c>
      <c r="GW25" s="30">
        <f t="shared" si="102"/>
        <v>12</v>
      </c>
      <c r="GX25" s="18"/>
      <c r="GY25" s="31">
        <f t="shared" si="103"/>
        <v>49</v>
      </c>
      <c r="GZ25" s="9"/>
      <c r="HA25" s="35" t="s">
        <v>217</v>
      </c>
      <c r="HB25" s="35" t="s">
        <v>217</v>
      </c>
      <c r="HC25" s="30">
        <f t="shared" si="105"/>
        <v>9</v>
      </c>
      <c r="HD25" s="18"/>
      <c r="HE25" s="31">
        <f t="shared" si="106"/>
        <v>46</v>
      </c>
      <c r="HF25" s="9"/>
      <c r="HG25" s="35" t="s">
        <v>217</v>
      </c>
      <c r="HH25" s="35" t="s">
        <v>217</v>
      </c>
      <c r="HI25" s="30">
        <f t="shared" si="108"/>
        <v>12</v>
      </c>
      <c r="HJ25" s="18"/>
      <c r="HK25" s="31">
        <f t="shared" si="109"/>
        <v>49</v>
      </c>
      <c r="HL25" s="18"/>
      <c r="HM25" s="30">
        <f t="shared" si="110"/>
        <v>2</v>
      </c>
      <c r="HN25" s="18"/>
      <c r="HO25" s="31">
        <f t="shared" si="111"/>
        <v>39</v>
      </c>
      <c r="HP25" s="9"/>
      <c r="HQ25" s="35" t="s">
        <v>217</v>
      </c>
      <c r="HR25" s="35" t="s">
        <v>217</v>
      </c>
      <c r="HS25" s="29">
        <f t="shared" si="113"/>
        <v>24</v>
      </c>
      <c r="HT25" s="18"/>
      <c r="HU25" s="30">
        <f t="shared" si="114"/>
        <v>37</v>
      </c>
      <c r="HV25" s="18"/>
      <c r="HW25" s="31">
        <f t="shared" si="115"/>
        <v>74</v>
      </c>
      <c r="HX25" s="18"/>
      <c r="HY25" s="31">
        <f t="shared" si="116"/>
        <v>111</v>
      </c>
      <c r="HZ25" s="18"/>
      <c r="IA25" s="30">
        <f t="shared" si="117"/>
        <v>7</v>
      </c>
      <c r="IB25" s="18"/>
      <c r="IC25" s="31">
        <f t="shared" si="118"/>
        <v>44</v>
      </c>
      <c r="ID25" s="9"/>
      <c r="IE25" s="35" t="s">
        <v>217</v>
      </c>
      <c r="IF25" s="35" t="s">
        <v>217</v>
      </c>
      <c r="IG25" s="30">
        <f t="shared" si="120"/>
        <v>7</v>
      </c>
      <c r="IH25" s="18"/>
      <c r="II25" s="30">
        <f t="shared" si="121"/>
        <v>44</v>
      </c>
      <c r="IJ25" s="9"/>
      <c r="IK25" s="35" t="s">
        <v>217</v>
      </c>
      <c r="IL25" s="35" t="s">
        <v>217</v>
      </c>
      <c r="IM25" s="30">
        <f t="shared" si="123"/>
        <v>10</v>
      </c>
      <c r="IN25" s="18"/>
      <c r="IO25" s="30">
        <f t="shared" si="124"/>
        <v>47</v>
      </c>
      <c r="IP25" s="9"/>
      <c r="IQ25" s="35" t="s">
        <v>217</v>
      </c>
      <c r="IR25" s="35" t="s">
        <v>217</v>
      </c>
      <c r="IS25" s="30">
        <f t="shared" si="126"/>
        <v>4</v>
      </c>
      <c r="IT25" s="18"/>
      <c r="IU25" s="30">
        <f t="shared" si="127"/>
        <v>41</v>
      </c>
      <c r="IV25" s="18"/>
      <c r="IW25" s="31">
        <f t="shared" si="128"/>
        <v>78</v>
      </c>
      <c r="IX25" s="18"/>
      <c r="IY25" s="30">
        <f t="shared" si="129"/>
        <v>4</v>
      </c>
      <c r="IZ25" s="18"/>
      <c r="JA25" s="31">
        <f t="shared" si="130"/>
        <v>41</v>
      </c>
      <c r="JB25" s="9"/>
      <c r="JC25" s="35" t="s">
        <v>217</v>
      </c>
      <c r="JD25" s="35" t="s">
        <v>217</v>
      </c>
      <c r="JE25" s="30">
        <v>1</v>
      </c>
      <c r="JF25" s="18"/>
      <c r="JG25" s="31">
        <f t="shared" si="133"/>
        <v>38</v>
      </c>
      <c r="JH25" s="9"/>
      <c r="JI25" s="35" t="s">
        <v>217</v>
      </c>
      <c r="JJ25" s="35" t="s">
        <v>217</v>
      </c>
      <c r="JK25" s="30">
        <f t="shared" si="135"/>
        <v>5</v>
      </c>
      <c r="JL25" s="18"/>
      <c r="JM25" s="31">
        <f t="shared" si="136"/>
        <v>42</v>
      </c>
      <c r="JN25" s="18"/>
      <c r="JO25" s="29">
        <f t="shared" si="137"/>
        <v>24</v>
      </c>
      <c r="JP25" s="18"/>
      <c r="JQ25" s="31">
        <f t="shared" si="138"/>
        <v>36</v>
      </c>
      <c r="JR25" s="9"/>
      <c r="JS25" s="35" t="s">
        <v>217</v>
      </c>
      <c r="JT25" s="35" t="s">
        <v>217</v>
      </c>
      <c r="JU25" s="30">
        <f t="shared" si="140"/>
        <v>4</v>
      </c>
      <c r="JV25" s="18"/>
      <c r="JW25" s="30">
        <f t="shared" si="141"/>
        <v>41</v>
      </c>
      <c r="JX25" s="18"/>
      <c r="JY25" s="34">
        <f t="shared" si="142"/>
        <v>78</v>
      </c>
      <c r="JZ25" s="18"/>
      <c r="KA25" s="30">
        <f t="shared" si="143"/>
        <v>11</v>
      </c>
      <c r="KB25" s="18"/>
      <c r="KC25" s="31">
        <f t="shared" si="144"/>
        <v>48</v>
      </c>
      <c r="KD25" s="18"/>
    </row>
    <row r="26" spans="1:290" x14ac:dyDescent="0.25">
      <c r="A26" s="30">
        <f>A25+1</f>
        <v>2</v>
      </c>
      <c r="B26" s="18"/>
      <c r="C26" s="30">
        <f t="shared" si="1"/>
        <v>39</v>
      </c>
      <c r="D26" s="18"/>
      <c r="E26" s="30">
        <f t="shared" si="2"/>
        <v>76</v>
      </c>
      <c r="F26" s="9"/>
      <c r="G26" s="40" t="s">
        <v>217</v>
      </c>
      <c r="H26" s="40" t="s">
        <v>217</v>
      </c>
      <c r="I26" s="30">
        <f t="shared" si="4"/>
        <v>5</v>
      </c>
      <c r="J26" s="18"/>
      <c r="K26" s="30">
        <f t="shared" si="5"/>
        <v>42</v>
      </c>
      <c r="L26" s="18"/>
      <c r="M26" s="31">
        <f t="shared" si="6"/>
        <v>79</v>
      </c>
      <c r="N26" s="9"/>
      <c r="O26" s="42" t="s">
        <v>217</v>
      </c>
      <c r="P26" s="42" t="s">
        <v>217</v>
      </c>
      <c r="Q26" s="30">
        <f t="shared" si="8"/>
        <v>9</v>
      </c>
      <c r="R26" s="18"/>
      <c r="S26" s="31">
        <f t="shared" si="9"/>
        <v>46</v>
      </c>
      <c r="T26" s="18"/>
      <c r="U26" s="31">
        <f t="shared" si="10"/>
        <v>83</v>
      </c>
      <c r="V26" s="18"/>
      <c r="W26" s="29">
        <f t="shared" si="11"/>
        <v>25</v>
      </c>
      <c r="X26" s="18"/>
      <c r="Y26" s="30">
        <f t="shared" si="12"/>
        <v>21</v>
      </c>
      <c r="Z26" s="9"/>
      <c r="AA26" s="39" t="s">
        <v>217</v>
      </c>
      <c r="AB26" s="39" t="s">
        <v>217</v>
      </c>
      <c r="AC26" s="29">
        <f t="shared" si="14"/>
        <v>25</v>
      </c>
      <c r="AD26" s="18"/>
      <c r="AE26" s="30">
        <f t="shared" si="15"/>
        <v>29</v>
      </c>
      <c r="AF26" s="18"/>
      <c r="AG26" s="31">
        <f t="shared" si="16"/>
        <v>66</v>
      </c>
      <c r="AH26" s="18"/>
      <c r="AI26" s="31">
        <f t="shared" si="17"/>
        <v>103</v>
      </c>
      <c r="AJ26" s="9"/>
      <c r="AK26" s="35" t="s">
        <v>217</v>
      </c>
      <c r="AL26" s="35" t="s">
        <v>217</v>
      </c>
      <c r="AM26" s="30">
        <f t="shared" si="19"/>
        <v>3</v>
      </c>
      <c r="AN26" s="18"/>
      <c r="AO26" s="30">
        <f t="shared" si="20"/>
        <v>40</v>
      </c>
      <c r="AP26" s="18"/>
      <c r="AQ26" s="31">
        <f t="shared" si="21"/>
        <v>77</v>
      </c>
      <c r="AR26" s="9"/>
      <c r="AS26" s="35" t="s">
        <v>217</v>
      </c>
      <c r="AT26" s="35" t="s">
        <v>217</v>
      </c>
      <c r="AU26" s="30">
        <f t="shared" si="23"/>
        <v>5</v>
      </c>
      <c r="AV26" s="18"/>
      <c r="AW26" s="31">
        <f t="shared" si="24"/>
        <v>42</v>
      </c>
      <c r="AX26" s="18"/>
      <c r="AY26" s="31">
        <f t="shared" si="25"/>
        <v>79</v>
      </c>
      <c r="AZ26" s="18"/>
      <c r="BA26" s="30">
        <f t="shared" si="26"/>
        <v>3</v>
      </c>
      <c r="BB26" s="18"/>
      <c r="BC26" s="30">
        <f t="shared" si="27"/>
        <v>40</v>
      </c>
      <c r="BD26" s="18"/>
      <c r="BE26" s="31">
        <f t="shared" si="28"/>
        <v>77</v>
      </c>
      <c r="BF26" s="9"/>
      <c r="BG26" s="36" t="s">
        <v>217</v>
      </c>
      <c r="BH26" s="36" t="s">
        <v>217</v>
      </c>
      <c r="BI26" s="30">
        <f t="shared" si="30"/>
        <v>4</v>
      </c>
      <c r="BJ26" s="18"/>
      <c r="BK26" s="30">
        <f t="shared" si="31"/>
        <v>41</v>
      </c>
      <c r="BL26" s="18"/>
      <c r="BM26" s="31">
        <f t="shared" si="32"/>
        <v>78</v>
      </c>
      <c r="BN26" s="9"/>
      <c r="BO26" s="36" t="s">
        <v>217</v>
      </c>
      <c r="BP26" s="36" t="s">
        <v>217</v>
      </c>
      <c r="BQ26" s="29">
        <f t="shared" si="34"/>
        <v>25</v>
      </c>
      <c r="BR26" s="18"/>
      <c r="BS26" s="30">
        <f t="shared" si="35"/>
        <v>31</v>
      </c>
      <c r="BT26" s="18"/>
      <c r="BU26" s="31">
        <f t="shared" si="36"/>
        <v>68</v>
      </c>
      <c r="BV26" s="9"/>
      <c r="BW26" s="36" t="s">
        <v>217</v>
      </c>
      <c r="BX26" s="36" t="s">
        <v>217</v>
      </c>
      <c r="BY26" s="29">
        <f t="shared" si="38"/>
        <v>25</v>
      </c>
      <c r="BZ26" s="18"/>
      <c r="CA26" s="30">
        <f t="shared" si="39"/>
        <v>37</v>
      </c>
      <c r="CB26" s="18"/>
      <c r="CC26" s="31">
        <f t="shared" si="40"/>
        <v>74</v>
      </c>
      <c r="CD26" s="9"/>
      <c r="CE26" s="35" t="s">
        <v>217</v>
      </c>
      <c r="CF26" s="35" t="s">
        <v>217</v>
      </c>
      <c r="CG26" s="30">
        <f t="shared" si="42"/>
        <v>3</v>
      </c>
      <c r="CH26" s="18"/>
      <c r="CI26" s="30">
        <f t="shared" si="43"/>
        <v>40</v>
      </c>
      <c r="CJ26" s="18"/>
      <c r="CK26" s="31">
        <f t="shared" si="44"/>
        <v>77</v>
      </c>
      <c r="CL26" s="18"/>
      <c r="CM26" s="30">
        <f t="shared" si="45"/>
        <v>6</v>
      </c>
      <c r="CN26" s="18"/>
      <c r="CO26" s="30">
        <f t="shared" si="46"/>
        <v>43</v>
      </c>
      <c r="CP26" s="18"/>
      <c r="CQ26" s="31">
        <f t="shared" si="47"/>
        <v>80</v>
      </c>
      <c r="CR26" s="9"/>
      <c r="CS26" s="35" t="s">
        <v>217</v>
      </c>
      <c r="CT26" s="35" t="s">
        <v>217</v>
      </c>
      <c r="CU26" s="29">
        <f t="shared" si="49"/>
        <v>25</v>
      </c>
      <c r="CV26" s="18"/>
      <c r="CW26" s="30">
        <f t="shared" si="50"/>
        <v>33</v>
      </c>
      <c r="CX26" s="18"/>
      <c r="CY26" s="31">
        <f t="shared" si="51"/>
        <v>70</v>
      </c>
      <c r="CZ26" s="9"/>
      <c r="DA26" s="35" t="s">
        <v>217</v>
      </c>
      <c r="DB26" s="35" t="s">
        <v>217</v>
      </c>
      <c r="DC26" s="29">
        <f t="shared" si="53"/>
        <v>25</v>
      </c>
      <c r="DD26" s="18"/>
      <c r="DE26" s="30">
        <f t="shared" si="54"/>
        <v>37</v>
      </c>
      <c r="DF26" s="18"/>
      <c r="DG26" s="31">
        <f t="shared" si="55"/>
        <v>74</v>
      </c>
      <c r="DH26" s="18"/>
      <c r="DI26" s="30">
        <f t="shared" si="56"/>
        <v>4</v>
      </c>
      <c r="DJ26" s="18"/>
      <c r="DK26" s="30">
        <f t="shared" si="57"/>
        <v>41</v>
      </c>
      <c r="DL26" s="9"/>
      <c r="DM26" s="35" t="s">
        <v>217</v>
      </c>
      <c r="DN26" s="35" t="s">
        <v>217</v>
      </c>
      <c r="DO26" s="29">
        <f t="shared" si="59"/>
        <v>25</v>
      </c>
      <c r="DP26" s="18"/>
      <c r="DQ26" s="30">
        <f t="shared" si="60"/>
        <v>34</v>
      </c>
      <c r="DR26" s="18"/>
      <c r="DS26" s="30">
        <f t="shared" si="61"/>
        <v>71</v>
      </c>
      <c r="DT26" s="18"/>
      <c r="DU26" s="31">
        <f t="shared" si="62"/>
        <v>108</v>
      </c>
      <c r="DV26" s="9"/>
      <c r="DW26" s="35" t="s">
        <v>217</v>
      </c>
      <c r="DX26" s="35" t="s">
        <v>217</v>
      </c>
      <c r="DY26" s="29">
        <f t="shared" si="64"/>
        <v>25</v>
      </c>
      <c r="DZ26" s="18"/>
      <c r="EA26" s="30">
        <f t="shared" si="65"/>
        <v>30</v>
      </c>
      <c r="EB26" s="18"/>
      <c r="EC26" s="31">
        <f t="shared" si="66"/>
        <v>67</v>
      </c>
      <c r="ED26" s="9"/>
      <c r="EE26" s="35" t="s">
        <v>217</v>
      </c>
      <c r="EF26" s="35" t="s">
        <v>217</v>
      </c>
      <c r="EG26" s="30">
        <f t="shared" si="68"/>
        <v>7</v>
      </c>
      <c r="EH26" s="18"/>
      <c r="EI26" s="31">
        <f t="shared" si="69"/>
        <v>44</v>
      </c>
      <c r="EJ26" s="9"/>
      <c r="EK26" s="35" t="s">
        <v>217</v>
      </c>
      <c r="EL26" s="35" t="s">
        <v>217</v>
      </c>
      <c r="EM26" s="30">
        <f t="shared" si="71"/>
        <v>5</v>
      </c>
      <c r="EN26" s="18"/>
      <c r="EO26" s="31">
        <f t="shared" si="72"/>
        <v>42</v>
      </c>
      <c r="EP26" s="9"/>
      <c r="EQ26" s="35" t="s">
        <v>217</v>
      </c>
      <c r="ER26" s="35" t="s">
        <v>217</v>
      </c>
      <c r="ES26" s="30">
        <v>1</v>
      </c>
      <c r="ET26" s="18"/>
      <c r="EU26" s="30">
        <f t="shared" si="75"/>
        <v>38</v>
      </c>
      <c r="EV26" s="18"/>
      <c r="EW26" s="31">
        <f t="shared" si="76"/>
        <v>75</v>
      </c>
      <c r="EX26" s="9"/>
      <c r="EY26" s="35" t="s">
        <v>217</v>
      </c>
      <c r="EZ26" s="35" t="s">
        <v>217</v>
      </c>
      <c r="FA26" s="30">
        <f t="shared" si="78"/>
        <v>8</v>
      </c>
      <c r="FB26" s="18"/>
      <c r="FC26" s="31">
        <f t="shared" si="79"/>
        <v>45</v>
      </c>
      <c r="FD26" s="9"/>
      <c r="FE26" s="35" t="s">
        <v>217</v>
      </c>
      <c r="FF26" s="35" t="s">
        <v>217</v>
      </c>
      <c r="FG26" s="30">
        <f t="shared" si="81"/>
        <v>4</v>
      </c>
      <c r="FH26" s="18"/>
      <c r="FI26" s="30">
        <f t="shared" si="82"/>
        <v>41</v>
      </c>
      <c r="FJ26" s="18"/>
      <c r="FK26" s="31">
        <f t="shared" si="83"/>
        <v>78</v>
      </c>
      <c r="FL26" s="18"/>
      <c r="FM26" s="30">
        <f t="shared" si="84"/>
        <v>6</v>
      </c>
      <c r="FN26" s="18"/>
      <c r="FO26" s="30">
        <f t="shared" si="85"/>
        <v>43</v>
      </c>
      <c r="FP26" s="18"/>
      <c r="FQ26" s="34">
        <f t="shared" si="86"/>
        <v>80</v>
      </c>
      <c r="FR26" s="18"/>
      <c r="FS26" s="30">
        <f t="shared" si="87"/>
        <v>3</v>
      </c>
      <c r="FT26" s="18"/>
      <c r="FU26" s="30">
        <f t="shared" si="88"/>
        <v>40</v>
      </c>
      <c r="FV26" s="18"/>
      <c r="FW26" s="31">
        <f t="shared" si="89"/>
        <v>77</v>
      </c>
      <c r="FX26" s="18"/>
      <c r="FY26" s="30">
        <f t="shared" si="90"/>
        <v>8</v>
      </c>
      <c r="FZ26" s="18"/>
      <c r="GA26" s="30">
        <f t="shared" si="91"/>
        <v>45</v>
      </c>
      <c r="GB26" s="18"/>
      <c r="GC26" s="31">
        <f t="shared" si="92"/>
        <v>82</v>
      </c>
      <c r="GD26" s="18"/>
      <c r="GE26" s="30">
        <f t="shared" si="93"/>
        <v>3</v>
      </c>
      <c r="GF26" s="18"/>
      <c r="GG26" s="30">
        <f t="shared" si="94"/>
        <v>40</v>
      </c>
      <c r="GH26" s="18"/>
      <c r="GI26" s="31">
        <f t="shared" si="95"/>
        <v>77</v>
      </c>
      <c r="GJ26" s="18"/>
      <c r="GK26" s="30">
        <f t="shared" si="96"/>
        <v>8</v>
      </c>
      <c r="GL26" s="18"/>
      <c r="GM26" s="30">
        <f t="shared" si="97"/>
        <v>45</v>
      </c>
      <c r="GN26" s="18"/>
      <c r="GO26" s="31">
        <f t="shared" si="98"/>
        <v>82</v>
      </c>
      <c r="GP26" s="18"/>
      <c r="GQ26" s="30">
        <f t="shared" si="99"/>
        <v>8</v>
      </c>
      <c r="GR26" s="18"/>
      <c r="GS26" s="31">
        <f t="shared" si="100"/>
        <v>45</v>
      </c>
      <c r="GT26" s="9"/>
      <c r="GU26" s="35" t="s">
        <v>217</v>
      </c>
      <c r="GV26" s="35" t="s">
        <v>217</v>
      </c>
      <c r="GW26" s="30">
        <f t="shared" si="102"/>
        <v>13</v>
      </c>
      <c r="GX26" s="18"/>
      <c r="GY26" s="31">
        <f t="shared" si="103"/>
        <v>50</v>
      </c>
      <c r="GZ26" s="9"/>
      <c r="HA26" s="35" t="s">
        <v>217</v>
      </c>
      <c r="HB26" s="35" t="s">
        <v>217</v>
      </c>
      <c r="HC26" s="30">
        <f t="shared" si="105"/>
        <v>10</v>
      </c>
      <c r="HD26" s="18"/>
      <c r="HE26" s="31">
        <f t="shared" si="106"/>
        <v>47</v>
      </c>
      <c r="HF26" s="9"/>
      <c r="HG26" s="35" t="s">
        <v>217</v>
      </c>
      <c r="HH26" s="35" t="s">
        <v>217</v>
      </c>
      <c r="HI26" s="30">
        <f t="shared" si="108"/>
        <v>13</v>
      </c>
      <c r="HJ26" s="18"/>
      <c r="HK26" s="31">
        <f t="shared" si="109"/>
        <v>50</v>
      </c>
      <c r="HL26" s="18"/>
      <c r="HM26" s="30">
        <f t="shared" si="110"/>
        <v>3</v>
      </c>
      <c r="HN26" s="18"/>
      <c r="HO26" s="31">
        <f t="shared" si="111"/>
        <v>40</v>
      </c>
      <c r="HP26" s="9"/>
      <c r="HQ26" s="35" t="s">
        <v>217</v>
      </c>
      <c r="HR26" s="35" t="s">
        <v>217</v>
      </c>
      <c r="HS26" s="30">
        <v>1</v>
      </c>
      <c r="HT26" s="18"/>
      <c r="HU26" s="30">
        <f t="shared" si="114"/>
        <v>38</v>
      </c>
      <c r="HV26" s="18"/>
      <c r="HW26" s="31">
        <f t="shared" si="115"/>
        <v>75</v>
      </c>
      <c r="HX26" s="18"/>
      <c r="HY26" s="31">
        <f t="shared" si="116"/>
        <v>112</v>
      </c>
      <c r="HZ26" s="18"/>
      <c r="IA26" s="30">
        <f t="shared" si="117"/>
        <v>8</v>
      </c>
      <c r="IB26" s="18"/>
      <c r="IC26" s="31">
        <f t="shared" si="118"/>
        <v>45</v>
      </c>
      <c r="ID26" s="9"/>
      <c r="IE26" s="35" t="s">
        <v>217</v>
      </c>
      <c r="IF26" s="35" t="s">
        <v>217</v>
      </c>
      <c r="IG26" s="30">
        <f t="shared" si="120"/>
        <v>8</v>
      </c>
      <c r="IH26" s="18"/>
      <c r="II26" s="30">
        <f t="shared" si="121"/>
        <v>45</v>
      </c>
      <c r="IJ26" s="9"/>
      <c r="IK26" s="35" t="s">
        <v>217</v>
      </c>
      <c r="IL26" s="35" t="s">
        <v>217</v>
      </c>
      <c r="IM26" s="30">
        <f t="shared" si="123"/>
        <v>11</v>
      </c>
      <c r="IN26" s="18"/>
      <c r="IO26" s="30">
        <f t="shared" si="124"/>
        <v>48</v>
      </c>
      <c r="IP26" s="9"/>
      <c r="IQ26" s="35" t="s">
        <v>217</v>
      </c>
      <c r="IR26" s="35" t="s">
        <v>217</v>
      </c>
      <c r="IS26" s="30">
        <f t="shared" si="126"/>
        <v>5</v>
      </c>
      <c r="IT26" s="18"/>
      <c r="IU26" s="30">
        <f t="shared" si="127"/>
        <v>42</v>
      </c>
      <c r="IV26" s="18"/>
      <c r="IW26" s="32">
        <f t="shared" si="128"/>
        <v>79</v>
      </c>
      <c r="IX26" s="18"/>
      <c r="IY26" s="30">
        <f t="shared" si="129"/>
        <v>5</v>
      </c>
      <c r="IZ26" s="18"/>
      <c r="JA26" s="31">
        <f t="shared" si="130"/>
        <v>42</v>
      </c>
      <c r="JB26" s="9"/>
      <c r="JC26" s="35" t="s">
        <v>217</v>
      </c>
      <c r="JD26" s="35" t="s">
        <v>217</v>
      </c>
      <c r="JE26" s="30">
        <f t="shared" si="132"/>
        <v>2</v>
      </c>
      <c r="JF26" s="18"/>
      <c r="JG26" s="31">
        <f t="shared" si="133"/>
        <v>39</v>
      </c>
      <c r="JH26" s="9"/>
      <c r="JI26" s="35" t="s">
        <v>217</v>
      </c>
      <c r="JJ26" s="35" t="s">
        <v>217</v>
      </c>
      <c r="JK26" s="30">
        <f t="shared" si="135"/>
        <v>6</v>
      </c>
      <c r="JL26" s="18"/>
      <c r="JM26" s="31">
        <f t="shared" si="136"/>
        <v>43</v>
      </c>
      <c r="JN26" s="18"/>
      <c r="JO26" s="29">
        <f t="shared" si="137"/>
        <v>25</v>
      </c>
      <c r="JP26" s="18"/>
      <c r="JQ26" s="31">
        <f t="shared" si="138"/>
        <v>37</v>
      </c>
      <c r="JR26" s="9"/>
      <c r="JS26" s="35" t="s">
        <v>217</v>
      </c>
      <c r="JT26" s="35" t="s">
        <v>217</v>
      </c>
      <c r="JU26" s="30">
        <f t="shared" si="140"/>
        <v>5</v>
      </c>
      <c r="JV26" s="18"/>
      <c r="JW26" s="30">
        <f t="shared" si="141"/>
        <v>42</v>
      </c>
      <c r="JX26" s="9"/>
      <c r="JY26" s="35" t="s">
        <v>217</v>
      </c>
      <c r="JZ26" s="35" t="s">
        <v>217</v>
      </c>
      <c r="KA26" s="30">
        <f t="shared" si="143"/>
        <v>12</v>
      </c>
      <c r="KB26" s="18"/>
      <c r="KC26" s="31">
        <f t="shared" si="144"/>
        <v>49</v>
      </c>
      <c r="KD26" s="18"/>
    </row>
    <row r="27" spans="1:290" x14ac:dyDescent="0.25">
      <c r="A27" s="30">
        <f t="shared" ref="A27:A38" si="145">A26+1</f>
        <v>3</v>
      </c>
      <c r="B27" s="18"/>
      <c r="C27" s="30">
        <f t="shared" si="1"/>
        <v>40</v>
      </c>
      <c r="D27" s="18"/>
      <c r="E27" s="30">
        <f t="shared" si="2"/>
        <v>77</v>
      </c>
      <c r="F27" s="9"/>
      <c r="G27" s="40" t="s">
        <v>217</v>
      </c>
      <c r="H27" s="40" t="s">
        <v>217</v>
      </c>
      <c r="I27" s="30">
        <f t="shared" si="4"/>
        <v>6</v>
      </c>
      <c r="J27" s="18"/>
      <c r="K27" s="30">
        <f t="shared" si="5"/>
        <v>43</v>
      </c>
      <c r="L27" s="18"/>
      <c r="M27" s="31">
        <f t="shared" si="6"/>
        <v>80</v>
      </c>
      <c r="N27" s="9"/>
      <c r="O27" s="42" t="s">
        <v>217</v>
      </c>
      <c r="P27" s="42" t="s">
        <v>217</v>
      </c>
      <c r="Q27" s="30">
        <f t="shared" si="8"/>
        <v>10</v>
      </c>
      <c r="R27" s="18"/>
      <c r="S27" s="31">
        <f t="shared" si="9"/>
        <v>47</v>
      </c>
      <c r="T27" s="18"/>
      <c r="U27" s="31">
        <f t="shared" si="10"/>
        <v>84</v>
      </c>
      <c r="V27" s="18"/>
      <c r="W27" s="29">
        <f t="shared" si="11"/>
        <v>26</v>
      </c>
      <c r="X27" s="18"/>
      <c r="Y27" s="30">
        <f t="shared" si="12"/>
        <v>22</v>
      </c>
      <c r="Z27" s="9"/>
      <c r="AA27" s="39" t="s">
        <v>217</v>
      </c>
      <c r="AB27" s="39" t="s">
        <v>217</v>
      </c>
      <c r="AC27" s="29">
        <f t="shared" si="14"/>
        <v>26</v>
      </c>
      <c r="AD27" s="18"/>
      <c r="AE27" s="30">
        <f t="shared" si="15"/>
        <v>30</v>
      </c>
      <c r="AF27" s="18"/>
      <c r="AG27" s="31">
        <f t="shared" si="16"/>
        <v>67</v>
      </c>
      <c r="AH27" s="18"/>
      <c r="AI27" s="31">
        <f t="shared" si="17"/>
        <v>104</v>
      </c>
      <c r="AJ27" s="9"/>
      <c r="AK27" s="35" t="s">
        <v>217</v>
      </c>
      <c r="AL27" s="35" t="s">
        <v>217</v>
      </c>
      <c r="AM27" s="30">
        <f t="shared" si="19"/>
        <v>4</v>
      </c>
      <c r="AN27" s="18"/>
      <c r="AO27" s="30">
        <f t="shared" si="20"/>
        <v>41</v>
      </c>
      <c r="AP27" s="18"/>
      <c r="AQ27" s="31">
        <f t="shared" si="21"/>
        <v>78</v>
      </c>
      <c r="AR27" s="9"/>
      <c r="AS27" s="35" t="s">
        <v>217</v>
      </c>
      <c r="AT27" s="35" t="s">
        <v>217</v>
      </c>
      <c r="AU27" s="30">
        <f t="shared" si="23"/>
        <v>6</v>
      </c>
      <c r="AV27" s="18"/>
      <c r="AW27" s="31">
        <f t="shared" si="24"/>
        <v>43</v>
      </c>
      <c r="AX27" s="18"/>
      <c r="AY27" s="31">
        <f t="shared" si="25"/>
        <v>80</v>
      </c>
      <c r="AZ27" s="18"/>
      <c r="BA27" s="30">
        <f t="shared" si="26"/>
        <v>4</v>
      </c>
      <c r="BB27" s="18"/>
      <c r="BC27" s="30">
        <f t="shared" si="27"/>
        <v>41</v>
      </c>
      <c r="BD27" s="18"/>
      <c r="BE27" s="31">
        <f t="shared" si="28"/>
        <v>78</v>
      </c>
      <c r="BF27" s="9"/>
      <c r="BG27" s="36" t="s">
        <v>217</v>
      </c>
      <c r="BH27" s="36" t="s">
        <v>217</v>
      </c>
      <c r="BI27" s="30">
        <f t="shared" si="30"/>
        <v>5</v>
      </c>
      <c r="BJ27" s="18"/>
      <c r="BK27" s="30">
        <f t="shared" si="31"/>
        <v>42</v>
      </c>
      <c r="BL27" s="18"/>
      <c r="BM27" s="31">
        <f t="shared" si="32"/>
        <v>79</v>
      </c>
      <c r="BN27" s="9"/>
      <c r="BO27" s="36" t="s">
        <v>217</v>
      </c>
      <c r="BP27" s="36" t="s">
        <v>217</v>
      </c>
      <c r="BQ27" s="29">
        <f t="shared" si="34"/>
        <v>26</v>
      </c>
      <c r="BR27" s="18"/>
      <c r="BS27" s="30">
        <f t="shared" si="35"/>
        <v>32</v>
      </c>
      <c r="BT27" s="18"/>
      <c r="BU27" s="31">
        <f t="shared" si="36"/>
        <v>69</v>
      </c>
      <c r="BV27" s="9"/>
      <c r="BW27" s="36" t="s">
        <v>217</v>
      </c>
      <c r="BX27" s="36" t="s">
        <v>217</v>
      </c>
      <c r="BY27" s="30">
        <v>1</v>
      </c>
      <c r="BZ27" s="18"/>
      <c r="CA27" s="30">
        <f t="shared" si="39"/>
        <v>38</v>
      </c>
      <c r="CB27" s="18"/>
      <c r="CC27" s="31">
        <f t="shared" si="40"/>
        <v>75</v>
      </c>
      <c r="CD27" s="9"/>
      <c r="CE27" s="35" t="s">
        <v>217</v>
      </c>
      <c r="CF27" s="35" t="s">
        <v>217</v>
      </c>
      <c r="CG27" s="30">
        <f t="shared" si="42"/>
        <v>4</v>
      </c>
      <c r="CH27" s="18"/>
      <c r="CI27" s="30">
        <f t="shared" si="43"/>
        <v>41</v>
      </c>
      <c r="CJ27" s="18"/>
      <c r="CK27" s="31">
        <f t="shared" si="44"/>
        <v>78</v>
      </c>
      <c r="CL27" s="18"/>
      <c r="CM27" s="30">
        <f t="shared" si="45"/>
        <v>7</v>
      </c>
      <c r="CN27" s="18"/>
      <c r="CO27" s="30">
        <f t="shared" si="46"/>
        <v>44</v>
      </c>
      <c r="CP27" s="18"/>
      <c r="CQ27" s="31">
        <f t="shared" si="47"/>
        <v>81</v>
      </c>
      <c r="CR27" s="9"/>
      <c r="CS27" s="35" t="s">
        <v>217</v>
      </c>
      <c r="CT27" s="35" t="s">
        <v>217</v>
      </c>
      <c r="CU27" s="29">
        <f t="shared" si="49"/>
        <v>26</v>
      </c>
      <c r="CV27" s="18"/>
      <c r="CW27" s="30">
        <f t="shared" si="50"/>
        <v>34</v>
      </c>
      <c r="CX27" s="18"/>
      <c r="CY27" s="31">
        <f t="shared" si="51"/>
        <v>71</v>
      </c>
      <c r="CZ27" s="9"/>
      <c r="DA27" s="35" t="s">
        <v>217</v>
      </c>
      <c r="DB27" s="35" t="s">
        <v>217</v>
      </c>
      <c r="DC27" s="30">
        <v>1</v>
      </c>
      <c r="DD27" s="18"/>
      <c r="DE27" s="30">
        <f t="shared" si="54"/>
        <v>38</v>
      </c>
      <c r="DF27" s="18"/>
      <c r="DG27" s="31">
        <f t="shared" si="55"/>
        <v>75</v>
      </c>
      <c r="DH27" s="18"/>
      <c r="DI27" s="30">
        <f t="shared" si="56"/>
        <v>5</v>
      </c>
      <c r="DJ27" s="18"/>
      <c r="DK27" s="30">
        <f t="shared" si="57"/>
        <v>42</v>
      </c>
      <c r="DL27" s="9"/>
      <c r="DM27" s="35" t="s">
        <v>217</v>
      </c>
      <c r="DN27" s="35" t="s">
        <v>217</v>
      </c>
      <c r="DO27" s="29">
        <f t="shared" si="59"/>
        <v>26</v>
      </c>
      <c r="DP27" s="18"/>
      <c r="DQ27" s="30">
        <f t="shared" si="60"/>
        <v>35</v>
      </c>
      <c r="DR27" s="18"/>
      <c r="DS27" s="30">
        <f t="shared" si="61"/>
        <v>72</v>
      </c>
      <c r="DT27" s="18"/>
      <c r="DU27" s="31">
        <f t="shared" si="62"/>
        <v>109</v>
      </c>
      <c r="DV27" s="9"/>
      <c r="DW27" s="35" t="s">
        <v>217</v>
      </c>
      <c r="DX27" s="35" t="s">
        <v>217</v>
      </c>
      <c r="DY27" s="29">
        <f t="shared" si="64"/>
        <v>26</v>
      </c>
      <c r="DZ27" s="18"/>
      <c r="EA27" s="30">
        <f t="shared" si="65"/>
        <v>31</v>
      </c>
      <c r="EB27" s="18"/>
      <c r="EC27" s="31">
        <f t="shared" si="66"/>
        <v>68</v>
      </c>
      <c r="ED27" s="9"/>
      <c r="EE27" s="35" t="s">
        <v>217</v>
      </c>
      <c r="EF27" s="35" t="s">
        <v>217</v>
      </c>
      <c r="EG27" s="30">
        <f t="shared" si="68"/>
        <v>8</v>
      </c>
      <c r="EH27" s="18"/>
      <c r="EI27" s="31">
        <f t="shared" si="69"/>
        <v>45</v>
      </c>
      <c r="EJ27" s="9"/>
      <c r="EK27" s="35" t="s">
        <v>217</v>
      </c>
      <c r="EL27" s="35" t="s">
        <v>217</v>
      </c>
      <c r="EM27" s="30">
        <f t="shared" si="71"/>
        <v>6</v>
      </c>
      <c r="EN27" s="18"/>
      <c r="EO27" s="31">
        <f t="shared" si="72"/>
        <v>43</v>
      </c>
      <c r="EP27" s="9"/>
      <c r="EQ27" s="35" t="s">
        <v>217</v>
      </c>
      <c r="ER27" s="35" t="s">
        <v>217</v>
      </c>
      <c r="ES27" s="30">
        <f t="shared" si="74"/>
        <v>2</v>
      </c>
      <c r="ET27" s="18"/>
      <c r="EU27" s="30">
        <f t="shared" si="75"/>
        <v>39</v>
      </c>
      <c r="EV27" s="18"/>
      <c r="EW27" s="31">
        <f t="shared" si="76"/>
        <v>76</v>
      </c>
      <c r="EX27" s="9"/>
      <c r="EY27" s="35" t="s">
        <v>217</v>
      </c>
      <c r="EZ27" s="35" t="s">
        <v>217</v>
      </c>
      <c r="FA27" s="30">
        <f t="shared" si="78"/>
        <v>9</v>
      </c>
      <c r="FB27" s="18"/>
      <c r="FC27" s="31">
        <f t="shared" si="79"/>
        <v>46</v>
      </c>
      <c r="FD27" s="9"/>
      <c r="FE27" s="35" t="s">
        <v>217</v>
      </c>
      <c r="FF27" s="35" t="s">
        <v>217</v>
      </c>
      <c r="FG27" s="30">
        <f t="shared" si="81"/>
        <v>5</v>
      </c>
      <c r="FH27" s="18"/>
      <c r="FI27" s="30">
        <f t="shared" si="82"/>
        <v>42</v>
      </c>
      <c r="FJ27" s="18"/>
      <c r="FK27" s="31">
        <f t="shared" si="83"/>
        <v>79</v>
      </c>
      <c r="FL27" s="18"/>
      <c r="FM27" s="30">
        <f t="shared" si="84"/>
        <v>7</v>
      </c>
      <c r="FN27" s="18"/>
      <c r="FO27" s="30">
        <f t="shared" si="85"/>
        <v>44</v>
      </c>
      <c r="FP27" s="9"/>
      <c r="FQ27" s="35" t="s">
        <v>217</v>
      </c>
      <c r="FR27" s="35" t="s">
        <v>217</v>
      </c>
      <c r="FS27" s="30">
        <f t="shared" si="87"/>
        <v>4</v>
      </c>
      <c r="FT27" s="18"/>
      <c r="FU27" s="30">
        <f t="shared" si="88"/>
        <v>41</v>
      </c>
      <c r="FV27" s="18"/>
      <c r="FW27" s="31">
        <f t="shared" si="89"/>
        <v>78</v>
      </c>
      <c r="FX27" s="18"/>
      <c r="FY27" s="30">
        <f t="shared" si="90"/>
        <v>9</v>
      </c>
      <c r="FZ27" s="18"/>
      <c r="GA27" s="30">
        <f t="shared" si="91"/>
        <v>46</v>
      </c>
      <c r="GB27" s="18"/>
      <c r="GC27" s="31">
        <f t="shared" si="92"/>
        <v>83</v>
      </c>
      <c r="GD27" s="18"/>
      <c r="GE27" s="30">
        <f t="shared" si="93"/>
        <v>4</v>
      </c>
      <c r="GF27" s="18"/>
      <c r="GG27" s="30">
        <f t="shared" si="94"/>
        <v>41</v>
      </c>
      <c r="GH27" s="18"/>
      <c r="GI27" s="31">
        <f t="shared" si="95"/>
        <v>78</v>
      </c>
      <c r="GJ27" s="18"/>
      <c r="GK27" s="30">
        <f t="shared" si="96"/>
        <v>9</v>
      </c>
      <c r="GL27" s="18"/>
      <c r="GM27" s="31">
        <f t="shared" si="97"/>
        <v>46</v>
      </c>
      <c r="GN27" s="18"/>
      <c r="GO27" s="32">
        <f t="shared" si="98"/>
        <v>83</v>
      </c>
      <c r="GP27" s="18"/>
      <c r="GQ27" s="30">
        <f t="shared" si="99"/>
        <v>9</v>
      </c>
      <c r="GR27" s="18"/>
      <c r="GS27" s="31">
        <f t="shared" si="100"/>
        <v>46</v>
      </c>
      <c r="GT27" s="9"/>
      <c r="GU27" s="35" t="s">
        <v>217</v>
      </c>
      <c r="GV27" s="35" t="s">
        <v>217</v>
      </c>
      <c r="GW27" s="30">
        <f t="shared" si="102"/>
        <v>14</v>
      </c>
      <c r="GX27" s="18"/>
      <c r="GY27" s="31">
        <f t="shared" si="103"/>
        <v>51</v>
      </c>
      <c r="GZ27" s="9"/>
      <c r="HA27" s="35" t="s">
        <v>217</v>
      </c>
      <c r="HB27" s="35" t="s">
        <v>217</v>
      </c>
      <c r="HC27" s="30">
        <f t="shared" si="105"/>
        <v>11</v>
      </c>
      <c r="HD27" s="18"/>
      <c r="HE27" s="31">
        <f t="shared" si="106"/>
        <v>48</v>
      </c>
      <c r="HF27" s="9"/>
      <c r="HG27" s="35" t="s">
        <v>217</v>
      </c>
      <c r="HH27" s="35" t="s">
        <v>217</v>
      </c>
      <c r="HI27" s="30">
        <f t="shared" si="108"/>
        <v>14</v>
      </c>
      <c r="HJ27" s="18"/>
      <c r="HK27" s="31">
        <f t="shared" si="109"/>
        <v>51</v>
      </c>
      <c r="HL27" s="18"/>
      <c r="HM27" s="30">
        <f t="shared" si="110"/>
        <v>4</v>
      </c>
      <c r="HN27" s="18"/>
      <c r="HO27" s="31">
        <f t="shared" si="111"/>
        <v>41</v>
      </c>
      <c r="HP27" s="9"/>
      <c r="HQ27" s="35" t="s">
        <v>217</v>
      </c>
      <c r="HR27" s="35" t="s">
        <v>217</v>
      </c>
      <c r="HS27" s="30">
        <f t="shared" si="113"/>
        <v>2</v>
      </c>
      <c r="HT27" s="18"/>
      <c r="HU27" s="30">
        <f t="shared" si="114"/>
        <v>39</v>
      </c>
      <c r="HV27" s="18"/>
      <c r="HW27" s="31">
        <f t="shared" si="115"/>
        <v>76</v>
      </c>
      <c r="HX27" s="18"/>
      <c r="HY27" s="31">
        <f t="shared" si="116"/>
        <v>113</v>
      </c>
      <c r="HZ27" s="18"/>
      <c r="IA27" s="30">
        <f t="shared" si="117"/>
        <v>9</v>
      </c>
      <c r="IB27" s="18"/>
      <c r="IC27" s="31">
        <f t="shared" si="118"/>
        <v>46</v>
      </c>
      <c r="ID27" s="9"/>
      <c r="IE27" s="35" t="s">
        <v>217</v>
      </c>
      <c r="IF27" s="35" t="s">
        <v>217</v>
      </c>
      <c r="IG27" s="30">
        <f t="shared" si="120"/>
        <v>9</v>
      </c>
      <c r="IH27" s="18"/>
      <c r="II27" s="30">
        <f t="shared" si="121"/>
        <v>46</v>
      </c>
      <c r="IJ27" s="9"/>
      <c r="IK27" s="35" t="s">
        <v>217</v>
      </c>
      <c r="IL27" s="35" t="s">
        <v>217</v>
      </c>
      <c r="IM27" s="30">
        <f t="shared" si="123"/>
        <v>12</v>
      </c>
      <c r="IN27" s="18"/>
      <c r="IO27" s="31">
        <f t="shared" si="124"/>
        <v>49</v>
      </c>
      <c r="IP27" s="9"/>
      <c r="IQ27" s="35" t="s">
        <v>217</v>
      </c>
      <c r="IR27" s="35" t="s">
        <v>217</v>
      </c>
      <c r="IS27" s="30">
        <f t="shared" si="126"/>
        <v>6</v>
      </c>
      <c r="IT27" s="18"/>
      <c r="IU27" s="30">
        <f t="shared" si="127"/>
        <v>43</v>
      </c>
      <c r="IV27" s="18"/>
      <c r="IW27" s="32">
        <f t="shared" si="128"/>
        <v>80</v>
      </c>
      <c r="IX27" s="18"/>
      <c r="IY27" s="30">
        <f t="shared" si="129"/>
        <v>6</v>
      </c>
      <c r="IZ27" s="18"/>
      <c r="JA27" s="31">
        <f t="shared" si="130"/>
        <v>43</v>
      </c>
      <c r="JB27" s="9"/>
      <c r="JC27" s="35" t="s">
        <v>217</v>
      </c>
      <c r="JD27" s="35" t="s">
        <v>217</v>
      </c>
      <c r="JE27" s="30">
        <f t="shared" si="132"/>
        <v>3</v>
      </c>
      <c r="JF27" s="18"/>
      <c r="JG27" s="31">
        <f t="shared" si="133"/>
        <v>40</v>
      </c>
      <c r="JH27" s="9"/>
      <c r="JI27" s="35" t="s">
        <v>217</v>
      </c>
      <c r="JJ27" s="35" t="s">
        <v>217</v>
      </c>
      <c r="JK27" s="30">
        <f t="shared" si="135"/>
        <v>7</v>
      </c>
      <c r="JL27" s="18"/>
      <c r="JM27" s="31">
        <f t="shared" si="136"/>
        <v>44</v>
      </c>
      <c r="JN27" s="18"/>
      <c r="JO27" s="30">
        <v>1</v>
      </c>
      <c r="JP27" s="18"/>
      <c r="JQ27" s="31">
        <f t="shared" si="138"/>
        <v>38</v>
      </c>
      <c r="JR27" s="9"/>
      <c r="JS27" s="35" t="s">
        <v>217</v>
      </c>
      <c r="JT27" s="35" t="s">
        <v>217</v>
      </c>
      <c r="JU27" s="30">
        <f t="shared" si="140"/>
        <v>6</v>
      </c>
      <c r="JV27" s="18"/>
      <c r="JW27" s="30">
        <f t="shared" si="141"/>
        <v>43</v>
      </c>
      <c r="JX27" s="9"/>
      <c r="JY27" s="35" t="s">
        <v>217</v>
      </c>
      <c r="JZ27" s="35" t="s">
        <v>217</v>
      </c>
      <c r="KA27" s="30">
        <f t="shared" si="143"/>
        <v>13</v>
      </c>
      <c r="KB27" s="18"/>
      <c r="KC27" s="31">
        <f t="shared" si="144"/>
        <v>50</v>
      </c>
      <c r="KD27" s="18"/>
    </row>
    <row r="28" spans="1:290" x14ac:dyDescent="0.25">
      <c r="A28" s="30">
        <f t="shared" si="145"/>
        <v>4</v>
      </c>
      <c r="B28" s="18"/>
      <c r="C28" s="30">
        <f t="shared" si="1"/>
        <v>41</v>
      </c>
      <c r="D28" s="18"/>
      <c r="E28" s="31">
        <f>E27+1</f>
        <v>78</v>
      </c>
      <c r="F28" s="9"/>
      <c r="G28" s="40" t="s">
        <v>217</v>
      </c>
      <c r="H28" s="40" t="s">
        <v>217</v>
      </c>
      <c r="I28" s="30">
        <f t="shared" si="4"/>
        <v>7</v>
      </c>
      <c r="J28" s="18"/>
      <c r="K28" s="30">
        <f t="shared" si="5"/>
        <v>44</v>
      </c>
      <c r="L28" s="18"/>
      <c r="M28" s="31">
        <f t="shared" si="6"/>
        <v>81</v>
      </c>
      <c r="N28" s="9"/>
      <c r="O28" s="42" t="s">
        <v>217</v>
      </c>
      <c r="P28" s="42" t="s">
        <v>217</v>
      </c>
      <c r="Q28" s="30">
        <f t="shared" si="8"/>
        <v>11</v>
      </c>
      <c r="R28" s="18"/>
      <c r="S28" s="31">
        <f t="shared" si="9"/>
        <v>48</v>
      </c>
      <c r="T28" s="18"/>
      <c r="U28" s="31">
        <f t="shared" si="10"/>
        <v>85</v>
      </c>
      <c r="V28" s="18"/>
      <c r="W28" s="29">
        <f t="shared" si="11"/>
        <v>27</v>
      </c>
      <c r="X28" s="18"/>
      <c r="Y28" s="30">
        <f t="shared" si="12"/>
        <v>23</v>
      </c>
      <c r="Z28" s="9"/>
      <c r="AA28" s="39" t="s">
        <v>217</v>
      </c>
      <c r="AB28" s="39" t="s">
        <v>217</v>
      </c>
      <c r="AC28" s="29">
        <f t="shared" si="14"/>
        <v>27</v>
      </c>
      <c r="AD28" s="18"/>
      <c r="AE28" s="30">
        <f t="shared" si="15"/>
        <v>31</v>
      </c>
      <c r="AF28" s="18"/>
      <c r="AG28" s="31">
        <f t="shared" si="16"/>
        <v>68</v>
      </c>
      <c r="AH28" s="18"/>
      <c r="AI28" s="31">
        <f t="shared" si="17"/>
        <v>105</v>
      </c>
      <c r="AJ28" s="9"/>
      <c r="AK28" s="35" t="s">
        <v>217</v>
      </c>
      <c r="AL28" s="35" t="s">
        <v>217</v>
      </c>
      <c r="AM28" s="30">
        <f t="shared" si="19"/>
        <v>5</v>
      </c>
      <c r="AN28" s="18"/>
      <c r="AO28" s="30">
        <f t="shared" si="20"/>
        <v>42</v>
      </c>
      <c r="AP28" s="18"/>
      <c r="AQ28" s="31">
        <f t="shared" si="21"/>
        <v>79</v>
      </c>
      <c r="AR28" s="9"/>
      <c r="AS28" s="35" t="s">
        <v>217</v>
      </c>
      <c r="AT28" s="35" t="s">
        <v>217</v>
      </c>
      <c r="AU28" s="30">
        <f t="shared" si="23"/>
        <v>7</v>
      </c>
      <c r="AV28" s="18"/>
      <c r="AW28" s="31">
        <f t="shared" si="24"/>
        <v>44</v>
      </c>
      <c r="AX28" s="18"/>
      <c r="AY28" s="31">
        <f t="shared" si="25"/>
        <v>81</v>
      </c>
      <c r="AZ28" s="18"/>
      <c r="BA28" s="30">
        <f t="shared" si="26"/>
        <v>5</v>
      </c>
      <c r="BB28" s="18"/>
      <c r="BC28" s="30">
        <f t="shared" si="27"/>
        <v>42</v>
      </c>
      <c r="BD28" s="18"/>
      <c r="BE28" s="31">
        <f t="shared" si="28"/>
        <v>79</v>
      </c>
      <c r="BF28" s="9"/>
      <c r="BG28" s="36" t="s">
        <v>217</v>
      </c>
      <c r="BH28" s="36" t="s">
        <v>217</v>
      </c>
      <c r="BI28" s="30">
        <f t="shared" si="30"/>
        <v>6</v>
      </c>
      <c r="BJ28" s="18"/>
      <c r="BK28" s="30">
        <f t="shared" si="31"/>
        <v>43</v>
      </c>
      <c r="BL28" s="18"/>
      <c r="BM28" s="31">
        <f t="shared" si="32"/>
        <v>80</v>
      </c>
      <c r="BN28" s="9"/>
      <c r="BO28" s="36" t="s">
        <v>217</v>
      </c>
      <c r="BP28" s="36" t="s">
        <v>217</v>
      </c>
      <c r="BQ28" s="29">
        <f t="shared" si="34"/>
        <v>27</v>
      </c>
      <c r="BR28" s="18"/>
      <c r="BS28" s="30">
        <f t="shared" si="35"/>
        <v>33</v>
      </c>
      <c r="BT28" s="18"/>
      <c r="BU28" s="31">
        <f t="shared" si="36"/>
        <v>70</v>
      </c>
      <c r="BV28" s="9"/>
      <c r="BW28" s="36" t="s">
        <v>217</v>
      </c>
      <c r="BX28" s="36" t="s">
        <v>217</v>
      </c>
      <c r="BY28" s="30">
        <f t="shared" si="38"/>
        <v>2</v>
      </c>
      <c r="BZ28" s="18"/>
      <c r="CA28" s="30">
        <f t="shared" si="39"/>
        <v>39</v>
      </c>
      <c r="CB28" s="18"/>
      <c r="CC28" s="31">
        <f t="shared" si="40"/>
        <v>76</v>
      </c>
      <c r="CD28" s="9"/>
      <c r="CE28" s="35" t="s">
        <v>217</v>
      </c>
      <c r="CF28" s="35" t="s">
        <v>217</v>
      </c>
      <c r="CG28" s="30">
        <f t="shared" si="42"/>
        <v>5</v>
      </c>
      <c r="CH28" s="18"/>
      <c r="CI28" s="30">
        <f t="shared" si="43"/>
        <v>42</v>
      </c>
      <c r="CJ28" s="18"/>
      <c r="CK28" s="31">
        <f t="shared" si="44"/>
        <v>79</v>
      </c>
      <c r="CL28" s="18"/>
      <c r="CM28" s="30">
        <f t="shared" si="45"/>
        <v>8</v>
      </c>
      <c r="CN28" s="18"/>
      <c r="CO28" s="30">
        <f t="shared" si="46"/>
        <v>45</v>
      </c>
      <c r="CP28" s="18"/>
      <c r="CQ28" s="31">
        <f t="shared" si="47"/>
        <v>82</v>
      </c>
      <c r="CR28" s="9"/>
      <c r="CS28" s="35" t="s">
        <v>217</v>
      </c>
      <c r="CT28" s="35" t="s">
        <v>217</v>
      </c>
      <c r="CU28" s="29">
        <f t="shared" si="49"/>
        <v>27</v>
      </c>
      <c r="CV28" s="18"/>
      <c r="CW28" s="30">
        <f t="shared" si="50"/>
        <v>35</v>
      </c>
      <c r="CX28" s="18"/>
      <c r="CY28" s="31">
        <f t="shared" si="51"/>
        <v>72</v>
      </c>
      <c r="CZ28" s="9"/>
      <c r="DA28" s="35" t="s">
        <v>217</v>
      </c>
      <c r="DB28" s="35" t="s">
        <v>217</v>
      </c>
      <c r="DC28" s="30">
        <f t="shared" si="53"/>
        <v>2</v>
      </c>
      <c r="DD28" s="18"/>
      <c r="DE28" s="30">
        <f t="shared" si="54"/>
        <v>39</v>
      </c>
      <c r="DF28" s="18"/>
      <c r="DG28" s="31">
        <f t="shared" si="55"/>
        <v>76</v>
      </c>
      <c r="DH28" s="18"/>
      <c r="DI28" s="30">
        <f t="shared" si="56"/>
        <v>6</v>
      </c>
      <c r="DJ28" s="18"/>
      <c r="DK28" s="30">
        <f t="shared" si="57"/>
        <v>43</v>
      </c>
      <c r="DL28" s="9"/>
      <c r="DM28" s="35" t="s">
        <v>217</v>
      </c>
      <c r="DN28" s="35" t="s">
        <v>217</v>
      </c>
      <c r="DO28" s="29">
        <f t="shared" si="59"/>
        <v>27</v>
      </c>
      <c r="DP28" s="18"/>
      <c r="DQ28" s="30">
        <f t="shared" si="60"/>
        <v>36</v>
      </c>
      <c r="DR28" s="18"/>
      <c r="DS28" s="30">
        <f t="shared" si="61"/>
        <v>73</v>
      </c>
      <c r="DT28" s="18"/>
      <c r="DU28" s="31">
        <f t="shared" si="62"/>
        <v>110</v>
      </c>
      <c r="DV28" s="9"/>
      <c r="DW28" s="35" t="s">
        <v>217</v>
      </c>
      <c r="DX28" s="35" t="s">
        <v>217</v>
      </c>
      <c r="DY28" s="29">
        <f t="shared" si="64"/>
        <v>27</v>
      </c>
      <c r="DZ28" s="18"/>
      <c r="EA28" s="30">
        <f t="shared" si="65"/>
        <v>32</v>
      </c>
      <c r="EB28" s="18"/>
      <c r="EC28" s="31">
        <f t="shared" si="66"/>
        <v>69</v>
      </c>
      <c r="ED28" s="9"/>
      <c r="EE28" s="35" t="s">
        <v>217</v>
      </c>
      <c r="EF28" s="35" t="s">
        <v>217</v>
      </c>
      <c r="EG28" s="30">
        <f t="shared" si="68"/>
        <v>9</v>
      </c>
      <c r="EH28" s="18"/>
      <c r="EI28" s="31">
        <f t="shared" si="69"/>
        <v>46</v>
      </c>
      <c r="EJ28" s="9"/>
      <c r="EK28" s="35" t="s">
        <v>217</v>
      </c>
      <c r="EL28" s="35" t="s">
        <v>217</v>
      </c>
      <c r="EM28" s="30">
        <f t="shared" si="71"/>
        <v>7</v>
      </c>
      <c r="EN28" s="18"/>
      <c r="EO28" s="31">
        <f t="shared" si="72"/>
        <v>44</v>
      </c>
      <c r="EP28" s="9"/>
      <c r="EQ28" s="35" t="s">
        <v>217</v>
      </c>
      <c r="ER28" s="35" t="s">
        <v>217</v>
      </c>
      <c r="ES28" s="30">
        <f t="shared" si="74"/>
        <v>3</v>
      </c>
      <c r="ET28" s="18"/>
      <c r="EU28" s="30">
        <f t="shared" si="75"/>
        <v>40</v>
      </c>
      <c r="EV28" s="18"/>
      <c r="EW28" s="31">
        <f t="shared" si="76"/>
        <v>77</v>
      </c>
      <c r="EX28" s="9"/>
      <c r="EY28" s="35" t="s">
        <v>217</v>
      </c>
      <c r="EZ28" s="35" t="s">
        <v>217</v>
      </c>
      <c r="FA28" s="30">
        <f t="shared" si="78"/>
        <v>10</v>
      </c>
      <c r="FB28" s="18"/>
      <c r="FC28" s="31">
        <f t="shared" si="79"/>
        <v>47</v>
      </c>
      <c r="FD28" s="9"/>
      <c r="FE28" s="35" t="s">
        <v>217</v>
      </c>
      <c r="FF28" s="35" t="s">
        <v>217</v>
      </c>
      <c r="FG28" s="30">
        <f t="shared" si="81"/>
        <v>6</v>
      </c>
      <c r="FH28" s="18"/>
      <c r="FI28" s="30">
        <f t="shared" si="82"/>
        <v>43</v>
      </c>
      <c r="FJ28" s="18"/>
      <c r="FK28" s="31">
        <f t="shared" si="83"/>
        <v>80</v>
      </c>
      <c r="FL28" s="18"/>
      <c r="FM28" s="30">
        <f t="shared" si="84"/>
        <v>8</v>
      </c>
      <c r="FN28" s="18"/>
      <c r="FO28" s="30">
        <f t="shared" si="85"/>
        <v>45</v>
      </c>
      <c r="FP28" s="9"/>
      <c r="FQ28" s="35" t="s">
        <v>217</v>
      </c>
      <c r="FR28" s="35" t="s">
        <v>217</v>
      </c>
      <c r="FS28" s="30">
        <f t="shared" si="87"/>
        <v>5</v>
      </c>
      <c r="FT28" s="18"/>
      <c r="FU28" s="30">
        <f t="shared" si="88"/>
        <v>42</v>
      </c>
      <c r="FV28" s="18"/>
      <c r="FW28" s="31">
        <f t="shared" si="89"/>
        <v>79</v>
      </c>
      <c r="FX28" s="18"/>
      <c r="FY28" s="30">
        <f t="shared" si="90"/>
        <v>10</v>
      </c>
      <c r="FZ28" s="18"/>
      <c r="GA28" s="30">
        <f t="shared" si="91"/>
        <v>47</v>
      </c>
      <c r="GB28" s="18"/>
      <c r="GC28" s="31">
        <f t="shared" si="92"/>
        <v>84</v>
      </c>
      <c r="GD28" s="18"/>
      <c r="GE28" s="30">
        <f t="shared" si="93"/>
        <v>5</v>
      </c>
      <c r="GF28" s="18"/>
      <c r="GG28" s="30">
        <f t="shared" si="94"/>
        <v>42</v>
      </c>
      <c r="GH28" s="18"/>
      <c r="GI28" s="31">
        <f t="shared" si="95"/>
        <v>79</v>
      </c>
      <c r="GJ28" s="18"/>
      <c r="GK28" s="30">
        <f t="shared" si="96"/>
        <v>10</v>
      </c>
      <c r="GL28" s="18"/>
      <c r="GM28" s="31">
        <f t="shared" si="97"/>
        <v>47</v>
      </c>
      <c r="GN28" s="18"/>
      <c r="GO28" s="32">
        <f t="shared" si="98"/>
        <v>84</v>
      </c>
      <c r="GP28" s="18"/>
      <c r="GQ28" s="30">
        <f t="shared" si="99"/>
        <v>10</v>
      </c>
      <c r="GR28" s="18"/>
      <c r="GS28" s="31">
        <f t="shared" si="100"/>
        <v>47</v>
      </c>
      <c r="GT28" s="9"/>
      <c r="GU28" s="35" t="s">
        <v>217</v>
      </c>
      <c r="GV28" s="35" t="s">
        <v>217</v>
      </c>
      <c r="GW28" s="30">
        <f t="shared" si="102"/>
        <v>15</v>
      </c>
      <c r="GX28" s="18"/>
      <c r="GY28" s="31">
        <f t="shared" si="103"/>
        <v>52</v>
      </c>
      <c r="GZ28" s="9"/>
      <c r="HA28" s="35" t="s">
        <v>217</v>
      </c>
      <c r="HB28" s="35" t="s">
        <v>217</v>
      </c>
      <c r="HC28" s="30">
        <f t="shared" si="105"/>
        <v>12</v>
      </c>
      <c r="HD28" s="18"/>
      <c r="HE28" s="31">
        <f t="shared" si="106"/>
        <v>49</v>
      </c>
      <c r="HF28" s="9"/>
      <c r="HG28" s="35" t="s">
        <v>217</v>
      </c>
      <c r="HH28" s="35" t="s">
        <v>217</v>
      </c>
      <c r="HI28" s="30">
        <f t="shared" si="108"/>
        <v>15</v>
      </c>
      <c r="HJ28" s="18"/>
      <c r="HK28" s="31">
        <f t="shared" si="109"/>
        <v>52</v>
      </c>
      <c r="HL28" s="18"/>
      <c r="HM28" s="30">
        <f t="shared" si="110"/>
        <v>5</v>
      </c>
      <c r="HN28" s="18"/>
      <c r="HO28" s="31">
        <f t="shared" si="111"/>
        <v>42</v>
      </c>
      <c r="HP28" s="9"/>
      <c r="HQ28" s="35" t="s">
        <v>217</v>
      </c>
      <c r="HR28" s="35" t="s">
        <v>217</v>
      </c>
      <c r="HS28" s="30">
        <f t="shared" si="113"/>
        <v>3</v>
      </c>
      <c r="HT28" s="18"/>
      <c r="HU28" s="30">
        <f t="shared" si="114"/>
        <v>40</v>
      </c>
      <c r="HV28" s="18"/>
      <c r="HW28" s="31">
        <f t="shared" si="115"/>
        <v>77</v>
      </c>
      <c r="HX28" s="18"/>
      <c r="HY28" s="31">
        <f t="shared" si="116"/>
        <v>114</v>
      </c>
      <c r="HZ28" s="18"/>
      <c r="IA28" s="30">
        <f t="shared" si="117"/>
        <v>10</v>
      </c>
      <c r="IB28" s="18"/>
      <c r="IC28" s="31">
        <f t="shared" si="118"/>
        <v>47</v>
      </c>
      <c r="ID28" s="9"/>
      <c r="IE28" s="35" t="s">
        <v>217</v>
      </c>
      <c r="IF28" s="35" t="s">
        <v>217</v>
      </c>
      <c r="IG28" s="30">
        <f t="shared" si="120"/>
        <v>10</v>
      </c>
      <c r="IH28" s="18"/>
      <c r="II28" s="30">
        <f t="shared" si="121"/>
        <v>47</v>
      </c>
      <c r="IJ28" s="9"/>
      <c r="IK28" s="35" t="s">
        <v>217</v>
      </c>
      <c r="IL28" s="35" t="s">
        <v>217</v>
      </c>
      <c r="IM28" s="30">
        <f t="shared" si="123"/>
        <v>13</v>
      </c>
      <c r="IN28" s="18"/>
      <c r="IO28" s="31">
        <f t="shared" si="124"/>
        <v>50</v>
      </c>
      <c r="IP28" s="9"/>
      <c r="IQ28" s="35" t="s">
        <v>217</v>
      </c>
      <c r="IR28" s="35" t="s">
        <v>217</v>
      </c>
      <c r="IS28" s="30">
        <f t="shared" si="126"/>
        <v>7</v>
      </c>
      <c r="IT28" s="18"/>
      <c r="IU28" s="30">
        <f t="shared" si="127"/>
        <v>44</v>
      </c>
      <c r="IV28" s="18"/>
      <c r="IW28" s="34">
        <f t="shared" si="128"/>
        <v>81</v>
      </c>
      <c r="IX28" s="18"/>
      <c r="IY28" s="30">
        <f t="shared" si="129"/>
        <v>7</v>
      </c>
      <c r="IZ28" s="18"/>
      <c r="JA28" s="31">
        <f t="shared" si="130"/>
        <v>44</v>
      </c>
      <c r="JB28" s="9"/>
      <c r="JC28" s="35" t="s">
        <v>217</v>
      </c>
      <c r="JD28" s="35" t="s">
        <v>217</v>
      </c>
      <c r="JE28" s="30">
        <f t="shared" si="132"/>
        <v>4</v>
      </c>
      <c r="JF28" s="18"/>
      <c r="JG28" s="31">
        <f t="shared" si="133"/>
        <v>41</v>
      </c>
      <c r="JH28" s="9"/>
      <c r="JI28" s="35" t="s">
        <v>217</v>
      </c>
      <c r="JJ28" s="35" t="s">
        <v>217</v>
      </c>
      <c r="JK28" s="30">
        <f t="shared" si="135"/>
        <v>8</v>
      </c>
      <c r="JL28" s="18"/>
      <c r="JM28" s="31">
        <f t="shared" si="136"/>
        <v>45</v>
      </c>
      <c r="JN28" s="18"/>
      <c r="JO28" s="30">
        <f t="shared" si="137"/>
        <v>2</v>
      </c>
      <c r="JP28" s="18"/>
      <c r="JQ28" s="31">
        <f t="shared" si="138"/>
        <v>39</v>
      </c>
      <c r="JR28" s="9"/>
      <c r="JS28" s="35" t="s">
        <v>217</v>
      </c>
      <c r="JT28" s="35" t="s">
        <v>217</v>
      </c>
      <c r="JU28" s="30">
        <f t="shared" si="140"/>
        <v>7</v>
      </c>
      <c r="JV28" s="18"/>
      <c r="JW28" s="30">
        <f t="shared" si="141"/>
        <v>44</v>
      </c>
      <c r="JX28" s="9"/>
      <c r="JY28" s="35" t="s">
        <v>217</v>
      </c>
      <c r="JZ28" s="35" t="s">
        <v>217</v>
      </c>
      <c r="KA28" s="30">
        <f t="shared" si="143"/>
        <v>14</v>
      </c>
      <c r="KB28" s="18"/>
      <c r="KC28" s="31">
        <f t="shared" si="144"/>
        <v>51</v>
      </c>
      <c r="KD28" s="18"/>
    </row>
    <row r="29" spans="1:290" x14ac:dyDescent="0.25">
      <c r="A29" s="30">
        <f t="shared" si="145"/>
        <v>5</v>
      </c>
      <c r="B29" s="18"/>
      <c r="C29" s="30">
        <f t="shared" si="1"/>
        <v>42</v>
      </c>
      <c r="D29" s="18"/>
      <c r="E29" s="31">
        <f t="shared" ref="E29:E38" si="146">E28+1</f>
        <v>79</v>
      </c>
      <c r="F29" s="9"/>
      <c r="G29" s="40" t="s">
        <v>217</v>
      </c>
      <c r="H29" s="40" t="s">
        <v>217</v>
      </c>
      <c r="I29" s="30">
        <f t="shared" si="4"/>
        <v>8</v>
      </c>
      <c r="J29" s="18"/>
      <c r="K29" s="30">
        <f t="shared" si="5"/>
        <v>45</v>
      </c>
      <c r="L29" s="18"/>
      <c r="M29" s="31">
        <f t="shared" si="6"/>
        <v>82</v>
      </c>
      <c r="N29" s="9"/>
      <c r="O29" s="42" t="s">
        <v>217</v>
      </c>
      <c r="P29" s="42" t="s">
        <v>217</v>
      </c>
      <c r="Q29" s="30">
        <f t="shared" si="8"/>
        <v>12</v>
      </c>
      <c r="R29" s="18"/>
      <c r="S29" s="31">
        <f t="shared" si="9"/>
        <v>49</v>
      </c>
      <c r="T29" s="18"/>
      <c r="U29" s="32">
        <f t="shared" si="10"/>
        <v>86</v>
      </c>
      <c r="V29" s="18"/>
      <c r="W29" s="29">
        <f t="shared" si="11"/>
        <v>28</v>
      </c>
      <c r="X29" s="18"/>
      <c r="Y29" s="30">
        <f t="shared" si="12"/>
        <v>24</v>
      </c>
      <c r="Z29" s="9"/>
      <c r="AA29" s="39" t="s">
        <v>217</v>
      </c>
      <c r="AB29" s="39" t="s">
        <v>217</v>
      </c>
      <c r="AC29" s="29">
        <f t="shared" si="14"/>
        <v>28</v>
      </c>
      <c r="AD29" s="18"/>
      <c r="AE29" s="30">
        <f t="shared" si="15"/>
        <v>32</v>
      </c>
      <c r="AF29" s="18"/>
      <c r="AG29" s="31">
        <f t="shared" si="16"/>
        <v>69</v>
      </c>
      <c r="AH29" s="18"/>
      <c r="AI29" s="31">
        <f t="shared" si="17"/>
        <v>106</v>
      </c>
      <c r="AJ29" s="9"/>
      <c r="AK29" s="35" t="s">
        <v>217</v>
      </c>
      <c r="AL29" s="35" t="s">
        <v>217</v>
      </c>
      <c r="AM29" s="30">
        <f t="shared" si="19"/>
        <v>6</v>
      </c>
      <c r="AN29" s="18"/>
      <c r="AO29" s="30">
        <f t="shared" si="20"/>
        <v>43</v>
      </c>
      <c r="AP29" s="18"/>
      <c r="AQ29" s="31">
        <f t="shared" si="21"/>
        <v>80</v>
      </c>
      <c r="AR29" s="9"/>
      <c r="AS29" s="35" t="s">
        <v>217</v>
      </c>
      <c r="AT29" s="35" t="s">
        <v>217</v>
      </c>
      <c r="AU29" s="30">
        <f t="shared" si="23"/>
        <v>8</v>
      </c>
      <c r="AV29" s="18"/>
      <c r="AW29" s="31">
        <f t="shared" si="24"/>
        <v>45</v>
      </c>
      <c r="AX29" s="18"/>
      <c r="AY29" s="31">
        <f t="shared" si="25"/>
        <v>82</v>
      </c>
      <c r="AZ29" s="18"/>
      <c r="BA29" s="30">
        <f t="shared" si="26"/>
        <v>6</v>
      </c>
      <c r="BB29" s="18"/>
      <c r="BC29" s="30">
        <f t="shared" si="27"/>
        <v>43</v>
      </c>
      <c r="BD29" s="18"/>
      <c r="BE29" s="31">
        <f t="shared" si="28"/>
        <v>80</v>
      </c>
      <c r="BF29" s="9"/>
      <c r="BG29" s="36" t="s">
        <v>217</v>
      </c>
      <c r="BH29" s="36" t="s">
        <v>217</v>
      </c>
      <c r="BI29" s="30">
        <f t="shared" si="30"/>
        <v>7</v>
      </c>
      <c r="BJ29" s="18"/>
      <c r="BK29" s="30">
        <f t="shared" si="31"/>
        <v>44</v>
      </c>
      <c r="BL29" s="18"/>
      <c r="BM29" s="31">
        <f t="shared" si="32"/>
        <v>81</v>
      </c>
      <c r="BN29" s="9"/>
      <c r="BO29" s="36" t="s">
        <v>217</v>
      </c>
      <c r="BP29" s="36" t="s">
        <v>217</v>
      </c>
      <c r="BQ29" s="29">
        <f t="shared" si="34"/>
        <v>28</v>
      </c>
      <c r="BR29" s="18"/>
      <c r="BS29" s="30">
        <f t="shared" si="35"/>
        <v>34</v>
      </c>
      <c r="BT29" s="18"/>
      <c r="BU29" s="31">
        <f t="shared" si="36"/>
        <v>71</v>
      </c>
      <c r="BV29" s="9"/>
      <c r="BW29" s="36" t="s">
        <v>217</v>
      </c>
      <c r="BX29" s="36" t="s">
        <v>217</v>
      </c>
      <c r="BY29" s="30">
        <f t="shared" si="38"/>
        <v>3</v>
      </c>
      <c r="BZ29" s="18"/>
      <c r="CA29" s="30">
        <f t="shared" si="39"/>
        <v>40</v>
      </c>
      <c r="CB29" s="18"/>
      <c r="CC29" s="31">
        <f t="shared" si="40"/>
        <v>77</v>
      </c>
      <c r="CD29" s="9"/>
      <c r="CE29" s="35" t="s">
        <v>217</v>
      </c>
      <c r="CF29" s="35" t="s">
        <v>217</v>
      </c>
      <c r="CG29" s="30">
        <f t="shared" si="42"/>
        <v>6</v>
      </c>
      <c r="CH29" s="18"/>
      <c r="CI29" s="30">
        <f t="shared" si="43"/>
        <v>43</v>
      </c>
      <c r="CJ29" s="18"/>
      <c r="CK29" s="31">
        <f t="shared" si="44"/>
        <v>80</v>
      </c>
      <c r="CL29" s="18"/>
      <c r="CM29" s="30">
        <f t="shared" si="45"/>
        <v>9</v>
      </c>
      <c r="CN29" s="18"/>
      <c r="CO29" s="30">
        <f t="shared" si="46"/>
        <v>46</v>
      </c>
      <c r="CP29" s="18"/>
      <c r="CQ29" s="31">
        <f t="shared" si="47"/>
        <v>83</v>
      </c>
      <c r="CR29" s="9"/>
      <c r="CS29" s="35" t="s">
        <v>217</v>
      </c>
      <c r="CT29" s="35" t="s">
        <v>217</v>
      </c>
      <c r="CU29" s="29">
        <f t="shared" si="49"/>
        <v>28</v>
      </c>
      <c r="CV29" s="18"/>
      <c r="CW29" s="30">
        <f t="shared" si="50"/>
        <v>36</v>
      </c>
      <c r="CX29" s="18"/>
      <c r="CY29" s="31">
        <f t="shared" si="51"/>
        <v>73</v>
      </c>
      <c r="CZ29" s="9"/>
      <c r="DA29" s="35" t="s">
        <v>217</v>
      </c>
      <c r="DB29" s="35" t="s">
        <v>217</v>
      </c>
      <c r="DC29" s="30">
        <f t="shared" si="53"/>
        <v>3</v>
      </c>
      <c r="DD29" s="18"/>
      <c r="DE29" s="30">
        <f t="shared" si="54"/>
        <v>40</v>
      </c>
      <c r="DF29" s="18"/>
      <c r="DG29" s="31">
        <f t="shared" si="55"/>
        <v>77</v>
      </c>
      <c r="DH29" s="18"/>
      <c r="DI29" s="30">
        <f t="shared" si="56"/>
        <v>7</v>
      </c>
      <c r="DJ29" s="18"/>
      <c r="DK29" s="30">
        <f t="shared" si="57"/>
        <v>44</v>
      </c>
      <c r="DL29" s="9"/>
      <c r="DM29" s="35" t="s">
        <v>217</v>
      </c>
      <c r="DN29" s="35" t="s">
        <v>217</v>
      </c>
      <c r="DO29" s="29">
        <f t="shared" si="59"/>
        <v>28</v>
      </c>
      <c r="DP29" s="18"/>
      <c r="DQ29" s="30">
        <f t="shared" si="60"/>
        <v>37</v>
      </c>
      <c r="DR29" s="18"/>
      <c r="DS29" s="30">
        <f t="shared" si="61"/>
        <v>74</v>
      </c>
      <c r="DT29" s="18"/>
      <c r="DU29" s="31">
        <f t="shared" si="62"/>
        <v>111</v>
      </c>
      <c r="DV29" s="9"/>
      <c r="DW29" s="35" t="s">
        <v>217</v>
      </c>
      <c r="DX29" s="35" t="s">
        <v>217</v>
      </c>
      <c r="DY29" s="29">
        <f t="shared" si="64"/>
        <v>28</v>
      </c>
      <c r="DZ29" s="18"/>
      <c r="EA29" s="30">
        <f t="shared" si="65"/>
        <v>33</v>
      </c>
      <c r="EB29" s="18"/>
      <c r="EC29" s="31">
        <f t="shared" si="66"/>
        <v>70</v>
      </c>
      <c r="ED29" s="9"/>
      <c r="EE29" s="35" t="s">
        <v>217</v>
      </c>
      <c r="EF29" s="35" t="s">
        <v>217</v>
      </c>
      <c r="EG29" s="30">
        <f t="shared" si="68"/>
        <v>10</v>
      </c>
      <c r="EH29" s="18"/>
      <c r="EI29" s="31">
        <f t="shared" si="69"/>
        <v>47</v>
      </c>
      <c r="EJ29" s="9"/>
      <c r="EK29" s="35" t="s">
        <v>217</v>
      </c>
      <c r="EL29" s="35" t="s">
        <v>217</v>
      </c>
      <c r="EM29" s="30">
        <f t="shared" si="71"/>
        <v>8</v>
      </c>
      <c r="EN29" s="18"/>
      <c r="EO29" s="31">
        <f t="shared" si="72"/>
        <v>45</v>
      </c>
      <c r="EP29" s="9"/>
      <c r="EQ29" s="35" t="s">
        <v>217</v>
      </c>
      <c r="ER29" s="35" t="s">
        <v>217</v>
      </c>
      <c r="ES29" s="30">
        <f t="shared" si="74"/>
        <v>4</v>
      </c>
      <c r="ET29" s="18"/>
      <c r="EU29" s="30">
        <f t="shared" si="75"/>
        <v>41</v>
      </c>
      <c r="EV29" s="18"/>
      <c r="EW29" s="31">
        <f t="shared" si="76"/>
        <v>78</v>
      </c>
      <c r="EX29" s="9"/>
      <c r="EY29" s="35" t="s">
        <v>217</v>
      </c>
      <c r="EZ29" s="35" t="s">
        <v>217</v>
      </c>
      <c r="FA29" s="30">
        <f t="shared" si="78"/>
        <v>11</v>
      </c>
      <c r="FB29" s="18"/>
      <c r="FC29" s="31">
        <f t="shared" si="79"/>
        <v>48</v>
      </c>
      <c r="FD29" s="9"/>
      <c r="FE29" s="35" t="s">
        <v>217</v>
      </c>
      <c r="FF29" s="35" t="s">
        <v>217</v>
      </c>
      <c r="FG29" s="30">
        <f t="shared" si="81"/>
        <v>7</v>
      </c>
      <c r="FH29" s="18"/>
      <c r="FI29" s="30">
        <f t="shared" si="82"/>
        <v>44</v>
      </c>
      <c r="FJ29" s="18"/>
      <c r="FK29" s="31">
        <f t="shared" si="83"/>
        <v>81</v>
      </c>
      <c r="FL29" s="18"/>
      <c r="FM29" s="30">
        <f t="shared" si="84"/>
        <v>9</v>
      </c>
      <c r="FN29" s="18"/>
      <c r="FO29" s="30">
        <f t="shared" si="85"/>
        <v>46</v>
      </c>
      <c r="FP29" s="9"/>
      <c r="FQ29" s="35" t="s">
        <v>217</v>
      </c>
      <c r="FR29" s="35" t="s">
        <v>217</v>
      </c>
      <c r="FS29" s="30">
        <f t="shared" si="87"/>
        <v>6</v>
      </c>
      <c r="FT29" s="18"/>
      <c r="FU29" s="30">
        <f t="shared" si="88"/>
        <v>43</v>
      </c>
      <c r="FV29" s="18"/>
      <c r="FW29" s="31">
        <f t="shared" si="89"/>
        <v>80</v>
      </c>
      <c r="FX29" s="18"/>
      <c r="FY29" s="30">
        <f t="shared" si="90"/>
        <v>11</v>
      </c>
      <c r="FZ29" s="18"/>
      <c r="GA29" s="31">
        <f t="shared" si="91"/>
        <v>48</v>
      </c>
      <c r="GB29" s="18"/>
      <c r="GC29" s="31">
        <f t="shared" si="92"/>
        <v>85</v>
      </c>
      <c r="GD29" s="18"/>
      <c r="GE29" s="30">
        <f t="shared" si="93"/>
        <v>6</v>
      </c>
      <c r="GF29" s="18"/>
      <c r="GG29" s="30">
        <f t="shared" si="94"/>
        <v>43</v>
      </c>
      <c r="GH29" s="18"/>
      <c r="GI29" s="31">
        <f t="shared" si="95"/>
        <v>80</v>
      </c>
      <c r="GJ29" s="18"/>
      <c r="GK29" s="30">
        <f t="shared" si="96"/>
        <v>11</v>
      </c>
      <c r="GL29" s="18"/>
      <c r="GM29" s="31">
        <f t="shared" si="97"/>
        <v>48</v>
      </c>
      <c r="GN29" s="18"/>
      <c r="GO29" s="32">
        <f t="shared" si="98"/>
        <v>85</v>
      </c>
      <c r="GP29" s="18"/>
      <c r="GQ29" s="30">
        <f t="shared" si="99"/>
        <v>11</v>
      </c>
      <c r="GR29" s="18"/>
      <c r="GS29" s="31">
        <f t="shared" si="100"/>
        <v>48</v>
      </c>
      <c r="GT29" s="9"/>
      <c r="GU29" s="35" t="s">
        <v>217</v>
      </c>
      <c r="GV29" s="35" t="s">
        <v>217</v>
      </c>
      <c r="GW29" s="30">
        <f t="shared" si="102"/>
        <v>16</v>
      </c>
      <c r="GX29" s="18"/>
      <c r="GY29" s="31">
        <f t="shared" si="103"/>
        <v>53</v>
      </c>
      <c r="GZ29" s="9"/>
      <c r="HA29" s="35" t="s">
        <v>217</v>
      </c>
      <c r="HB29" s="35" t="s">
        <v>217</v>
      </c>
      <c r="HC29" s="30">
        <f t="shared" si="105"/>
        <v>13</v>
      </c>
      <c r="HD29" s="18"/>
      <c r="HE29" s="31">
        <f t="shared" si="106"/>
        <v>50</v>
      </c>
      <c r="HF29" s="9"/>
      <c r="HG29" s="35" t="s">
        <v>217</v>
      </c>
      <c r="HH29" s="35" t="s">
        <v>217</v>
      </c>
      <c r="HI29" s="30">
        <f t="shared" si="108"/>
        <v>16</v>
      </c>
      <c r="HJ29" s="18"/>
      <c r="HK29" s="32">
        <f t="shared" si="109"/>
        <v>53</v>
      </c>
      <c r="HL29" s="18"/>
      <c r="HM29" s="30">
        <f t="shared" si="110"/>
        <v>6</v>
      </c>
      <c r="HN29" s="18"/>
      <c r="HO29" s="31">
        <f t="shared" si="111"/>
        <v>43</v>
      </c>
      <c r="HP29" s="9"/>
      <c r="HQ29" s="35" t="s">
        <v>217</v>
      </c>
      <c r="HR29" s="35" t="s">
        <v>217</v>
      </c>
      <c r="HS29" s="30">
        <f t="shared" si="113"/>
        <v>4</v>
      </c>
      <c r="HT29" s="18"/>
      <c r="HU29" s="30">
        <f t="shared" si="114"/>
        <v>41</v>
      </c>
      <c r="HV29" s="18"/>
      <c r="HW29" s="31">
        <f t="shared" si="115"/>
        <v>78</v>
      </c>
      <c r="HX29" s="18"/>
      <c r="HY29" s="32">
        <f t="shared" si="116"/>
        <v>115</v>
      </c>
      <c r="HZ29" s="18"/>
      <c r="IA29" s="30">
        <f t="shared" si="117"/>
        <v>11</v>
      </c>
      <c r="IB29" s="18"/>
      <c r="IC29" s="31">
        <f t="shared" si="118"/>
        <v>48</v>
      </c>
      <c r="ID29" s="9"/>
      <c r="IE29" s="35" t="s">
        <v>217</v>
      </c>
      <c r="IF29" s="35" t="s">
        <v>217</v>
      </c>
      <c r="IG29" s="30">
        <f t="shared" si="120"/>
        <v>11</v>
      </c>
      <c r="IH29" s="18"/>
      <c r="II29" s="30">
        <f t="shared" si="121"/>
        <v>48</v>
      </c>
      <c r="IJ29" s="9"/>
      <c r="IK29" s="35" t="s">
        <v>217</v>
      </c>
      <c r="IL29" s="35" t="s">
        <v>217</v>
      </c>
      <c r="IM29" s="30">
        <f t="shared" si="123"/>
        <v>14</v>
      </c>
      <c r="IN29" s="18"/>
      <c r="IO29" s="31">
        <f t="shared" si="124"/>
        <v>51</v>
      </c>
      <c r="IP29" s="9"/>
      <c r="IQ29" s="35" t="s">
        <v>217</v>
      </c>
      <c r="IR29" s="35" t="s">
        <v>217</v>
      </c>
      <c r="IS29" s="30">
        <f t="shared" si="126"/>
        <v>8</v>
      </c>
      <c r="IT29" s="18"/>
      <c r="IU29" s="30">
        <f t="shared" si="127"/>
        <v>45</v>
      </c>
      <c r="IV29" s="9"/>
      <c r="IW29" s="35" t="s">
        <v>217</v>
      </c>
      <c r="IX29" s="35" t="s">
        <v>217</v>
      </c>
      <c r="IY29" s="30">
        <f t="shared" si="129"/>
        <v>8</v>
      </c>
      <c r="IZ29" s="18"/>
      <c r="JA29" s="31">
        <f t="shared" si="130"/>
        <v>45</v>
      </c>
      <c r="JB29" s="9"/>
      <c r="JC29" s="35" t="s">
        <v>217</v>
      </c>
      <c r="JD29" s="35" t="s">
        <v>217</v>
      </c>
      <c r="JE29" s="30">
        <f t="shared" si="132"/>
        <v>5</v>
      </c>
      <c r="JF29" s="18"/>
      <c r="JG29" s="31">
        <f t="shared" si="133"/>
        <v>42</v>
      </c>
      <c r="JH29" s="9"/>
      <c r="JI29" s="35" t="s">
        <v>217</v>
      </c>
      <c r="JJ29" s="35" t="s">
        <v>217</v>
      </c>
      <c r="JK29" s="30">
        <f t="shared" si="135"/>
        <v>9</v>
      </c>
      <c r="JL29" s="18"/>
      <c r="JM29" s="31">
        <f t="shared" si="136"/>
        <v>46</v>
      </c>
      <c r="JN29" s="18"/>
      <c r="JO29" s="30">
        <f t="shared" si="137"/>
        <v>3</v>
      </c>
      <c r="JP29" s="18"/>
      <c r="JQ29" s="31">
        <f t="shared" si="138"/>
        <v>40</v>
      </c>
      <c r="JR29" s="9"/>
      <c r="JS29" s="35" t="s">
        <v>217</v>
      </c>
      <c r="JT29" s="35" t="s">
        <v>217</v>
      </c>
      <c r="JU29" s="30">
        <f t="shared" si="140"/>
        <v>8</v>
      </c>
      <c r="JV29" s="18"/>
      <c r="JW29" s="30">
        <f t="shared" si="141"/>
        <v>45</v>
      </c>
      <c r="JX29" s="9"/>
      <c r="JY29" s="35" t="s">
        <v>217</v>
      </c>
      <c r="JZ29" s="35" t="s">
        <v>217</v>
      </c>
      <c r="KA29" s="30">
        <f t="shared" si="143"/>
        <v>15</v>
      </c>
      <c r="KB29" s="18"/>
      <c r="KC29" s="31">
        <f t="shared" si="144"/>
        <v>52</v>
      </c>
      <c r="KD29" s="18"/>
    </row>
    <row r="30" spans="1:290" x14ac:dyDescent="0.25">
      <c r="A30" s="30">
        <f t="shared" si="145"/>
        <v>6</v>
      </c>
      <c r="B30" s="18"/>
      <c r="C30" s="30">
        <f t="shared" si="1"/>
        <v>43</v>
      </c>
      <c r="D30" s="18"/>
      <c r="E30" s="31">
        <f t="shared" si="146"/>
        <v>80</v>
      </c>
      <c r="F30" s="9"/>
      <c r="G30" s="40" t="s">
        <v>217</v>
      </c>
      <c r="H30" s="40" t="s">
        <v>217</v>
      </c>
      <c r="I30" s="30">
        <f t="shared" si="4"/>
        <v>9</v>
      </c>
      <c r="J30" s="18"/>
      <c r="K30" s="30">
        <f t="shared" si="5"/>
        <v>46</v>
      </c>
      <c r="L30" s="18"/>
      <c r="M30" s="31">
        <f t="shared" si="6"/>
        <v>83</v>
      </c>
      <c r="N30" s="9"/>
      <c r="O30" s="42" t="s">
        <v>217</v>
      </c>
      <c r="P30" s="42" t="s">
        <v>217</v>
      </c>
      <c r="Q30" s="30">
        <f>Q29+1</f>
        <v>13</v>
      </c>
      <c r="R30" s="18"/>
      <c r="S30" s="31">
        <f t="shared" si="9"/>
        <v>50</v>
      </c>
      <c r="T30" s="18"/>
      <c r="U30" s="32">
        <f t="shared" si="10"/>
        <v>87</v>
      </c>
      <c r="V30" s="18"/>
      <c r="W30" s="29">
        <f t="shared" si="11"/>
        <v>29</v>
      </c>
      <c r="X30" s="18"/>
      <c r="Y30" s="30">
        <f t="shared" si="12"/>
        <v>25</v>
      </c>
      <c r="Z30" s="9"/>
      <c r="AA30" s="39" t="s">
        <v>217</v>
      </c>
      <c r="AB30" s="39" t="s">
        <v>217</v>
      </c>
      <c r="AC30" s="29">
        <f t="shared" si="14"/>
        <v>29</v>
      </c>
      <c r="AD30" s="18"/>
      <c r="AE30" s="30">
        <f t="shared" si="15"/>
        <v>33</v>
      </c>
      <c r="AF30" s="18"/>
      <c r="AG30" s="31">
        <f t="shared" si="16"/>
        <v>70</v>
      </c>
      <c r="AH30" s="18"/>
      <c r="AI30" s="31">
        <f t="shared" si="17"/>
        <v>107</v>
      </c>
      <c r="AJ30" s="9"/>
      <c r="AK30" s="35" t="s">
        <v>217</v>
      </c>
      <c r="AL30" s="35" t="s">
        <v>217</v>
      </c>
      <c r="AM30" s="30">
        <f t="shared" si="19"/>
        <v>7</v>
      </c>
      <c r="AN30" s="18"/>
      <c r="AO30" s="30">
        <f t="shared" si="20"/>
        <v>44</v>
      </c>
      <c r="AP30" s="18"/>
      <c r="AQ30" s="31">
        <f t="shared" si="21"/>
        <v>81</v>
      </c>
      <c r="AR30" s="9"/>
      <c r="AS30" s="35" t="s">
        <v>217</v>
      </c>
      <c r="AT30" s="35" t="s">
        <v>217</v>
      </c>
      <c r="AU30" s="30">
        <f t="shared" si="23"/>
        <v>9</v>
      </c>
      <c r="AV30" s="18"/>
      <c r="AW30" s="31">
        <f t="shared" si="24"/>
        <v>46</v>
      </c>
      <c r="AX30" s="18"/>
      <c r="AY30" s="31">
        <f t="shared" si="25"/>
        <v>83</v>
      </c>
      <c r="AZ30" s="18"/>
      <c r="BA30" s="30">
        <f t="shared" si="26"/>
        <v>7</v>
      </c>
      <c r="BB30" s="18"/>
      <c r="BC30" s="30">
        <f t="shared" si="27"/>
        <v>44</v>
      </c>
      <c r="BD30" s="18"/>
      <c r="BE30" s="31">
        <f t="shared" si="28"/>
        <v>81</v>
      </c>
      <c r="BF30" s="9"/>
      <c r="BG30" s="36" t="s">
        <v>217</v>
      </c>
      <c r="BH30" s="36" t="s">
        <v>217</v>
      </c>
      <c r="BI30" s="30">
        <f t="shared" si="30"/>
        <v>8</v>
      </c>
      <c r="BJ30" s="18"/>
      <c r="BK30" s="30">
        <f t="shared" si="31"/>
        <v>45</v>
      </c>
      <c r="BL30" s="18"/>
      <c r="BM30" s="31">
        <f t="shared" si="32"/>
        <v>82</v>
      </c>
      <c r="BN30" s="9"/>
      <c r="BO30" s="36" t="s">
        <v>217</v>
      </c>
      <c r="BP30" s="36" t="s">
        <v>217</v>
      </c>
      <c r="BQ30" s="29">
        <f t="shared" si="34"/>
        <v>29</v>
      </c>
      <c r="BR30" s="18"/>
      <c r="BS30" s="30">
        <f t="shared" si="35"/>
        <v>35</v>
      </c>
      <c r="BT30" s="18"/>
      <c r="BU30" s="31">
        <f t="shared" si="36"/>
        <v>72</v>
      </c>
      <c r="BV30" s="9"/>
      <c r="BW30" s="36" t="s">
        <v>217</v>
      </c>
      <c r="BX30" s="36" t="s">
        <v>217</v>
      </c>
      <c r="BY30" s="30">
        <f t="shared" si="38"/>
        <v>4</v>
      </c>
      <c r="BZ30" s="18"/>
      <c r="CA30" s="31">
        <f t="shared" si="39"/>
        <v>41</v>
      </c>
      <c r="CB30" s="18"/>
      <c r="CC30" s="31">
        <f t="shared" si="40"/>
        <v>78</v>
      </c>
      <c r="CD30" s="9"/>
      <c r="CE30" s="35" t="s">
        <v>217</v>
      </c>
      <c r="CF30" s="35" t="s">
        <v>217</v>
      </c>
      <c r="CG30" s="30">
        <f t="shared" si="42"/>
        <v>7</v>
      </c>
      <c r="CH30" s="18"/>
      <c r="CI30" s="30">
        <f t="shared" si="43"/>
        <v>44</v>
      </c>
      <c r="CJ30" s="18"/>
      <c r="CK30" s="31">
        <f t="shared" si="44"/>
        <v>81</v>
      </c>
      <c r="CL30" s="18"/>
      <c r="CM30" s="30">
        <f t="shared" si="45"/>
        <v>10</v>
      </c>
      <c r="CN30" s="18"/>
      <c r="CO30" s="30">
        <f t="shared" si="46"/>
        <v>47</v>
      </c>
      <c r="CP30" s="18"/>
      <c r="CQ30" s="31">
        <f t="shared" si="47"/>
        <v>84</v>
      </c>
      <c r="CR30" s="9"/>
      <c r="CS30" s="35" t="s">
        <v>217</v>
      </c>
      <c r="CT30" s="35" t="s">
        <v>217</v>
      </c>
      <c r="CU30" s="29">
        <f t="shared" si="49"/>
        <v>29</v>
      </c>
      <c r="CV30" s="18"/>
      <c r="CW30" s="30">
        <f t="shared" si="50"/>
        <v>37</v>
      </c>
      <c r="CX30" s="18"/>
      <c r="CY30" s="31">
        <f t="shared" si="51"/>
        <v>74</v>
      </c>
      <c r="CZ30" s="9"/>
      <c r="DA30" s="35" t="s">
        <v>217</v>
      </c>
      <c r="DB30" s="35" t="s">
        <v>217</v>
      </c>
      <c r="DC30" s="30">
        <f t="shared" si="53"/>
        <v>4</v>
      </c>
      <c r="DD30" s="18"/>
      <c r="DE30" s="30">
        <f t="shared" si="54"/>
        <v>41</v>
      </c>
      <c r="DF30" s="18"/>
      <c r="DG30" s="32">
        <f t="shared" si="55"/>
        <v>78</v>
      </c>
      <c r="DH30" s="18"/>
      <c r="DI30" s="30">
        <f t="shared" si="56"/>
        <v>8</v>
      </c>
      <c r="DJ30" s="18"/>
      <c r="DK30" s="30">
        <f t="shared" si="57"/>
        <v>45</v>
      </c>
      <c r="DL30" s="9"/>
      <c r="DM30" s="35" t="s">
        <v>217</v>
      </c>
      <c r="DN30" s="35" t="s">
        <v>217</v>
      </c>
      <c r="DO30" s="30">
        <v>1</v>
      </c>
      <c r="DP30" s="18"/>
      <c r="DQ30" s="30">
        <f t="shared" si="60"/>
        <v>38</v>
      </c>
      <c r="DR30" s="18"/>
      <c r="DS30" s="30">
        <f t="shared" si="61"/>
        <v>75</v>
      </c>
      <c r="DT30" s="18"/>
      <c r="DU30" s="31">
        <f t="shared" si="62"/>
        <v>112</v>
      </c>
      <c r="DV30" s="9"/>
      <c r="DW30" s="35" t="s">
        <v>217</v>
      </c>
      <c r="DX30" s="35" t="s">
        <v>217</v>
      </c>
      <c r="DY30" s="29">
        <f t="shared" si="64"/>
        <v>29</v>
      </c>
      <c r="DZ30" s="18"/>
      <c r="EA30" s="30">
        <f t="shared" si="65"/>
        <v>34</v>
      </c>
      <c r="EB30" s="18"/>
      <c r="EC30" s="31">
        <f t="shared" si="66"/>
        <v>71</v>
      </c>
      <c r="ED30" s="9"/>
      <c r="EE30" s="35" t="s">
        <v>217</v>
      </c>
      <c r="EF30" s="35" t="s">
        <v>217</v>
      </c>
      <c r="EG30" s="30">
        <f t="shared" si="68"/>
        <v>11</v>
      </c>
      <c r="EH30" s="18"/>
      <c r="EI30" s="31">
        <f t="shared" si="69"/>
        <v>48</v>
      </c>
      <c r="EJ30" s="9"/>
      <c r="EK30" s="35" t="s">
        <v>217</v>
      </c>
      <c r="EL30" s="35" t="s">
        <v>217</v>
      </c>
      <c r="EM30" s="30">
        <f t="shared" si="71"/>
        <v>9</v>
      </c>
      <c r="EN30" s="18"/>
      <c r="EO30" s="31">
        <f t="shared" si="72"/>
        <v>46</v>
      </c>
      <c r="EP30" s="9"/>
      <c r="EQ30" s="35" t="s">
        <v>217</v>
      </c>
      <c r="ER30" s="35" t="s">
        <v>217</v>
      </c>
      <c r="ES30" s="30">
        <f t="shared" si="74"/>
        <v>5</v>
      </c>
      <c r="ET30" s="18"/>
      <c r="EU30" s="30">
        <f t="shared" si="75"/>
        <v>42</v>
      </c>
      <c r="EV30" s="18"/>
      <c r="EW30" s="31">
        <f t="shared" si="76"/>
        <v>79</v>
      </c>
      <c r="EX30" s="9"/>
      <c r="EY30" s="35" t="s">
        <v>217</v>
      </c>
      <c r="EZ30" s="35" t="s">
        <v>217</v>
      </c>
      <c r="FA30" s="30">
        <f t="shared" si="78"/>
        <v>12</v>
      </c>
      <c r="FB30" s="18"/>
      <c r="FC30" s="31">
        <f t="shared" si="79"/>
        <v>49</v>
      </c>
      <c r="FD30" s="9"/>
      <c r="FE30" s="35" t="s">
        <v>217</v>
      </c>
      <c r="FF30" s="35" t="s">
        <v>217</v>
      </c>
      <c r="FG30" s="30">
        <f t="shared" si="81"/>
        <v>8</v>
      </c>
      <c r="FH30" s="18"/>
      <c r="FI30" s="30">
        <f t="shared" si="82"/>
        <v>45</v>
      </c>
      <c r="FJ30" s="18"/>
      <c r="FK30" s="31">
        <f t="shared" si="83"/>
        <v>82</v>
      </c>
      <c r="FL30" s="18"/>
      <c r="FM30" s="30">
        <f t="shared" si="84"/>
        <v>10</v>
      </c>
      <c r="FN30" s="18"/>
      <c r="FO30" s="30">
        <f t="shared" si="85"/>
        <v>47</v>
      </c>
      <c r="FP30" s="9"/>
      <c r="FQ30" s="35" t="s">
        <v>217</v>
      </c>
      <c r="FR30" s="35" t="s">
        <v>217</v>
      </c>
      <c r="FS30" s="30">
        <f t="shared" si="87"/>
        <v>7</v>
      </c>
      <c r="FT30" s="18"/>
      <c r="FU30" s="30">
        <f t="shared" si="88"/>
        <v>44</v>
      </c>
      <c r="FV30" s="18"/>
      <c r="FW30" s="32">
        <f t="shared" si="89"/>
        <v>81</v>
      </c>
      <c r="FX30" s="18"/>
      <c r="FY30" s="30">
        <f t="shared" si="90"/>
        <v>12</v>
      </c>
      <c r="FZ30" s="18"/>
      <c r="GA30" s="31">
        <f t="shared" si="91"/>
        <v>49</v>
      </c>
      <c r="GB30" s="18"/>
      <c r="GC30" s="31">
        <f t="shared" si="92"/>
        <v>86</v>
      </c>
      <c r="GD30" s="18"/>
      <c r="GE30" s="30">
        <f t="shared" si="93"/>
        <v>7</v>
      </c>
      <c r="GF30" s="18"/>
      <c r="GG30" s="30">
        <f t="shared" si="94"/>
        <v>44</v>
      </c>
      <c r="GH30" s="18"/>
      <c r="GI30" s="31">
        <f t="shared" si="95"/>
        <v>81</v>
      </c>
      <c r="GJ30" s="18"/>
      <c r="GK30" s="30">
        <f t="shared" si="96"/>
        <v>12</v>
      </c>
      <c r="GL30" s="18"/>
      <c r="GM30" s="31">
        <f t="shared" si="97"/>
        <v>49</v>
      </c>
      <c r="GN30" s="18"/>
      <c r="GO30" s="34">
        <f t="shared" si="98"/>
        <v>86</v>
      </c>
      <c r="GP30" s="18"/>
      <c r="GQ30" s="30">
        <f t="shared" si="99"/>
        <v>12</v>
      </c>
      <c r="GR30" s="18"/>
      <c r="GS30" s="31">
        <f t="shared" si="100"/>
        <v>49</v>
      </c>
      <c r="GT30" s="9"/>
      <c r="GU30" s="35" t="s">
        <v>217</v>
      </c>
      <c r="GV30" s="35" t="s">
        <v>217</v>
      </c>
      <c r="GW30" s="30">
        <f t="shared" si="102"/>
        <v>17</v>
      </c>
      <c r="GX30" s="18"/>
      <c r="GY30" s="31">
        <f t="shared" si="103"/>
        <v>54</v>
      </c>
      <c r="GZ30" s="9"/>
      <c r="HA30" s="35" t="s">
        <v>217</v>
      </c>
      <c r="HB30" s="35" t="s">
        <v>217</v>
      </c>
      <c r="HC30" s="30">
        <f t="shared" si="105"/>
        <v>14</v>
      </c>
      <c r="HD30" s="18"/>
      <c r="HE30" s="31">
        <f t="shared" si="106"/>
        <v>51</v>
      </c>
      <c r="HF30" s="9"/>
      <c r="HG30" s="35" t="s">
        <v>217</v>
      </c>
      <c r="HH30" s="35" t="s">
        <v>217</v>
      </c>
      <c r="HI30" s="30">
        <f t="shared" si="108"/>
        <v>17</v>
      </c>
      <c r="HJ30" s="18"/>
      <c r="HK30" s="32">
        <f t="shared" si="109"/>
        <v>54</v>
      </c>
      <c r="HL30" s="18"/>
      <c r="HM30" s="30">
        <f t="shared" si="110"/>
        <v>7</v>
      </c>
      <c r="HN30" s="18"/>
      <c r="HO30" s="31">
        <f t="shared" si="111"/>
        <v>44</v>
      </c>
      <c r="HP30" s="9"/>
      <c r="HQ30" s="35" t="s">
        <v>217</v>
      </c>
      <c r="HR30" s="35" t="s">
        <v>217</v>
      </c>
      <c r="HS30" s="30">
        <f t="shared" si="113"/>
        <v>5</v>
      </c>
      <c r="HT30" s="18"/>
      <c r="HU30" s="30">
        <f t="shared" si="114"/>
        <v>42</v>
      </c>
      <c r="HV30" s="18"/>
      <c r="HW30" s="31">
        <f t="shared" si="115"/>
        <v>79</v>
      </c>
      <c r="HX30" s="18"/>
      <c r="HY30" s="32">
        <f t="shared" si="116"/>
        <v>116</v>
      </c>
      <c r="HZ30" s="18"/>
      <c r="IA30" s="30">
        <f t="shared" si="117"/>
        <v>12</v>
      </c>
      <c r="IB30" s="18"/>
      <c r="IC30" s="31">
        <f t="shared" si="118"/>
        <v>49</v>
      </c>
      <c r="ID30" s="9"/>
      <c r="IE30" s="35" t="s">
        <v>217</v>
      </c>
      <c r="IF30" s="35" t="s">
        <v>217</v>
      </c>
      <c r="IG30" s="30">
        <f t="shared" si="120"/>
        <v>12</v>
      </c>
      <c r="IH30" s="18"/>
      <c r="II30" s="30">
        <f t="shared" si="121"/>
        <v>49</v>
      </c>
      <c r="IJ30" s="9"/>
      <c r="IK30" s="35" t="s">
        <v>217</v>
      </c>
      <c r="IL30" s="35" t="s">
        <v>217</v>
      </c>
      <c r="IM30" s="30">
        <f t="shared" si="123"/>
        <v>15</v>
      </c>
      <c r="IN30" s="18"/>
      <c r="IO30" s="31">
        <f t="shared" si="124"/>
        <v>52</v>
      </c>
      <c r="IP30" s="9"/>
      <c r="IQ30" s="35" t="s">
        <v>217</v>
      </c>
      <c r="IR30" s="35" t="s">
        <v>217</v>
      </c>
      <c r="IS30" s="30">
        <f t="shared" si="126"/>
        <v>9</v>
      </c>
      <c r="IT30" s="18"/>
      <c r="IU30" s="30">
        <f t="shared" si="127"/>
        <v>46</v>
      </c>
      <c r="IV30" s="9"/>
      <c r="IW30" s="35" t="s">
        <v>217</v>
      </c>
      <c r="IX30" s="35" t="s">
        <v>217</v>
      </c>
      <c r="IY30" s="30">
        <f t="shared" si="129"/>
        <v>9</v>
      </c>
      <c r="IZ30" s="18"/>
      <c r="JA30" s="31">
        <f t="shared" si="130"/>
        <v>46</v>
      </c>
      <c r="JB30" s="9"/>
      <c r="JC30" s="35" t="s">
        <v>217</v>
      </c>
      <c r="JD30" s="35" t="s">
        <v>217</v>
      </c>
      <c r="JE30" s="30">
        <f t="shared" si="132"/>
        <v>6</v>
      </c>
      <c r="JF30" s="18"/>
      <c r="JG30" s="31">
        <f t="shared" si="133"/>
        <v>43</v>
      </c>
      <c r="JH30" s="9"/>
      <c r="JI30" s="35" t="s">
        <v>217</v>
      </c>
      <c r="JJ30" s="35" t="s">
        <v>217</v>
      </c>
      <c r="JK30" s="30">
        <f t="shared" si="135"/>
        <v>10</v>
      </c>
      <c r="JL30" s="18"/>
      <c r="JM30" s="31">
        <f t="shared" si="136"/>
        <v>47</v>
      </c>
      <c r="JN30" s="18"/>
      <c r="JO30" s="30">
        <f t="shared" si="137"/>
        <v>4</v>
      </c>
      <c r="JP30" s="18"/>
      <c r="JQ30" s="31">
        <f t="shared" si="138"/>
        <v>41</v>
      </c>
      <c r="JR30" s="9"/>
      <c r="JS30" s="35" t="s">
        <v>217</v>
      </c>
      <c r="JT30" s="35" t="s">
        <v>217</v>
      </c>
      <c r="JU30" s="30">
        <f t="shared" si="140"/>
        <v>9</v>
      </c>
      <c r="JV30" s="18"/>
      <c r="JW30" s="30">
        <f t="shared" si="141"/>
        <v>46</v>
      </c>
      <c r="JX30" s="9"/>
      <c r="JY30" s="35" t="s">
        <v>217</v>
      </c>
      <c r="JZ30" s="35" t="s">
        <v>217</v>
      </c>
      <c r="KA30" s="30">
        <f t="shared" si="143"/>
        <v>16</v>
      </c>
      <c r="KB30" s="18"/>
      <c r="KC30" s="31">
        <f t="shared" si="144"/>
        <v>53</v>
      </c>
      <c r="KD30" s="18"/>
    </row>
    <row r="31" spans="1:290" x14ac:dyDescent="0.25">
      <c r="A31" s="30">
        <f t="shared" si="145"/>
        <v>7</v>
      </c>
      <c r="B31" s="18"/>
      <c r="C31" s="30">
        <f t="shared" si="1"/>
        <v>44</v>
      </c>
      <c r="D31" s="18"/>
      <c r="E31" s="31">
        <f t="shared" si="146"/>
        <v>81</v>
      </c>
      <c r="F31" s="9"/>
      <c r="G31" s="40" t="s">
        <v>217</v>
      </c>
      <c r="H31" s="40" t="s">
        <v>217</v>
      </c>
      <c r="I31" s="30">
        <f t="shared" si="4"/>
        <v>10</v>
      </c>
      <c r="J31" s="18"/>
      <c r="K31" s="30">
        <f t="shared" si="5"/>
        <v>47</v>
      </c>
      <c r="L31" s="18"/>
      <c r="M31" s="31">
        <f t="shared" si="6"/>
        <v>84</v>
      </c>
      <c r="N31" s="9"/>
      <c r="O31" s="42" t="s">
        <v>217</v>
      </c>
      <c r="P31" s="42" t="s">
        <v>217</v>
      </c>
      <c r="Q31" s="30">
        <f t="shared" ref="Q31:Q38" si="147">Q30+1</f>
        <v>14</v>
      </c>
      <c r="R31" s="18"/>
      <c r="S31" s="31">
        <f t="shared" si="9"/>
        <v>51</v>
      </c>
      <c r="T31" s="18"/>
      <c r="U31" s="32">
        <f t="shared" si="10"/>
        <v>88</v>
      </c>
      <c r="V31" s="18"/>
      <c r="W31" s="29">
        <f t="shared" si="11"/>
        <v>30</v>
      </c>
      <c r="X31" s="18"/>
      <c r="Y31" s="30">
        <f t="shared" si="12"/>
        <v>26</v>
      </c>
      <c r="Z31" s="9"/>
      <c r="AA31" s="39" t="s">
        <v>217</v>
      </c>
      <c r="AB31" s="39" t="s">
        <v>217</v>
      </c>
      <c r="AC31" s="29">
        <f t="shared" si="14"/>
        <v>30</v>
      </c>
      <c r="AD31" s="18"/>
      <c r="AE31" s="30">
        <f t="shared" si="15"/>
        <v>34</v>
      </c>
      <c r="AF31" s="18"/>
      <c r="AG31" s="31">
        <f t="shared" si="16"/>
        <v>71</v>
      </c>
      <c r="AH31" s="18"/>
      <c r="AI31" s="31">
        <f t="shared" si="17"/>
        <v>108</v>
      </c>
      <c r="AJ31" s="9"/>
      <c r="AK31" s="35" t="s">
        <v>217</v>
      </c>
      <c r="AL31" s="35" t="s">
        <v>217</v>
      </c>
      <c r="AM31" s="30">
        <f t="shared" si="19"/>
        <v>8</v>
      </c>
      <c r="AN31" s="18"/>
      <c r="AO31" s="30">
        <f t="shared" si="20"/>
        <v>45</v>
      </c>
      <c r="AP31" s="18"/>
      <c r="AQ31" s="31">
        <f t="shared" si="21"/>
        <v>82</v>
      </c>
      <c r="AR31" s="9"/>
      <c r="AS31" s="35" t="s">
        <v>217</v>
      </c>
      <c r="AT31" s="35" t="s">
        <v>217</v>
      </c>
      <c r="AU31" s="30">
        <f t="shared" si="23"/>
        <v>10</v>
      </c>
      <c r="AV31" s="18"/>
      <c r="AW31" s="31">
        <f t="shared" si="24"/>
        <v>47</v>
      </c>
      <c r="AX31" s="18"/>
      <c r="AY31" s="31">
        <f t="shared" si="25"/>
        <v>84</v>
      </c>
      <c r="AZ31" s="18"/>
      <c r="BA31" s="30">
        <f t="shared" si="26"/>
        <v>8</v>
      </c>
      <c r="BB31" s="18"/>
      <c r="BC31" s="30">
        <f t="shared" si="27"/>
        <v>45</v>
      </c>
      <c r="BD31" s="18"/>
      <c r="BE31" s="31">
        <f t="shared" si="28"/>
        <v>82</v>
      </c>
      <c r="BF31" s="9"/>
      <c r="BG31" s="36" t="s">
        <v>217</v>
      </c>
      <c r="BH31" s="36" t="s">
        <v>217</v>
      </c>
      <c r="BI31" s="30">
        <f t="shared" si="30"/>
        <v>9</v>
      </c>
      <c r="BJ31" s="18"/>
      <c r="BK31" s="30">
        <f t="shared" si="31"/>
        <v>46</v>
      </c>
      <c r="BL31" s="18"/>
      <c r="BM31" s="31">
        <f t="shared" si="32"/>
        <v>83</v>
      </c>
      <c r="BN31" s="9"/>
      <c r="BO31" s="36" t="s">
        <v>217</v>
      </c>
      <c r="BP31" s="36" t="s">
        <v>217</v>
      </c>
      <c r="BQ31" s="29">
        <f t="shared" si="34"/>
        <v>30</v>
      </c>
      <c r="BR31" s="18"/>
      <c r="BS31" s="30">
        <f t="shared" si="35"/>
        <v>36</v>
      </c>
      <c r="BT31" s="18"/>
      <c r="BU31" s="31">
        <f t="shared" si="36"/>
        <v>73</v>
      </c>
      <c r="BV31" s="9"/>
      <c r="BW31" s="36" t="s">
        <v>217</v>
      </c>
      <c r="BX31" s="36" t="s">
        <v>217</v>
      </c>
      <c r="BY31" s="30">
        <f t="shared" si="38"/>
        <v>5</v>
      </c>
      <c r="BZ31" s="18"/>
      <c r="CA31" s="31">
        <f t="shared" si="39"/>
        <v>42</v>
      </c>
      <c r="CB31" s="18"/>
      <c r="CC31" s="31">
        <f t="shared" si="40"/>
        <v>79</v>
      </c>
      <c r="CD31" s="9"/>
      <c r="CE31" s="35" t="s">
        <v>217</v>
      </c>
      <c r="CF31" s="35" t="s">
        <v>217</v>
      </c>
      <c r="CG31" s="30">
        <f t="shared" si="42"/>
        <v>8</v>
      </c>
      <c r="CH31" s="18"/>
      <c r="CI31" s="30">
        <f t="shared" si="43"/>
        <v>45</v>
      </c>
      <c r="CJ31" s="18"/>
      <c r="CK31" s="31">
        <f t="shared" si="44"/>
        <v>82</v>
      </c>
      <c r="CL31" s="18"/>
      <c r="CM31" s="30">
        <f t="shared" si="45"/>
        <v>11</v>
      </c>
      <c r="CN31" s="18"/>
      <c r="CO31" s="30">
        <f t="shared" si="46"/>
        <v>48</v>
      </c>
      <c r="CP31" s="18"/>
      <c r="CQ31" s="31">
        <f t="shared" si="47"/>
        <v>85</v>
      </c>
      <c r="CR31" s="9"/>
      <c r="CS31" s="35" t="s">
        <v>217</v>
      </c>
      <c r="CT31" s="35" t="s">
        <v>217</v>
      </c>
      <c r="CU31" s="30">
        <v>1</v>
      </c>
      <c r="CV31" s="18"/>
      <c r="CW31" s="30">
        <f t="shared" si="50"/>
        <v>38</v>
      </c>
      <c r="CX31" s="18"/>
      <c r="CY31" s="31">
        <f t="shared" si="51"/>
        <v>75</v>
      </c>
      <c r="CZ31" s="9"/>
      <c r="DA31" s="35" t="s">
        <v>217</v>
      </c>
      <c r="DB31" s="35" t="s">
        <v>217</v>
      </c>
      <c r="DC31" s="30">
        <f t="shared" si="53"/>
        <v>5</v>
      </c>
      <c r="DD31" s="18"/>
      <c r="DE31" s="30">
        <f t="shared" si="54"/>
        <v>42</v>
      </c>
      <c r="DF31" s="18"/>
      <c r="DG31" s="32">
        <f t="shared" si="55"/>
        <v>79</v>
      </c>
      <c r="DH31" s="18"/>
      <c r="DI31" s="30">
        <f t="shared" si="56"/>
        <v>9</v>
      </c>
      <c r="DJ31" s="18"/>
      <c r="DK31" s="30">
        <f t="shared" si="57"/>
        <v>46</v>
      </c>
      <c r="DL31" s="9"/>
      <c r="DM31" s="35" t="s">
        <v>217</v>
      </c>
      <c r="DN31" s="35" t="s">
        <v>217</v>
      </c>
      <c r="DO31" s="30">
        <f t="shared" si="59"/>
        <v>2</v>
      </c>
      <c r="DP31" s="18"/>
      <c r="DQ31" s="30">
        <f t="shared" si="60"/>
        <v>39</v>
      </c>
      <c r="DR31" s="18"/>
      <c r="DS31" s="30">
        <f t="shared" si="61"/>
        <v>76</v>
      </c>
      <c r="DT31" s="18"/>
      <c r="DU31" s="31">
        <f t="shared" si="62"/>
        <v>113</v>
      </c>
      <c r="DV31" s="9"/>
      <c r="DW31" s="35" t="s">
        <v>217</v>
      </c>
      <c r="DX31" s="35" t="s">
        <v>217</v>
      </c>
      <c r="DY31" s="29">
        <f t="shared" si="64"/>
        <v>30</v>
      </c>
      <c r="DZ31" s="18"/>
      <c r="EA31" s="30">
        <f t="shared" si="65"/>
        <v>35</v>
      </c>
      <c r="EB31" s="18"/>
      <c r="EC31" s="31">
        <f t="shared" si="66"/>
        <v>72</v>
      </c>
      <c r="ED31" s="9"/>
      <c r="EE31" s="35" t="s">
        <v>217</v>
      </c>
      <c r="EF31" s="35" t="s">
        <v>217</v>
      </c>
      <c r="EG31" s="30">
        <f t="shared" si="68"/>
        <v>12</v>
      </c>
      <c r="EH31" s="18"/>
      <c r="EI31" s="31">
        <f t="shared" si="69"/>
        <v>49</v>
      </c>
      <c r="EJ31" s="9"/>
      <c r="EK31" s="35" t="s">
        <v>217</v>
      </c>
      <c r="EL31" s="35" t="s">
        <v>217</v>
      </c>
      <c r="EM31" s="30">
        <f t="shared" si="71"/>
        <v>10</v>
      </c>
      <c r="EN31" s="18"/>
      <c r="EO31" s="31">
        <f t="shared" si="72"/>
        <v>47</v>
      </c>
      <c r="EP31" s="9"/>
      <c r="EQ31" s="35" t="s">
        <v>217</v>
      </c>
      <c r="ER31" s="35" t="s">
        <v>217</v>
      </c>
      <c r="ES31" s="30">
        <f t="shared" si="74"/>
        <v>6</v>
      </c>
      <c r="ET31" s="18"/>
      <c r="EU31" s="30">
        <f t="shared" si="75"/>
        <v>43</v>
      </c>
      <c r="EV31" s="18"/>
      <c r="EW31" s="31">
        <f t="shared" si="76"/>
        <v>80</v>
      </c>
      <c r="EX31" s="9"/>
      <c r="EY31" s="35" t="s">
        <v>217</v>
      </c>
      <c r="EZ31" s="35" t="s">
        <v>217</v>
      </c>
      <c r="FA31" s="30">
        <f t="shared" si="78"/>
        <v>13</v>
      </c>
      <c r="FB31" s="18"/>
      <c r="FC31" s="31">
        <f t="shared" si="79"/>
        <v>50</v>
      </c>
      <c r="FD31" s="9"/>
      <c r="FE31" s="35" t="s">
        <v>217</v>
      </c>
      <c r="FF31" s="35" t="s">
        <v>217</v>
      </c>
      <c r="FG31" s="30">
        <f t="shared" si="81"/>
        <v>9</v>
      </c>
      <c r="FH31" s="18"/>
      <c r="FI31" s="30">
        <f t="shared" si="82"/>
        <v>46</v>
      </c>
      <c r="FJ31" s="18"/>
      <c r="FK31" s="31">
        <f t="shared" si="83"/>
        <v>83</v>
      </c>
      <c r="FL31" s="18"/>
      <c r="FM31" s="30">
        <f t="shared" si="84"/>
        <v>11</v>
      </c>
      <c r="FN31" s="18"/>
      <c r="FO31" s="30">
        <f t="shared" si="85"/>
        <v>48</v>
      </c>
      <c r="FP31" s="9"/>
      <c r="FQ31" s="35" t="s">
        <v>217</v>
      </c>
      <c r="FR31" s="35" t="s">
        <v>217</v>
      </c>
      <c r="FS31" s="30">
        <f t="shared" si="87"/>
        <v>8</v>
      </c>
      <c r="FT31" s="18"/>
      <c r="FU31" s="30">
        <f t="shared" si="88"/>
        <v>45</v>
      </c>
      <c r="FV31" s="18"/>
      <c r="FW31" s="32">
        <f t="shared" si="89"/>
        <v>82</v>
      </c>
      <c r="FX31" s="18"/>
      <c r="FY31" s="30">
        <f t="shared" si="90"/>
        <v>13</v>
      </c>
      <c r="FZ31" s="18"/>
      <c r="GA31" s="31">
        <f t="shared" si="91"/>
        <v>50</v>
      </c>
      <c r="GB31" s="18"/>
      <c r="GC31" s="31">
        <f t="shared" si="92"/>
        <v>87</v>
      </c>
      <c r="GD31" s="18"/>
      <c r="GE31" s="30">
        <f t="shared" si="93"/>
        <v>8</v>
      </c>
      <c r="GF31" s="18"/>
      <c r="GG31" s="30">
        <f t="shared" si="94"/>
        <v>45</v>
      </c>
      <c r="GH31" s="18"/>
      <c r="GI31" s="31">
        <f t="shared" si="95"/>
        <v>82</v>
      </c>
      <c r="GJ31" s="18"/>
      <c r="GK31" s="30">
        <f t="shared" si="96"/>
        <v>13</v>
      </c>
      <c r="GL31" s="18"/>
      <c r="GM31" s="31">
        <f t="shared" si="97"/>
        <v>50</v>
      </c>
      <c r="GN31" s="9"/>
      <c r="GO31" s="35" t="s">
        <v>217</v>
      </c>
      <c r="GP31" s="35" t="s">
        <v>217</v>
      </c>
      <c r="GQ31" s="30">
        <f t="shared" si="99"/>
        <v>13</v>
      </c>
      <c r="GR31" s="18"/>
      <c r="GS31" s="31">
        <f t="shared" si="100"/>
        <v>50</v>
      </c>
      <c r="GT31" s="9"/>
      <c r="GU31" s="35" t="s">
        <v>217</v>
      </c>
      <c r="GV31" s="35" t="s">
        <v>217</v>
      </c>
      <c r="GW31" s="30">
        <f t="shared" si="102"/>
        <v>18</v>
      </c>
      <c r="GX31" s="18"/>
      <c r="GY31" s="31">
        <f t="shared" si="103"/>
        <v>55</v>
      </c>
      <c r="GZ31" s="9"/>
      <c r="HA31" s="35" t="s">
        <v>217</v>
      </c>
      <c r="HB31" s="35" t="s">
        <v>217</v>
      </c>
      <c r="HC31" s="30">
        <f t="shared" si="105"/>
        <v>15</v>
      </c>
      <c r="HD31" s="18"/>
      <c r="HE31" s="31">
        <f t="shared" si="106"/>
        <v>52</v>
      </c>
      <c r="HF31" s="9"/>
      <c r="HG31" s="35" t="s">
        <v>217</v>
      </c>
      <c r="HH31" s="35" t="s">
        <v>217</v>
      </c>
      <c r="HI31" s="30">
        <f t="shared" si="108"/>
        <v>18</v>
      </c>
      <c r="HJ31" s="18"/>
      <c r="HK31" s="34">
        <f t="shared" si="109"/>
        <v>55</v>
      </c>
      <c r="HL31" s="18"/>
      <c r="HM31" s="30">
        <f t="shared" si="110"/>
        <v>8</v>
      </c>
      <c r="HN31" s="18"/>
      <c r="HO31" s="31">
        <f t="shared" si="111"/>
        <v>45</v>
      </c>
      <c r="HP31" s="9"/>
      <c r="HQ31" s="35" t="s">
        <v>217</v>
      </c>
      <c r="HR31" s="35" t="s">
        <v>217</v>
      </c>
      <c r="HS31" s="30">
        <f t="shared" si="113"/>
        <v>6</v>
      </c>
      <c r="HT31" s="18"/>
      <c r="HU31" s="30">
        <f t="shared" si="114"/>
        <v>43</v>
      </c>
      <c r="HV31" s="18"/>
      <c r="HW31" s="31">
        <f t="shared" si="115"/>
        <v>80</v>
      </c>
      <c r="HX31" s="18"/>
      <c r="HY31" s="32">
        <f t="shared" si="116"/>
        <v>117</v>
      </c>
      <c r="HZ31" s="18"/>
      <c r="IA31" s="30">
        <f t="shared" si="117"/>
        <v>13</v>
      </c>
      <c r="IB31" s="18"/>
      <c r="IC31" s="31">
        <f t="shared" si="118"/>
        <v>50</v>
      </c>
      <c r="ID31" s="9"/>
      <c r="IE31" s="35" t="s">
        <v>217</v>
      </c>
      <c r="IF31" s="35" t="s">
        <v>217</v>
      </c>
      <c r="IG31" s="30">
        <f t="shared" si="120"/>
        <v>13</v>
      </c>
      <c r="IH31" s="18"/>
      <c r="II31" s="31">
        <f t="shared" si="121"/>
        <v>50</v>
      </c>
      <c r="IJ31" s="9"/>
      <c r="IK31" s="35" t="s">
        <v>217</v>
      </c>
      <c r="IL31" s="35" t="s">
        <v>217</v>
      </c>
      <c r="IM31" s="30">
        <f t="shared" si="123"/>
        <v>16</v>
      </c>
      <c r="IN31" s="18"/>
      <c r="IO31" s="31">
        <f t="shared" si="124"/>
        <v>53</v>
      </c>
      <c r="IP31" s="9"/>
      <c r="IQ31" s="35" t="s">
        <v>217</v>
      </c>
      <c r="IR31" s="35" t="s">
        <v>217</v>
      </c>
      <c r="IS31" s="30">
        <f t="shared" si="126"/>
        <v>10</v>
      </c>
      <c r="IT31" s="18"/>
      <c r="IU31" s="30">
        <f t="shared" si="127"/>
        <v>47</v>
      </c>
      <c r="IV31" s="9"/>
      <c r="IW31" s="35" t="s">
        <v>217</v>
      </c>
      <c r="IX31" s="35" t="s">
        <v>217</v>
      </c>
      <c r="IY31" s="30">
        <f t="shared" si="129"/>
        <v>10</v>
      </c>
      <c r="IZ31" s="18"/>
      <c r="JA31" s="31">
        <f t="shared" si="130"/>
        <v>47</v>
      </c>
      <c r="JB31" s="9"/>
      <c r="JC31" s="35" t="s">
        <v>217</v>
      </c>
      <c r="JD31" s="35" t="s">
        <v>217</v>
      </c>
      <c r="JE31" s="30">
        <f t="shared" si="132"/>
        <v>7</v>
      </c>
      <c r="JF31" s="18"/>
      <c r="JG31" s="31">
        <f t="shared" si="133"/>
        <v>44</v>
      </c>
      <c r="JH31" s="9"/>
      <c r="JI31" s="35" t="s">
        <v>217</v>
      </c>
      <c r="JJ31" s="35" t="s">
        <v>217</v>
      </c>
      <c r="JK31" s="30">
        <f t="shared" si="135"/>
        <v>11</v>
      </c>
      <c r="JL31" s="18"/>
      <c r="JM31" s="31">
        <f t="shared" si="136"/>
        <v>48</v>
      </c>
      <c r="JN31" s="18"/>
      <c r="JO31" s="30">
        <f t="shared" si="137"/>
        <v>5</v>
      </c>
      <c r="JP31" s="18"/>
      <c r="JQ31" s="31">
        <f t="shared" si="138"/>
        <v>42</v>
      </c>
      <c r="JR31" s="9"/>
      <c r="JS31" s="35" t="s">
        <v>217</v>
      </c>
      <c r="JT31" s="35" t="s">
        <v>217</v>
      </c>
      <c r="JU31" s="30">
        <f t="shared" si="140"/>
        <v>10</v>
      </c>
      <c r="JV31" s="18"/>
      <c r="JW31" s="30">
        <f t="shared" si="141"/>
        <v>47</v>
      </c>
      <c r="JX31" s="9"/>
      <c r="JY31" s="35" t="s">
        <v>217</v>
      </c>
      <c r="JZ31" s="35" t="s">
        <v>217</v>
      </c>
      <c r="KA31" s="30">
        <f t="shared" si="143"/>
        <v>17</v>
      </c>
      <c r="KB31" s="18"/>
      <c r="KC31" s="31">
        <f t="shared" si="144"/>
        <v>54</v>
      </c>
      <c r="KD31" s="18"/>
    </row>
    <row r="32" spans="1:290" x14ac:dyDescent="0.25">
      <c r="A32" s="30">
        <f t="shared" si="145"/>
        <v>8</v>
      </c>
      <c r="B32" s="18"/>
      <c r="C32" s="30">
        <f t="shared" si="1"/>
        <v>45</v>
      </c>
      <c r="D32" s="18"/>
      <c r="E32" s="31">
        <f t="shared" si="146"/>
        <v>82</v>
      </c>
      <c r="F32" s="9"/>
      <c r="G32" s="40" t="s">
        <v>217</v>
      </c>
      <c r="H32" s="40" t="s">
        <v>217</v>
      </c>
      <c r="I32" s="30">
        <f t="shared" si="4"/>
        <v>11</v>
      </c>
      <c r="J32" s="18"/>
      <c r="K32" s="30">
        <f t="shared" si="5"/>
        <v>48</v>
      </c>
      <c r="L32" s="18"/>
      <c r="M32" s="31">
        <f t="shared" si="6"/>
        <v>85</v>
      </c>
      <c r="N32" s="9"/>
      <c r="O32" s="42" t="s">
        <v>217</v>
      </c>
      <c r="P32" s="42" t="s">
        <v>217</v>
      </c>
      <c r="Q32" s="30">
        <f t="shared" si="147"/>
        <v>15</v>
      </c>
      <c r="R32" s="18"/>
      <c r="S32" s="31">
        <f t="shared" si="9"/>
        <v>52</v>
      </c>
      <c r="T32" s="18"/>
      <c r="U32" s="32">
        <f t="shared" si="10"/>
        <v>89</v>
      </c>
      <c r="V32" s="18"/>
      <c r="W32" s="29">
        <f t="shared" si="11"/>
        <v>31</v>
      </c>
      <c r="X32" s="18"/>
      <c r="Y32" s="30">
        <f t="shared" si="12"/>
        <v>27</v>
      </c>
      <c r="Z32" s="9"/>
      <c r="AA32" s="39" t="s">
        <v>217</v>
      </c>
      <c r="AB32" s="39" t="s">
        <v>217</v>
      </c>
      <c r="AC32" s="29">
        <f t="shared" si="14"/>
        <v>31</v>
      </c>
      <c r="AD32" s="18"/>
      <c r="AE32" s="30">
        <f t="shared" si="15"/>
        <v>35</v>
      </c>
      <c r="AF32" s="18"/>
      <c r="AG32" s="31">
        <f t="shared" si="16"/>
        <v>72</v>
      </c>
      <c r="AH32" s="18"/>
      <c r="AI32" s="31">
        <f t="shared" si="17"/>
        <v>109</v>
      </c>
      <c r="AJ32" s="9"/>
      <c r="AK32" s="35" t="s">
        <v>217</v>
      </c>
      <c r="AL32" s="35" t="s">
        <v>217</v>
      </c>
      <c r="AM32" s="30">
        <f t="shared" si="19"/>
        <v>9</v>
      </c>
      <c r="AN32" s="18"/>
      <c r="AO32" s="30">
        <f t="shared" si="20"/>
        <v>46</v>
      </c>
      <c r="AP32" s="18"/>
      <c r="AQ32" s="31">
        <f t="shared" si="21"/>
        <v>83</v>
      </c>
      <c r="AR32" s="9"/>
      <c r="AS32" s="35" t="s">
        <v>217</v>
      </c>
      <c r="AT32" s="35" t="s">
        <v>217</v>
      </c>
      <c r="AU32" s="30">
        <f t="shared" si="23"/>
        <v>11</v>
      </c>
      <c r="AV32" s="18"/>
      <c r="AW32" s="31">
        <f t="shared" si="24"/>
        <v>48</v>
      </c>
      <c r="AX32" s="18"/>
      <c r="AY32" s="31">
        <f t="shared" si="25"/>
        <v>85</v>
      </c>
      <c r="AZ32" s="18"/>
      <c r="BA32" s="30">
        <f t="shared" si="26"/>
        <v>9</v>
      </c>
      <c r="BB32" s="18"/>
      <c r="BC32" s="30">
        <f t="shared" si="27"/>
        <v>46</v>
      </c>
      <c r="BD32" s="18"/>
      <c r="BE32" s="31">
        <f t="shared" si="28"/>
        <v>83</v>
      </c>
      <c r="BF32" s="9"/>
      <c r="BG32" s="36" t="s">
        <v>217</v>
      </c>
      <c r="BH32" s="36" t="s">
        <v>217</v>
      </c>
      <c r="BI32" s="30">
        <f t="shared" si="30"/>
        <v>10</v>
      </c>
      <c r="BJ32" s="18"/>
      <c r="BK32" s="30">
        <f t="shared" si="31"/>
        <v>47</v>
      </c>
      <c r="BL32" s="18"/>
      <c r="BM32" s="31">
        <f t="shared" si="32"/>
        <v>84</v>
      </c>
      <c r="BN32" s="9"/>
      <c r="BO32" s="36" t="s">
        <v>217</v>
      </c>
      <c r="BP32" s="36" t="s">
        <v>217</v>
      </c>
      <c r="BQ32" s="29">
        <f t="shared" si="34"/>
        <v>31</v>
      </c>
      <c r="BR32" s="18"/>
      <c r="BS32" s="30">
        <f t="shared" si="35"/>
        <v>37</v>
      </c>
      <c r="BT32" s="18"/>
      <c r="BU32" s="31">
        <f t="shared" si="36"/>
        <v>74</v>
      </c>
      <c r="BV32" s="9"/>
      <c r="BW32" s="36" t="s">
        <v>217</v>
      </c>
      <c r="BX32" s="36" t="s">
        <v>217</v>
      </c>
      <c r="BY32" s="30">
        <f t="shared" si="38"/>
        <v>6</v>
      </c>
      <c r="BZ32" s="18"/>
      <c r="CA32" s="31">
        <f t="shared" si="39"/>
        <v>43</v>
      </c>
      <c r="CB32" s="18"/>
      <c r="CC32" s="31">
        <f t="shared" si="40"/>
        <v>80</v>
      </c>
      <c r="CD32" s="9"/>
      <c r="CE32" s="35" t="s">
        <v>217</v>
      </c>
      <c r="CF32" s="35" t="s">
        <v>217</v>
      </c>
      <c r="CG32" s="30">
        <f t="shared" si="42"/>
        <v>9</v>
      </c>
      <c r="CH32" s="18"/>
      <c r="CI32" s="31">
        <f t="shared" si="43"/>
        <v>46</v>
      </c>
      <c r="CJ32" s="18"/>
      <c r="CK32" s="31">
        <f t="shared" si="44"/>
        <v>83</v>
      </c>
      <c r="CL32" s="18"/>
      <c r="CM32" s="30">
        <f t="shared" si="45"/>
        <v>12</v>
      </c>
      <c r="CN32" s="18"/>
      <c r="CO32" s="30">
        <f t="shared" si="46"/>
        <v>49</v>
      </c>
      <c r="CP32" s="18"/>
      <c r="CQ32" s="31">
        <f t="shared" si="47"/>
        <v>86</v>
      </c>
      <c r="CR32" s="9"/>
      <c r="CS32" s="35" t="s">
        <v>217</v>
      </c>
      <c r="CT32" s="35" t="s">
        <v>217</v>
      </c>
      <c r="CU32" s="30">
        <f t="shared" si="49"/>
        <v>2</v>
      </c>
      <c r="CV32" s="18"/>
      <c r="CW32" s="30">
        <f t="shared" si="50"/>
        <v>39</v>
      </c>
      <c r="CX32" s="18"/>
      <c r="CY32" s="31">
        <f t="shared" si="51"/>
        <v>76</v>
      </c>
      <c r="CZ32" s="9"/>
      <c r="DA32" s="35" t="s">
        <v>217</v>
      </c>
      <c r="DB32" s="35" t="s">
        <v>217</v>
      </c>
      <c r="DC32" s="30">
        <f t="shared" si="53"/>
        <v>6</v>
      </c>
      <c r="DD32" s="18"/>
      <c r="DE32" s="30">
        <f t="shared" si="54"/>
        <v>43</v>
      </c>
      <c r="DF32" s="18"/>
      <c r="DG32" s="32">
        <f t="shared" si="55"/>
        <v>80</v>
      </c>
      <c r="DH32" s="18"/>
      <c r="DI32" s="30">
        <f t="shared" si="56"/>
        <v>10</v>
      </c>
      <c r="DJ32" s="18"/>
      <c r="DK32" s="31">
        <f t="shared" si="57"/>
        <v>47</v>
      </c>
      <c r="DL32" s="9"/>
      <c r="DM32" s="35" t="s">
        <v>217</v>
      </c>
      <c r="DN32" s="35" t="s">
        <v>217</v>
      </c>
      <c r="DO32" s="30">
        <f t="shared" si="59"/>
        <v>3</v>
      </c>
      <c r="DP32" s="18"/>
      <c r="DQ32" s="30">
        <f t="shared" si="60"/>
        <v>40</v>
      </c>
      <c r="DR32" s="18"/>
      <c r="DS32" s="30">
        <f t="shared" si="61"/>
        <v>77</v>
      </c>
      <c r="DT32" s="18"/>
      <c r="DU32" s="31">
        <f t="shared" si="62"/>
        <v>114</v>
      </c>
      <c r="DV32" s="9"/>
      <c r="DW32" s="35" t="s">
        <v>217</v>
      </c>
      <c r="DX32" s="35" t="s">
        <v>217</v>
      </c>
      <c r="DY32" s="29">
        <f t="shared" si="64"/>
        <v>31</v>
      </c>
      <c r="DZ32" s="18"/>
      <c r="EA32" s="30">
        <f t="shared" si="65"/>
        <v>36</v>
      </c>
      <c r="EB32" s="18"/>
      <c r="EC32" s="31">
        <f t="shared" si="66"/>
        <v>73</v>
      </c>
      <c r="ED32" s="9"/>
      <c r="EE32" s="35" t="s">
        <v>217</v>
      </c>
      <c r="EF32" s="35" t="s">
        <v>217</v>
      </c>
      <c r="EG32" s="30">
        <f t="shared" si="68"/>
        <v>13</v>
      </c>
      <c r="EH32" s="18"/>
      <c r="EI32" s="31">
        <f t="shared" si="69"/>
        <v>50</v>
      </c>
      <c r="EJ32" s="9"/>
      <c r="EK32" s="35" t="s">
        <v>217</v>
      </c>
      <c r="EL32" s="35" t="s">
        <v>217</v>
      </c>
      <c r="EM32" s="30">
        <f t="shared" si="71"/>
        <v>11</v>
      </c>
      <c r="EN32" s="18"/>
      <c r="EO32" s="31">
        <f t="shared" si="72"/>
        <v>48</v>
      </c>
      <c r="EP32" s="9"/>
      <c r="EQ32" s="35" t="s">
        <v>217</v>
      </c>
      <c r="ER32" s="35" t="s">
        <v>217</v>
      </c>
      <c r="ES32" s="30">
        <f t="shared" si="74"/>
        <v>7</v>
      </c>
      <c r="ET32" s="18"/>
      <c r="EU32" s="30">
        <f t="shared" si="75"/>
        <v>44</v>
      </c>
      <c r="EV32" s="18"/>
      <c r="EW32" s="31">
        <f t="shared" si="76"/>
        <v>81</v>
      </c>
      <c r="EX32" s="9"/>
      <c r="EY32" s="35" t="s">
        <v>217</v>
      </c>
      <c r="EZ32" s="35" t="s">
        <v>217</v>
      </c>
      <c r="FA32" s="30">
        <f t="shared" si="78"/>
        <v>14</v>
      </c>
      <c r="FB32" s="18"/>
      <c r="FC32" s="31">
        <f t="shared" si="79"/>
        <v>51</v>
      </c>
      <c r="FD32" s="9"/>
      <c r="FE32" s="35" t="s">
        <v>217</v>
      </c>
      <c r="FF32" s="35" t="s">
        <v>217</v>
      </c>
      <c r="FG32" s="30">
        <f t="shared" si="81"/>
        <v>10</v>
      </c>
      <c r="FH32" s="18"/>
      <c r="FI32" s="30">
        <f t="shared" si="82"/>
        <v>47</v>
      </c>
      <c r="FJ32" s="18"/>
      <c r="FK32" s="31">
        <f t="shared" si="83"/>
        <v>84</v>
      </c>
      <c r="FL32" s="18"/>
      <c r="FM32" s="30">
        <f t="shared" si="84"/>
        <v>12</v>
      </c>
      <c r="FN32" s="18"/>
      <c r="FO32" s="30">
        <f t="shared" si="85"/>
        <v>49</v>
      </c>
      <c r="FP32" s="9"/>
      <c r="FQ32" s="35" t="s">
        <v>217</v>
      </c>
      <c r="FR32" s="35" t="s">
        <v>217</v>
      </c>
      <c r="FS32" s="30">
        <f t="shared" si="87"/>
        <v>9</v>
      </c>
      <c r="FT32" s="18"/>
      <c r="FU32" s="30">
        <f t="shared" si="88"/>
        <v>46</v>
      </c>
      <c r="FV32" s="18"/>
      <c r="FW32" s="32">
        <f t="shared" si="89"/>
        <v>83</v>
      </c>
      <c r="FX32" s="18"/>
      <c r="FY32" s="30">
        <f t="shared" si="90"/>
        <v>14</v>
      </c>
      <c r="FZ32" s="18"/>
      <c r="GA32" s="31">
        <f t="shared" si="91"/>
        <v>51</v>
      </c>
      <c r="GB32" s="18"/>
      <c r="GC32" s="31">
        <f t="shared" si="92"/>
        <v>88</v>
      </c>
      <c r="GD32" s="18"/>
      <c r="GE32" s="30">
        <f t="shared" si="93"/>
        <v>9</v>
      </c>
      <c r="GF32" s="18"/>
      <c r="GG32" s="30">
        <f t="shared" si="94"/>
        <v>46</v>
      </c>
      <c r="GH32" s="18"/>
      <c r="GI32" s="31">
        <f t="shared" si="95"/>
        <v>83</v>
      </c>
      <c r="GJ32" s="18"/>
      <c r="GK32" s="30">
        <f t="shared" si="96"/>
        <v>14</v>
      </c>
      <c r="GL32" s="18"/>
      <c r="GM32" s="31">
        <f t="shared" si="97"/>
        <v>51</v>
      </c>
      <c r="GN32" s="9"/>
      <c r="GO32" s="35" t="s">
        <v>217</v>
      </c>
      <c r="GP32" s="35" t="s">
        <v>217</v>
      </c>
      <c r="GQ32" s="30">
        <f t="shared" si="99"/>
        <v>14</v>
      </c>
      <c r="GR32" s="18"/>
      <c r="GS32" s="31">
        <f t="shared" si="100"/>
        <v>51</v>
      </c>
      <c r="GT32" s="9"/>
      <c r="GU32" s="35" t="s">
        <v>217</v>
      </c>
      <c r="GV32" s="35" t="s">
        <v>217</v>
      </c>
      <c r="GW32" s="30">
        <f t="shared" si="102"/>
        <v>19</v>
      </c>
      <c r="GX32" s="18"/>
      <c r="GY32" s="31">
        <f t="shared" si="103"/>
        <v>56</v>
      </c>
      <c r="GZ32" s="9"/>
      <c r="HA32" s="35" t="s">
        <v>217</v>
      </c>
      <c r="HB32" s="35" t="s">
        <v>217</v>
      </c>
      <c r="HC32" s="30">
        <f t="shared" si="105"/>
        <v>16</v>
      </c>
      <c r="HD32" s="18"/>
      <c r="HE32" s="31">
        <f t="shared" si="106"/>
        <v>53</v>
      </c>
      <c r="HF32" s="9"/>
      <c r="HG32" s="35" t="s">
        <v>217</v>
      </c>
      <c r="HH32" s="35" t="s">
        <v>217</v>
      </c>
      <c r="HI32" s="30">
        <f t="shared" si="108"/>
        <v>19</v>
      </c>
      <c r="HJ32" s="9"/>
      <c r="HK32" s="35" t="s">
        <v>217</v>
      </c>
      <c r="HL32" s="13"/>
      <c r="HM32" s="30">
        <f t="shared" si="110"/>
        <v>9</v>
      </c>
      <c r="HN32" s="18"/>
      <c r="HO32" s="31">
        <f t="shared" si="111"/>
        <v>46</v>
      </c>
      <c r="HP32" s="9"/>
      <c r="HQ32" s="35" t="s">
        <v>217</v>
      </c>
      <c r="HR32" s="35" t="s">
        <v>217</v>
      </c>
      <c r="HS32" s="30">
        <f t="shared" si="113"/>
        <v>7</v>
      </c>
      <c r="HT32" s="18"/>
      <c r="HU32" s="30">
        <f t="shared" si="114"/>
        <v>44</v>
      </c>
      <c r="HV32" s="18"/>
      <c r="HW32" s="31">
        <f t="shared" si="115"/>
        <v>81</v>
      </c>
      <c r="HX32" s="18"/>
      <c r="HY32" s="32">
        <f t="shared" si="116"/>
        <v>118</v>
      </c>
      <c r="HZ32" s="18"/>
      <c r="IA32" s="30">
        <f t="shared" si="117"/>
        <v>14</v>
      </c>
      <c r="IB32" s="18"/>
      <c r="IC32" s="31">
        <f t="shared" si="118"/>
        <v>51</v>
      </c>
      <c r="ID32" s="9"/>
      <c r="IE32" s="35" t="s">
        <v>217</v>
      </c>
      <c r="IF32" s="35" t="s">
        <v>217</v>
      </c>
      <c r="IG32" s="30">
        <f t="shared" si="120"/>
        <v>14</v>
      </c>
      <c r="IH32" s="18"/>
      <c r="II32" s="31">
        <f t="shared" si="121"/>
        <v>51</v>
      </c>
      <c r="IJ32" s="9"/>
      <c r="IK32" s="35" t="s">
        <v>217</v>
      </c>
      <c r="IL32" s="35" t="s">
        <v>217</v>
      </c>
      <c r="IM32" s="30">
        <f t="shared" si="123"/>
        <v>17</v>
      </c>
      <c r="IN32" s="18"/>
      <c r="IO32" s="31">
        <f t="shared" si="124"/>
        <v>54</v>
      </c>
      <c r="IP32" s="9"/>
      <c r="IQ32" s="35" t="s">
        <v>217</v>
      </c>
      <c r="IR32" s="35" t="s">
        <v>217</v>
      </c>
      <c r="IS32" s="30">
        <f t="shared" si="126"/>
        <v>11</v>
      </c>
      <c r="IT32" s="18"/>
      <c r="IU32" s="30">
        <f t="shared" si="127"/>
        <v>48</v>
      </c>
      <c r="IV32" s="9"/>
      <c r="IW32" s="35" t="s">
        <v>217</v>
      </c>
      <c r="IX32" s="35" t="s">
        <v>217</v>
      </c>
      <c r="IY32" s="30">
        <f t="shared" si="129"/>
        <v>11</v>
      </c>
      <c r="IZ32" s="18"/>
      <c r="JA32" s="31">
        <f t="shared" si="130"/>
        <v>48</v>
      </c>
      <c r="JB32" s="9"/>
      <c r="JC32" s="35" t="s">
        <v>217</v>
      </c>
      <c r="JD32" s="35" t="s">
        <v>217</v>
      </c>
      <c r="JE32" s="30">
        <f t="shared" si="132"/>
        <v>8</v>
      </c>
      <c r="JF32" s="18"/>
      <c r="JG32" s="31">
        <f t="shared" si="133"/>
        <v>45</v>
      </c>
      <c r="JH32" s="9"/>
      <c r="JI32" s="35" t="s">
        <v>217</v>
      </c>
      <c r="JJ32" s="35" t="s">
        <v>217</v>
      </c>
      <c r="JK32" s="30">
        <f t="shared" si="135"/>
        <v>12</v>
      </c>
      <c r="JL32" s="18"/>
      <c r="JM32" s="31">
        <f t="shared" si="136"/>
        <v>49</v>
      </c>
      <c r="JN32" s="18"/>
      <c r="JO32" s="30">
        <f t="shared" si="137"/>
        <v>6</v>
      </c>
      <c r="JP32" s="18"/>
      <c r="JQ32" s="31">
        <f t="shared" si="138"/>
        <v>43</v>
      </c>
      <c r="JR32" s="9"/>
      <c r="JS32" s="35" t="s">
        <v>217</v>
      </c>
      <c r="JT32" s="35" t="s">
        <v>217</v>
      </c>
      <c r="JU32" s="30">
        <f t="shared" si="140"/>
        <v>11</v>
      </c>
      <c r="JV32" s="18"/>
      <c r="JW32" s="30">
        <f t="shared" si="141"/>
        <v>48</v>
      </c>
      <c r="JX32" s="9"/>
      <c r="JY32" s="35" t="s">
        <v>217</v>
      </c>
      <c r="JZ32" s="35" t="s">
        <v>217</v>
      </c>
      <c r="KA32" s="30">
        <f t="shared" si="143"/>
        <v>18</v>
      </c>
      <c r="KB32" s="18"/>
      <c r="KC32" s="31">
        <f t="shared" si="144"/>
        <v>55</v>
      </c>
      <c r="KD32" s="18"/>
    </row>
    <row r="33" spans="1:290" x14ac:dyDescent="0.25">
      <c r="A33" s="30">
        <f t="shared" si="145"/>
        <v>9</v>
      </c>
      <c r="B33" s="18"/>
      <c r="C33" s="30">
        <f t="shared" si="1"/>
        <v>46</v>
      </c>
      <c r="D33" s="18"/>
      <c r="E33" s="31">
        <f t="shared" si="146"/>
        <v>83</v>
      </c>
      <c r="F33" s="9"/>
      <c r="G33" s="40" t="s">
        <v>217</v>
      </c>
      <c r="H33" s="40" t="s">
        <v>217</v>
      </c>
      <c r="I33" s="30">
        <f t="shared" si="4"/>
        <v>12</v>
      </c>
      <c r="J33" s="18"/>
      <c r="K33" s="30">
        <f t="shared" si="5"/>
        <v>49</v>
      </c>
      <c r="L33" s="18"/>
      <c r="M33" s="31">
        <f t="shared" si="6"/>
        <v>86</v>
      </c>
      <c r="N33" s="9"/>
      <c r="O33" s="42" t="s">
        <v>217</v>
      </c>
      <c r="P33" s="42" t="s">
        <v>217</v>
      </c>
      <c r="Q33" s="30">
        <f t="shared" si="147"/>
        <v>16</v>
      </c>
      <c r="R33" s="18"/>
      <c r="S33" s="31">
        <f t="shared" si="9"/>
        <v>53</v>
      </c>
      <c r="T33" s="18"/>
      <c r="U33" s="32">
        <f t="shared" si="10"/>
        <v>90</v>
      </c>
      <c r="V33" s="18"/>
      <c r="W33" s="29">
        <f t="shared" si="11"/>
        <v>32</v>
      </c>
      <c r="X33" s="18"/>
      <c r="Y33" s="30">
        <f t="shared" si="12"/>
        <v>28</v>
      </c>
      <c r="Z33" s="9"/>
      <c r="AA33" s="39" t="s">
        <v>217</v>
      </c>
      <c r="AB33" s="39" t="s">
        <v>217</v>
      </c>
      <c r="AC33" s="29">
        <f t="shared" si="14"/>
        <v>32</v>
      </c>
      <c r="AD33" s="18"/>
      <c r="AE33" s="30">
        <f t="shared" si="15"/>
        <v>36</v>
      </c>
      <c r="AF33" s="18"/>
      <c r="AG33" s="31">
        <f t="shared" si="16"/>
        <v>73</v>
      </c>
      <c r="AH33" s="18"/>
      <c r="AI33" s="31">
        <f t="shared" si="17"/>
        <v>110</v>
      </c>
      <c r="AJ33" s="9"/>
      <c r="AK33" s="35" t="s">
        <v>217</v>
      </c>
      <c r="AL33" s="35" t="s">
        <v>217</v>
      </c>
      <c r="AM33" s="30">
        <f t="shared" si="19"/>
        <v>10</v>
      </c>
      <c r="AN33" s="18"/>
      <c r="AO33" s="30">
        <f t="shared" si="20"/>
        <v>47</v>
      </c>
      <c r="AP33" s="18"/>
      <c r="AQ33" s="31">
        <f t="shared" si="21"/>
        <v>84</v>
      </c>
      <c r="AR33" s="9"/>
      <c r="AS33" s="35" t="s">
        <v>217</v>
      </c>
      <c r="AT33" s="35" t="s">
        <v>217</v>
      </c>
      <c r="AU33" s="30">
        <f t="shared" si="23"/>
        <v>12</v>
      </c>
      <c r="AV33" s="18"/>
      <c r="AW33" s="31">
        <f t="shared" si="24"/>
        <v>49</v>
      </c>
      <c r="AX33" s="18"/>
      <c r="AY33" s="31">
        <f t="shared" si="25"/>
        <v>86</v>
      </c>
      <c r="AZ33" s="18"/>
      <c r="BA33" s="30">
        <f t="shared" si="26"/>
        <v>10</v>
      </c>
      <c r="BB33" s="18"/>
      <c r="BC33" s="30">
        <f t="shared" si="27"/>
        <v>47</v>
      </c>
      <c r="BD33" s="18"/>
      <c r="BE33" s="31">
        <f t="shared" si="28"/>
        <v>84</v>
      </c>
      <c r="BF33" s="9"/>
      <c r="BG33" s="36" t="s">
        <v>217</v>
      </c>
      <c r="BH33" s="36" t="s">
        <v>217</v>
      </c>
      <c r="BI33" s="30">
        <f t="shared" si="30"/>
        <v>11</v>
      </c>
      <c r="BJ33" s="18"/>
      <c r="BK33" s="30">
        <f t="shared" si="31"/>
        <v>48</v>
      </c>
      <c r="BL33" s="18"/>
      <c r="BM33" s="31">
        <f t="shared" si="32"/>
        <v>85</v>
      </c>
      <c r="BN33" s="9"/>
      <c r="BO33" s="36" t="s">
        <v>217</v>
      </c>
      <c r="BP33" s="36" t="s">
        <v>217</v>
      </c>
      <c r="BQ33" s="30">
        <v>1</v>
      </c>
      <c r="BR33" s="18"/>
      <c r="BS33" s="30">
        <f t="shared" si="35"/>
        <v>38</v>
      </c>
      <c r="BT33" s="18"/>
      <c r="BU33" s="31">
        <f t="shared" si="36"/>
        <v>75</v>
      </c>
      <c r="BV33" s="9"/>
      <c r="BW33" s="36" t="s">
        <v>217</v>
      </c>
      <c r="BX33" s="36" t="s">
        <v>217</v>
      </c>
      <c r="BY33" s="30">
        <f t="shared" si="38"/>
        <v>7</v>
      </c>
      <c r="BZ33" s="18"/>
      <c r="CA33" s="31">
        <f t="shared" si="39"/>
        <v>44</v>
      </c>
      <c r="CB33" s="18"/>
      <c r="CC33" s="31">
        <f t="shared" si="40"/>
        <v>81</v>
      </c>
      <c r="CD33" s="9"/>
      <c r="CE33" s="35" t="s">
        <v>217</v>
      </c>
      <c r="CF33" s="35" t="s">
        <v>217</v>
      </c>
      <c r="CG33" s="30">
        <f t="shared" si="42"/>
        <v>10</v>
      </c>
      <c r="CH33" s="18"/>
      <c r="CI33" s="31">
        <f t="shared" si="43"/>
        <v>47</v>
      </c>
      <c r="CJ33" s="18"/>
      <c r="CK33" s="31">
        <f t="shared" si="44"/>
        <v>84</v>
      </c>
      <c r="CL33" s="18"/>
      <c r="CM33" s="30">
        <f t="shared" si="45"/>
        <v>13</v>
      </c>
      <c r="CN33" s="18"/>
      <c r="CO33" s="30">
        <f t="shared" si="46"/>
        <v>50</v>
      </c>
      <c r="CP33" s="18"/>
      <c r="CQ33" s="31">
        <f t="shared" si="47"/>
        <v>87</v>
      </c>
      <c r="CR33" s="9"/>
      <c r="CS33" s="35" t="s">
        <v>217</v>
      </c>
      <c r="CT33" s="35" t="s">
        <v>217</v>
      </c>
      <c r="CU33" s="30">
        <f t="shared" si="49"/>
        <v>3</v>
      </c>
      <c r="CV33" s="18"/>
      <c r="CW33" s="30">
        <f t="shared" si="50"/>
        <v>40</v>
      </c>
      <c r="CX33" s="18"/>
      <c r="CY33" s="31">
        <f t="shared" si="51"/>
        <v>77</v>
      </c>
      <c r="CZ33" s="9"/>
      <c r="DA33" s="35" t="s">
        <v>217</v>
      </c>
      <c r="DB33" s="35" t="s">
        <v>217</v>
      </c>
      <c r="DC33" s="30">
        <f t="shared" si="53"/>
        <v>7</v>
      </c>
      <c r="DD33" s="18"/>
      <c r="DE33" s="30">
        <f t="shared" si="54"/>
        <v>44</v>
      </c>
      <c r="DF33" s="18"/>
      <c r="DG33" s="32">
        <f t="shared" si="55"/>
        <v>81</v>
      </c>
      <c r="DH33" s="18"/>
      <c r="DI33" s="30">
        <f t="shared" si="56"/>
        <v>11</v>
      </c>
      <c r="DJ33" s="18"/>
      <c r="DK33" s="31">
        <f t="shared" si="57"/>
        <v>48</v>
      </c>
      <c r="DL33" s="9"/>
      <c r="DM33" s="35" t="s">
        <v>217</v>
      </c>
      <c r="DN33" s="35" t="s">
        <v>217</v>
      </c>
      <c r="DO33" s="30">
        <f t="shared" si="59"/>
        <v>4</v>
      </c>
      <c r="DP33" s="18"/>
      <c r="DQ33" s="30">
        <f t="shared" si="60"/>
        <v>41</v>
      </c>
      <c r="DR33" s="18"/>
      <c r="DS33" s="30">
        <f t="shared" si="61"/>
        <v>78</v>
      </c>
      <c r="DT33" s="18"/>
      <c r="DU33" s="31">
        <f t="shared" si="62"/>
        <v>115</v>
      </c>
      <c r="DV33" s="9"/>
      <c r="DW33" s="35" t="s">
        <v>217</v>
      </c>
      <c r="DX33" s="35" t="s">
        <v>217</v>
      </c>
      <c r="DY33" s="29">
        <f t="shared" si="64"/>
        <v>32</v>
      </c>
      <c r="DZ33" s="18"/>
      <c r="EA33" s="30">
        <f t="shared" si="65"/>
        <v>37</v>
      </c>
      <c r="EB33" s="18"/>
      <c r="EC33" s="31">
        <f t="shared" si="66"/>
        <v>74</v>
      </c>
      <c r="ED33" s="9"/>
      <c r="EE33" s="35" t="s">
        <v>217</v>
      </c>
      <c r="EF33" s="35" t="s">
        <v>217</v>
      </c>
      <c r="EG33" s="30">
        <f t="shared" si="68"/>
        <v>14</v>
      </c>
      <c r="EH33" s="18"/>
      <c r="EI33" s="31">
        <f t="shared" si="69"/>
        <v>51</v>
      </c>
      <c r="EJ33" s="9"/>
      <c r="EK33" s="35" t="s">
        <v>217</v>
      </c>
      <c r="EL33" s="35" t="s">
        <v>217</v>
      </c>
      <c r="EM33" s="30">
        <f t="shared" si="71"/>
        <v>12</v>
      </c>
      <c r="EN33" s="18"/>
      <c r="EO33" s="31">
        <f t="shared" si="72"/>
        <v>49</v>
      </c>
      <c r="EP33" s="9"/>
      <c r="EQ33" s="35" t="s">
        <v>217</v>
      </c>
      <c r="ER33" s="35" t="s">
        <v>217</v>
      </c>
      <c r="ES33" s="30">
        <f t="shared" si="74"/>
        <v>8</v>
      </c>
      <c r="ET33" s="18"/>
      <c r="EU33" s="30">
        <f t="shared" si="75"/>
        <v>45</v>
      </c>
      <c r="EV33" s="18"/>
      <c r="EW33" s="31">
        <f t="shared" si="76"/>
        <v>82</v>
      </c>
      <c r="EX33" s="9"/>
      <c r="EY33" s="35" t="s">
        <v>217</v>
      </c>
      <c r="EZ33" s="35" t="s">
        <v>217</v>
      </c>
      <c r="FA33" s="30">
        <f t="shared" si="78"/>
        <v>15</v>
      </c>
      <c r="FB33" s="18"/>
      <c r="FC33" s="31">
        <f t="shared" si="79"/>
        <v>52</v>
      </c>
      <c r="FD33" s="9"/>
      <c r="FE33" s="35" t="s">
        <v>217</v>
      </c>
      <c r="FF33" s="35" t="s">
        <v>217</v>
      </c>
      <c r="FG33" s="30">
        <f t="shared" si="81"/>
        <v>11</v>
      </c>
      <c r="FH33" s="18"/>
      <c r="FI33" s="31">
        <f t="shared" si="82"/>
        <v>48</v>
      </c>
      <c r="FJ33" s="18"/>
      <c r="FK33" s="31">
        <f t="shared" si="83"/>
        <v>85</v>
      </c>
      <c r="FL33" s="18"/>
      <c r="FM33" s="30">
        <f t="shared" si="84"/>
        <v>13</v>
      </c>
      <c r="FN33" s="18"/>
      <c r="FO33" s="31">
        <f t="shared" si="85"/>
        <v>50</v>
      </c>
      <c r="FP33" s="9"/>
      <c r="FQ33" s="35" t="s">
        <v>217</v>
      </c>
      <c r="FR33" s="35" t="s">
        <v>217</v>
      </c>
      <c r="FS33" s="30">
        <f t="shared" si="87"/>
        <v>10</v>
      </c>
      <c r="FT33" s="18"/>
      <c r="FU33" s="30">
        <f t="shared" si="88"/>
        <v>47</v>
      </c>
      <c r="FV33" s="18"/>
      <c r="FW33" s="34">
        <f t="shared" si="89"/>
        <v>84</v>
      </c>
      <c r="FX33" s="18"/>
      <c r="FY33" s="30">
        <f t="shared" si="90"/>
        <v>15</v>
      </c>
      <c r="FZ33" s="18"/>
      <c r="GA33" s="31">
        <f t="shared" si="91"/>
        <v>52</v>
      </c>
      <c r="GB33" s="18"/>
      <c r="GC33" s="32">
        <f t="shared" si="92"/>
        <v>89</v>
      </c>
      <c r="GD33" s="18"/>
      <c r="GE33" s="30">
        <f t="shared" si="93"/>
        <v>10</v>
      </c>
      <c r="GF33" s="18"/>
      <c r="GG33" s="30">
        <f t="shared" si="94"/>
        <v>47</v>
      </c>
      <c r="GH33" s="18"/>
      <c r="GI33" s="31">
        <f t="shared" si="95"/>
        <v>84</v>
      </c>
      <c r="GJ33" s="18"/>
      <c r="GK33" s="30">
        <f t="shared" si="96"/>
        <v>15</v>
      </c>
      <c r="GL33" s="18"/>
      <c r="GM33" s="31">
        <f t="shared" si="97"/>
        <v>52</v>
      </c>
      <c r="GN33" s="9"/>
      <c r="GO33" s="35" t="s">
        <v>217</v>
      </c>
      <c r="GP33" s="35" t="s">
        <v>217</v>
      </c>
      <c r="GQ33" s="30">
        <f t="shared" si="99"/>
        <v>15</v>
      </c>
      <c r="GR33" s="18"/>
      <c r="GS33" s="31">
        <f t="shared" si="100"/>
        <v>52</v>
      </c>
      <c r="GT33" s="9"/>
      <c r="GU33" s="35" t="s">
        <v>217</v>
      </c>
      <c r="GV33" s="35" t="s">
        <v>217</v>
      </c>
      <c r="GW33" s="30">
        <f t="shared" si="102"/>
        <v>20</v>
      </c>
      <c r="GX33" s="18"/>
      <c r="GY33" s="31">
        <f t="shared" si="103"/>
        <v>57</v>
      </c>
      <c r="GZ33" s="9"/>
      <c r="HA33" s="35" t="s">
        <v>217</v>
      </c>
      <c r="HB33" s="35" t="s">
        <v>217</v>
      </c>
      <c r="HC33" s="30">
        <f t="shared" si="105"/>
        <v>17</v>
      </c>
      <c r="HD33" s="18"/>
      <c r="HE33" s="31">
        <f t="shared" si="106"/>
        <v>54</v>
      </c>
      <c r="HF33" s="9"/>
      <c r="HG33" s="35" t="s">
        <v>217</v>
      </c>
      <c r="HH33" s="35" t="s">
        <v>217</v>
      </c>
      <c r="HI33" s="30">
        <f t="shared" si="108"/>
        <v>20</v>
      </c>
      <c r="HJ33" s="9"/>
      <c r="HK33" s="35" t="s">
        <v>217</v>
      </c>
      <c r="HL33" s="13"/>
      <c r="HM33" s="30">
        <f t="shared" si="110"/>
        <v>10</v>
      </c>
      <c r="HN33" s="18"/>
      <c r="HO33" s="31">
        <f t="shared" si="111"/>
        <v>47</v>
      </c>
      <c r="HP33" s="9"/>
      <c r="HQ33" s="35" t="s">
        <v>217</v>
      </c>
      <c r="HR33" s="35" t="s">
        <v>217</v>
      </c>
      <c r="HS33" s="30">
        <f t="shared" si="113"/>
        <v>8</v>
      </c>
      <c r="HT33" s="18"/>
      <c r="HU33" s="30">
        <f t="shared" si="114"/>
        <v>45</v>
      </c>
      <c r="HV33" s="18"/>
      <c r="HW33" s="31">
        <f t="shared" si="115"/>
        <v>82</v>
      </c>
      <c r="HX33" s="18"/>
      <c r="HY33" s="34">
        <f t="shared" si="116"/>
        <v>119</v>
      </c>
      <c r="HZ33" s="18"/>
      <c r="IA33" s="30">
        <f t="shared" si="117"/>
        <v>15</v>
      </c>
      <c r="IB33" s="18"/>
      <c r="IC33" s="31">
        <f t="shared" si="118"/>
        <v>52</v>
      </c>
      <c r="ID33" s="9"/>
      <c r="IE33" s="35" t="s">
        <v>217</v>
      </c>
      <c r="IF33" s="35" t="s">
        <v>217</v>
      </c>
      <c r="IG33" s="30">
        <f t="shared" si="120"/>
        <v>15</v>
      </c>
      <c r="IH33" s="18"/>
      <c r="II33" s="31">
        <f t="shared" si="121"/>
        <v>52</v>
      </c>
      <c r="IJ33" s="9"/>
      <c r="IK33" s="35" t="s">
        <v>217</v>
      </c>
      <c r="IL33" s="35" t="s">
        <v>217</v>
      </c>
      <c r="IM33" s="30">
        <f t="shared" si="123"/>
        <v>18</v>
      </c>
      <c r="IN33" s="18"/>
      <c r="IO33" s="31">
        <f t="shared" si="124"/>
        <v>55</v>
      </c>
      <c r="IP33" s="9"/>
      <c r="IQ33" s="35" t="s">
        <v>217</v>
      </c>
      <c r="IR33" s="35" t="s">
        <v>217</v>
      </c>
      <c r="IS33" s="30">
        <f t="shared" si="126"/>
        <v>12</v>
      </c>
      <c r="IT33" s="18"/>
      <c r="IU33" s="30">
        <f t="shared" si="127"/>
        <v>49</v>
      </c>
      <c r="IV33" s="9"/>
      <c r="IW33" s="35" t="s">
        <v>217</v>
      </c>
      <c r="IX33" s="35" t="s">
        <v>217</v>
      </c>
      <c r="IY33" s="30">
        <f t="shared" si="129"/>
        <v>12</v>
      </c>
      <c r="IZ33" s="18"/>
      <c r="JA33" s="31">
        <f t="shared" si="130"/>
        <v>49</v>
      </c>
      <c r="JB33" s="9"/>
      <c r="JC33" s="35" t="s">
        <v>217</v>
      </c>
      <c r="JD33" s="35" t="s">
        <v>217</v>
      </c>
      <c r="JE33" s="30">
        <f t="shared" si="132"/>
        <v>9</v>
      </c>
      <c r="JF33" s="18"/>
      <c r="JG33" s="31">
        <f t="shared" si="133"/>
        <v>46</v>
      </c>
      <c r="JH33" s="9"/>
      <c r="JI33" s="35" t="s">
        <v>217</v>
      </c>
      <c r="JJ33" s="35" t="s">
        <v>217</v>
      </c>
      <c r="JK33" s="30">
        <f t="shared" si="135"/>
        <v>13</v>
      </c>
      <c r="JL33" s="18"/>
      <c r="JM33" s="31">
        <f t="shared" si="136"/>
        <v>50</v>
      </c>
      <c r="JN33" s="18"/>
      <c r="JO33" s="30">
        <f t="shared" si="137"/>
        <v>7</v>
      </c>
      <c r="JP33" s="18"/>
      <c r="JQ33" s="31">
        <f t="shared" si="138"/>
        <v>44</v>
      </c>
      <c r="JR33" s="9"/>
      <c r="JS33" s="35" t="s">
        <v>217</v>
      </c>
      <c r="JT33" s="35" t="s">
        <v>217</v>
      </c>
      <c r="JU33" s="30">
        <f t="shared" si="140"/>
        <v>12</v>
      </c>
      <c r="JV33" s="18"/>
      <c r="JW33" s="31">
        <f t="shared" si="141"/>
        <v>49</v>
      </c>
      <c r="JX33" s="9"/>
      <c r="JY33" s="35" t="s">
        <v>217</v>
      </c>
      <c r="JZ33" s="35" t="s">
        <v>217</v>
      </c>
      <c r="KA33" s="30">
        <f t="shared" si="143"/>
        <v>19</v>
      </c>
      <c r="KB33" s="18"/>
      <c r="KC33" s="31">
        <f t="shared" si="144"/>
        <v>56</v>
      </c>
      <c r="KD33" s="18"/>
    </row>
    <row r="34" spans="1:290" x14ac:dyDescent="0.25">
      <c r="A34" s="30">
        <f t="shared" si="145"/>
        <v>10</v>
      </c>
      <c r="B34" s="18"/>
      <c r="C34" s="30">
        <f t="shared" si="1"/>
        <v>47</v>
      </c>
      <c r="D34" s="18"/>
      <c r="E34" s="31">
        <f t="shared" si="146"/>
        <v>84</v>
      </c>
      <c r="F34" s="9"/>
      <c r="G34" s="40" t="s">
        <v>217</v>
      </c>
      <c r="H34" s="40" t="s">
        <v>217</v>
      </c>
      <c r="I34" s="30">
        <f t="shared" si="4"/>
        <v>13</v>
      </c>
      <c r="J34" s="18"/>
      <c r="K34" s="30">
        <f t="shared" si="5"/>
        <v>50</v>
      </c>
      <c r="L34" s="18"/>
      <c r="M34" s="31">
        <f t="shared" si="6"/>
        <v>87</v>
      </c>
      <c r="N34" s="9"/>
      <c r="O34" s="42" t="s">
        <v>217</v>
      </c>
      <c r="P34" s="42" t="s">
        <v>217</v>
      </c>
      <c r="Q34" s="30">
        <f t="shared" si="147"/>
        <v>17</v>
      </c>
      <c r="R34" s="18"/>
      <c r="S34" s="31">
        <f t="shared" si="9"/>
        <v>54</v>
      </c>
      <c r="T34" s="18"/>
      <c r="U34" s="32">
        <f t="shared" si="10"/>
        <v>91</v>
      </c>
      <c r="V34" s="18"/>
      <c r="W34" s="29">
        <f t="shared" si="11"/>
        <v>33</v>
      </c>
      <c r="X34" s="18"/>
      <c r="Y34" s="30">
        <f t="shared" si="12"/>
        <v>29</v>
      </c>
      <c r="Z34" s="9"/>
      <c r="AA34" s="39" t="s">
        <v>217</v>
      </c>
      <c r="AB34" s="39" t="s">
        <v>217</v>
      </c>
      <c r="AC34" s="29">
        <f t="shared" si="14"/>
        <v>33</v>
      </c>
      <c r="AD34" s="18"/>
      <c r="AE34" s="30">
        <f t="shared" si="15"/>
        <v>37</v>
      </c>
      <c r="AF34" s="18"/>
      <c r="AG34" s="31">
        <f t="shared" si="16"/>
        <v>74</v>
      </c>
      <c r="AH34" s="18"/>
      <c r="AI34" s="31">
        <f t="shared" si="17"/>
        <v>111</v>
      </c>
      <c r="AJ34" s="9"/>
      <c r="AK34" s="35" t="s">
        <v>217</v>
      </c>
      <c r="AL34" s="35" t="s">
        <v>217</v>
      </c>
      <c r="AM34" s="30">
        <f t="shared" si="19"/>
        <v>11</v>
      </c>
      <c r="AN34" s="18"/>
      <c r="AO34" s="30">
        <f t="shared" si="20"/>
        <v>48</v>
      </c>
      <c r="AP34" s="18"/>
      <c r="AQ34" s="31">
        <f t="shared" si="21"/>
        <v>85</v>
      </c>
      <c r="AR34" s="9"/>
      <c r="AS34" s="35" t="s">
        <v>217</v>
      </c>
      <c r="AT34" s="35" t="s">
        <v>217</v>
      </c>
      <c r="AU34" s="30">
        <f t="shared" si="23"/>
        <v>13</v>
      </c>
      <c r="AV34" s="18"/>
      <c r="AW34" s="31">
        <f t="shared" si="24"/>
        <v>50</v>
      </c>
      <c r="AX34" s="18"/>
      <c r="AY34" s="34">
        <f t="shared" si="25"/>
        <v>87</v>
      </c>
      <c r="AZ34" s="18"/>
      <c r="BA34" s="30">
        <f t="shared" si="26"/>
        <v>11</v>
      </c>
      <c r="BB34" s="18"/>
      <c r="BC34" s="30">
        <f t="shared" si="27"/>
        <v>48</v>
      </c>
      <c r="BD34" s="18"/>
      <c r="BE34" s="31">
        <f t="shared" si="28"/>
        <v>85</v>
      </c>
      <c r="BF34" s="9"/>
      <c r="BG34" s="36" t="s">
        <v>217</v>
      </c>
      <c r="BH34" s="36" t="s">
        <v>217</v>
      </c>
      <c r="BI34" s="30">
        <f t="shared" si="30"/>
        <v>12</v>
      </c>
      <c r="BJ34" s="18"/>
      <c r="BK34" s="30">
        <f t="shared" si="31"/>
        <v>49</v>
      </c>
      <c r="BL34" s="18"/>
      <c r="BM34" s="31">
        <f t="shared" si="32"/>
        <v>86</v>
      </c>
      <c r="BN34" s="9"/>
      <c r="BO34" s="36" t="s">
        <v>217</v>
      </c>
      <c r="BP34" s="36" t="s">
        <v>217</v>
      </c>
      <c r="BQ34" s="30">
        <f t="shared" si="34"/>
        <v>2</v>
      </c>
      <c r="BR34" s="18"/>
      <c r="BS34" s="30">
        <f t="shared" si="35"/>
        <v>39</v>
      </c>
      <c r="BT34" s="18"/>
      <c r="BU34" s="31">
        <f t="shared" si="36"/>
        <v>76</v>
      </c>
      <c r="BV34" s="9"/>
      <c r="BW34" s="36" t="s">
        <v>217</v>
      </c>
      <c r="BX34" s="36" t="s">
        <v>217</v>
      </c>
      <c r="BY34" s="30">
        <f t="shared" si="38"/>
        <v>8</v>
      </c>
      <c r="BZ34" s="18"/>
      <c r="CA34" s="31">
        <f t="shared" si="39"/>
        <v>45</v>
      </c>
      <c r="CB34" s="18"/>
      <c r="CC34" s="31">
        <f t="shared" si="40"/>
        <v>82</v>
      </c>
      <c r="CD34" s="9"/>
      <c r="CE34" s="35" t="s">
        <v>217</v>
      </c>
      <c r="CF34" s="35" t="s">
        <v>217</v>
      </c>
      <c r="CG34" s="30">
        <f t="shared" si="42"/>
        <v>11</v>
      </c>
      <c r="CH34" s="18"/>
      <c r="CI34" s="31">
        <f t="shared" si="43"/>
        <v>48</v>
      </c>
      <c r="CJ34" s="18"/>
      <c r="CK34" s="32">
        <f t="shared" si="44"/>
        <v>85</v>
      </c>
      <c r="CL34" s="18"/>
      <c r="CM34" s="30">
        <f t="shared" si="45"/>
        <v>14</v>
      </c>
      <c r="CN34" s="18"/>
      <c r="CO34" s="30">
        <f t="shared" si="46"/>
        <v>51</v>
      </c>
      <c r="CP34" s="18"/>
      <c r="CQ34" s="31">
        <f t="shared" si="47"/>
        <v>88</v>
      </c>
      <c r="CR34" s="9"/>
      <c r="CS34" s="35" t="s">
        <v>217</v>
      </c>
      <c r="CT34" s="35" t="s">
        <v>217</v>
      </c>
      <c r="CU34" s="30">
        <f t="shared" si="49"/>
        <v>4</v>
      </c>
      <c r="CV34" s="18"/>
      <c r="CW34" s="30">
        <f t="shared" si="50"/>
        <v>41</v>
      </c>
      <c r="CX34" s="18"/>
      <c r="CY34" s="31">
        <f t="shared" si="51"/>
        <v>78</v>
      </c>
      <c r="CZ34" s="9"/>
      <c r="DA34" s="35" t="s">
        <v>217</v>
      </c>
      <c r="DB34" s="35" t="s">
        <v>217</v>
      </c>
      <c r="DC34" s="30">
        <f t="shared" si="53"/>
        <v>8</v>
      </c>
      <c r="DD34" s="18"/>
      <c r="DE34" s="30">
        <f t="shared" si="54"/>
        <v>45</v>
      </c>
      <c r="DF34" s="18"/>
      <c r="DG34" s="32">
        <f t="shared" si="55"/>
        <v>82</v>
      </c>
      <c r="DH34" s="18"/>
      <c r="DI34" s="30">
        <f t="shared" si="56"/>
        <v>12</v>
      </c>
      <c r="DJ34" s="18"/>
      <c r="DK34" s="31">
        <f t="shared" si="57"/>
        <v>49</v>
      </c>
      <c r="DL34" s="9"/>
      <c r="DM34" s="35" t="s">
        <v>217</v>
      </c>
      <c r="DN34" s="35" t="s">
        <v>217</v>
      </c>
      <c r="DO34" s="30">
        <f t="shared" si="59"/>
        <v>5</v>
      </c>
      <c r="DP34" s="18"/>
      <c r="DQ34" s="30">
        <f t="shared" si="60"/>
        <v>42</v>
      </c>
      <c r="DR34" s="18"/>
      <c r="DS34" s="31">
        <f t="shared" si="61"/>
        <v>79</v>
      </c>
      <c r="DT34" s="18"/>
      <c r="DU34" s="31">
        <f t="shared" si="62"/>
        <v>116</v>
      </c>
      <c r="DV34" s="9"/>
      <c r="DW34" s="35" t="s">
        <v>217</v>
      </c>
      <c r="DX34" s="35" t="s">
        <v>217</v>
      </c>
      <c r="DY34" s="30">
        <v>1</v>
      </c>
      <c r="DZ34" s="18"/>
      <c r="EA34" s="30">
        <f t="shared" si="65"/>
        <v>38</v>
      </c>
      <c r="EB34" s="18"/>
      <c r="EC34" s="31">
        <f t="shared" si="66"/>
        <v>75</v>
      </c>
      <c r="ED34" s="9"/>
      <c r="EE34" s="35" t="s">
        <v>217</v>
      </c>
      <c r="EF34" s="35" t="s">
        <v>217</v>
      </c>
      <c r="EG34" s="30">
        <f t="shared" si="68"/>
        <v>15</v>
      </c>
      <c r="EH34" s="18"/>
      <c r="EI34" s="31">
        <f t="shared" si="69"/>
        <v>52</v>
      </c>
      <c r="EJ34" s="9"/>
      <c r="EK34" s="35" t="s">
        <v>217</v>
      </c>
      <c r="EL34" s="35" t="s">
        <v>217</v>
      </c>
      <c r="EM34" s="30">
        <f t="shared" si="71"/>
        <v>13</v>
      </c>
      <c r="EN34" s="18"/>
      <c r="EO34" s="31">
        <f t="shared" si="72"/>
        <v>50</v>
      </c>
      <c r="EP34" s="9"/>
      <c r="EQ34" s="35" t="s">
        <v>217</v>
      </c>
      <c r="ER34" s="35" t="s">
        <v>217</v>
      </c>
      <c r="ES34" s="30">
        <f t="shared" si="74"/>
        <v>9</v>
      </c>
      <c r="ET34" s="18"/>
      <c r="EU34" s="30">
        <f t="shared" si="75"/>
        <v>46</v>
      </c>
      <c r="EV34" s="18"/>
      <c r="EW34" s="31">
        <f t="shared" si="76"/>
        <v>83</v>
      </c>
      <c r="EX34" s="9"/>
      <c r="EY34" s="35" t="s">
        <v>217</v>
      </c>
      <c r="EZ34" s="35" t="s">
        <v>217</v>
      </c>
      <c r="FA34" s="30">
        <f t="shared" si="78"/>
        <v>16</v>
      </c>
      <c r="FB34" s="18"/>
      <c r="FC34" s="31">
        <f t="shared" si="79"/>
        <v>53</v>
      </c>
      <c r="FD34" s="9"/>
      <c r="FE34" s="35" t="s">
        <v>217</v>
      </c>
      <c r="FF34" s="35" t="s">
        <v>217</v>
      </c>
      <c r="FG34" s="30">
        <f t="shared" si="81"/>
        <v>12</v>
      </c>
      <c r="FH34" s="18"/>
      <c r="FI34" s="31">
        <f t="shared" si="82"/>
        <v>49</v>
      </c>
      <c r="FJ34" s="18"/>
      <c r="FK34" s="31">
        <f t="shared" si="83"/>
        <v>86</v>
      </c>
      <c r="FL34" s="18"/>
      <c r="FM34" s="30">
        <f t="shared" si="84"/>
        <v>14</v>
      </c>
      <c r="FN34" s="18"/>
      <c r="FO34" s="31">
        <f t="shared" si="85"/>
        <v>51</v>
      </c>
      <c r="FP34" s="9"/>
      <c r="FQ34" s="35" t="s">
        <v>217</v>
      </c>
      <c r="FR34" s="35" t="s">
        <v>217</v>
      </c>
      <c r="FS34" s="30">
        <f t="shared" si="87"/>
        <v>11</v>
      </c>
      <c r="FT34" s="18"/>
      <c r="FU34" s="30">
        <f t="shared" si="88"/>
        <v>48</v>
      </c>
      <c r="FV34" s="9"/>
      <c r="FW34" s="35" t="s">
        <v>217</v>
      </c>
      <c r="FX34" s="35" t="s">
        <v>217</v>
      </c>
      <c r="FY34" s="30">
        <f t="shared" si="90"/>
        <v>16</v>
      </c>
      <c r="FZ34" s="18"/>
      <c r="GA34" s="31">
        <f t="shared" si="91"/>
        <v>53</v>
      </c>
      <c r="GB34" s="18"/>
      <c r="GC34" s="32">
        <f t="shared" si="92"/>
        <v>90</v>
      </c>
      <c r="GD34" s="18"/>
      <c r="GE34" s="30">
        <f t="shared" si="93"/>
        <v>11</v>
      </c>
      <c r="GF34" s="18"/>
      <c r="GG34" s="30">
        <f t="shared" si="94"/>
        <v>48</v>
      </c>
      <c r="GH34" s="18"/>
      <c r="GI34" s="31">
        <f t="shared" si="95"/>
        <v>85</v>
      </c>
      <c r="GJ34" s="18"/>
      <c r="GK34" s="30">
        <f t="shared" si="96"/>
        <v>16</v>
      </c>
      <c r="GL34" s="18"/>
      <c r="GM34" s="31">
        <f t="shared" si="97"/>
        <v>53</v>
      </c>
      <c r="GN34" s="9"/>
      <c r="GO34" s="35" t="s">
        <v>217</v>
      </c>
      <c r="GP34" s="35" t="s">
        <v>217</v>
      </c>
      <c r="GQ34" s="30">
        <f t="shared" si="99"/>
        <v>16</v>
      </c>
      <c r="GR34" s="18"/>
      <c r="GS34" s="31">
        <f t="shared" si="100"/>
        <v>53</v>
      </c>
      <c r="GT34" s="9"/>
      <c r="GU34" s="35" t="s">
        <v>217</v>
      </c>
      <c r="GV34" s="35" t="s">
        <v>217</v>
      </c>
      <c r="GW34" s="30">
        <f t="shared" si="102"/>
        <v>21</v>
      </c>
      <c r="GX34" s="18"/>
      <c r="GY34" s="31">
        <f t="shared" si="103"/>
        <v>58</v>
      </c>
      <c r="GZ34" s="9"/>
      <c r="HA34" s="35" t="s">
        <v>217</v>
      </c>
      <c r="HB34" s="35" t="s">
        <v>217</v>
      </c>
      <c r="HC34" s="30">
        <f t="shared" si="105"/>
        <v>18</v>
      </c>
      <c r="HD34" s="18"/>
      <c r="HE34" s="31">
        <f t="shared" si="106"/>
        <v>55</v>
      </c>
      <c r="HF34" s="9"/>
      <c r="HG34" s="35" t="s">
        <v>217</v>
      </c>
      <c r="HH34" s="35" t="s">
        <v>217</v>
      </c>
      <c r="HI34" s="30">
        <f t="shared" si="108"/>
        <v>21</v>
      </c>
      <c r="HJ34" s="9"/>
      <c r="HK34" s="35" t="s">
        <v>217</v>
      </c>
      <c r="HL34" s="13"/>
      <c r="HM34" s="30">
        <f t="shared" si="110"/>
        <v>11</v>
      </c>
      <c r="HN34" s="18"/>
      <c r="HO34" s="31">
        <f t="shared" si="111"/>
        <v>48</v>
      </c>
      <c r="HP34" s="9"/>
      <c r="HQ34" s="35" t="s">
        <v>217</v>
      </c>
      <c r="HR34" s="35" t="s">
        <v>217</v>
      </c>
      <c r="HS34" s="30">
        <f t="shared" si="113"/>
        <v>9</v>
      </c>
      <c r="HT34" s="18"/>
      <c r="HU34" s="30">
        <f t="shared" si="114"/>
        <v>46</v>
      </c>
      <c r="HV34" s="18"/>
      <c r="HW34" s="31">
        <f t="shared" si="115"/>
        <v>83</v>
      </c>
      <c r="HX34" s="9"/>
      <c r="HY34" s="35" t="s">
        <v>217</v>
      </c>
      <c r="HZ34" s="35" t="s">
        <v>217</v>
      </c>
      <c r="IA34" s="30">
        <f t="shared" si="117"/>
        <v>16</v>
      </c>
      <c r="IB34" s="18"/>
      <c r="IC34" s="31">
        <f t="shared" si="118"/>
        <v>53</v>
      </c>
      <c r="ID34" s="9"/>
      <c r="IE34" s="35" t="s">
        <v>217</v>
      </c>
      <c r="IF34" s="35" t="s">
        <v>217</v>
      </c>
      <c r="IG34" s="30">
        <f t="shared" si="120"/>
        <v>16</v>
      </c>
      <c r="IH34" s="18"/>
      <c r="II34" s="31">
        <f t="shared" si="121"/>
        <v>53</v>
      </c>
      <c r="IJ34" s="9"/>
      <c r="IK34" s="35" t="s">
        <v>217</v>
      </c>
      <c r="IL34" s="35" t="s">
        <v>217</v>
      </c>
      <c r="IM34" s="30">
        <f t="shared" si="123"/>
        <v>19</v>
      </c>
      <c r="IN34" s="18"/>
      <c r="IO34" s="31">
        <f t="shared" si="124"/>
        <v>56</v>
      </c>
      <c r="IP34" s="9"/>
      <c r="IQ34" s="35" t="s">
        <v>217</v>
      </c>
      <c r="IR34" s="35" t="s">
        <v>217</v>
      </c>
      <c r="IS34" s="30">
        <f t="shared" si="126"/>
        <v>13</v>
      </c>
      <c r="IT34" s="18"/>
      <c r="IU34" s="30">
        <f t="shared" si="127"/>
        <v>50</v>
      </c>
      <c r="IV34" s="9"/>
      <c r="IW34" s="35" t="s">
        <v>217</v>
      </c>
      <c r="IX34" s="35" t="s">
        <v>217</v>
      </c>
      <c r="IY34" s="30">
        <f t="shared" si="129"/>
        <v>13</v>
      </c>
      <c r="IZ34" s="18"/>
      <c r="JA34" s="31">
        <f t="shared" si="130"/>
        <v>50</v>
      </c>
      <c r="JB34" s="9"/>
      <c r="JC34" s="35" t="s">
        <v>217</v>
      </c>
      <c r="JD34" s="35" t="s">
        <v>217</v>
      </c>
      <c r="JE34" s="30">
        <f t="shared" si="132"/>
        <v>10</v>
      </c>
      <c r="JF34" s="18"/>
      <c r="JG34" s="31">
        <f t="shared" si="133"/>
        <v>47</v>
      </c>
      <c r="JH34" s="9"/>
      <c r="JI34" s="35" t="s">
        <v>217</v>
      </c>
      <c r="JJ34" s="35" t="s">
        <v>217</v>
      </c>
      <c r="JK34" s="30">
        <f t="shared" si="135"/>
        <v>14</v>
      </c>
      <c r="JL34" s="18"/>
      <c r="JM34" s="31">
        <f t="shared" si="136"/>
        <v>51</v>
      </c>
      <c r="JN34" s="18"/>
      <c r="JO34" s="30">
        <f t="shared" si="137"/>
        <v>8</v>
      </c>
      <c r="JP34" s="18"/>
      <c r="JQ34" s="31">
        <f t="shared" si="138"/>
        <v>45</v>
      </c>
      <c r="JR34" s="9"/>
      <c r="JS34" s="35" t="s">
        <v>217</v>
      </c>
      <c r="JT34" s="35" t="s">
        <v>217</v>
      </c>
      <c r="JU34" s="30">
        <f t="shared" si="140"/>
        <v>13</v>
      </c>
      <c r="JV34" s="18"/>
      <c r="JW34" s="31">
        <f t="shared" si="141"/>
        <v>50</v>
      </c>
      <c r="JX34" s="9"/>
      <c r="JY34" s="35" t="s">
        <v>217</v>
      </c>
      <c r="JZ34" s="35" t="s">
        <v>217</v>
      </c>
      <c r="KA34" s="30">
        <f t="shared" si="143"/>
        <v>20</v>
      </c>
      <c r="KB34" s="18"/>
      <c r="KC34" s="31">
        <f t="shared" si="144"/>
        <v>57</v>
      </c>
      <c r="KD34" s="18"/>
    </row>
    <row r="35" spans="1:290" x14ac:dyDescent="0.25">
      <c r="A35" s="30">
        <f t="shared" si="145"/>
        <v>11</v>
      </c>
      <c r="B35" s="18"/>
      <c r="C35" s="30">
        <f t="shared" si="1"/>
        <v>48</v>
      </c>
      <c r="D35" s="18"/>
      <c r="E35" s="31">
        <f t="shared" si="146"/>
        <v>85</v>
      </c>
      <c r="F35" s="9"/>
      <c r="G35" s="40" t="s">
        <v>217</v>
      </c>
      <c r="H35" s="40" t="s">
        <v>217</v>
      </c>
      <c r="I35" s="30">
        <f t="shared" si="4"/>
        <v>14</v>
      </c>
      <c r="J35" s="18"/>
      <c r="K35" s="30">
        <f t="shared" si="5"/>
        <v>51</v>
      </c>
      <c r="L35" s="18"/>
      <c r="M35" s="31">
        <f t="shared" si="6"/>
        <v>88</v>
      </c>
      <c r="N35" s="9"/>
      <c r="O35" s="42" t="s">
        <v>217</v>
      </c>
      <c r="P35" s="42" t="s">
        <v>217</v>
      </c>
      <c r="Q35" s="30">
        <f t="shared" si="147"/>
        <v>18</v>
      </c>
      <c r="R35" s="18"/>
      <c r="S35" s="31">
        <f t="shared" si="9"/>
        <v>55</v>
      </c>
      <c r="T35" s="18"/>
      <c r="U35" s="32">
        <f t="shared" si="10"/>
        <v>92</v>
      </c>
      <c r="V35" s="18"/>
      <c r="W35" s="29">
        <f t="shared" si="11"/>
        <v>34</v>
      </c>
      <c r="X35" s="18"/>
      <c r="Y35" s="31">
        <f t="shared" si="12"/>
        <v>30</v>
      </c>
      <c r="Z35" s="9"/>
      <c r="AA35" s="39" t="s">
        <v>217</v>
      </c>
      <c r="AB35" s="39" t="s">
        <v>217</v>
      </c>
      <c r="AC35" s="30">
        <v>1</v>
      </c>
      <c r="AD35" s="18"/>
      <c r="AE35" s="30">
        <f t="shared" si="15"/>
        <v>38</v>
      </c>
      <c r="AF35" s="18"/>
      <c r="AG35" s="31">
        <f t="shared" si="16"/>
        <v>75</v>
      </c>
      <c r="AH35" s="18"/>
      <c r="AI35" s="31">
        <f t="shared" si="17"/>
        <v>112</v>
      </c>
      <c r="AJ35" s="9"/>
      <c r="AK35" s="35" t="s">
        <v>217</v>
      </c>
      <c r="AL35" s="35" t="s">
        <v>217</v>
      </c>
      <c r="AM35" s="30">
        <f t="shared" si="19"/>
        <v>12</v>
      </c>
      <c r="AN35" s="18"/>
      <c r="AO35" s="30">
        <f t="shared" si="20"/>
        <v>49</v>
      </c>
      <c r="AP35" s="18"/>
      <c r="AQ35" s="31">
        <f t="shared" si="21"/>
        <v>86</v>
      </c>
      <c r="AR35" s="9"/>
      <c r="AS35" s="35" t="s">
        <v>217</v>
      </c>
      <c r="AT35" s="35" t="s">
        <v>217</v>
      </c>
      <c r="AU35" s="30">
        <f t="shared" si="23"/>
        <v>14</v>
      </c>
      <c r="AV35" s="18"/>
      <c r="AW35" s="31">
        <f t="shared" si="24"/>
        <v>51</v>
      </c>
      <c r="AX35" s="9"/>
      <c r="AY35" s="35" t="s">
        <v>217</v>
      </c>
      <c r="AZ35" s="35" t="s">
        <v>217</v>
      </c>
      <c r="BA35" s="30">
        <f t="shared" si="26"/>
        <v>12</v>
      </c>
      <c r="BB35" s="18"/>
      <c r="BC35" s="30">
        <f t="shared" si="27"/>
        <v>49</v>
      </c>
      <c r="BD35" s="18"/>
      <c r="BE35" s="31">
        <f t="shared" si="28"/>
        <v>86</v>
      </c>
      <c r="BF35" s="9"/>
      <c r="BG35" s="36" t="s">
        <v>217</v>
      </c>
      <c r="BH35" s="36" t="s">
        <v>217</v>
      </c>
      <c r="BI35" s="30">
        <f t="shared" si="30"/>
        <v>13</v>
      </c>
      <c r="BJ35" s="18"/>
      <c r="BK35" s="30">
        <f t="shared" si="31"/>
        <v>50</v>
      </c>
      <c r="BL35" s="18"/>
      <c r="BM35" s="31">
        <f t="shared" si="32"/>
        <v>87</v>
      </c>
      <c r="BN35" s="9"/>
      <c r="BO35" s="36" t="s">
        <v>217</v>
      </c>
      <c r="BP35" s="36" t="s">
        <v>217</v>
      </c>
      <c r="BQ35" s="30">
        <f t="shared" si="34"/>
        <v>3</v>
      </c>
      <c r="BR35" s="18"/>
      <c r="BS35" s="30">
        <f t="shared" si="35"/>
        <v>40</v>
      </c>
      <c r="BT35" s="18"/>
      <c r="BU35" s="31">
        <f t="shared" si="36"/>
        <v>77</v>
      </c>
      <c r="BV35" s="9"/>
      <c r="BW35" s="36" t="s">
        <v>217</v>
      </c>
      <c r="BX35" s="36" t="s">
        <v>217</v>
      </c>
      <c r="BY35" s="30">
        <f t="shared" si="38"/>
        <v>9</v>
      </c>
      <c r="BZ35" s="18"/>
      <c r="CA35" s="31">
        <f t="shared" si="39"/>
        <v>46</v>
      </c>
      <c r="CB35" s="18"/>
      <c r="CC35" s="31">
        <f t="shared" si="40"/>
        <v>83</v>
      </c>
      <c r="CD35" s="9"/>
      <c r="CE35" s="35" t="s">
        <v>217</v>
      </c>
      <c r="CF35" s="35" t="s">
        <v>217</v>
      </c>
      <c r="CG35" s="30">
        <f t="shared" si="42"/>
        <v>12</v>
      </c>
      <c r="CH35" s="18"/>
      <c r="CI35" s="31">
        <f t="shared" si="43"/>
        <v>49</v>
      </c>
      <c r="CJ35" s="18"/>
      <c r="CK35" s="32">
        <f t="shared" si="44"/>
        <v>86</v>
      </c>
      <c r="CL35" s="18"/>
      <c r="CM35" s="30">
        <f t="shared" si="45"/>
        <v>15</v>
      </c>
      <c r="CN35" s="18"/>
      <c r="CO35" s="30">
        <f t="shared" si="46"/>
        <v>52</v>
      </c>
      <c r="CP35" s="18"/>
      <c r="CQ35" s="31">
        <f t="shared" si="47"/>
        <v>89</v>
      </c>
      <c r="CR35" s="9"/>
      <c r="CS35" s="35" t="s">
        <v>217</v>
      </c>
      <c r="CT35" s="35" t="s">
        <v>217</v>
      </c>
      <c r="CU35" s="30">
        <f t="shared" si="49"/>
        <v>5</v>
      </c>
      <c r="CV35" s="18"/>
      <c r="CW35" s="31">
        <f t="shared" si="50"/>
        <v>42</v>
      </c>
      <c r="CX35" s="18"/>
      <c r="CY35" s="31">
        <f t="shared" si="51"/>
        <v>79</v>
      </c>
      <c r="CZ35" s="9"/>
      <c r="DA35" s="35" t="s">
        <v>217</v>
      </c>
      <c r="DB35" s="35" t="s">
        <v>217</v>
      </c>
      <c r="DC35" s="30">
        <f t="shared" si="53"/>
        <v>9</v>
      </c>
      <c r="DD35" s="18"/>
      <c r="DE35" s="30">
        <f t="shared" si="54"/>
        <v>46</v>
      </c>
      <c r="DF35" s="18"/>
      <c r="DG35" s="34">
        <f t="shared" si="55"/>
        <v>83</v>
      </c>
      <c r="DH35" s="18"/>
      <c r="DI35" s="30">
        <f t="shared" si="56"/>
        <v>13</v>
      </c>
      <c r="DJ35" s="18"/>
      <c r="DK35" s="31">
        <f t="shared" si="57"/>
        <v>50</v>
      </c>
      <c r="DL35" s="9"/>
      <c r="DM35" s="35" t="s">
        <v>217</v>
      </c>
      <c r="DN35" s="35" t="s">
        <v>217</v>
      </c>
      <c r="DO35" s="30">
        <f t="shared" si="59"/>
        <v>6</v>
      </c>
      <c r="DP35" s="18"/>
      <c r="DQ35" s="30">
        <f t="shared" si="60"/>
        <v>43</v>
      </c>
      <c r="DR35" s="18"/>
      <c r="DS35" s="31">
        <f t="shared" si="61"/>
        <v>80</v>
      </c>
      <c r="DT35" s="18"/>
      <c r="DU35" s="31">
        <f t="shared" si="62"/>
        <v>117</v>
      </c>
      <c r="DV35" s="9"/>
      <c r="DW35" s="35" t="s">
        <v>217</v>
      </c>
      <c r="DX35" s="35" t="s">
        <v>217</v>
      </c>
      <c r="DY35" s="30">
        <f t="shared" si="64"/>
        <v>2</v>
      </c>
      <c r="DZ35" s="18"/>
      <c r="EA35" s="30">
        <f t="shared" si="65"/>
        <v>39</v>
      </c>
      <c r="EB35" s="18"/>
      <c r="EC35" s="31">
        <f t="shared" si="66"/>
        <v>76</v>
      </c>
      <c r="ED35" s="9"/>
      <c r="EE35" s="35" t="s">
        <v>217</v>
      </c>
      <c r="EF35" s="35" t="s">
        <v>217</v>
      </c>
      <c r="EG35" s="30">
        <f t="shared" si="68"/>
        <v>16</v>
      </c>
      <c r="EH35" s="18"/>
      <c r="EI35" s="31">
        <f t="shared" si="69"/>
        <v>53</v>
      </c>
      <c r="EJ35" s="9"/>
      <c r="EK35" s="35" t="s">
        <v>217</v>
      </c>
      <c r="EL35" s="35" t="s">
        <v>217</v>
      </c>
      <c r="EM35" s="30">
        <f t="shared" si="71"/>
        <v>14</v>
      </c>
      <c r="EN35" s="18"/>
      <c r="EO35" s="31">
        <f t="shared" si="72"/>
        <v>51</v>
      </c>
      <c r="EP35" s="9"/>
      <c r="EQ35" s="35" t="s">
        <v>217</v>
      </c>
      <c r="ER35" s="35" t="s">
        <v>217</v>
      </c>
      <c r="ES35" s="30">
        <f t="shared" si="74"/>
        <v>10</v>
      </c>
      <c r="ET35" s="18"/>
      <c r="EU35" s="30">
        <f t="shared" si="75"/>
        <v>47</v>
      </c>
      <c r="EV35" s="18"/>
      <c r="EW35" s="31">
        <f t="shared" si="76"/>
        <v>84</v>
      </c>
      <c r="EX35" s="9"/>
      <c r="EY35" s="35" t="s">
        <v>217</v>
      </c>
      <c r="EZ35" s="35" t="s">
        <v>217</v>
      </c>
      <c r="FA35" s="30">
        <f t="shared" si="78"/>
        <v>17</v>
      </c>
      <c r="FB35" s="18"/>
      <c r="FC35" s="31">
        <f t="shared" si="79"/>
        <v>54</v>
      </c>
      <c r="FD35" s="9"/>
      <c r="FE35" s="35" t="s">
        <v>217</v>
      </c>
      <c r="FF35" s="35" t="s">
        <v>217</v>
      </c>
      <c r="FG35" s="30">
        <f t="shared" si="81"/>
        <v>13</v>
      </c>
      <c r="FH35" s="18"/>
      <c r="FI35" s="31">
        <f t="shared" si="82"/>
        <v>50</v>
      </c>
      <c r="FJ35" s="18"/>
      <c r="FK35" s="18">
        <f t="shared" si="83"/>
        <v>87</v>
      </c>
      <c r="FL35" s="18"/>
      <c r="FM35" s="30">
        <f t="shared" si="84"/>
        <v>15</v>
      </c>
      <c r="FN35" s="18"/>
      <c r="FO35" s="31">
        <f t="shared" si="85"/>
        <v>52</v>
      </c>
      <c r="FP35" s="9"/>
      <c r="FQ35" s="35" t="s">
        <v>217</v>
      </c>
      <c r="FR35" s="35" t="s">
        <v>217</v>
      </c>
      <c r="FS35" s="30">
        <f t="shared" si="87"/>
        <v>12</v>
      </c>
      <c r="FT35" s="18"/>
      <c r="FU35" s="30">
        <f t="shared" si="88"/>
        <v>49</v>
      </c>
      <c r="FV35" s="9"/>
      <c r="FW35" s="35" t="s">
        <v>217</v>
      </c>
      <c r="FX35" s="35" t="s">
        <v>217</v>
      </c>
      <c r="FY35" s="30">
        <f t="shared" si="90"/>
        <v>17</v>
      </c>
      <c r="FZ35" s="18"/>
      <c r="GA35" s="31">
        <f t="shared" si="91"/>
        <v>54</v>
      </c>
      <c r="GB35" s="18"/>
      <c r="GC35" s="32">
        <f t="shared" si="92"/>
        <v>91</v>
      </c>
      <c r="GD35" s="18"/>
      <c r="GE35" s="30">
        <f t="shared" si="93"/>
        <v>12</v>
      </c>
      <c r="GF35" s="18"/>
      <c r="GG35" s="30">
        <f t="shared" si="94"/>
        <v>49</v>
      </c>
      <c r="GH35" s="18"/>
      <c r="GI35" s="31">
        <f t="shared" si="95"/>
        <v>86</v>
      </c>
      <c r="GJ35" s="18"/>
      <c r="GK35" s="30">
        <f t="shared" si="96"/>
        <v>17</v>
      </c>
      <c r="GL35" s="18"/>
      <c r="GM35" s="31">
        <f t="shared" si="97"/>
        <v>54</v>
      </c>
      <c r="GN35" s="9"/>
      <c r="GO35" s="35" t="s">
        <v>217</v>
      </c>
      <c r="GP35" s="35" t="s">
        <v>217</v>
      </c>
      <c r="GQ35" s="30">
        <f t="shared" si="99"/>
        <v>17</v>
      </c>
      <c r="GR35" s="18"/>
      <c r="GS35" s="31">
        <f t="shared" si="100"/>
        <v>54</v>
      </c>
      <c r="GT35" s="9"/>
      <c r="GU35" s="35" t="s">
        <v>217</v>
      </c>
      <c r="GV35" s="35" t="s">
        <v>217</v>
      </c>
      <c r="GW35" s="30">
        <f t="shared" si="102"/>
        <v>22</v>
      </c>
      <c r="GX35" s="18"/>
      <c r="GY35" s="31">
        <f t="shared" si="103"/>
        <v>59</v>
      </c>
      <c r="GZ35" s="9"/>
      <c r="HA35" s="35" t="s">
        <v>217</v>
      </c>
      <c r="HB35" s="35" t="s">
        <v>217</v>
      </c>
      <c r="HC35" s="30">
        <f t="shared" si="105"/>
        <v>19</v>
      </c>
      <c r="HD35" s="18"/>
      <c r="HE35" s="31">
        <f t="shared" si="106"/>
        <v>56</v>
      </c>
      <c r="HF35" s="9"/>
      <c r="HG35" s="35" t="s">
        <v>217</v>
      </c>
      <c r="HH35" s="35" t="s">
        <v>217</v>
      </c>
      <c r="HI35" s="30">
        <f t="shared" si="108"/>
        <v>22</v>
      </c>
      <c r="HJ35" s="9"/>
      <c r="HK35" s="35" t="s">
        <v>217</v>
      </c>
      <c r="HL35" s="13"/>
      <c r="HM35" s="30">
        <f t="shared" si="110"/>
        <v>12</v>
      </c>
      <c r="HN35" s="18"/>
      <c r="HO35" s="31">
        <f t="shared" si="111"/>
        <v>49</v>
      </c>
      <c r="HP35" s="9"/>
      <c r="HQ35" s="35" t="s">
        <v>217</v>
      </c>
      <c r="HR35" s="35" t="s">
        <v>217</v>
      </c>
      <c r="HS35" s="30">
        <f t="shared" si="113"/>
        <v>10</v>
      </c>
      <c r="HT35" s="18"/>
      <c r="HU35" s="30">
        <f t="shared" si="114"/>
        <v>47</v>
      </c>
      <c r="HV35" s="18"/>
      <c r="HW35" s="31">
        <f t="shared" si="115"/>
        <v>84</v>
      </c>
      <c r="HX35" s="9"/>
      <c r="HY35" s="35" t="s">
        <v>217</v>
      </c>
      <c r="HZ35" s="35" t="s">
        <v>217</v>
      </c>
      <c r="IA35" s="30">
        <f t="shared" si="117"/>
        <v>17</v>
      </c>
      <c r="IB35" s="18"/>
      <c r="IC35" s="31">
        <f t="shared" si="118"/>
        <v>54</v>
      </c>
      <c r="ID35" s="9"/>
      <c r="IE35" s="35" t="s">
        <v>217</v>
      </c>
      <c r="IF35" s="35" t="s">
        <v>217</v>
      </c>
      <c r="IG35" s="30">
        <f t="shared" si="120"/>
        <v>17</v>
      </c>
      <c r="IH35" s="18"/>
      <c r="II35" s="31">
        <f t="shared" si="121"/>
        <v>54</v>
      </c>
      <c r="IJ35" s="9"/>
      <c r="IK35" s="35" t="s">
        <v>217</v>
      </c>
      <c r="IL35" s="35" t="s">
        <v>217</v>
      </c>
      <c r="IM35" s="30">
        <f t="shared" si="123"/>
        <v>20</v>
      </c>
      <c r="IN35" s="18"/>
      <c r="IO35" s="31">
        <f t="shared" si="124"/>
        <v>57</v>
      </c>
      <c r="IP35" s="9"/>
      <c r="IQ35" s="35" t="s">
        <v>217</v>
      </c>
      <c r="IR35" s="35" t="s">
        <v>217</v>
      </c>
      <c r="IS35" s="30">
        <f t="shared" si="126"/>
        <v>14</v>
      </c>
      <c r="IT35" s="18"/>
      <c r="IU35" s="31">
        <f t="shared" si="127"/>
        <v>51</v>
      </c>
      <c r="IV35" s="9"/>
      <c r="IW35" s="35" t="s">
        <v>217</v>
      </c>
      <c r="IX35" s="35" t="s">
        <v>217</v>
      </c>
      <c r="IY35" s="30">
        <f t="shared" si="129"/>
        <v>14</v>
      </c>
      <c r="IZ35" s="18"/>
      <c r="JA35" s="31">
        <f t="shared" si="130"/>
        <v>51</v>
      </c>
      <c r="JB35" s="9"/>
      <c r="JC35" s="35" t="s">
        <v>217</v>
      </c>
      <c r="JD35" s="35" t="s">
        <v>217</v>
      </c>
      <c r="JE35" s="30">
        <f t="shared" si="132"/>
        <v>11</v>
      </c>
      <c r="JF35" s="18"/>
      <c r="JG35" s="31">
        <f t="shared" si="133"/>
        <v>48</v>
      </c>
      <c r="JH35" s="9"/>
      <c r="JI35" s="35" t="s">
        <v>217</v>
      </c>
      <c r="JJ35" s="35" t="s">
        <v>217</v>
      </c>
      <c r="JK35" s="30">
        <f t="shared" si="135"/>
        <v>15</v>
      </c>
      <c r="JL35" s="18"/>
      <c r="JM35" s="32">
        <f t="shared" si="136"/>
        <v>52</v>
      </c>
      <c r="JN35" s="18"/>
      <c r="JO35" s="30">
        <f t="shared" si="137"/>
        <v>9</v>
      </c>
      <c r="JP35" s="18"/>
      <c r="JQ35" s="31">
        <f t="shared" si="138"/>
        <v>46</v>
      </c>
      <c r="JR35" s="9"/>
      <c r="JS35" s="35" t="s">
        <v>217</v>
      </c>
      <c r="JT35" s="35" t="s">
        <v>217</v>
      </c>
      <c r="JU35" s="30">
        <f t="shared" si="140"/>
        <v>14</v>
      </c>
      <c r="JV35" s="18"/>
      <c r="JW35" s="31">
        <f t="shared" si="141"/>
        <v>51</v>
      </c>
      <c r="JX35" s="9"/>
      <c r="JY35" s="35" t="s">
        <v>217</v>
      </c>
      <c r="JZ35" s="35" t="s">
        <v>217</v>
      </c>
      <c r="KA35" s="30">
        <f t="shared" si="143"/>
        <v>21</v>
      </c>
      <c r="KB35" s="18"/>
      <c r="KC35" s="32">
        <f t="shared" si="144"/>
        <v>58</v>
      </c>
      <c r="KD35" s="18"/>
    </row>
    <row r="36" spans="1:290" x14ac:dyDescent="0.25">
      <c r="A36" s="30">
        <f t="shared" si="145"/>
        <v>12</v>
      </c>
      <c r="B36" s="18"/>
      <c r="C36" s="30">
        <f t="shared" si="1"/>
        <v>49</v>
      </c>
      <c r="D36" s="18"/>
      <c r="E36" s="31">
        <f t="shared" si="146"/>
        <v>86</v>
      </c>
      <c r="F36" s="9"/>
      <c r="G36" s="40" t="s">
        <v>217</v>
      </c>
      <c r="H36" s="40" t="s">
        <v>217</v>
      </c>
      <c r="I36" s="30">
        <f t="shared" si="4"/>
        <v>15</v>
      </c>
      <c r="J36" s="18"/>
      <c r="K36" s="30">
        <f t="shared" si="5"/>
        <v>52</v>
      </c>
      <c r="L36" s="18"/>
      <c r="M36" s="31">
        <f t="shared" si="6"/>
        <v>89</v>
      </c>
      <c r="N36" s="9"/>
      <c r="O36" s="42" t="s">
        <v>217</v>
      </c>
      <c r="P36" s="42" t="s">
        <v>217</v>
      </c>
      <c r="Q36" s="30">
        <f t="shared" si="147"/>
        <v>19</v>
      </c>
      <c r="R36" s="18"/>
      <c r="S36" s="31">
        <f t="shared" si="9"/>
        <v>56</v>
      </c>
      <c r="T36" s="18"/>
      <c r="U36" s="34">
        <f t="shared" si="10"/>
        <v>93</v>
      </c>
      <c r="V36" s="18"/>
      <c r="W36" s="29">
        <f t="shared" si="11"/>
        <v>35</v>
      </c>
      <c r="X36" s="18"/>
      <c r="Y36" s="31">
        <f t="shared" si="12"/>
        <v>31</v>
      </c>
      <c r="Z36" s="9"/>
      <c r="AA36" s="39" t="s">
        <v>217</v>
      </c>
      <c r="AB36" s="39" t="s">
        <v>217</v>
      </c>
      <c r="AC36" s="30">
        <f t="shared" si="14"/>
        <v>2</v>
      </c>
      <c r="AD36" s="18"/>
      <c r="AE36" s="30">
        <f t="shared" si="15"/>
        <v>39</v>
      </c>
      <c r="AF36" s="18"/>
      <c r="AG36" s="31">
        <f t="shared" si="16"/>
        <v>76</v>
      </c>
      <c r="AH36" s="18"/>
      <c r="AI36" s="31">
        <f t="shared" si="17"/>
        <v>113</v>
      </c>
      <c r="AJ36" s="9"/>
      <c r="AK36" s="35" t="s">
        <v>217</v>
      </c>
      <c r="AL36" s="35" t="s">
        <v>217</v>
      </c>
      <c r="AM36" s="30">
        <f t="shared" si="19"/>
        <v>13</v>
      </c>
      <c r="AN36" s="18"/>
      <c r="AO36" s="30">
        <f t="shared" si="20"/>
        <v>50</v>
      </c>
      <c r="AP36" s="18"/>
      <c r="AQ36" s="31">
        <f t="shared" si="21"/>
        <v>87</v>
      </c>
      <c r="AR36" s="9"/>
      <c r="AS36" s="35" t="s">
        <v>217</v>
      </c>
      <c r="AT36" s="35" t="s">
        <v>217</v>
      </c>
      <c r="AU36" s="30">
        <f t="shared" si="23"/>
        <v>15</v>
      </c>
      <c r="AV36" s="18"/>
      <c r="AW36" s="31">
        <f t="shared" si="24"/>
        <v>52</v>
      </c>
      <c r="AX36" s="9"/>
      <c r="AY36" s="36" t="s">
        <v>217</v>
      </c>
      <c r="AZ36" s="36" t="s">
        <v>217</v>
      </c>
      <c r="BA36" s="30">
        <f t="shared" si="26"/>
        <v>13</v>
      </c>
      <c r="BB36" s="18"/>
      <c r="BC36" s="30">
        <f t="shared" si="27"/>
        <v>50</v>
      </c>
      <c r="BD36" s="18"/>
      <c r="BE36" s="31">
        <f t="shared" si="28"/>
        <v>87</v>
      </c>
      <c r="BF36" s="9"/>
      <c r="BG36" s="36" t="s">
        <v>217</v>
      </c>
      <c r="BH36" s="36" t="s">
        <v>217</v>
      </c>
      <c r="BI36" s="30">
        <f t="shared" si="30"/>
        <v>14</v>
      </c>
      <c r="BJ36" s="18"/>
      <c r="BK36" s="30">
        <f t="shared" si="31"/>
        <v>51</v>
      </c>
      <c r="BL36" s="18"/>
      <c r="BM36" s="31">
        <f t="shared" si="32"/>
        <v>88</v>
      </c>
      <c r="BN36" s="9"/>
      <c r="BO36" s="36" t="s">
        <v>217</v>
      </c>
      <c r="BP36" s="36" t="s">
        <v>217</v>
      </c>
      <c r="BQ36" s="30">
        <f t="shared" si="34"/>
        <v>4</v>
      </c>
      <c r="BR36" s="18"/>
      <c r="BS36" s="30">
        <f t="shared" si="35"/>
        <v>41</v>
      </c>
      <c r="BT36" s="18"/>
      <c r="BU36" s="31">
        <f t="shared" si="36"/>
        <v>78</v>
      </c>
      <c r="BV36" s="9"/>
      <c r="BW36" s="36" t="s">
        <v>217</v>
      </c>
      <c r="BX36" s="36" t="s">
        <v>217</v>
      </c>
      <c r="BY36" s="30">
        <f t="shared" si="38"/>
        <v>10</v>
      </c>
      <c r="BZ36" s="18"/>
      <c r="CA36" s="31">
        <f t="shared" si="39"/>
        <v>47</v>
      </c>
      <c r="CB36" s="18"/>
      <c r="CC36" s="31">
        <f t="shared" si="40"/>
        <v>84</v>
      </c>
      <c r="CD36" s="9"/>
      <c r="CE36" s="35" t="s">
        <v>217</v>
      </c>
      <c r="CF36" s="35" t="s">
        <v>217</v>
      </c>
      <c r="CG36" s="30">
        <f t="shared" si="42"/>
        <v>13</v>
      </c>
      <c r="CH36" s="18"/>
      <c r="CI36" s="31">
        <f t="shared" si="43"/>
        <v>50</v>
      </c>
      <c r="CJ36" s="18"/>
      <c r="CK36" s="32">
        <f t="shared" si="44"/>
        <v>87</v>
      </c>
      <c r="CL36" s="18"/>
      <c r="CM36" s="30">
        <f t="shared" si="45"/>
        <v>16</v>
      </c>
      <c r="CN36" s="18"/>
      <c r="CO36" s="30">
        <f t="shared" si="46"/>
        <v>53</v>
      </c>
      <c r="CP36" s="18"/>
      <c r="CQ36" s="31">
        <f t="shared" si="47"/>
        <v>90</v>
      </c>
      <c r="CR36" s="9"/>
      <c r="CS36" s="35" t="s">
        <v>217</v>
      </c>
      <c r="CT36" s="35" t="s">
        <v>217</v>
      </c>
      <c r="CU36" s="30">
        <f t="shared" si="49"/>
        <v>6</v>
      </c>
      <c r="CV36" s="18"/>
      <c r="CW36" s="31">
        <f t="shared" si="50"/>
        <v>43</v>
      </c>
      <c r="CX36" s="18"/>
      <c r="CY36" s="31">
        <f t="shared" si="51"/>
        <v>80</v>
      </c>
      <c r="CZ36" s="9"/>
      <c r="DA36" s="35" t="s">
        <v>217</v>
      </c>
      <c r="DB36" s="35" t="s">
        <v>217</v>
      </c>
      <c r="DC36" s="30">
        <f t="shared" si="53"/>
        <v>10</v>
      </c>
      <c r="DD36" s="18"/>
      <c r="DE36" s="31">
        <f t="shared" si="54"/>
        <v>47</v>
      </c>
      <c r="DF36" s="9"/>
      <c r="DG36" s="35" t="s">
        <v>217</v>
      </c>
      <c r="DH36" s="35" t="s">
        <v>217</v>
      </c>
      <c r="DI36" s="30">
        <f t="shared" si="56"/>
        <v>14</v>
      </c>
      <c r="DJ36" s="18"/>
      <c r="DK36" s="31">
        <f t="shared" si="57"/>
        <v>51</v>
      </c>
      <c r="DL36" s="9"/>
      <c r="DM36" s="35" t="s">
        <v>217</v>
      </c>
      <c r="DN36" s="35" t="s">
        <v>217</v>
      </c>
      <c r="DO36" s="30">
        <f t="shared" si="59"/>
        <v>7</v>
      </c>
      <c r="DP36" s="18"/>
      <c r="DQ36" s="30">
        <f t="shared" si="60"/>
        <v>44</v>
      </c>
      <c r="DR36" s="18"/>
      <c r="DS36" s="31">
        <f t="shared" si="61"/>
        <v>81</v>
      </c>
      <c r="DT36" s="18"/>
      <c r="DU36" s="31">
        <f t="shared" si="62"/>
        <v>118</v>
      </c>
      <c r="DV36" s="9"/>
      <c r="DW36" s="35" t="s">
        <v>217</v>
      </c>
      <c r="DX36" s="35" t="s">
        <v>217</v>
      </c>
      <c r="DY36" s="30">
        <f t="shared" si="64"/>
        <v>3</v>
      </c>
      <c r="DZ36" s="18"/>
      <c r="EA36" s="30">
        <f t="shared" si="65"/>
        <v>40</v>
      </c>
      <c r="EB36" s="18"/>
      <c r="EC36" s="31">
        <f t="shared" si="66"/>
        <v>77</v>
      </c>
      <c r="ED36" s="9"/>
      <c r="EE36" s="35" t="s">
        <v>217</v>
      </c>
      <c r="EF36" s="35" t="s">
        <v>217</v>
      </c>
      <c r="EG36" s="30">
        <f t="shared" si="68"/>
        <v>17</v>
      </c>
      <c r="EH36" s="18"/>
      <c r="EI36" s="31">
        <f t="shared" si="69"/>
        <v>54</v>
      </c>
      <c r="EJ36" s="9"/>
      <c r="EK36" s="35" t="s">
        <v>217</v>
      </c>
      <c r="EL36" s="35" t="s">
        <v>217</v>
      </c>
      <c r="EM36" s="30">
        <f t="shared" si="71"/>
        <v>15</v>
      </c>
      <c r="EN36" s="18"/>
      <c r="EO36" s="31">
        <f t="shared" si="72"/>
        <v>52</v>
      </c>
      <c r="EP36" s="9"/>
      <c r="EQ36" s="35" t="s">
        <v>217</v>
      </c>
      <c r="ER36" s="35" t="s">
        <v>217</v>
      </c>
      <c r="ES36" s="30">
        <f t="shared" si="74"/>
        <v>11</v>
      </c>
      <c r="ET36" s="18"/>
      <c r="EU36" s="30">
        <f t="shared" si="75"/>
        <v>48</v>
      </c>
      <c r="EV36" s="18"/>
      <c r="EW36" s="31">
        <f t="shared" si="76"/>
        <v>85</v>
      </c>
      <c r="EX36" s="9"/>
      <c r="EY36" s="35" t="s">
        <v>217</v>
      </c>
      <c r="EZ36" s="35" t="s">
        <v>217</v>
      </c>
      <c r="FA36" s="30">
        <f t="shared" si="78"/>
        <v>18</v>
      </c>
      <c r="FB36" s="18"/>
      <c r="FC36" s="31">
        <f t="shared" si="79"/>
        <v>55</v>
      </c>
      <c r="FD36" s="9"/>
      <c r="FE36" s="35" t="s">
        <v>217</v>
      </c>
      <c r="FF36" s="35" t="s">
        <v>217</v>
      </c>
      <c r="FG36" s="30">
        <f t="shared" si="81"/>
        <v>14</v>
      </c>
      <c r="FH36" s="18"/>
      <c r="FI36" s="31">
        <f t="shared" si="82"/>
        <v>51</v>
      </c>
      <c r="FJ36" s="18"/>
      <c r="FK36" s="18">
        <f t="shared" si="83"/>
        <v>88</v>
      </c>
      <c r="FL36" s="18"/>
      <c r="FM36" s="30">
        <f t="shared" si="84"/>
        <v>16</v>
      </c>
      <c r="FN36" s="18"/>
      <c r="FO36" s="31">
        <f t="shared" si="85"/>
        <v>53</v>
      </c>
      <c r="FP36" s="9"/>
      <c r="FQ36" s="35" t="s">
        <v>217</v>
      </c>
      <c r="FR36" s="35" t="s">
        <v>217</v>
      </c>
      <c r="FS36" s="30">
        <f t="shared" si="87"/>
        <v>13</v>
      </c>
      <c r="FT36" s="18"/>
      <c r="FU36" s="30">
        <f t="shared" si="88"/>
        <v>50</v>
      </c>
      <c r="FV36" s="9"/>
      <c r="FW36" s="35" t="s">
        <v>217</v>
      </c>
      <c r="FX36" s="35" t="s">
        <v>217</v>
      </c>
      <c r="FY36" s="30">
        <f t="shared" si="90"/>
        <v>18</v>
      </c>
      <c r="FZ36" s="18"/>
      <c r="GA36" s="31">
        <f t="shared" si="91"/>
        <v>55</v>
      </c>
      <c r="GB36" s="18"/>
      <c r="GC36" s="32">
        <f t="shared" si="92"/>
        <v>92</v>
      </c>
      <c r="GD36" s="18"/>
      <c r="GE36" s="30">
        <f t="shared" si="93"/>
        <v>13</v>
      </c>
      <c r="GF36" s="18"/>
      <c r="GG36" s="30">
        <f t="shared" si="94"/>
        <v>50</v>
      </c>
      <c r="GH36" s="18"/>
      <c r="GI36" s="31">
        <f t="shared" si="95"/>
        <v>87</v>
      </c>
      <c r="GJ36" s="18"/>
      <c r="GK36" s="30">
        <f t="shared" si="96"/>
        <v>18</v>
      </c>
      <c r="GL36" s="18"/>
      <c r="GM36" s="31">
        <f t="shared" si="97"/>
        <v>55</v>
      </c>
      <c r="GN36" s="9"/>
      <c r="GO36" s="35" t="s">
        <v>217</v>
      </c>
      <c r="GP36" s="35" t="s">
        <v>217</v>
      </c>
      <c r="GQ36" s="30">
        <f t="shared" si="99"/>
        <v>18</v>
      </c>
      <c r="GR36" s="18"/>
      <c r="GS36" s="31">
        <f t="shared" si="100"/>
        <v>55</v>
      </c>
      <c r="GT36" s="9"/>
      <c r="GU36" s="35" t="s">
        <v>217</v>
      </c>
      <c r="GV36" s="35" t="s">
        <v>217</v>
      </c>
      <c r="GW36" s="30">
        <f t="shared" si="102"/>
        <v>23</v>
      </c>
      <c r="GX36" s="18"/>
      <c r="GY36" s="31">
        <f t="shared" si="103"/>
        <v>60</v>
      </c>
      <c r="GZ36" s="9"/>
      <c r="HA36" s="35" t="s">
        <v>217</v>
      </c>
      <c r="HB36" s="35" t="s">
        <v>217</v>
      </c>
      <c r="HC36" s="30">
        <f t="shared" si="105"/>
        <v>20</v>
      </c>
      <c r="HD36" s="18"/>
      <c r="HE36" s="31">
        <f t="shared" si="106"/>
        <v>57</v>
      </c>
      <c r="HF36" s="9"/>
      <c r="HG36" s="35" t="s">
        <v>217</v>
      </c>
      <c r="HH36" s="35" t="s">
        <v>217</v>
      </c>
      <c r="HI36" s="30">
        <f t="shared" si="108"/>
        <v>23</v>
      </c>
      <c r="HJ36" s="9"/>
      <c r="HK36" s="35" t="s">
        <v>217</v>
      </c>
      <c r="HL36" s="13"/>
      <c r="HM36" s="30">
        <f t="shared" si="110"/>
        <v>13</v>
      </c>
      <c r="HN36" s="18"/>
      <c r="HO36" s="31">
        <f t="shared" si="111"/>
        <v>50</v>
      </c>
      <c r="HP36" s="9"/>
      <c r="HQ36" s="35" t="s">
        <v>217</v>
      </c>
      <c r="HR36" s="35" t="s">
        <v>217</v>
      </c>
      <c r="HS36" s="30">
        <f t="shared" si="113"/>
        <v>11</v>
      </c>
      <c r="HT36" s="18"/>
      <c r="HU36" s="30">
        <f t="shared" si="114"/>
        <v>48</v>
      </c>
      <c r="HV36" s="18"/>
      <c r="HW36" s="31">
        <f t="shared" si="115"/>
        <v>85</v>
      </c>
      <c r="HX36" s="9"/>
      <c r="HY36" s="35" t="s">
        <v>217</v>
      </c>
      <c r="HZ36" s="35" t="s">
        <v>217</v>
      </c>
      <c r="IA36" s="30">
        <f t="shared" si="117"/>
        <v>18</v>
      </c>
      <c r="IB36" s="18"/>
      <c r="IC36" s="31">
        <f t="shared" si="118"/>
        <v>55</v>
      </c>
      <c r="ID36" s="9"/>
      <c r="IE36" s="35" t="s">
        <v>217</v>
      </c>
      <c r="IF36" s="35" t="s">
        <v>217</v>
      </c>
      <c r="IG36" s="30">
        <f t="shared" si="120"/>
        <v>18</v>
      </c>
      <c r="IH36" s="18"/>
      <c r="II36" s="31">
        <f t="shared" si="121"/>
        <v>55</v>
      </c>
      <c r="IJ36" s="9"/>
      <c r="IK36" s="35" t="s">
        <v>217</v>
      </c>
      <c r="IL36" s="35" t="s">
        <v>217</v>
      </c>
      <c r="IM36" s="30">
        <f t="shared" si="123"/>
        <v>21</v>
      </c>
      <c r="IN36" s="18"/>
      <c r="IO36" s="31">
        <f t="shared" si="124"/>
        <v>58</v>
      </c>
      <c r="IP36" s="9"/>
      <c r="IQ36" s="35" t="s">
        <v>217</v>
      </c>
      <c r="IR36" s="35" t="s">
        <v>217</v>
      </c>
      <c r="IS36" s="30">
        <f t="shared" si="126"/>
        <v>15</v>
      </c>
      <c r="IT36" s="18"/>
      <c r="IU36" s="31">
        <f t="shared" si="127"/>
        <v>52</v>
      </c>
      <c r="IV36" s="9"/>
      <c r="IW36" s="35" t="s">
        <v>217</v>
      </c>
      <c r="IX36" s="35" t="s">
        <v>217</v>
      </c>
      <c r="IY36" s="30">
        <f t="shared" si="129"/>
        <v>15</v>
      </c>
      <c r="IZ36" s="18"/>
      <c r="JA36" s="31">
        <f t="shared" si="130"/>
        <v>52</v>
      </c>
      <c r="JB36" s="9"/>
      <c r="JC36" s="35" t="s">
        <v>217</v>
      </c>
      <c r="JD36" s="35" t="s">
        <v>217</v>
      </c>
      <c r="JE36" s="30">
        <f t="shared" si="132"/>
        <v>12</v>
      </c>
      <c r="JF36" s="18"/>
      <c r="JG36" s="31">
        <f t="shared" si="133"/>
        <v>49</v>
      </c>
      <c r="JH36" s="9"/>
      <c r="JI36" s="35" t="s">
        <v>217</v>
      </c>
      <c r="JJ36" s="35" t="s">
        <v>217</v>
      </c>
      <c r="JK36" s="30">
        <f t="shared" si="135"/>
        <v>16</v>
      </c>
      <c r="JL36" s="18"/>
      <c r="JM36" s="32">
        <f t="shared" si="136"/>
        <v>53</v>
      </c>
      <c r="JN36" s="18"/>
      <c r="JO36" s="30">
        <f t="shared" si="137"/>
        <v>10</v>
      </c>
      <c r="JP36" s="18"/>
      <c r="JQ36" s="31">
        <f t="shared" si="138"/>
        <v>47</v>
      </c>
      <c r="JR36" s="9"/>
      <c r="JS36" s="35" t="s">
        <v>217</v>
      </c>
      <c r="JT36" s="35" t="s">
        <v>217</v>
      </c>
      <c r="JU36" s="30">
        <f t="shared" si="140"/>
        <v>15</v>
      </c>
      <c r="JV36" s="18"/>
      <c r="JW36" s="31">
        <f t="shared" si="141"/>
        <v>52</v>
      </c>
      <c r="JX36" s="9"/>
      <c r="JY36" s="35" t="s">
        <v>217</v>
      </c>
      <c r="JZ36" s="35" t="s">
        <v>217</v>
      </c>
      <c r="KA36" s="30">
        <f t="shared" si="143"/>
        <v>22</v>
      </c>
      <c r="KB36" s="18"/>
      <c r="KC36" s="34">
        <f t="shared" si="144"/>
        <v>59</v>
      </c>
      <c r="KD36" s="18"/>
    </row>
    <row r="37" spans="1:290" x14ac:dyDescent="0.25">
      <c r="A37" s="30">
        <f t="shared" si="145"/>
        <v>13</v>
      </c>
      <c r="B37" s="18"/>
      <c r="C37" s="30">
        <f t="shared" si="1"/>
        <v>50</v>
      </c>
      <c r="D37" s="18"/>
      <c r="E37" s="31">
        <f t="shared" si="146"/>
        <v>87</v>
      </c>
      <c r="F37" s="9"/>
      <c r="G37" s="40" t="s">
        <v>217</v>
      </c>
      <c r="H37" s="40" t="s">
        <v>217</v>
      </c>
      <c r="I37" s="30">
        <f t="shared" si="4"/>
        <v>16</v>
      </c>
      <c r="J37" s="18"/>
      <c r="K37" s="30">
        <f t="shared" si="5"/>
        <v>53</v>
      </c>
      <c r="L37" s="18"/>
      <c r="M37" s="31">
        <f t="shared" si="6"/>
        <v>90</v>
      </c>
      <c r="N37" s="9"/>
      <c r="O37" s="42" t="s">
        <v>217</v>
      </c>
      <c r="P37" s="42" t="s">
        <v>217</v>
      </c>
      <c r="Q37" s="30">
        <f t="shared" si="147"/>
        <v>20</v>
      </c>
      <c r="R37" s="18"/>
      <c r="S37" s="31">
        <f t="shared" si="9"/>
        <v>57</v>
      </c>
      <c r="T37" s="9"/>
      <c r="U37" s="40" t="s">
        <v>217</v>
      </c>
      <c r="V37" s="40" t="s">
        <v>217</v>
      </c>
      <c r="W37" s="29">
        <f t="shared" si="11"/>
        <v>36</v>
      </c>
      <c r="X37" s="18"/>
      <c r="Y37" s="31">
        <f t="shared" si="12"/>
        <v>32</v>
      </c>
      <c r="Z37" s="9"/>
      <c r="AA37" s="39" t="s">
        <v>217</v>
      </c>
      <c r="AB37" s="39" t="s">
        <v>217</v>
      </c>
      <c r="AC37" s="30">
        <f t="shared" si="14"/>
        <v>3</v>
      </c>
      <c r="AD37" s="18"/>
      <c r="AE37" s="30">
        <f t="shared" si="15"/>
        <v>40</v>
      </c>
      <c r="AF37" s="18"/>
      <c r="AG37" s="31">
        <f t="shared" si="16"/>
        <v>77</v>
      </c>
      <c r="AH37" s="18"/>
      <c r="AI37" s="31">
        <f t="shared" si="17"/>
        <v>114</v>
      </c>
      <c r="AJ37" s="9"/>
      <c r="AK37" s="35" t="s">
        <v>217</v>
      </c>
      <c r="AL37" s="35" t="s">
        <v>217</v>
      </c>
      <c r="AM37" s="30">
        <f t="shared" si="19"/>
        <v>14</v>
      </c>
      <c r="AN37" s="18"/>
      <c r="AO37" s="30">
        <f t="shared" si="20"/>
        <v>51</v>
      </c>
      <c r="AP37" s="18"/>
      <c r="AQ37" s="31">
        <f t="shared" si="21"/>
        <v>88</v>
      </c>
      <c r="AR37" s="9"/>
      <c r="AS37" s="35" t="s">
        <v>217</v>
      </c>
      <c r="AT37" s="35" t="s">
        <v>217</v>
      </c>
      <c r="AU37" s="30">
        <f t="shared" si="23"/>
        <v>16</v>
      </c>
      <c r="AV37" s="18"/>
      <c r="AW37" s="31">
        <f t="shared" si="24"/>
        <v>53</v>
      </c>
      <c r="AX37" s="9"/>
      <c r="AY37" s="36" t="s">
        <v>217</v>
      </c>
      <c r="AZ37" s="36" t="s">
        <v>217</v>
      </c>
      <c r="BA37" s="30">
        <f t="shared" si="26"/>
        <v>14</v>
      </c>
      <c r="BB37" s="18"/>
      <c r="BC37" s="30">
        <f t="shared" si="27"/>
        <v>51</v>
      </c>
      <c r="BD37" s="18"/>
      <c r="BE37" s="31">
        <f t="shared" si="28"/>
        <v>88</v>
      </c>
      <c r="BF37" s="9"/>
      <c r="BG37" s="36" t="s">
        <v>217</v>
      </c>
      <c r="BH37" s="36" t="s">
        <v>217</v>
      </c>
      <c r="BI37" s="30">
        <f t="shared" si="30"/>
        <v>15</v>
      </c>
      <c r="BJ37" s="18"/>
      <c r="BK37" s="30">
        <f t="shared" si="31"/>
        <v>52</v>
      </c>
      <c r="BL37" s="18"/>
      <c r="BM37" s="31">
        <f t="shared" si="32"/>
        <v>89</v>
      </c>
      <c r="BN37" s="9"/>
      <c r="BO37" s="36" t="s">
        <v>217</v>
      </c>
      <c r="BP37" s="36" t="s">
        <v>217</v>
      </c>
      <c r="BQ37" s="30">
        <f t="shared" si="34"/>
        <v>5</v>
      </c>
      <c r="BR37" s="18"/>
      <c r="BS37" s="30">
        <f t="shared" si="35"/>
        <v>42</v>
      </c>
      <c r="BT37" s="18"/>
      <c r="BU37" s="31">
        <f t="shared" si="36"/>
        <v>79</v>
      </c>
      <c r="BV37" s="9"/>
      <c r="BW37" s="36" t="s">
        <v>217</v>
      </c>
      <c r="BX37" s="36" t="s">
        <v>217</v>
      </c>
      <c r="BY37" s="30">
        <f t="shared" si="38"/>
        <v>11</v>
      </c>
      <c r="BZ37" s="18"/>
      <c r="CA37" s="31">
        <f t="shared" si="39"/>
        <v>48</v>
      </c>
      <c r="CB37" s="18"/>
      <c r="CC37" s="31">
        <f t="shared" si="40"/>
        <v>85</v>
      </c>
      <c r="CD37" s="9"/>
      <c r="CE37" s="35" t="s">
        <v>217</v>
      </c>
      <c r="CF37" s="35" t="s">
        <v>217</v>
      </c>
      <c r="CG37" s="30">
        <f t="shared" si="42"/>
        <v>14</v>
      </c>
      <c r="CH37" s="18"/>
      <c r="CI37" s="31">
        <f t="shared" si="43"/>
        <v>51</v>
      </c>
      <c r="CJ37" s="18"/>
      <c r="CK37" s="32">
        <f t="shared" si="44"/>
        <v>88</v>
      </c>
      <c r="CL37" s="18"/>
      <c r="CM37" s="30">
        <f t="shared" si="45"/>
        <v>17</v>
      </c>
      <c r="CN37" s="18"/>
      <c r="CO37" s="30">
        <f t="shared" si="46"/>
        <v>54</v>
      </c>
      <c r="CP37" s="18"/>
      <c r="CQ37" s="31">
        <f t="shared" si="47"/>
        <v>91</v>
      </c>
      <c r="CR37" s="9"/>
      <c r="CS37" s="35" t="s">
        <v>217</v>
      </c>
      <c r="CT37" s="35" t="s">
        <v>217</v>
      </c>
      <c r="CU37" s="30">
        <f t="shared" si="49"/>
        <v>7</v>
      </c>
      <c r="CV37" s="18"/>
      <c r="CW37" s="31">
        <f t="shared" si="50"/>
        <v>44</v>
      </c>
      <c r="CX37" s="18"/>
      <c r="CY37" s="31">
        <f t="shared" si="51"/>
        <v>81</v>
      </c>
      <c r="CZ37" s="9"/>
      <c r="DA37" s="35" t="s">
        <v>217</v>
      </c>
      <c r="DB37" s="35" t="s">
        <v>217</v>
      </c>
      <c r="DC37" s="30">
        <f t="shared" si="53"/>
        <v>11</v>
      </c>
      <c r="DD37" s="18"/>
      <c r="DE37" s="31">
        <f t="shared" si="54"/>
        <v>48</v>
      </c>
      <c r="DF37" s="9"/>
      <c r="DG37" s="35" t="s">
        <v>217</v>
      </c>
      <c r="DH37" s="35" t="s">
        <v>217</v>
      </c>
      <c r="DI37" s="30">
        <f t="shared" si="56"/>
        <v>15</v>
      </c>
      <c r="DJ37" s="18"/>
      <c r="DK37" s="31">
        <f t="shared" si="57"/>
        <v>52</v>
      </c>
      <c r="DL37" s="9"/>
      <c r="DM37" s="35" t="s">
        <v>217</v>
      </c>
      <c r="DN37" s="35" t="s">
        <v>217</v>
      </c>
      <c r="DO37" s="30">
        <f t="shared" si="59"/>
        <v>8</v>
      </c>
      <c r="DP37" s="18"/>
      <c r="DQ37" s="30">
        <f t="shared" si="60"/>
        <v>45</v>
      </c>
      <c r="DR37" s="18"/>
      <c r="DS37" s="31">
        <f t="shared" si="61"/>
        <v>82</v>
      </c>
      <c r="DT37" s="18"/>
      <c r="DU37" s="31">
        <f t="shared" si="62"/>
        <v>119</v>
      </c>
      <c r="DV37" s="9"/>
      <c r="DW37" s="35" t="s">
        <v>217</v>
      </c>
      <c r="DX37" s="35" t="s">
        <v>217</v>
      </c>
      <c r="DY37" s="30">
        <f t="shared" si="64"/>
        <v>4</v>
      </c>
      <c r="DZ37" s="18"/>
      <c r="EA37" s="30">
        <f t="shared" si="65"/>
        <v>41</v>
      </c>
      <c r="EB37" s="18"/>
      <c r="EC37" s="31">
        <f t="shared" si="66"/>
        <v>78</v>
      </c>
      <c r="ED37" s="9"/>
      <c r="EE37" s="35" t="s">
        <v>217</v>
      </c>
      <c r="EF37" s="35" t="s">
        <v>217</v>
      </c>
      <c r="EG37" s="30">
        <f t="shared" si="68"/>
        <v>18</v>
      </c>
      <c r="EH37" s="18"/>
      <c r="EI37" s="31">
        <f t="shared" si="69"/>
        <v>55</v>
      </c>
      <c r="EJ37" s="9"/>
      <c r="EK37" s="35" t="s">
        <v>217</v>
      </c>
      <c r="EL37" s="35" t="s">
        <v>217</v>
      </c>
      <c r="EM37" s="30">
        <f t="shared" si="71"/>
        <v>16</v>
      </c>
      <c r="EN37" s="18"/>
      <c r="EO37" s="31">
        <f t="shared" si="72"/>
        <v>53</v>
      </c>
      <c r="EP37" s="9"/>
      <c r="EQ37" s="35" t="s">
        <v>217</v>
      </c>
      <c r="ER37" s="35" t="s">
        <v>217</v>
      </c>
      <c r="ES37" s="30">
        <f t="shared" si="74"/>
        <v>12</v>
      </c>
      <c r="ET37" s="18"/>
      <c r="EU37" s="30">
        <f t="shared" si="75"/>
        <v>49</v>
      </c>
      <c r="EV37" s="18"/>
      <c r="EW37" s="31">
        <f t="shared" si="76"/>
        <v>86</v>
      </c>
      <c r="EX37" s="9"/>
      <c r="EY37" s="35" t="s">
        <v>217</v>
      </c>
      <c r="EZ37" s="35" t="s">
        <v>217</v>
      </c>
      <c r="FA37" s="30">
        <f t="shared" si="78"/>
        <v>19</v>
      </c>
      <c r="FB37" s="18"/>
      <c r="FC37" s="31">
        <f t="shared" si="79"/>
        <v>56</v>
      </c>
      <c r="FD37" s="9"/>
      <c r="FE37" s="35" t="s">
        <v>217</v>
      </c>
      <c r="FF37" s="35" t="s">
        <v>217</v>
      </c>
      <c r="FG37" s="30">
        <f t="shared" si="81"/>
        <v>15</v>
      </c>
      <c r="FH37" s="18"/>
      <c r="FI37" s="31">
        <f t="shared" si="82"/>
        <v>52</v>
      </c>
      <c r="FJ37" s="18"/>
      <c r="FK37" s="18">
        <f t="shared" si="83"/>
        <v>89</v>
      </c>
      <c r="FL37" s="18"/>
      <c r="FM37" s="30">
        <f t="shared" si="84"/>
        <v>17</v>
      </c>
      <c r="FN37" s="18"/>
      <c r="FO37" s="31">
        <f t="shared" si="85"/>
        <v>54</v>
      </c>
      <c r="FP37" s="9"/>
      <c r="FQ37" s="35" t="s">
        <v>217</v>
      </c>
      <c r="FR37" s="35" t="s">
        <v>217</v>
      </c>
      <c r="FS37" s="30">
        <f t="shared" si="87"/>
        <v>14</v>
      </c>
      <c r="FT37" s="18"/>
      <c r="FU37" s="30">
        <f t="shared" si="88"/>
        <v>51</v>
      </c>
      <c r="FV37" s="18"/>
      <c r="FW37" s="38">
        <v>90</v>
      </c>
      <c r="FX37" s="18"/>
      <c r="FY37" s="30">
        <f t="shared" si="90"/>
        <v>19</v>
      </c>
      <c r="FZ37" s="18"/>
      <c r="GA37" s="31">
        <f t="shared" si="91"/>
        <v>56</v>
      </c>
      <c r="GB37" s="18"/>
      <c r="GC37" s="34">
        <f t="shared" si="92"/>
        <v>93</v>
      </c>
      <c r="GD37" s="18"/>
      <c r="GE37" s="30">
        <f t="shared" si="93"/>
        <v>14</v>
      </c>
      <c r="GF37" s="18"/>
      <c r="GG37" s="30">
        <f t="shared" si="94"/>
        <v>51</v>
      </c>
      <c r="GH37" s="18"/>
      <c r="GI37" s="31">
        <f t="shared" si="95"/>
        <v>88</v>
      </c>
      <c r="GJ37" s="18"/>
      <c r="GK37" s="30">
        <f t="shared" si="96"/>
        <v>19</v>
      </c>
      <c r="GL37" s="18"/>
      <c r="GM37" s="31">
        <f t="shared" si="97"/>
        <v>56</v>
      </c>
      <c r="GN37" s="9"/>
      <c r="GO37" s="35" t="s">
        <v>217</v>
      </c>
      <c r="GP37" s="35" t="s">
        <v>217</v>
      </c>
      <c r="GQ37" s="30">
        <f t="shared" si="99"/>
        <v>19</v>
      </c>
      <c r="GR37" s="18"/>
      <c r="GS37" s="31">
        <f t="shared" si="100"/>
        <v>56</v>
      </c>
      <c r="GT37" s="9"/>
      <c r="GU37" s="35" t="s">
        <v>217</v>
      </c>
      <c r="GV37" s="35" t="s">
        <v>217</v>
      </c>
      <c r="GW37" s="30">
        <f t="shared" si="102"/>
        <v>24</v>
      </c>
      <c r="GX37" s="18"/>
      <c r="GY37" s="31">
        <f t="shared" si="103"/>
        <v>61</v>
      </c>
      <c r="GZ37" s="9"/>
      <c r="HA37" s="35" t="s">
        <v>217</v>
      </c>
      <c r="HB37" s="35" t="s">
        <v>217</v>
      </c>
      <c r="HC37" s="30">
        <f t="shared" si="105"/>
        <v>21</v>
      </c>
      <c r="HD37" s="18"/>
      <c r="HE37" s="31">
        <f t="shared" si="106"/>
        <v>58</v>
      </c>
      <c r="HF37" s="9"/>
      <c r="HG37" s="35" t="s">
        <v>217</v>
      </c>
      <c r="HH37" s="35" t="s">
        <v>217</v>
      </c>
      <c r="HI37" s="30">
        <f t="shared" si="108"/>
        <v>24</v>
      </c>
      <c r="HJ37" s="9"/>
      <c r="HK37" s="35" t="s">
        <v>217</v>
      </c>
      <c r="HL37" s="13"/>
      <c r="HM37" s="30">
        <f t="shared" si="110"/>
        <v>14</v>
      </c>
      <c r="HN37" s="18"/>
      <c r="HO37" s="31">
        <f t="shared" si="111"/>
        <v>51</v>
      </c>
      <c r="HP37" s="9"/>
      <c r="HQ37" s="35" t="s">
        <v>217</v>
      </c>
      <c r="HR37" s="35" t="s">
        <v>217</v>
      </c>
      <c r="HS37" s="30">
        <f t="shared" si="113"/>
        <v>12</v>
      </c>
      <c r="HT37" s="18"/>
      <c r="HU37" s="30">
        <f t="shared" si="114"/>
        <v>49</v>
      </c>
      <c r="HV37" s="18"/>
      <c r="HW37" s="31">
        <f t="shared" si="115"/>
        <v>86</v>
      </c>
      <c r="HX37" s="9"/>
      <c r="HY37" s="35" t="s">
        <v>217</v>
      </c>
      <c r="HZ37" s="35" t="s">
        <v>217</v>
      </c>
      <c r="IA37" s="30">
        <f t="shared" si="117"/>
        <v>19</v>
      </c>
      <c r="IB37" s="18"/>
      <c r="IC37" s="31">
        <f t="shared" si="118"/>
        <v>56</v>
      </c>
      <c r="ID37" s="9"/>
      <c r="IE37" s="35" t="s">
        <v>217</v>
      </c>
      <c r="IF37" s="35" t="s">
        <v>217</v>
      </c>
      <c r="IG37" s="30">
        <f t="shared" si="120"/>
        <v>19</v>
      </c>
      <c r="IH37" s="18"/>
      <c r="II37" s="31">
        <f t="shared" si="121"/>
        <v>56</v>
      </c>
      <c r="IJ37" s="9"/>
      <c r="IK37" s="35" t="s">
        <v>217</v>
      </c>
      <c r="IL37" s="35" t="s">
        <v>217</v>
      </c>
      <c r="IM37" s="30">
        <f t="shared" si="123"/>
        <v>22</v>
      </c>
      <c r="IN37" s="18"/>
      <c r="IO37" s="31">
        <f t="shared" si="124"/>
        <v>59</v>
      </c>
      <c r="IP37" s="9"/>
      <c r="IQ37" s="35" t="s">
        <v>217</v>
      </c>
      <c r="IR37" s="35" t="s">
        <v>217</v>
      </c>
      <c r="IS37" s="30">
        <f t="shared" si="126"/>
        <v>16</v>
      </c>
      <c r="IT37" s="18"/>
      <c r="IU37" s="31">
        <f t="shared" si="127"/>
        <v>53</v>
      </c>
      <c r="IV37" s="9"/>
      <c r="IW37" s="35" t="s">
        <v>217</v>
      </c>
      <c r="IX37" s="35" t="s">
        <v>217</v>
      </c>
      <c r="IY37" s="30">
        <f t="shared" si="129"/>
        <v>16</v>
      </c>
      <c r="IZ37" s="18"/>
      <c r="JA37" s="31">
        <f t="shared" si="130"/>
        <v>53</v>
      </c>
      <c r="JB37" s="9"/>
      <c r="JC37" s="35" t="s">
        <v>217</v>
      </c>
      <c r="JD37" s="35" t="s">
        <v>217</v>
      </c>
      <c r="JE37" s="30">
        <f t="shared" si="132"/>
        <v>13</v>
      </c>
      <c r="JF37" s="18"/>
      <c r="JG37" s="31">
        <f t="shared" si="133"/>
        <v>50</v>
      </c>
      <c r="JH37" s="9"/>
      <c r="JI37" s="35" t="s">
        <v>217</v>
      </c>
      <c r="JJ37" s="35" t="s">
        <v>217</v>
      </c>
      <c r="JK37" s="30">
        <f t="shared" si="135"/>
        <v>17</v>
      </c>
      <c r="JL37" s="18"/>
      <c r="JM37" s="34">
        <f t="shared" si="136"/>
        <v>54</v>
      </c>
      <c r="JN37" s="18"/>
      <c r="JO37" s="30">
        <f t="shared" si="137"/>
        <v>11</v>
      </c>
      <c r="JP37" s="18"/>
      <c r="JQ37" s="31">
        <f t="shared" si="138"/>
        <v>48</v>
      </c>
      <c r="JR37" s="9"/>
      <c r="JS37" s="35" t="s">
        <v>217</v>
      </c>
      <c r="JT37" s="35" t="s">
        <v>217</v>
      </c>
      <c r="JU37" s="30">
        <f t="shared" si="140"/>
        <v>16</v>
      </c>
      <c r="JV37" s="18"/>
      <c r="JW37" s="31">
        <f t="shared" si="141"/>
        <v>53</v>
      </c>
      <c r="JX37" s="9"/>
      <c r="JY37" s="35" t="s">
        <v>217</v>
      </c>
      <c r="JZ37" s="35" t="s">
        <v>217</v>
      </c>
      <c r="KA37" s="30">
        <f t="shared" si="143"/>
        <v>23</v>
      </c>
      <c r="KB37" s="9"/>
      <c r="KC37" s="35" t="s">
        <v>217</v>
      </c>
      <c r="KD37" s="35" t="s">
        <v>217</v>
      </c>
    </row>
    <row r="38" spans="1:290" x14ac:dyDescent="0.25">
      <c r="A38" s="30">
        <f t="shared" si="145"/>
        <v>14</v>
      </c>
      <c r="B38" s="18"/>
      <c r="C38" s="30">
        <f t="shared" si="1"/>
        <v>51</v>
      </c>
      <c r="D38" s="18"/>
      <c r="E38" s="31">
        <f t="shared" si="146"/>
        <v>88</v>
      </c>
      <c r="F38" s="9"/>
      <c r="G38" s="40" t="s">
        <v>217</v>
      </c>
      <c r="H38" s="40" t="s">
        <v>217</v>
      </c>
      <c r="I38" s="30">
        <f t="shared" si="4"/>
        <v>17</v>
      </c>
      <c r="J38" s="18"/>
      <c r="K38" s="31">
        <f t="shared" si="5"/>
        <v>54</v>
      </c>
      <c r="L38" s="18"/>
      <c r="M38" s="31">
        <f t="shared" si="6"/>
        <v>91</v>
      </c>
      <c r="N38" s="9"/>
      <c r="O38" s="42" t="s">
        <v>217</v>
      </c>
      <c r="P38" s="42" t="s">
        <v>217</v>
      </c>
      <c r="Q38" s="30">
        <f t="shared" si="147"/>
        <v>21</v>
      </c>
      <c r="R38" s="18"/>
      <c r="S38" s="31">
        <f t="shared" si="9"/>
        <v>58</v>
      </c>
      <c r="T38" s="9"/>
      <c r="U38" s="41" t="s">
        <v>217</v>
      </c>
      <c r="V38" s="41" t="s">
        <v>217</v>
      </c>
      <c r="W38" s="29">
        <f t="shared" si="11"/>
        <v>37</v>
      </c>
      <c r="X38" s="18"/>
      <c r="Y38" s="31">
        <f t="shared" si="12"/>
        <v>33</v>
      </c>
      <c r="Z38" s="9"/>
      <c r="AA38" s="39" t="s">
        <v>217</v>
      </c>
      <c r="AB38" s="39" t="s">
        <v>217</v>
      </c>
      <c r="AC38" s="30">
        <f t="shared" si="14"/>
        <v>4</v>
      </c>
      <c r="AD38" s="18"/>
      <c r="AE38" s="30">
        <f t="shared" si="15"/>
        <v>41</v>
      </c>
      <c r="AF38" s="18"/>
      <c r="AG38" s="31">
        <f t="shared" si="16"/>
        <v>78</v>
      </c>
      <c r="AH38" s="18"/>
      <c r="AI38" s="31">
        <f t="shared" si="17"/>
        <v>115</v>
      </c>
      <c r="AJ38" s="9"/>
      <c r="AK38" s="35" t="s">
        <v>217</v>
      </c>
      <c r="AL38" s="35" t="s">
        <v>217</v>
      </c>
      <c r="AM38" s="30">
        <f t="shared" si="19"/>
        <v>15</v>
      </c>
      <c r="AN38" s="18"/>
      <c r="AO38" s="30">
        <f t="shared" si="20"/>
        <v>52</v>
      </c>
      <c r="AP38" s="18"/>
      <c r="AQ38" s="31">
        <f t="shared" si="21"/>
        <v>89</v>
      </c>
      <c r="AR38" s="9"/>
      <c r="AS38" s="35" t="s">
        <v>217</v>
      </c>
      <c r="AT38" s="35" t="s">
        <v>217</v>
      </c>
      <c r="AU38" s="30">
        <f t="shared" si="23"/>
        <v>17</v>
      </c>
      <c r="AV38" s="18"/>
      <c r="AW38" s="31">
        <f t="shared" si="24"/>
        <v>54</v>
      </c>
      <c r="AX38" s="9"/>
      <c r="AY38" s="37" t="s">
        <v>217</v>
      </c>
      <c r="AZ38" s="37" t="s">
        <v>217</v>
      </c>
      <c r="BA38" s="30">
        <f t="shared" si="26"/>
        <v>15</v>
      </c>
      <c r="BB38" s="18"/>
      <c r="BC38" s="30">
        <f t="shared" si="27"/>
        <v>52</v>
      </c>
      <c r="BD38" s="18"/>
      <c r="BE38" s="31">
        <f t="shared" si="28"/>
        <v>89</v>
      </c>
      <c r="BF38" s="9"/>
      <c r="BG38" s="37" t="s">
        <v>217</v>
      </c>
      <c r="BH38" s="37" t="s">
        <v>217</v>
      </c>
      <c r="BI38" s="30">
        <f t="shared" si="30"/>
        <v>16</v>
      </c>
      <c r="BJ38" s="18"/>
      <c r="BK38" s="30">
        <f t="shared" si="31"/>
        <v>53</v>
      </c>
      <c r="BL38" s="18"/>
      <c r="BM38" s="31">
        <f t="shared" si="32"/>
        <v>90</v>
      </c>
      <c r="BN38" s="9"/>
      <c r="BO38" s="37" t="s">
        <v>217</v>
      </c>
      <c r="BP38" s="37" t="s">
        <v>217</v>
      </c>
      <c r="BQ38" s="30">
        <f t="shared" si="34"/>
        <v>6</v>
      </c>
      <c r="BR38" s="18"/>
      <c r="BS38" s="30">
        <f t="shared" si="35"/>
        <v>43</v>
      </c>
      <c r="BT38" s="18"/>
      <c r="BU38" s="31">
        <f t="shared" si="36"/>
        <v>80</v>
      </c>
      <c r="BV38" s="9"/>
      <c r="BW38" s="37" t="s">
        <v>217</v>
      </c>
      <c r="BX38" s="37" t="s">
        <v>217</v>
      </c>
      <c r="BY38" s="30">
        <f t="shared" si="38"/>
        <v>12</v>
      </c>
      <c r="BZ38" s="18"/>
      <c r="CA38" s="31">
        <f t="shared" si="39"/>
        <v>49</v>
      </c>
      <c r="CB38" s="18"/>
      <c r="CC38" s="31">
        <f t="shared" si="40"/>
        <v>86</v>
      </c>
      <c r="CD38" s="9"/>
      <c r="CE38" s="35" t="s">
        <v>217</v>
      </c>
      <c r="CF38" s="35" t="s">
        <v>217</v>
      </c>
      <c r="CG38" s="30">
        <f t="shared" si="42"/>
        <v>15</v>
      </c>
      <c r="CH38" s="18"/>
      <c r="CI38" s="31">
        <f t="shared" si="43"/>
        <v>52</v>
      </c>
      <c r="CJ38" s="18"/>
      <c r="CK38" s="32">
        <f t="shared" si="44"/>
        <v>89</v>
      </c>
      <c r="CL38" s="18"/>
      <c r="CM38" s="30">
        <f t="shared" si="45"/>
        <v>18</v>
      </c>
      <c r="CN38" s="18"/>
      <c r="CO38" s="30">
        <f t="shared" si="46"/>
        <v>55</v>
      </c>
      <c r="CP38" s="18"/>
      <c r="CQ38" s="31">
        <f t="shared" si="47"/>
        <v>92</v>
      </c>
      <c r="CR38" s="9"/>
      <c r="CS38" s="35" t="s">
        <v>217</v>
      </c>
      <c r="CT38" s="35" t="s">
        <v>217</v>
      </c>
      <c r="CU38" s="30">
        <f>CU37+1</f>
        <v>8</v>
      </c>
      <c r="CV38" s="18"/>
      <c r="CW38" s="31">
        <f t="shared" si="50"/>
        <v>45</v>
      </c>
      <c r="CX38" s="18"/>
      <c r="CY38" s="31">
        <f t="shared" si="51"/>
        <v>82</v>
      </c>
      <c r="CZ38" s="9"/>
      <c r="DA38" s="35" t="s">
        <v>217</v>
      </c>
      <c r="DB38" s="35" t="s">
        <v>217</v>
      </c>
      <c r="DC38" s="30">
        <f t="shared" si="53"/>
        <v>12</v>
      </c>
      <c r="DD38" s="18"/>
      <c r="DE38" s="31">
        <f t="shared" si="54"/>
        <v>49</v>
      </c>
      <c r="DF38" s="9"/>
      <c r="DG38" s="35" t="s">
        <v>217</v>
      </c>
      <c r="DH38" s="35" t="s">
        <v>217</v>
      </c>
      <c r="DI38" s="30">
        <f t="shared" si="56"/>
        <v>16</v>
      </c>
      <c r="DJ38" s="18"/>
      <c r="DK38" s="31">
        <f t="shared" si="57"/>
        <v>53</v>
      </c>
      <c r="DL38" s="9"/>
      <c r="DM38" s="35" t="s">
        <v>217</v>
      </c>
      <c r="DN38" s="35" t="s">
        <v>217</v>
      </c>
      <c r="DO38" s="30">
        <f t="shared" si="59"/>
        <v>9</v>
      </c>
      <c r="DP38" s="18"/>
      <c r="DQ38" s="30">
        <f t="shared" si="60"/>
        <v>46</v>
      </c>
      <c r="DR38" s="18"/>
      <c r="DS38" s="31">
        <f t="shared" si="61"/>
        <v>83</v>
      </c>
      <c r="DT38" s="18"/>
      <c r="DU38" s="31">
        <f t="shared" si="62"/>
        <v>120</v>
      </c>
      <c r="DV38" s="9"/>
      <c r="DW38" s="35" t="s">
        <v>217</v>
      </c>
      <c r="DX38" s="35" t="s">
        <v>217</v>
      </c>
      <c r="DY38" s="30">
        <f t="shared" si="64"/>
        <v>5</v>
      </c>
      <c r="DZ38" s="18"/>
      <c r="EA38" s="30">
        <f t="shared" si="65"/>
        <v>42</v>
      </c>
      <c r="EB38" s="18"/>
      <c r="EC38" s="31">
        <f t="shared" si="66"/>
        <v>79</v>
      </c>
      <c r="ED38" s="9"/>
      <c r="EE38" s="35" t="s">
        <v>217</v>
      </c>
      <c r="EF38" s="35" t="s">
        <v>217</v>
      </c>
      <c r="EG38" s="30">
        <f t="shared" si="68"/>
        <v>19</v>
      </c>
      <c r="EH38" s="18"/>
      <c r="EI38" s="31">
        <f t="shared" si="69"/>
        <v>56</v>
      </c>
      <c r="EJ38" s="9"/>
      <c r="EK38" s="35" t="s">
        <v>217</v>
      </c>
      <c r="EL38" s="35" t="s">
        <v>217</v>
      </c>
      <c r="EM38" s="30">
        <f t="shared" si="71"/>
        <v>17</v>
      </c>
      <c r="EN38" s="18"/>
      <c r="EO38" s="31">
        <f t="shared" si="72"/>
        <v>54</v>
      </c>
      <c r="EP38" s="9"/>
      <c r="EQ38" s="35" t="s">
        <v>217</v>
      </c>
      <c r="ER38" s="35" t="s">
        <v>217</v>
      </c>
      <c r="ES38" s="30">
        <f t="shared" si="74"/>
        <v>13</v>
      </c>
      <c r="ET38" s="18"/>
      <c r="EU38" s="30">
        <f t="shared" si="75"/>
        <v>50</v>
      </c>
      <c r="EV38" s="18"/>
      <c r="EW38" s="31">
        <f t="shared" si="76"/>
        <v>87</v>
      </c>
      <c r="EX38" s="9"/>
      <c r="EY38" s="35" t="s">
        <v>217</v>
      </c>
      <c r="EZ38" s="35" t="s">
        <v>217</v>
      </c>
      <c r="FA38" s="30">
        <f t="shared" si="78"/>
        <v>20</v>
      </c>
      <c r="FB38" s="18"/>
      <c r="FC38" s="31">
        <f t="shared" si="79"/>
        <v>57</v>
      </c>
      <c r="FD38" s="18"/>
      <c r="FE38" s="10">
        <v>91</v>
      </c>
      <c r="FF38" s="18"/>
      <c r="FG38" s="30">
        <f t="shared" si="81"/>
        <v>16</v>
      </c>
      <c r="FH38" s="18"/>
      <c r="FI38" s="31">
        <f t="shared" si="82"/>
        <v>53</v>
      </c>
      <c r="FJ38" s="18"/>
      <c r="FK38" s="18">
        <f t="shared" si="83"/>
        <v>90</v>
      </c>
      <c r="FL38" s="18"/>
      <c r="FM38" s="30">
        <f t="shared" si="84"/>
        <v>18</v>
      </c>
      <c r="FN38" s="18"/>
      <c r="FO38" s="31">
        <f t="shared" si="85"/>
        <v>55</v>
      </c>
      <c r="FP38" s="9"/>
      <c r="FQ38" s="35" t="s">
        <v>217</v>
      </c>
      <c r="FR38" s="35" t="s">
        <v>217</v>
      </c>
      <c r="FS38" s="30">
        <f t="shared" si="87"/>
        <v>15</v>
      </c>
      <c r="FT38" s="18"/>
      <c r="FU38" s="30">
        <f t="shared" si="88"/>
        <v>52</v>
      </c>
      <c r="FV38" s="18"/>
      <c r="FW38" s="32">
        <v>91</v>
      </c>
      <c r="FX38" s="18"/>
      <c r="FY38" s="30">
        <f t="shared" si="90"/>
        <v>20</v>
      </c>
      <c r="FZ38" s="18"/>
      <c r="GA38" s="31">
        <f t="shared" si="91"/>
        <v>57</v>
      </c>
      <c r="GB38" s="9"/>
      <c r="GC38" s="33" t="s">
        <v>217</v>
      </c>
      <c r="GD38" s="33" t="s">
        <v>217</v>
      </c>
      <c r="GE38" s="30">
        <f t="shared" si="93"/>
        <v>15</v>
      </c>
      <c r="GF38" s="18"/>
      <c r="GG38" s="30">
        <f t="shared" si="94"/>
        <v>52</v>
      </c>
      <c r="GH38" s="18"/>
      <c r="GI38" s="32">
        <f t="shared" si="95"/>
        <v>89</v>
      </c>
      <c r="GJ38" s="18"/>
      <c r="GK38" s="30">
        <f t="shared" si="96"/>
        <v>20</v>
      </c>
      <c r="GL38" s="18"/>
      <c r="GM38" s="31">
        <f t="shared" si="97"/>
        <v>57</v>
      </c>
      <c r="GN38" s="9"/>
      <c r="GO38" s="35" t="s">
        <v>217</v>
      </c>
      <c r="GP38" s="35" t="s">
        <v>217</v>
      </c>
      <c r="GQ38" s="30">
        <f t="shared" si="99"/>
        <v>20</v>
      </c>
      <c r="GR38" s="18"/>
      <c r="GS38" s="31">
        <f t="shared" si="100"/>
        <v>57</v>
      </c>
      <c r="GT38" s="9"/>
      <c r="GU38" s="35" t="s">
        <v>217</v>
      </c>
      <c r="GV38" s="35" t="s">
        <v>217</v>
      </c>
      <c r="GW38" s="30">
        <f t="shared" si="102"/>
        <v>25</v>
      </c>
      <c r="GX38" s="18"/>
      <c r="GY38" s="31">
        <f t="shared" si="103"/>
        <v>62</v>
      </c>
      <c r="GZ38" s="9"/>
      <c r="HA38" s="35" t="s">
        <v>217</v>
      </c>
      <c r="HB38" s="35" t="s">
        <v>217</v>
      </c>
      <c r="HC38" s="30">
        <f t="shared" si="105"/>
        <v>22</v>
      </c>
      <c r="HD38" s="18"/>
      <c r="HE38" s="31">
        <f t="shared" si="106"/>
        <v>59</v>
      </c>
      <c r="HF38" s="9"/>
      <c r="HG38" s="35" t="s">
        <v>217</v>
      </c>
      <c r="HH38" s="35" t="s">
        <v>217</v>
      </c>
      <c r="HI38" s="30">
        <f t="shared" si="108"/>
        <v>25</v>
      </c>
      <c r="HJ38" s="9"/>
      <c r="HK38" s="35" t="s">
        <v>217</v>
      </c>
      <c r="HL38" s="13"/>
      <c r="HM38" s="30">
        <f t="shared" si="110"/>
        <v>15</v>
      </c>
      <c r="HN38" s="18"/>
      <c r="HO38" s="31">
        <f t="shared" si="111"/>
        <v>52</v>
      </c>
      <c r="HP38" s="9"/>
      <c r="HQ38" s="35" t="s">
        <v>217</v>
      </c>
      <c r="HR38" s="35" t="s">
        <v>217</v>
      </c>
      <c r="HS38" s="30">
        <f t="shared" si="113"/>
        <v>13</v>
      </c>
      <c r="HT38" s="18"/>
      <c r="HU38" s="30">
        <f t="shared" si="114"/>
        <v>50</v>
      </c>
      <c r="HV38" s="18"/>
      <c r="HW38" s="31">
        <f t="shared" si="115"/>
        <v>87</v>
      </c>
      <c r="HX38" s="9"/>
      <c r="HY38" s="35" t="s">
        <v>217</v>
      </c>
      <c r="HZ38" s="35" t="s">
        <v>217</v>
      </c>
      <c r="IA38" s="30">
        <f t="shared" si="117"/>
        <v>20</v>
      </c>
      <c r="IB38" s="18"/>
      <c r="IC38" s="31">
        <f t="shared" si="118"/>
        <v>57</v>
      </c>
      <c r="ID38" s="9"/>
      <c r="IE38" s="35" t="s">
        <v>217</v>
      </c>
      <c r="IF38" s="35" t="s">
        <v>217</v>
      </c>
      <c r="IG38" s="30">
        <f t="shared" si="120"/>
        <v>20</v>
      </c>
      <c r="IH38" s="18"/>
      <c r="II38" s="31">
        <f t="shared" si="121"/>
        <v>57</v>
      </c>
      <c r="IJ38" s="9"/>
      <c r="IK38" s="35" t="s">
        <v>217</v>
      </c>
      <c r="IL38" s="35" t="s">
        <v>217</v>
      </c>
      <c r="IM38" s="30">
        <f t="shared" si="123"/>
        <v>23</v>
      </c>
      <c r="IN38" s="18"/>
      <c r="IO38" s="31">
        <f t="shared" si="124"/>
        <v>60</v>
      </c>
      <c r="IP38" s="9"/>
      <c r="IQ38" s="35" t="s">
        <v>217</v>
      </c>
      <c r="IR38" s="35" t="s">
        <v>217</v>
      </c>
      <c r="IS38" s="30">
        <f t="shared" si="126"/>
        <v>17</v>
      </c>
      <c r="IT38" s="18"/>
      <c r="IU38" s="31">
        <f t="shared" si="127"/>
        <v>54</v>
      </c>
      <c r="IV38" s="9"/>
      <c r="IW38" s="35" t="s">
        <v>217</v>
      </c>
      <c r="IX38" s="35" t="s">
        <v>217</v>
      </c>
      <c r="IY38" s="30">
        <f t="shared" si="129"/>
        <v>17</v>
      </c>
      <c r="IZ38" s="18"/>
      <c r="JA38" s="31">
        <f t="shared" si="130"/>
        <v>54</v>
      </c>
      <c r="JB38" s="9"/>
      <c r="JC38" s="35" t="s">
        <v>217</v>
      </c>
      <c r="JD38" s="35" t="s">
        <v>217</v>
      </c>
      <c r="JE38" s="30">
        <f t="shared" si="132"/>
        <v>14</v>
      </c>
      <c r="JF38" s="18"/>
      <c r="JG38" s="31">
        <f t="shared" si="133"/>
        <v>51</v>
      </c>
      <c r="JH38" s="9"/>
      <c r="JI38" s="35" t="s">
        <v>217</v>
      </c>
      <c r="JJ38" s="35" t="s">
        <v>217</v>
      </c>
      <c r="JK38" s="30">
        <f t="shared" si="135"/>
        <v>18</v>
      </c>
      <c r="JL38" s="9"/>
      <c r="JM38" s="33" t="s">
        <v>217</v>
      </c>
      <c r="JN38" s="33" t="s">
        <v>217</v>
      </c>
      <c r="JO38" s="30">
        <f t="shared" si="137"/>
        <v>12</v>
      </c>
      <c r="JP38" s="18"/>
      <c r="JQ38" s="31">
        <f t="shared" si="138"/>
        <v>49</v>
      </c>
      <c r="JR38" s="9"/>
      <c r="JS38" s="35" t="s">
        <v>217</v>
      </c>
      <c r="JT38" s="35" t="s">
        <v>217</v>
      </c>
      <c r="JU38" s="30">
        <f t="shared" si="140"/>
        <v>17</v>
      </c>
      <c r="JV38" s="18"/>
      <c r="JW38" s="31">
        <f t="shared" si="141"/>
        <v>54</v>
      </c>
      <c r="JX38" s="9"/>
      <c r="JY38" s="35" t="s">
        <v>217</v>
      </c>
      <c r="JZ38" s="35" t="s">
        <v>217</v>
      </c>
      <c r="KA38" s="30">
        <f t="shared" si="143"/>
        <v>24</v>
      </c>
      <c r="KB38" s="9"/>
      <c r="KC38" s="35" t="s">
        <v>217</v>
      </c>
      <c r="KD38" s="35" t="s">
        <v>217</v>
      </c>
    </row>
    <row r="46" spans="1:290" x14ac:dyDescent="0.25">
      <c r="A46" s="1" t="s">
        <v>208</v>
      </c>
      <c r="B46" s="14">
        <f>COUNTIF($B$2:$KD$38,Status!B3)</f>
        <v>0</v>
      </c>
      <c r="C46" s="14"/>
    </row>
    <row r="47" spans="1:290" x14ac:dyDescent="0.25">
      <c r="A47" s="1" t="s">
        <v>209</v>
      </c>
      <c r="B47" s="14">
        <f>COUNTIF($B$2:$KD$38,Status!B4)</f>
        <v>0</v>
      </c>
      <c r="C47" s="14"/>
    </row>
    <row r="48" spans="1:290" x14ac:dyDescent="0.25">
      <c r="A48" s="1" t="s">
        <v>210</v>
      </c>
      <c r="B48" s="14">
        <f>COUNTIF($B$2:$KD$38,Status!B5)</f>
        <v>4</v>
      </c>
      <c r="C48" s="14"/>
    </row>
    <row r="49" spans="1:3" x14ac:dyDescent="0.25">
      <c r="A49" s="1" t="s">
        <v>211</v>
      </c>
      <c r="B49" s="14">
        <v>4641</v>
      </c>
      <c r="C49" s="14"/>
    </row>
    <row r="50" spans="1:3" x14ac:dyDescent="0.25">
      <c r="A50" s="1" t="s">
        <v>208</v>
      </c>
      <c r="B50" s="43">
        <f>B48/B49</f>
        <v>8.6188321482439127E-4</v>
      </c>
      <c r="C50" s="44"/>
    </row>
  </sheetData>
  <mergeCells count="44">
    <mergeCell ref="HM1:HR1"/>
    <mergeCell ref="FA1:FF1"/>
    <mergeCell ref="FG1:FL1"/>
    <mergeCell ref="FM1:FR1"/>
    <mergeCell ref="FS1:FX1"/>
    <mergeCell ref="FY1:GD1"/>
    <mergeCell ref="GE1:GJ1"/>
    <mergeCell ref="GK1:GP1"/>
    <mergeCell ref="GQ1:GV1"/>
    <mergeCell ref="GW1:HB1"/>
    <mergeCell ref="HC1:HH1"/>
    <mergeCell ref="HI1:HL1"/>
    <mergeCell ref="JK1:JN1"/>
    <mergeCell ref="JO1:JT1"/>
    <mergeCell ref="JU1:JZ1"/>
    <mergeCell ref="KA1:KD1"/>
    <mergeCell ref="HS1:HZ1"/>
    <mergeCell ref="IA1:IF1"/>
    <mergeCell ref="IG1:IL1"/>
    <mergeCell ref="IM1:IR1"/>
    <mergeCell ref="IS1:IX1"/>
    <mergeCell ref="IY1:JD1"/>
    <mergeCell ref="JE1:JJ1"/>
    <mergeCell ref="ES1:EZ1"/>
    <mergeCell ref="BQ1:BX1"/>
    <mergeCell ref="BY1:CF1"/>
    <mergeCell ref="CG1:CL1"/>
    <mergeCell ref="CM1:CT1"/>
    <mergeCell ref="CU1:DB1"/>
    <mergeCell ref="DC1:DH1"/>
    <mergeCell ref="DI1:DN1"/>
    <mergeCell ref="DO1:DX1"/>
    <mergeCell ref="DY1:EF1"/>
    <mergeCell ref="EG1:EL1"/>
    <mergeCell ref="AM1:AT1"/>
    <mergeCell ref="AU1:AZ1"/>
    <mergeCell ref="BA1:BH1"/>
    <mergeCell ref="BI1:BP1"/>
    <mergeCell ref="EM1:ER1"/>
    <mergeCell ref="A1:H1"/>
    <mergeCell ref="I1:P1"/>
    <mergeCell ref="Q1:V1"/>
    <mergeCell ref="W1:AB1"/>
    <mergeCell ref="AC1:A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387543-ACD3-4116-92BC-AC1758B66100}">
            <xm:f>NOT(ISERROR(SEARCH(Status!$B$3,A2)))</xm:f>
            <xm:f>Status!$B$3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A2542D3-3A45-41B5-9447-588E588A8A03}">
            <xm:f>NOT(ISERROR(SEARCH(Status!$B$5,A2)))</xm:f>
            <xm:f>Status!$B$5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A2:KD38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3137ABB-DAE7-448D-B83B-D47113F1628D}">
          <x14:formula1>
            <xm:f>Status!$B$2:$B$5</xm:f>
          </x14:formula1>
          <xm:sqref>A2:KD38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819-7812-4EE5-813D-A1B7E210F0D2}">
  <dimension ref="A2:BA68"/>
  <sheetViews>
    <sheetView workbookViewId="0">
      <selection activeCell="B54" sqref="B54"/>
    </sheetView>
  </sheetViews>
  <sheetFormatPr defaultRowHeight="15" x14ac:dyDescent="0.25"/>
  <cols>
    <col min="1" max="16384" width="9.140625" style="1"/>
  </cols>
  <sheetData>
    <row r="2" spans="1:51" x14ac:dyDescent="0.25">
      <c r="B2" s="1">
        <v>1.1000000000000001</v>
      </c>
      <c r="C2" s="1">
        <v>1.2</v>
      </c>
      <c r="D2" s="1">
        <v>1.3</v>
      </c>
      <c r="E2" s="1">
        <v>2.1</v>
      </c>
      <c r="F2" s="1">
        <v>2.2000000000000002</v>
      </c>
      <c r="G2" s="1">
        <v>2.2999999999999998</v>
      </c>
      <c r="H2" s="1">
        <v>2.4</v>
      </c>
      <c r="I2" s="1">
        <v>2.5</v>
      </c>
      <c r="J2" s="1">
        <v>2.6</v>
      </c>
      <c r="K2" s="1">
        <v>2.7</v>
      </c>
      <c r="L2" s="1">
        <v>3.1</v>
      </c>
      <c r="M2" s="1">
        <v>3.2</v>
      </c>
      <c r="N2" s="1">
        <v>3.3</v>
      </c>
      <c r="O2" s="1">
        <v>3.4</v>
      </c>
      <c r="P2" s="1">
        <v>3.5</v>
      </c>
      <c r="Q2" s="1">
        <v>4.0999999999999996</v>
      </c>
      <c r="R2" s="1">
        <v>4.2</v>
      </c>
      <c r="S2" s="1">
        <v>4.3</v>
      </c>
      <c r="T2" s="1">
        <v>4.4000000000000004</v>
      </c>
      <c r="U2" s="1">
        <v>5.0999999999999996</v>
      </c>
      <c r="V2" s="1">
        <v>5.2</v>
      </c>
      <c r="W2" s="1">
        <v>5.3</v>
      </c>
      <c r="X2" s="1">
        <v>6.1</v>
      </c>
      <c r="Y2" s="1">
        <v>6.2</v>
      </c>
      <c r="Z2" s="1">
        <v>6.3</v>
      </c>
      <c r="AA2" s="1">
        <v>6.4</v>
      </c>
      <c r="AB2" s="1">
        <v>6.5</v>
      </c>
      <c r="AC2" s="1">
        <v>7.1</v>
      </c>
      <c r="AD2" s="1">
        <v>7.2</v>
      </c>
      <c r="AE2" s="1">
        <v>7.3</v>
      </c>
      <c r="AF2" s="1">
        <v>7.4</v>
      </c>
      <c r="AG2" s="1">
        <v>8.1</v>
      </c>
      <c r="AH2" s="1">
        <v>8.1999999999999993</v>
      </c>
      <c r="AI2" s="1">
        <v>8.3000000000000007</v>
      </c>
      <c r="AJ2" s="1">
        <v>9.1</v>
      </c>
      <c r="AK2" s="1">
        <v>9.1999999999999993</v>
      </c>
      <c r="AL2" s="1">
        <v>9.3000000000000007</v>
      </c>
      <c r="AM2" s="1">
        <v>10.1</v>
      </c>
      <c r="AN2" s="1">
        <v>10.199999999999999</v>
      </c>
      <c r="AO2" s="1">
        <v>10.3</v>
      </c>
      <c r="AP2" s="1">
        <v>10.4</v>
      </c>
      <c r="AQ2" s="1">
        <v>10.5</v>
      </c>
      <c r="AR2" s="1">
        <v>10.6</v>
      </c>
      <c r="AS2" s="1">
        <v>10.7</v>
      </c>
      <c r="AT2" s="1">
        <v>11.1</v>
      </c>
      <c r="AU2" s="1">
        <v>11.2</v>
      </c>
      <c r="AV2" s="1">
        <v>11.3</v>
      </c>
      <c r="AW2" s="1">
        <v>12.1</v>
      </c>
      <c r="AX2" s="1">
        <v>12.2</v>
      </c>
      <c r="AY2" s="1">
        <v>12.3</v>
      </c>
    </row>
    <row r="3" spans="1:51" x14ac:dyDescent="0.25">
      <c r="A3" s="1">
        <f>MAX(B3:AY3)</f>
        <v>60</v>
      </c>
      <c r="B3" s="1">
        <v>31</v>
      </c>
      <c r="C3" s="1">
        <v>33</v>
      </c>
      <c r="D3" s="1">
        <v>14</v>
      </c>
      <c r="E3" s="1">
        <v>35</v>
      </c>
      <c r="F3" s="1">
        <v>32</v>
      </c>
      <c r="G3" s="1">
        <v>31</v>
      </c>
      <c r="H3" s="1">
        <v>38</v>
      </c>
      <c r="I3" s="1">
        <v>44</v>
      </c>
      <c r="J3" s="1">
        <v>23</v>
      </c>
      <c r="K3" s="1">
        <v>39</v>
      </c>
      <c r="L3" s="1">
        <v>32</v>
      </c>
      <c r="M3" s="1">
        <v>60</v>
      </c>
      <c r="N3" s="1">
        <v>37</v>
      </c>
      <c r="O3" s="1">
        <v>46</v>
      </c>
      <c r="P3" s="1">
        <v>31</v>
      </c>
      <c r="Q3" s="1">
        <v>33</v>
      </c>
      <c r="R3" s="1">
        <v>34</v>
      </c>
      <c r="S3" s="1">
        <v>30</v>
      </c>
      <c r="T3" s="1">
        <v>37</v>
      </c>
      <c r="U3" s="1">
        <v>34</v>
      </c>
      <c r="V3" s="1">
        <v>35</v>
      </c>
      <c r="W3" s="1">
        <v>42</v>
      </c>
      <c r="X3" s="1">
        <v>38</v>
      </c>
      <c r="Y3" s="1">
        <v>39</v>
      </c>
      <c r="Z3" s="1">
        <v>32</v>
      </c>
      <c r="AA3" s="1">
        <v>37</v>
      </c>
      <c r="AB3" s="1">
        <v>37</v>
      </c>
      <c r="AC3" s="1">
        <v>9</v>
      </c>
      <c r="AD3" s="1">
        <v>27</v>
      </c>
      <c r="AE3" s="1">
        <v>7</v>
      </c>
      <c r="AF3" s="1">
        <v>22</v>
      </c>
      <c r="AG3" s="1">
        <v>30</v>
      </c>
      <c r="AH3" s="1">
        <v>34</v>
      </c>
      <c r="AI3" s="1">
        <v>10</v>
      </c>
      <c r="AJ3" s="1">
        <v>22</v>
      </c>
      <c r="AK3" s="1">
        <v>28</v>
      </c>
      <c r="AL3" s="1">
        <v>17</v>
      </c>
      <c r="AM3" s="1">
        <v>18</v>
      </c>
      <c r="AN3" s="1">
        <v>12</v>
      </c>
      <c r="AO3" s="1">
        <v>20</v>
      </c>
      <c r="AP3" s="1">
        <v>8</v>
      </c>
      <c r="AQ3" s="1">
        <v>13</v>
      </c>
      <c r="AR3" s="1">
        <v>17</v>
      </c>
      <c r="AS3" s="1">
        <v>10</v>
      </c>
      <c r="AT3" s="1">
        <v>17</v>
      </c>
      <c r="AU3" s="1">
        <v>20</v>
      </c>
      <c r="AV3" s="1">
        <v>26</v>
      </c>
      <c r="AW3" s="1">
        <v>12</v>
      </c>
      <c r="AX3" s="1">
        <v>9</v>
      </c>
      <c r="AY3" s="1">
        <v>11</v>
      </c>
    </row>
    <row r="4" spans="1:51" x14ac:dyDescent="0.25">
      <c r="A4" s="1">
        <v>1</v>
      </c>
    </row>
    <row r="5" spans="1:51" x14ac:dyDescent="0.25">
      <c r="A5" s="1">
        <f>A4+1</f>
        <v>2</v>
      </c>
    </row>
    <row r="6" spans="1:51" x14ac:dyDescent="0.25">
      <c r="A6" s="1">
        <f t="shared" ref="A6:A62" si="0">A5+1</f>
        <v>3</v>
      </c>
    </row>
    <row r="7" spans="1:51" x14ac:dyDescent="0.25">
      <c r="A7" s="1">
        <f t="shared" si="0"/>
        <v>4</v>
      </c>
    </row>
    <row r="8" spans="1:51" x14ac:dyDescent="0.25">
      <c r="A8" s="1">
        <f t="shared" si="0"/>
        <v>5</v>
      </c>
    </row>
    <row r="9" spans="1:51" x14ac:dyDescent="0.25">
      <c r="A9" s="1">
        <f t="shared" si="0"/>
        <v>6</v>
      </c>
    </row>
    <row r="10" spans="1:51" x14ac:dyDescent="0.25">
      <c r="A10" s="1">
        <f t="shared" si="0"/>
        <v>7</v>
      </c>
    </row>
    <row r="11" spans="1:51" x14ac:dyDescent="0.25">
      <c r="A11" s="1">
        <f t="shared" si="0"/>
        <v>8</v>
      </c>
    </row>
    <row r="12" spans="1:51" x14ac:dyDescent="0.25">
      <c r="A12" s="1">
        <f t="shared" si="0"/>
        <v>9</v>
      </c>
    </row>
    <row r="13" spans="1:51" x14ac:dyDescent="0.25">
      <c r="A13" s="1">
        <f t="shared" si="0"/>
        <v>10</v>
      </c>
    </row>
    <row r="14" spans="1:51" x14ac:dyDescent="0.25">
      <c r="A14" s="1">
        <f t="shared" si="0"/>
        <v>11</v>
      </c>
    </row>
    <row r="15" spans="1:51" x14ac:dyDescent="0.25">
      <c r="A15" s="1">
        <f t="shared" si="0"/>
        <v>12</v>
      </c>
    </row>
    <row r="16" spans="1:51" x14ac:dyDescent="0.25">
      <c r="A16" s="1">
        <f t="shared" si="0"/>
        <v>13</v>
      </c>
    </row>
    <row r="17" spans="1:1" x14ac:dyDescent="0.25">
      <c r="A17" s="1">
        <f t="shared" si="0"/>
        <v>14</v>
      </c>
    </row>
    <row r="18" spans="1:1" x14ac:dyDescent="0.25">
      <c r="A18" s="1">
        <f t="shared" si="0"/>
        <v>15</v>
      </c>
    </row>
    <row r="19" spans="1:1" x14ac:dyDescent="0.25">
      <c r="A19" s="1">
        <f t="shared" si="0"/>
        <v>16</v>
      </c>
    </row>
    <row r="20" spans="1:1" x14ac:dyDescent="0.25">
      <c r="A20" s="1">
        <f t="shared" si="0"/>
        <v>17</v>
      </c>
    </row>
    <row r="21" spans="1:1" x14ac:dyDescent="0.25">
      <c r="A21" s="1">
        <f t="shared" si="0"/>
        <v>18</v>
      </c>
    </row>
    <row r="22" spans="1:1" x14ac:dyDescent="0.25">
      <c r="A22" s="1">
        <f t="shared" si="0"/>
        <v>19</v>
      </c>
    </row>
    <row r="23" spans="1:1" x14ac:dyDescent="0.25">
      <c r="A23" s="1">
        <f t="shared" si="0"/>
        <v>20</v>
      </c>
    </row>
    <row r="24" spans="1:1" x14ac:dyDescent="0.25">
      <c r="A24" s="1">
        <f t="shared" si="0"/>
        <v>21</v>
      </c>
    </row>
    <row r="25" spans="1:1" x14ac:dyDescent="0.25">
      <c r="A25" s="1">
        <f t="shared" si="0"/>
        <v>22</v>
      </c>
    </row>
    <row r="26" spans="1:1" x14ac:dyDescent="0.25">
      <c r="A26" s="1">
        <f t="shared" si="0"/>
        <v>23</v>
      </c>
    </row>
    <row r="27" spans="1:1" x14ac:dyDescent="0.25">
      <c r="A27" s="1">
        <f t="shared" si="0"/>
        <v>24</v>
      </c>
    </row>
    <row r="28" spans="1:1" x14ac:dyDescent="0.25">
      <c r="A28" s="1">
        <f t="shared" si="0"/>
        <v>25</v>
      </c>
    </row>
    <row r="29" spans="1:1" x14ac:dyDescent="0.25">
      <c r="A29" s="1">
        <f t="shared" si="0"/>
        <v>26</v>
      </c>
    </row>
    <row r="30" spans="1:1" x14ac:dyDescent="0.25">
      <c r="A30" s="1">
        <f t="shared" si="0"/>
        <v>27</v>
      </c>
    </row>
    <row r="31" spans="1:1" x14ac:dyDescent="0.25">
      <c r="A31" s="1">
        <f t="shared" si="0"/>
        <v>28</v>
      </c>
    </row>
    <row r="32" spans="1:1" x14ac:dyDescent="0.25">
      <c r="A32" s="1">
        <f t="shared" si="0"/>
        <v>29</v>
      </c>
    </row>
    <row r="33" spans="1:1" x14ac:dyDescent="0.25">
      <c r="A33" s="1">
        <f t="shared" si="0"/>
        <v>30</v>
      </c>
    </row>
    <row r="34" spans="1:1" x14ac:dyDescent="0.25">
      <c r="A34" s="1">
        <f t="shared" si="0"/>
        <v>31</v>
      </c>
    </row>
    <row r="35" spans="1:1" x14ac:dyDescent="0.25">
      <c r="A35" s="1">
        <f t="shared" si="0"/>
        <v>32</v>
      </c>
    </row>
    <row r="36" spans="1:1" x14ac:dyDescent="0.25">
      <c r="A36" s="1">
        <f t="shared" si="0"/>
        <v>33</v>
      </c>
    </row>
    <row r="37" spans="1:1" x14ac:dyDescent="0.25">
      <c r="A37" s="1">
        <f t="shared" si="0"/>
        <v>34</v>
      </c>
    </row>
    <row r="38" spans="1:1" x14ac:dyDescent="0.25">
      <c r="A38" s="1">
        <f t="shared" si="0"/>
        <v>35</v>
      </c>
    </row>
    <row r="39" spans="1:1" x14ac:dyDescent="0.25">
      <c r="A39" s="1">
        <f t="shared" si="0"/>
        <v>36</v>
      </c>
    </row>
    <row r="40" spans="1:1" x14ac:dyDescent="0.25">
      <c r="A40" s="1">
        <f t="shared" si="0"/>
        <v>37</v>
      </c>
    </row>
    <row r="41" spans="1:1" x14ac:dyDescent="0.25">
      <c r="A41" s="1">
        <f t="shared" si="0"/>
        <v>38</v>
      </c>
    </row>
    <row r="42" spans="1:1" x14ac:dyDescent="0.25">
      <c r="A42" s="1">
        <f t="shared" si="0"/>
        <v>39</v>
      </c>
    </row>
    <row r="43" spans="1:1" x14ac:dyDescent="0.25">
      <c r="A43" s="1">
        <f t="shared" si="0"/>
        <v>40</v>
      </c>
    </row>
    <row r="44" spans="1:1" x14ac:dyDescent="0.25">
      <c r="A44" s="1">
        <f t="shared" si="0"/>
        <v>41</v>
      </c>
    </row>
    <row r="45" spans="1:1" x14ac:dyDescent="0.25">
      <c r="A45" s="1">
        <f t="shared" si="0"/>
        <v>42</v>
      </c>
    </row>
    <row r="46" spans="1:1" x14ac:dyDescent="0.25">
      <c r="A46" s="1">
        <f t="shared" si="0"/>
        <v>43</v>
      </c>
    </row>
    <row r="47" spans="1:1" x14ac:dyDescent="0.25">
      <c r="A47" s="1">
        <f t="shared" si="0"/>
        <v>44</v>
      </c>
    </row>
    <row r="48" spans="1:1" x14ac:dyDescent="0.25">
      <c r="A48" s="1">
        <f t="shared" si="0"/>
        <v>45</v>
      </c>
    </row>
    <row r="49" spans="1:53" x14ac:dyDescent="0.25">
      <c r="A49" s="1">
        <f t="shared" si="0"/>
        <v>46</v>
      </c>
    </row>
    <row r="50" spans="1:53" x14ac:dyDescent="0.25">
      <c r="A50" s="1">
        <f t="shared" si="0"/>
        <v>47</v>
      </c>
    </row>
    <row r="51" spans="1:53" x14ac:dyDescent="0.25">
      <c r="A51" s="1">
        <f t="shared" si="0"/>
        <v>48</v>
      </c>
    </row>
    <row r="52" spans="1:53" x14ac:dyDescent="0.25">
      <c r="A52" s="1">
        <f t="shared" si="0"/>
        <v>49</v>
      </c>
    </row>
    <row r="53" spans="1:53" x14ac:dyDescent="0.25">
      <c r="A53" s="1">
        <f t="shared" si="0"/>
        <v>50</v>
      </c>
    </row>
    <row r="54" spans="1:53" x14ac:dyDescent="0.25">
      <c r="A54" s="1">
        <f t="shared" si="0"/>
        <v>51</v>
      </c>
    </row>
    <row r="55" spans="1:53" x14ac:dyDescent="0.25">
      <c r="A55" s="1">
        <f t="shared" si="0"/>
        <v>52</v>
      </c>
    </row>
    <row r="56" spans="1:53" x14ac:dyDescent="0.25">
      <c r="A56" s="1">
        <f t="shared" si="0"/>
        <v>53</v>
      </c>
    </row>
    <row r="57" spans="1:53" x14ac:dyDescent="0.25">
      <c r="A57" s="1">
        <f t="shared" si="0"/>
        <v>54</v>
      </c>
    </row>
    <row r="58" spans="1:53" x14ac:dyDescent="0.25">
      <c r="A58" s="1">
        <f t="shared" si="0"/>
        <v>55</v>
      </c>
    </row>
    <row r="59" spans="1:53" x14ac:dyDescent="0.25">
      <c r="A59" s="1">
        <f t="shared" si="0"/>
        <v>56</v>
      </c>
    </row>
    <row r="60" spans="1:53" x14ac:dyDescent="0.25">
      <c r="A60" s="1">
        <f t="shared" si="0"/>
        <v>57</v>
      </c>
    </row>
    <row r="61" spans="1:53" x14ac:dyDescent="0.25">
      <c r="A61" s="1">
        <f t="shared" si="0"/>
        <v>58</v>
      </c>
    </row>
    <row r="62" spans="1:53" x14ac:dyDescent="0.25">
      <c r="A62" s="1">
        <f t="shared" si="0"/>
        <v>59</v>
      </c>
    </row>
    <row r="63" spans="1:53" x14ac:dyDescent="0.25">
      <c r="A63" s="1">
        <f>A62+1</f>
        <v>60</v>
      </c>
    </row>
    <row r="64" spans="1:53" s="6" customFormat="1" x14ac:dyDescent="0.25">
      <c r="A64" s="6" t="str">
        <f>Status!B3</f>
        <v>IP</v>
      </c>
      <c r="B64" s="6">
        <f>COUNTIF(B$4:B$63,"IP")</f>
        <v>0</v>
      </c>
      <c r="C64" s="6">
        <f t="shared" ref="C64:AY64" si="1">COUNTIF(C$4:C$63,"IP")</f>
        <v>0</v>
      </c>
      <c r="D64" s="6">
        <f t="shared" si="1"/>
        <v>0</v>
      </c>
      <c r="E64" s="6">
        <f t="shared" si="1"/>
        <v>0</v>
      </c>
      <c r="F64" s="6">
        <f t="shared" si="1"/>
        <v>0</v>
      </c>
      <c r="G64" s="6">
        <f t="shared" si="1"/>
        <v>0</v>
      </c>
      <c r="H64" s="6">
        <f t="shared" si="1"/>
        <v>0</v>
      </c>
      <c r="I64" s="6">
        <f t="shared" si="1"/>
        <v>0</v>
      </c>
      <c r="J64" s="6">
        <f t="shared" si="1"/>
        <v>0</v>
      </c>
      <c r="K64" s="6">
        <f t="shared" si="1"/>
        <v>0</v>
      </c>
      <c r="L64" s="6">
        <f t="shared" si="1"/>
        <v>0</v>
      </c>
      <c r="M64" s="6">
        <f t="shared" si="1"/>
        <v>0</v>
      </c>
      <c r="N64" s="6">
        <f t="shared" si="1"/>
        <v>0</v>
      </c>
      <c r="O64" s="6">
        <f t="shared" si="1"/>
        <v>0</v>
      </c>
      <c r="P64" s="6">
        <f t="shared" si="1"/>
        <v>0</v>
      </c>
      <c r="Q64" s="6">
        <f t="shared" si="1"/>
        <v>0</v>
      </c>
      <c r="R64" s="6">
        <f t="shared" si="1"/>
        <v>0</v>
      </c>
      <c r="S64" s="6">
        <f t="shared" si="1"/>
        <v>0</v>
      </c>
      <c r="T64" s="6">
        <f t="shared" si="1"/>
        <v>0</v>
      </c>
      <c r="U64" s="6">
        <f t="shared" si="1"/>
        <v>0</v>
      </c>
      <c r="V64" s="6">
        <f t="shared" si="1"/>
        <v>0</v>
      </c>
      <c r="W64" s="6">
        <f t="shared" si="1"/>
        <v>0</v>
      </c>
      <c r="X64" s="6">
        <f t="shared" si="1"/>
        <v>0</v>
      </c>
      <c r="Y64" s="6">
        <f t="shared" si="1"/>
        <v>0</v>
      </c>
      <c r="Z64" s="6">
        <f t="shared" si="1"/>
        <v>0</v>
      </c>
      <c r="AA64" s="6">
        <f t="shared" si="1"/>
        <v>0</v>
      </c>
      <c r="AB64" s="6">
        <f t="shared" si="1"/>
        <v>0</v>
      </c>
      <c r="AC64" s="6">
        <f t="shared" si="1"/>
        <v>0</v>
      </c>
      <c r="AD64" s="6">
        <f t="shared" si="1"/>
        <v>0</v>
      </c>
      <c r="AE64" s="6">
        <f t="shared" si="1"/>
        <v>0</v>
      </c>
      <c r="AF64" s="6">
        <f t="shared" si="1"/>
        <v>0</v>
      </c>
      <c r="AG64" s="6">
        <f t="shared" si="1"/>
        <v>0</v>
      </c>
      <c r="AH64" s="6">
        <f t="shared" si="1"/>
        <v>0</v>
      </c>
      <c r="AI64" s="6">
        <f t="shared" si="1"/>
        <v>0</v>
      </c>
      <c r="AJ64" s="6">
        <f t="shared" si="1"/>
        <v>0</v>
      </c>
      <c r="AK64" s="6">
        <f t="shared" si="1"/>
        <v>0</v>
      </c>
      <c r="AL64" s="6">
        <f t="shared" si="1"/>
        <v>0</v>
      </c>
      <c r="AM64" s="6">
        <f t="shared" si="1"/>
        <v>0</v>
      </c>
      <c r="AN64" s="6">
        <f t="shared" si="1"/>
        <v>0</v>
      </c>
      <c r="AO64" s="6">
        <f t="shared" si="1"/>
        <v>0</v>
      </c>
      <c r="AP64" s="6">
        <f t="shared" si="1"/>
        <v>0</v>
      </c>
      <c r="AQ64" s="6">
        <f t="shared" si="1"/>
        <v>0</v>
      </c>
      <c r="AR64" s="6">
        <f t="shared" si="1"/>
        <v>0</v>
      </c>
      <c r="AS64" s="6">
        <f t="shared" si="1"/>
        <v>0</v>
      </c>
      <c r="AT64" s="6">
        <f t="shared" si="1"/>
        <v>0</v>
      </c>
      <c r="AU64" s="6">
        <f t="shared" si="1"/>
        <v>0</v>
      </c>
      <c r="AV64" s="6">
        <f t="shared" si="1"/>
        <v>0</v>
      </c>
      <c r="AW64" s="6">
        <f t="shared" si="1"/>
        <v>0</v>
      </c>
      <c r="AX64" s="6">
        <f t="shared" si="1"/>
        <v>0</v>
      </c>
      <c r="AY64" s="6">
        <f t="shared" si="1"/>
        <v>0</v>
      </c>
      <c r="AZ64" s="6" t="str">
        <f>$A64</f>
        <v>IP</v>
      </c>
      <c r="BA64" s="6">
        <f>SUM(B64:AY64)</f>
        <v>0</v>
      </c>
    </row>
    <row r="65" spans="1:53" s="6" customFormat="1" x14ac:dyDescent="0.25">
      <c r="A65" s="6" t="str">
        <f>Status!B4</f>
        <v>AW</v>
      </c>
      <c r="B65" s="6">
        <f>COUNTIF(B$4:B$63,"AW")</f>
        <v>0</v>
      </c>
      <c r="C65" s="6">
        <f t="shared" ref="C65:AY65" si="2">COUNTIF(C$4:C$63,"AW")</f>
        <v>0</v>
      </c>
      <c r="D65" s="6">
        <f t="shared" si="2"/>
        <v>0</v>
      </c>
      <c r="E65" s="6">
        <f t="shared" si="2"/>
        <v>0</v>
      </c>
      <c r="F65" s="6">
        <f t="shared" si="2"/>
        <v>0</v>
      </c>
      <c r="G65" s="6">
        <f t="shared" si="2"/>
        <v>0</v>
      </c>
      <c r="H65" s="6">
        <f t="shared" si="2"/>
        <v>0</v>
      </c>
      <c r="I65" s="6">
        <f t="shared" si="2"/>
        <v>0</v>
      </c>
      <c r="J65" s="6">
        <f t="shared" si="2"/>
        <v>0</v>
      </c>
      <c r="K65" s="6">
        <f t="shared" si="2"/>
        <v>0</v>
      </c>
      <c r="L65" s="6">
        <f t="shared" si="2"/>
        <v>0</v>
      </c>
      <c r="M65" s="6">
        <f t="shared" si="2"/>
        <v>0</v>
      </c>
      <c r="N65" s="6">
        <f t="shared" si="2"/>
        <v>0</v>
      </c>
      <c r="O65" s="6">
        <f t="shared" si="2"/>
        <v>0</v>
      </c>
      <c r="P65" s="6">
        <f t="shared" si="2"/>
        <v>0</v>
      </c>
      <c r="Q65" s="6">
        <f t="shared" si="2"/>
        <v>0</v>
      </c>
      <c r="R65" s="6">
        <f t="shared" si="2"/>
        <v>0</v>
      </c>
      <c r="S65" s="6">
        <f t="shared" si="2"/>
        <v>0</v>
      </c>
      <c r="T65" s="6">
        <f t="shared" si="2"/>
        <v>0</v>
      </c>
      <c r="U65" s="6">
        <f t="shared" si="2"/>
        <v>0</v>
      </c>
      <c r="V65" s="6">
        <f t="shared" si="2"/>
        <v>0</v>
      </c>
      <c r="W65" s="6">
        <f t="shared" si="2"/>
        <v>0</v>
      </c>
      <c r="X65" s="6">
        <f t="shared" si="2"/>
        <v>0</v>
      </c>
      <c r="Y65" s="6">
        <f t="shared" si="2"/>
        <v>0</v>
      </c>
      <c r="Z65" s="6">
        <f t="shared" si="2"/>
        <v>0</v>
      </c>
      <c r="AA65" s="6">
        <f t="shared" si="2"/>
        <v>0</v>
      </c>
      <c r="AB65" s="6">
        <f t="shared" si="2"/>
        <v>0</v>
      </c>
      <c r="AC65" s="6">
        <f t="shared" si="2"/>
        <v>0</v>
      </c>
      <c r="AD65" s="6">
        <f t="shared" si="2"/>
        <v>0</v>
      </c>
      <c r="AE65" s="6">
        <f t="shared" si="2"/>
        <v>0</v>
      </c>
      <c r="AF65" s="6">
        <f t="shared" si="2"/>
        <v>0</v>
      </c>
      <c r="AG65" s="6">
        <f t="shared" si="2"/>
        <v>0</v>
      </c>
      <c r="AH65" s="6">
        <f t="shared" si="2"/>
        <v>0</v>
      </c>
      <c r="AI65" s="6">
        <f t="shared" si="2"/>
        <v>0</v>
      </c>
      <c r="AJ65" s="6">
        <f t="shared" si="2"/>
        <v>0</v>
      </c>
      <c r="AK65" s="6">
        <f t="shared" si="2"/>
        <v>0</v>
      </c>
      <c r="AL65" s="6">
        <f t="shared" si="2"/>
        <v>0</v>
      </c>
      <c r="AM65" s="6">
        <f t="shared" si="2"/>
        <v>0</v>
      </c>
      <c r="AN65" s="6">
        <f t="shared" si="2"/>
        <v>0</v>
      </c>
      <c r="AO65" s="6">
        <f t="shared" si="2"/>
        <v>0</v>
      </c>
      <c r="AP65" s="6">
        <f t="shared" si="2"/>
        <v>0</v>
      </c>
      <c r="AQ65" s="6">
        <f t="shared" si="2"/>
        <v>0</v>
      </c>
      <c r="AR65" s="6">
        <f t="shared" si="2"/>
        <v>0</v>
      </c>
      <c r="AS65" s="6">
        <f t="shared" si="2"/>
        <v>0</v>
      </c>
      <c r="AT65" s="6">
        <f t="shared" si="2"/>
        <v>0</v>
      </c>
      <c r="AU65" s="6">
        <f t="shared" si="2"/>
        <v>0</v>
      </c>
      <c r="AV65" s="6">
        <f t="shared" si="2"/>
        <v>0</v>
      </c>
      <c r="AW65" s="6">
        <f t="shared" si="2"/>
        <v>0</v>
      </c>
      <c r="AX65" s="6">
        <f t="shared" si="2"/>
        <v>0</v>
      </c>
      <c r="AY65" s="6">
        <f t="shared" si="2"/>
        <v>0</v>
      </c>
      <c r="AZ65" s="6" t="str">
        <f t="shared" ref="AZ65:AZ68" si="3">$A65</f>
        <v>AW</v>
      </c>
      <c r="BA65" s="6">
        <f t="shared" ref="BA65:BA67" si="4">SUM(B65:AY65)</f>
        <v>0</v>
      </c>
    </row>
    <row r="66" spans="1:53" s="6" customFormat="1" x14ac:dyDescent="0.25">
      <c r="A66" s="6" t="str">
        <f>Status!B5</f>
        <v>Co</v>
      </c>
      <c r="B66" s="6">
        <f>COUNTIF(B$4:B$63,"Co")</f>
        <v>0</v>
      </c>
      <c r="C66" s="6">
        <f t="shared" ref="C66:AY66" si="5">COUNTIF(C$4:C$63,"Co")</f>
        <v>0</v>
      </c>
      <c r="D66" s="6">
        <f t="shared" si="5"/>
        <v>0</v>
      </c>
      <c r="E66" s="6">
        <f t="shared" si="5"/>
        <v>0</v>
      </c>
      <c r="F66" s="6">
        <f t="shared" si="5"/>
        <v>0</v>
      </c>
      <c r="G66" s="6">
        <f t="shared" si="5"/>
        <v>0</v>
      </c>
      <c r="H66" s="6">
        <f t="shared" si="5"/>
        <v>0</v>
      </c>
      <c r="I66" s="6">
        <f t="shared" si="5"/>
        <v>0</v>
      </c>
      <c r="J66" s="6">
        <f t="shared" si="5"/>
        <v>0</v>
      </c>
      <c r="K66" s="6">
        <f t="shared" si="5"/>
        <v>0</v>
      </c>
      <c r="L66" s="6">
        <f t="shared" si="5"/>
        <v>0</v>
      </c>
      <c r="M66" s="6">
        <f t="shared" si="5"/>
        <v>0</v>
      </c>
      <c r="N66" s="6">
        <f t="shared" si="5"/>
        <v>0</v>
      </c>
      <c r="O66" s="6">
        <f t="shared" si="5"/>
        <v>0</v>
      </c>
      <c r="P66" s="6">
        <f t="shared" si="5"/>
        <v>0</v>
      </c>
      <c r="Q66" s="6">
        <f t="shared" si="5"/>
        <v>0</v>
      </c>
      <c r="R66" s="6">
        <f t="shared" si="5"/>
        <v>0</v>
      </c>
      <c r="S66" s="6">
        <f t="shared" si="5"/>
        <v>0</v>
      </c>
      <c r="T66" s="6">
        <f t="shared" si="5"/>
        <v>0</v>
      </c>
      <c r="U66" s="6">
        <f t="shared" si="5"/>
        <v>0</v>
      </c>
      <c r="V66" s="6">
        <f t="shared" si="5"/>
        <v>0</v>
      </c>
      <c r="W66" s="6">
        <f t="shared" si="5"/>
        <v>0</v>
      </c>
      <c r="X66" s="6">
        <f t="shared" si="5"/>
        <v>0</v>
      </c>
      <c r="Y66" s="6">
        <f t="shared" si="5"/>
        <v>0</v>
      </c>
      <c r="Z66" s="6">
        <f t="shared" si="5"/>
        <v>0</v>
      </c>
      <c r="AA66" s="6">
        <f t="shared" si="5"/>
        <v>0</v>
      </c>
      <c r="AB66" s="6">
        <f t="shared" si="5"/>
        <v>0</v>
      </c>
      <c r="AC66" s="6">
        <f t="shared" si="5"/>
        <v>0</v>
      </c>
      <c r="AD66" s="6">
        <f t="shared" si="5"/>
        <v>0</v>
      </c>
      <c r="AE66" s="6">
        <f t="shared" si="5"/>
        <v>0</v>
      </c>
      <c r="AF66" s="6">
        <f t="shared" si="5"/>
        <v>0</v>
      </c>
      <c r="AG66" s="6">
        <f t="shared" si="5"/>
        <v>0</v>
      </c>
      <c r="AH66" s="6">
        <f t="shared" si="5"/>
        <v>0</v>
      </c>
      <c r="AI66" s="6">
        <f t="shared" si="5"/>
        <v>0</v>
      </c>
      <c r="AJ66" s="6">
        <f t="shared" si="5"/>
        <v>0</v>
      </c>
      <c r="AK66" s="6">
        <f t="shared" si="5"/>
        <v>0</v>
      </c>
      <c r="AL66" s="6">
        <f t="shared" si="5"/>
        <v>0</v>
      </c>
      <c r="AM66" s="6">
        <f t="shared" si="5"/>
        <v>0</v>
      </c>
      <c r="AN66" s="6">
        <f t="shared" si="5"/>
        <v>0</v>
      </c>
      <c r="AO66" s="6">
        <f t="shared" si="5"/>
        <v>0</v>
      </c>
      <c r="AP66" s="6">
        <f t="shared" si="5"/>
        <v>0</v>
      </c>
      <c r="AQ66" s="6">
        <f t="shared" si="5"/>
        <v>0</v>
      </c>
      <c r="AR66" s="6">
        <f t="shared" si="5"/>
        <v>0</v>
      </c>
      <c r="AS66" s="6">
        <f t="shared" si="5"/>
        <v>0</v>
      </c>
      <c r="AT66" s="6">
        <f t="shared" si="5"/>
        <v>0</v>
      </c>
      <c r="AU66" s="6">
        <f t="shared" si="5"/>
        <v>0</v>
      </c>
      <c r="AV66" s="6">
        <f t="shared" si="5"/>
        <v>0</v>
      </c>
      <c r="AW66" s="6">
        <f t="shared" si="5"/>
        <v>0</v>
      </c>
      <c r="AX66" s="6">
        <f t="shared" si="5"/>
        <v>0</v>
      </c>
      <c r="AY66" s="6">
        <f t="shared" si="5"/>
        <v>0</v>
      </c>
      <c r="AZ66" s="6" t="str">
        <f t="shared" si="3"/>
        <v>Co</v>
      </c>
      <c r="BA66" s="6">
        <f t="shared" si="4"/>
        <v>0</v>
      </c>
    </row>
    <row r="67" spans="1:53" s="6" customFormat="1" x14ac:dyDescent="0.25">
      <c r="A67" s="6" t="s">
        <v>14</v>
      </c>
      <c r="B67" s="6">
        <f>B$3</f>
        <v>31</v>
      </c>
      <c r="C67" s="6">
        <f t="shared" ref="C67:AY67" si="6">C$3</f>
        <v>33</v>
      </c>
      <c r="D67" s="6">
        <f t="shared" si="6"/>
        <v>14</v>
      </c>
      <c r="E67" s="6">
        <f t="shared" si="6"/>
        <v>35</v>
      </c>
      <c r="F67" s="6">
        <f t="shared" si="6"/>
        <v>32</v>
      </c>
      <c r="G67" s="6">
        <f t="shared" si="6"/>
        <v>31</v>
      </c>
      <c r="H67" s="6">
        <f t="shared" si="6"/>
        <v>38</v>
      </c>
      <c r="I67" s="6">
        <f t="shared" si="6"/>
        <v>44</v>
      </c>
      <c r="J67" s="6">
        <f t="shared" si="6"/>
        <v>23</v>
      </c>
      <c r="K67" s="6">
        <f t="shared" si="6"/>
        <v>39</v>
      </c>
      <c r="L67" s="6">
        <f t="shared" si="6"/>
        <v>32</v>
      </c>
      <c r="M67" s="6">
        <f t="shared" si="6"/>
        <v>60</v>
      </c>
      <c r="N67" s="6">
        <f t="shared" si="6"/>
        <v>37</v>
      </c>
      <c r="O67" s="6">
        <f t="shared" si="6"/>
        <v>46</v>
      </c>
      <c r="P67" s="6">
        <f t="shared" si="6"/>
        <v>31</v>
      </c>
      <c r="Q67" s="6">
        <f t="shared" si="6"/>
        <v>33</v>
      </c>
      <c r="R67" s="6">
        <f t="shared" si="6"/>
        <v>34</v>
      </c>
      <c r="S67" s="6">
        <f t="shared" si="6"/>
        <v>30</v>
      </c>
      <c r="T67" s="6">
        <f t="shared" si="6"/>
        <v>37</v>
      </c>
      <c r="U67" s="6">
        <f t="shared" si="6"/>
        <v>34</v>
      </c>
      <c r="V67" s="6">
        <f t="shared" si="6"/>
        <v>35</v>
      </c>
      <c r="W67" s="6">
        <f t="shared" si="6"/>
        <v>42</v>
      </c>
      <c r="X67" s="6">
        <f t="shared" si="6"/>
        <v>38</v>
      </c>
      <c r="Y67" s="6">
        <f t="shared" si="6"/>
        <v>39</v>
      </c>
      <c r="Z67" s="6">
        <f t="shared" si="6"/>
        <v>32</v>
      </c>
      <c r="AA67" s="6">
        <f t="shared" si="6"/>
        <v>37</v>
      </c>
      <c r="AB67" s="6">
        <f t="shared" si="6"/>
        <v>37</v>
      </c>
      <c r="AC67" s="6">
        <f t="shared" si="6"/>
        <v>9</v>
      </c>
      <c r="AD67" s="6">
        <f t="shared" si="6"/>
        <v>27</v>
      </c>
      <c r="AE67" s="6">
        <f t="shared" si="6"/>
        <v>7</v>
      </c>
      <c r="AF67" s="6">
        <f t="shared" si="6"/>
        <v>22</v>
      </c>
      <c r="AG67" s="6">
        <f t="shared" si="6"/>
        <v>30</v>
      </c>
      <c r="AH67" s="6">
        <f t="shared" si="6"/>
        <v>34</v>
      </c>
      <c r="AI67" s="6">
        <f t="shared" si="6"/>
        <v>10</v>
      </c>
      <c r="AJ67" s="6">
        <f t="shared" si="6"/>
        <v>22</v>
      </c>
      <c r="AK67" s="6">
        <f t="shared" si="6"/>
        <v>28</v>
      </c>
      <c r="AL67" s="6">
        <f t="shared" si="6"/>
        <v>17</v>
      </c>
      <c r="AM67" s="6">
        <f t="shared" si="6"/>
        <v>18</v>
      </c>
      <c r="AN67" s="6">
        <f t="shared" si="6"/>
        <v>12</v>
      </c>
      <c r="AO67" s="6">
        <f t="shared" si="6"/>
        <v>20</v>
      </c>
      <c r="AP67" s="6">
        <f t="shared" si="6"/>
        <v>8</v>
      </c>
      <c r="AQ67" s="6">
        <f t="shared" si="6"/>
        <v>13</v>
      </c>
      <c r="AR67" s="6">
        <f t="shared" si="6"/>
        <v>17</v>
      </c>
      <c r="AS67" s="6">
        <f t="shared" si="6"/>
        <v>10</v>
      </c>
      <c r="AT67" s="6">
        <f t="shared" si="6"/>
        <v>17</v>
      </c>
      <c r="AU67" s="6">
        <f t="shared" si="6"/>
        <v>20</v>
      </c>
      <c r="AV67" s="6">
        <f t="shared" si="6"/>
        <v>26</v>
      </c>
      <c r="AW67" s="6">
        <f t="shared" si="6"/>
        <v>12</v>
      </c>
      <c r="AX67" s="6">
        <f t="shared" si="6"/>
        <v>9</v>
      </c>
      <c r="AY67" s="6">
        <f t="shared" si="6"/>
        <v>11</v>
      </c>
      <c r="AZ67" s="6" t="str">
        <f t="shared" si="3"/>
        <v>Total</v>
      </c>
      <c r="BA67" s="6">
        <f t="shared" si="4"/>
        <v>1353</v>
      </c>
    </row>
    <row r="68" spans="1:53" s="48" customFormat="1" x14ac:dyDescent="0.25">
      <c r="A68" s="48" t="s">
        <v>16</v>
      </c>
      <c r="B68" s="48">
        <f>B66/B67</f>
        <v>0</v>
      </c>
      <c r="C68" s="48">
        <f t="shared" ref="C68:AY68" si="7">C66/C67</f>
        <v>0</v>
      </c>
      <c r="D68" s="48">
        <f t="shared" si="7"/>
        <v>0</v>
      </c>
      <c r="E68" s="48">
        <f t="shared" si="7"/>
        <v>0</v>
      </c>
      <c r="F68" s="48">
        <f t="shared" si="7"/>
        <v>0</v>
      </c>
      <c r="G68" s="48">
        <f t="shared" si="7"/>
        <v>0</v>
      </c>
      <c r="H68" s="48">
        <f t="shared" si="7"/>
        <v>0</v>
      </c>
      <c r="I68" s="48">
        <f t="shared" si="7"/>
        <v>0</v>
      </c>
      <c r="J68" s="48">
        <f t="shared" si="7"/>
        <v>0</v>
      </c>
      <c r="K68" s="48">
        <f t="shared" si="7"/>
        <v>0</v>
      </c>
      <c r="L68" s="48">
        <f t="shared" si="7"/>
        <v>0</v>
      </c>
      <c r="M68" s="48">
        <f t="shared" si="7"/>
        <v>0</v>
      </c>
      <c r="N68" s="48">
        <f t="shared" si="7"/>
        <v>0</v>
      </c>
      <c r="O68" s="48">
        <f t="shared" si="7"/>
        <v>0</v>
      </c>
      <c r="P68" s="48">
        <f t="shared" si="7"/>
        <v>0</v>
      </c>
      <c r="Q68" s="48">
        <f t="shared" si="7"/>
        <v>0</v>
      </c>
      <c r="R68" s="48">
        <f t="shared" si="7"/>
        <v>0</v>
      </c>
      <c r="S68" s="48">
        <f t="shared" si="7"/>
        <v>0</v>
      </c>
      <c r="T68" s="48">
        <f t="shared" si="7"/>
        <v>0</v>
      </c>
      <c r="U68" s="48">
        <f t="shared" si="7"/>
        <v>0</v>
      </c>
      <c r="V68" s="48">
        <f t="shared" si="7"/>
        <v>0</v>
      </c>
      <c r="W68" s="48">
        <f t="shared" si="7"/>
        <v>0</v>
      </c>
      <c r="X68" s="48">
        <f t="shared" si="7"/>
        <v>0</v>
      </c>
      <c r="Y68" s="48">
        <f t="shared" si="7"/>
        <v>0</v>
      </c>
      <c r="Z68" s="48">
        <f t="shared" si="7"/>
        <v>0</v>
      </c>
      <c r="AA68" s="48">
        <f t="shared" si="7"/>
        <v>0</v>
      </c>
      <c r="AB68" s="48">
        <f t="shared" si="7"/>
        <v>0</v>
      </c>
      <c r="AC68" s="48">
        <f t="shared" si="7"/>
        <v>0</v>
      </c>
      <c r="AD68" s="48">
        <f t="shared" si="7"/>
        <v>0</v>
      </c>
      <c r="AE68" s="48">
        <f t="shared" si="7"/>
        <v>0</v>
      </c>
      <c r="AF68" s="48">
        <f t="shared" si="7"/>
        <v>0</v>
      </c>
      <c r="AG68" s="48">
        <f t="shared" si="7"/>
        <v>0</v>
      </c>
      <c r="AH68" s="48">
        <f t="shared" si="7"/>
        <v>0</v>
      </c>
      <c r="AI68" s="48">
        <f t="shared" si="7"/>
        <v>0</v>
      </c>
      <c r="AJ68" s="48">
        <f t="shared" si="7"/>
        <v>0</v>
      </c>
      <c r="AK68" s="48">
        <f t="shared" si="7"/>
        <v>0</v>
      </c>
      <c r="AL68" s="48">
        <f t="shared" si="7"/>
        <v>0</v>
      </c>
      <c r="AM68" s="48">
        <f t="shared" si="7"/>
        <v>0</v>
      </c>
      <c r="AN68" s="48">
        <f t="shared" si="7"/>
        <v>0</v>
      </c>
      <c r="AO68" s="48">
        <f t="shared" si="7"/>
        <v>0</v>
      </c>
      <c r="AP68" s="48">
        <f t="shared" si="7"/>
        <v>0</v>
      </c>
      <c r="AQ68" s="48">
        <f t="shared" si="7"/>
        <v>0</v>
      </c>
      <c r="AR68" s="48">
        <f t="shared" si="7"/>
        <v>0</v>
      </c>
      <c r="AS68" s="48">
        <f t="shared" si="7"/>
        <v>0</v>
      </c>
      <c r="AT68" s="48">
        <f t="shared" si="7"/>
        <v>0</v>
      </c>
      <c r="AU68" s="48">
        <f t="shared" si="7"/>
        <v>0</v>
      </c>
      <c r="AV68" s="48">
        <f t="shared" si="7"/>
        <v>0</v>
      </c>
      <c r="AW68" s="48">
        <f t="shared" si="7"/>
        <v>0</v>
      </c>
      <c r="AX68" s="48">
        <f t="shared" si="7"/>
        <v>0</v>
      </c>
      <c r="AY68" s="48">
        <f t="shared" si="7"/>
        <v>0</v>
      </c>
      <c r="AZ68" s="6" t="str">
        <f t="shared" si="3"/>
        <v>Progress</v>
      </c>
      <c r="BA68" s="48">
        <f>BA66/BA67</f>
        <v>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Z6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CD868C-F6BB-435C-99AE-73FF6601E13E}">
            <xm:f>NOT(ISERROR(SEARCH($A$66,B4)))</xm:f>
            <xm:f>$A$66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B4:AY63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C1C68EF-EAA9-4A0C-B969-676CDC4F3361}">
          <x14:formula1>
            <xm:f>Status!$B$2:$B$5</xm:f>
          </x14:formula1>
          <xm:sqref>B4:AY63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B5"/>
  <sheetViews>
    <sheetView workbookViewId="0">
      <selection activeCell="B6" sqref="B6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2" x14ac:dyDescent="0.25">
      <c r="A1" s="1" t="s">
        <v>17</v>
      </c>
    </row>
    <row r="3" spans="1:2" x14ac:dyDescent="0.25">
      <c r="A3" s="1" t="s">
        <v>12</v>
      </c>
      <c r="B3" s="1" t="s">
        <v>214</v>
      </c>
    </row>
    <row r="4" spans="1:2" x14ac:dyDescent="0.25">
      <c r="A4" s="1" t="s">
        <v>13</v>
      </c>
      <c r="B4" s="1" t="s">
        <v>215</v>
      </c>
    </row>
    <row r="5" spans="1:2" x14ac:dyDescent="0.25">
      <c r="A5" s="1" t="s">
        <v>11</v>
      </c>
      <c r="B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Rudin - Principles of Mathemati</vt:lpstr>
      <vt:lpstr>Bloch - The Real Numbers and Re</vt:lpstr>
      <vt:lpstr>StewartCalculus7</vt:lpstr>
      <vt:lpstr>Lang-ComplexAnalysis</vt:lpstr>
      <vt:lpstr>University Physics</vt:lpstr>
      <vt:lpstr>Strang-IntroToLinearAlgebra</vt:lpstr>
      <vt:lpstr>Ordinary Differential Equations</vt:lpstr>
      <vt:lpstr>Status</vt:lpstr>
      <vt:lpstr>BlochRealNu</vt:lpstr>
      <vt:lpstr>Exercises</vt:lpstr>
      <vt:lpstr>Percentages</vt:lpstr>
      <vt:lpstr>ProblemsStatus</vt:lpstr>
      <vt:lpstr>StrangLAEx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2020-04-03T16:06:53Z</dcterms:modified>
</cp:coreProperties>
</file>