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20265" windowHeight="13740" tabRatio="825" activeTab="1"/>
  </bookViews>
  <sheets>
    <sheet name="Training Data" sheetId="1" r:id="rId1"/>
    <sheet name="Training Data w Dummy Vars" sheetId="5" r:id="rId2"/>
    <sheet name="Linear Model" sheetId="7" r:id="rId3"/>
    <sheet name="Test Set" sheetId="9" r:id="rId4"/>
    <sheet name="Performance" sheetId="8" r:id="rId5"/>
  </sheets>
  <definedNames>
    <definedName name="solver_adj" localSheetId="2" hidden="1">'Linear Model'!$B$2:$U$2</definedName>
    <definedName name="solver_cvg" localSheetId="2" hidden="1">0.001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'Linear Model'!$B$2:$U$2</definedName>
    <definedName name="solver_lhs2" localSheetId="2" hidden="1">'Linear Model'!$B$2:$U$2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1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'Linear Model'!$X$1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-1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9" l="1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647" i="9"/>
  <c r="V648" i="9"/>
  <c r="V649" i="9"/>
  <c r="V650" i="9"/>
  <c r="V651" i="9"/>
  <c r="V652" i="9"/>
  <c r="V653" i="9"/>
  <c r="V654" i="9"/>
  <c r="V655" i="9"/>
  <c r="V656" i="9"/>
  <c r="V657" i="9"/>
  <c r="V658" i="9"/>
  <c r="V659" i="9"/>
  <c r="V660" i="9"/>
  <c r="V661" i="9"/>
  <c r="V662" i="9"/>
  <c r="V663" i="9"/>
  <c r="V664" i="9"/>
  <c r="V665" i="9"/>
  <c r="V666" i="9"/>
  <c r="V667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812" i="9"/>
  <c r="V813" i="9"/>
  <c r="V814" i="9"/>
  <c r="V815" i="9"/>
  <c r="V816" i="9"/>
  <c r="V817" i="9"/>
  <c r="V818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831" i="9"/>
  <c r="V832" i="9"/>
  <c r="V833" i="9"/>
  <c r="V834" i="9"/>
  <c r="V835" i="9"/>
  <c r="V836" i="9"/>
  <c r="V837" i="9"/>
  <c r="V838" i="9"/>
  <c r="V839" i="9"/>
  <c r="V840" i="9"/>
  <c r="V84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855" i="9"/>
  <c r="V856" i="9"/>
  <c r="V857" i="9"/>
  <c r="V858" i="9"/>
  <c r="V859" i="9"/>
  <c r="V860" i="9"/>
  <c r="V861" i="9"/>
  <c r="V862" i="9"/>
  <c r="V863" i="9"/>
  <c r="V864" i="9"/>
  <c r="V865" i="9"/>
  <c r="V866" i="9"/>
  <c r="V867" i="9"/>
  <c r="V868" i="9"/>
  <c r="V869" i="9"/>
  <c r="V870" i="9"/>
  <c r="V871" i="9"/>
  <c r="V872" i="9"/>
  <c r="V873" i="9"/>
  <c r="V874" i="9"/>
  <c r="V875" i="9"/>
  <c r="V876" i="9"/>
  <c r="V877" i="9"/>
  <c r="V878" i="9"/>
  <c r="V879" i="9"/>
  <c r="V880" i="9"/>
  <c r="V881" i="9"/>
  <c r="V882" i="9"/>
  <c r="V883" i="9"/>
  <c r="V884" i="9"/>
  <c r="V885" i="9"/>
  <c r="V886" i="9"/>
  <c r="V887" i="9"/>
  <c r="V888" i="9"/>
  <c r="V889" i="9"/>
  <c r="V890" i="9"/>
  <c r="V891" i="9"/>
  <c r="V892" i="9"/>
  <c r="V893" i="9"/>
  <c r="V894" i="9"/>
  <c r="V895" i="9"/>
  <c r="V896" i="9"/>
  <c r="V897" i="9"/>
  <c r="V898" i="9"/>
  <c r="V899" i="9"/>
  <c r="V900" i="9"/>
  <c r="V901" i="9"/>
  <c r="V902" i="9"/>
  <c r="V903" i="9"/>
  <c r="V904" i="9"/>
  <c r="V905" i="9"/>
  <c r="V906" i="9"/>
  <c r="V907" i="9"/>
  <c r="V908" i="9"/>
  <c r="V909" i="9"/>
  <c r="V910" i="9"/>
  <c r="V911" i="9"/>
  <c r="V912" i="9"/>
  <c r="V913" i="9"/>
  <c r="V914" i="9"/>
  <c r="V915" i="9"/>
  <c r="V916" i="9"/>
  <c r="V917" i="9"/>
  <c r="V918" i="9"/>
  <c r="V919" i="9"/>
  <c r="V920" i="9"/>
  <c r="V921" i="9"/>
  <c r="V922" i="9"/>
  <c r="V923" i="9"/>
  <c r="V924" i="9"/>
  <c r="V925" i="9"/>
  <c r="V926" i="9"/>
  <c r="V927" i="9"/>
  <c r="V928" i="9"/>
  <c r="V929" i="9"/>
  <c r="V930" i="9"/>
  <c r="V931" i="9"/>
  <c r="V932" i="9"/>
  <c r="V933" i="9"/>
  <c r="V934" i="9"/>
  <c r="V935" i="9"/>
  <c r="V936" i="9"/>
  <c r="V937" i="9"/>
  <c r="V938" i="9"/>
  <c r="V939" i="9"/>
  <c r="V940" i="9"/>
  <c r="V941" i="9"/>
  <c r="V942" i="9"/>
  <c r="V943" i="9"/>
  <c r="V944" i="9"/>
  <c r="V945" i="9"/>
  <c r="V946" i="9"/>
  <c r="V947" i="9"/>
  <c r="V948" i="9"/>
  <c r="V949" i="9"/>
  <c r="V950" i="9"/>
  <c r="V951" i="9"/>
  <c r="V952" i="9"/>
  <c r="V953" i="9"/>
  <c r="V954" i="9"/>
  <c r="V955" i="9"/>
  <c r="V956" i="9"/>
  <c r="V957" i="9"/>
  <c r="V958" i="9"/>
  <c r="V959" i="9"/>
  <c r="V960" i="9"/>
  <c r="V961" i="9"/>
  <c r="V962" i="9"/>
  <c r="V963" i="9"/>
  <c r="V964" i="9"/>
  <c r="V965" i="9"/>
  <c r="V966" i="9"/>
  <c r="V967" i="9"/>
  <c r="V968" i="9"/>
  <c r="V969" i="9"/>
  <c r="V970" i="9"/>
  <c r="V971" i="9"/>
  <c r="V972" i="9"/>
  <c r="V973" i="9"/>
  <c r="V974" i="9"/>
  <c r="V975" i="9"/>
  <c r="V976" i="9"/>
  <c r="V977" i="9"/>
  <c r="V978" i="9"/>
  <c r="V979" i="9"/>
  <c r="V980" i="9"/>
  <c r="V981" i="9"/>
  <c r="V982" i="9"/>
  <c r="V983" i="9"/>
  <c r="V984" i="9"/>
  <c r="V985" i="9"/>
  <c r="V986" i="9"/>
  <c r="V987" i="9"/>
  <c r="V988" i="9"/>
  <c r="V989" i="9"/>
  <c r="V990" i="9"/>
  <c r="V991" i="9"/>
  <c r="V992" i="9"/>
  <c r="V993" i="9"/>
  <c r="V994" i="9"/>
  <c r="V995" i="9"/>
  <c r="V996" i="9"/>
  <c r="V997" i="9"/>
  <c r="V998" i="9"/>
  <c r="V999" i="9"/>
  <c r="V1000" i="9"/>
  <c r="V1001" i="9"/>
  <c r="A3" i="5"/>
  <c r="A2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504" i="5"/>
  <c r="B504" i="5"/>
  <c r="C504" i="5"/>
  <c r="D504" i="5"/>
  <c r="A505" i="5"/>
  <c r="B505" i="5"/>
  <c r="C505" i="5"/>
  <c r="D505" i="5"/>
  <c r="A506" i="5"/>
  <c r="B506" i="5"/>
  <c r="C506" i="5"/>
  <c r="D506" i="5"/>
  <c r="A507" i="5"/>
  <c r="B507" i="5"/>
  <c r="C507" i="5"/>
  <c r="D507" i="5"/>
  <c r="A508" i="5"/>
  <c r="B508" i="5"/>
  <c r="C508" i="5"/>
  <c r="D508" i="5"/>
  <c r="A509" i="5"/>
  <c r="B509" i="5"/>
  <c r="C509" i="5"/>
  <c r="D509" i="5"/>
  <c r="A510" i="5"/>
  <c r="B510" i="5"/>
  <c r="C510" i="5"/>
  <c r="D510" i="5"/>
  <c r="A511" i="5"/>
  <c r="B511" i="5"/>
  <c r="C511" i="5"/>
  <c r="D511" i="5"/>
  <c r="A512" i="5"/>
  <c r="B512" i="5"/>
  <c r="C512" i="5"/>
  <c r="D512" i="5"/>
  <c r="A513" i="5"/>
  <c r="B513" i="5"/>
  <c r="C513" i="5"/>
  <c r="D513" i="5"/>
  <c r="A514" i="5"/>
  <c r="B514" i="5"/>
  <c r="C514" i="5"/>
  <c r="D514" i="5"/>
  <c r="A515" i="5"/>
  <c r="B515" i="5"/>
  <c r="C515" i="5"/>
  <c r="D515" i="5"/>
  <c r="A516" i="5"/>
  <c r="B516" i="5"/>
  <c r="C516" i="5"/>
  <c r="D516" i="5"/>
  <c r="A517" i="5"/>
  <c r="B517" i="5"/>
  <c r="C517" i="5"/>
  <c r="D517" i="5"/>
  <c r="A518" i="5"/>
  <c r="B518" i="5"/>
  <c r="C518" i="5"/>
  <c r="D518" i="5"/>
  <c r="A519" i="5"/>
  <c r="B519" i="5"/>
  <c r="C519" i="5"/>
  <c r="D519" i="5"/>
  <c r="A520" i="5"/>
  <c r="B520" i="5"/>
  <c r="C520" i="5"/>
  <c r="D520" i="5"/>
  <c r="A521" i="5"/>
  <c r="B521" i="5"/>
  <c r="C521" i="5"/>
  <c r="D521" i="5"/>
  <c r="A522" i="5"/>
  <c r="B522" i="5"/>
  <c r="C522" i="5"/>
  <c r="D522" i="5"/>
  <c r="A523" i="5"/>
  <c r="B523" i="5"/>
  <c r="C523" i="5"/>
  <c r="D523" i="5"/>
  <c r="A524" i="5"/>
  <c r="B524" i="5"/>
  <c r="C524" i="5"/>
  <c r="D524" i="5"/>
  <c r="A525" i="5"/>
  <c r="B525" i="5"/>
  <c r="C525" i="5"/>
  <c r="D525" i="5"/>
  <c r="A526" i="5"/>
  <c r="B526" i="5"/>
  <c r="C526" i="5"/>
  <c r="D526" i="5"/>
  <c r="A527" i="5"/>
  <c r="B527" i="5"/>
  <c r="C527" i="5"/>
  <c r="D527" i="5"/>
  <c r="A528" i="5"/>
  <c r="B528" i="5"/>
  <c r="C528" i="5"/>
  <c r="D528" i="5"/>
  <c r="A529" i="5"/>
  <c r="B529" i="5"/>
  <c r="C529" i="5"/>
  <c r="D529" i="5"/>
  <c r="A530" i="5"/>
  <c r="B530" i="5"/>
  <c r="C530" i="5"/>
  <c r="D530" i="5"/>
  <c r="A531" i="5"/>
  <c r="B531" i="5"/>
  <c r="C531" i="5"/>
  <c r="D531" i="5"/>
  <c r="A532" i="5"/>
  <c r="B532" i="5"/>
  <c r="C532" i="5"/>
  <c r="D532" i="5"/>
  <c r="A533" i="5"/>
  <c r="B533" i="5"/>
  <c r="C533" i="5"/>
  <c r="D533" i="5"/>
  <c r="A534" i="5"/>
  <c r="B534" i="5"/>
  <c r="C534" i="5"/>
  <c r="D534" i="5"/>
  <c r="A535" i="5"/>
  <c r="B535" i="5"/>
  <c r="C535" i="5"/>
  <c r="D535" i="5"/>
  <c r="A536" i="5"/>
  <c r="B536" i="5"/>
  <c r="C536" i="5"/>
  <c r="D536" i="5"/>
  <c r="A537" i="5"/>
  <c r="B537" i="5"/>
  <c r="C537" i="5"/>
  <c r="D537" i="5"/>
  <c r="A538" i="5"/>
  <c r="B538" i="5"/>
  <c r="C538" i="5"/>
  <c r="D538" i="5"/>
  <c r="A539" i="5"/>
  <c r="B539" i="5"/>
  <c r="C539" i="5"/>
  <c r="D539" i="5"/>
  <c r="A540" i="5"/>
  <c r="B540" i="5"/>
  <c r="C540" i="5"/>
  <c r="D540" i="5"/>
  <c r="A541" i="5"/>
  <c r="B541" i="5"/>
  <c r="C541" i="5"/>
  <c r="D541" i="5"/>
  <c r="A542" i="5"/>
  <c r="B542" i="5"/>
  <c r="C542" i="5"/>
  <c r="D542" i="5"/>
  <c r="A543" i="5"/>
  <c r="B543" i="5"/>
  <c r="C543" i="5"/>
  <c r="D543" i="5"/>
  <c r="A544" i="5"/>
  <c r="B544" i="5"/>
  <c r="C544" i="5"/>
  <c r="D544" i="5"/>
  <c r="A545" i="5"/>
  <c r="B545" i="5"/>
  <c r="C545" i="5"/>
  <c r="D545" i="5"/>
  <c r="A546" i="5"/>
  <c r="B546" i="5"/>
  <c r="C546" i="5"/>
  <c r="D546" i="5"/>
  <c r="A547" i="5"/>
  <c r="B547" i="5"/>
  <c r="C547" i="5"/>
  <c r="D547" i="5"/>
  <c r="A548" i="5"/>
  <c r="B548" i="5"/>
  <c r="C548" i="5"/>
  <c r="D548" i="5"/>
  <c r="A549" i="5"/>
  <c r="B549" i="5"/>
  <c r="C549" i="5"/>
  <c r="D549" i="5"/>
  <c r="A550" i="5"/>
  <c r="B550" i="5"/>
  <c r="C550" i="5"/>
  <c r="D550" i="5"/>
  <c r="A551" i="5"/>
  <c r="B551" i="5"/>
  <c r="C551" i="5"/>
  <c r="D551" i="5"/>
  <c r="A552" i="5"/>
  <c r="B552" i="5"/>
  <c r="C552" i="5"/>
  <c r="D552" i="5"/>
  <c r="A553" i="5"/>
  <c r="B553" i="5"/>
  <c r="C553" i="5"/>
  <c r="D553" i="5"/>
  <c r="A554" i="5"/>
  <c r="B554" i="5"/>
  <c r="C554" i="5"/>
  <c r="D554" i="5"/>
  <c r="A555" i="5"/>
  <c r="B555" i="5"/>
  <c r="C555" i="5"/>
  <c r="D555" i="5"/>
  <c r="A556" i="5"/>
  <c r="B556" i="5"/>
  <c r="C556" i="5"/>
  <c r="D556" i="5"/>
  <c r="A557" i="5"/>
  <c r="B557" i="5"/>
  <c r="C557" i="5"/>
  <c r="D557" i="5"/>
  <c r="A558" i="5"/>
  <c r="B558" i="5"/>
  <c r="C558" i="5"/>
  <c r="D558" i="5"/>
  <c r="A559" i="5"/>
  <c r="B559" i="5"/>
  <c r="C559" i="5"/>
  <c r="D559" i="5"/>
  <c r="A560" i="5"/>
  <c r="B560" i="5"/>
  <c r="C560" i="5"/>
  <c r="D560" i="5"/>
  <c r="A561" i="5"/>
  <c r="B561" i="5"/>
  <c r="C561" i="5"/>
  <c r="D561" i="5"/>
  <c r="A562" i="5"/>
  <c r="B562" i="5"/>
  <c r="C562" i="5"/>
  <c r="D562" i="5"/>
  <c r="A563" i="5"/>
  <c r="B563" i="5"/>
  <c r="C563" i="5"/>
  <c r="D563" i="5"/>
  <c r="A564" i="5"/>
  <c r="B564" i="5"/>
  <c r="C564" i="5"/>
  <c r="D564" i="5"/>
  <c r="A565" i="5"/>
  <c r="B565" i="5"/>
  <c r="C565" i="5"/>
  <c r="D565" i="5"/>
  <c r="A566" i="5"/>
  <c r="B566" i="5"/>
  <c r="C566" i="5"/>
  <c r="D566" i="5"/>
  <c r="A567" i="5"/>
  <c r="B567" i="5"/>
  <c r="C567" i="5"/>
  <c r="D567" i="5"/>
  <c r="A568" i="5"/>
  <c r="B568" i="5"/>
  <c r="C568" i="5"/>
  <c r="D568" i="5"/>
  <c r="A569" i="5"/>
  <c r="B569" i="5"/>
  <c r="C569" i="5"/>
  <c r="D569" i="5"/>
  <c r="A570" i="5"/>
  <c r="B570" i="5"/>
  <c r="C570" i="5"/>
  <c r="D570" i="5"/>
  <c r="A571" i="5"/>
  <c r="B571" i="5"/>
  <c r="C571" i="5"/>
  <c r="D571" i="5"/>
  <c r="A572" i="5"/>
  <c r="B572" i="5"/>
  <c r="C572" i="5"/>
  <c r="D572" i="5"/>
  <c r="A573" i="5"/>
  <c r="B573" i="5"/>
  <c r="C573" i="5"/>
  <c r="D573" i="5"/>
  <c r="A574" i="5"/>
  <c r="B574" i="5"/>
  <c r="C574" i="5"/>
  <c r="D574" i="5"/>
  <c r="A575" i="5"/>
  <c r="B575" i="5"/>
  <c r="C575" i="5"/>
  <c r="D575" i="5"/>
  <c r="A576" i="5"/>
  <c r="B576" i="5"/>
  <c r="C576" i="5"/>
  <c r="D576" i="5"/>
  <c r="A577" i="5"/>
  <c r="B577" i="5"/>
  <c r="C577" i="5"/>
  <c r="D577" i="5"/>
  <c r="A578" i="5"/>
  <c r="B578" i="5"/>
  <c r="C578" i="5"/>
  <c r="D578" i="5"/>
  <c r="A579" i="5"/>
  <c r="B579" i="5"/>
  <c r="C579" i="5"/>
  <c r="D579" i="5"/>
  <c r="A580" i="5"/>
  <c r="B580" i="5"/>
  <c r="C580" i="5"/>
  <c r="D580" i="5"/>
  <c r="A581" i="5"/>
  <c r="B581" i="5"/>
  <c r="C581" i="5"/>
  <c r="D581" i="5"/>
  <c r="A582" i="5"/>
  <c r="B582" i="5"/>
  <c r="C582" i="5"/>
  <c r="D582" i="5"/>
  <c r="A583" i="5"/>
  <c r="B583" i="5"/>
  <c r="C583" i="5"/>
  <c r="D583" i="5"/>
  <c r="A584" i="5"/>
  <c r="B584" i="5"/>
  <c r="C584" i="5"/>
  <c r="D584" i="5"/>
  <c r="A585" i="5"/>
  <c r="B585" i="5"/>
  <c r="C585" i="5"/>
  <c r="D585" i="5"/>
  <c r="A586" i="5"/>
  <c r="B586" i="5"/>
  <c r="C586" i="5"/>
  <c r="D586" i="5"/>
  <c r="A587" i="5"/>
  <c r="B587" i="5"/>
  <c r="C587" i="5"/>
  <c r="D587" i="5"/>
  <c r="A588" i="5"/>
  <c r="B588" i="5"/>
  <c r="C588" i="5"/>
  <c r="D588" i="5"/>
  <c r="A589" i="5"/>
  <c r="B589" i="5"/>
  <c r="C589" i="5"/>
  <c r="D589" i="5"/>
  <c r="A590" i="5"/>
  <c r="B590" i="5"/>
  <c r="C590" i="5"/>
  <c r="D590" i="5"/>
  <c r="A591" i="5"/>
  <c r="B591" i="5"/>
  <c r="C591" i="5"/>
  <c r="D591" i="5"/>
  <c r="A592" i="5"/>
  <c r="B592" i="5"/>
  <c r="C592" i="5"/>
  <c r="D592" i="5"/>
  <c r="A593" i="5"/>
  <c r="B593" i="5"/>
  <c r="C593" i="5"/>
  <c r="D593" i="5"/>
  <c r="A594" i="5"/>
  <c r="B594" i="5"/>
  <c r="C594" i="5"/>
  <c r="D594" i="5"/>
  <c r="A595" i="5"/>
  <c r="B595" i="5"/>
  <c r="C595" i="5"/>
  <c r="D595" i="5"/>
  <c r="A596" i="5"/>
  <c r="B596" i="5"/>
  <c r="C596" i="5"/>
  <c r="D596" i="5"/>
  <c r="A597" i="5"/>
  <c r="B597" i="5"/>
  <c r="C597" i="5"/>
  <c r="D597" i="5"/>
  <c r="A598" i="5"/>
  <c r="B598" i="5"/>
  <c r="C598" i="5"/>
  <c r="D598" i="5"/>
  <c r="A599" i="5"/>
  <c r="B599" i="5"/>
  <c r="C599" i="5"/>
  <c r="D599" i="5"/>
  <c r="A600" i="5"/>
  <c r="B600" i="5"/>
  <c r="C600" i="5"/>
  <c r="D600" i="5"/>
  <c r="A601" i="5"/>
  <c r="B601" i="5"/>
  <c r="C601" i="5"/>
  <c r="D601" i="5"/>
  <c r="A602" i="5"/>
  <c r="B602" i="5"/>
  <c r="C602" i="5"/>
  <c r="D602" i="5"/>
  <c r="A603" i="5"/>
  <c r="B603" i="5"/>
  <c r="C603" i="5"/>
  <c r="D603" i="5"/>
  <c r="A604" i="5"/>
  <c r="B604" i="5"/>
  <c r="C604" i="5"/>
  <c r="D604" i="5"/>
  <c r="A605" i="5"/>
  <c r="B605" i="5"/>
  <c r="C605" i="5"/>
  <c r="D605" i="5"/>
  <c r="A606" i="5"/>
  <c r="B606" i="5"/>
  <c r="C606" i="5"/>
  <c r="D606" i="5"/>
  <c r="A607" i="5"/>
  <c r="B607" i="5"/>
  <c r="C607" i="5"/>
  <c r="D607" i="5"/>
  <c r="A608" i="5"/>
  <c r="B608" i="5"/>
  <c r="C608" i="5"/>
  <c r="D608" i="5"/>
  <c r="A609" i="5"/>
  <c r="B609" i="5"/>
  <c r="C609" i="5"/>
  <c r="D609" i="5"/>
  <c r="A610" i="5"/>
  <c r="B610" i="5"/>
  <c r="C610" i="5"/>
  <c r="D610" i="5"/>
  <c r="A611" i="5"/>
  <c r="B611" i="5"/>
  <c r="C611" i="5"/>
  <c r="D611" i="5"/>
  <c r="A612" i="5"/>
  <c r="B612" i="5"/>
  <c r="C612" i="5"/>
  <c r="D612" i="5"/>
  <c r="A613" i="5"/>
  <c r="B613" i="5"/>
  <c r="C613" i="5"/>
  <c r="D613" i="5"/>
  <c r="A614" i="5"/>
  <c r="B614" i="5"/>
  <c r="C614" i="5"/>
  <c r="D614" i="5"/>
  <c r="A615" i="5"/>
  <c r="B615" i="5"/>
  <c r="C615" i="5"/>
  <c r="D615" i="5"/>
  <c r="A616" i="5"/>
  <c r="B616" i="5"/>
  <c r="C616" i="5"/>
  <c r="D616" i="5"/>
  <c r="A617" i="5"/>
  <c r="B617" i="5"/>
  <c r="C617" i="5"/>
  <c r="D617" i="5"/>
  <c r="A618" i="5"/>
  <c r="B618" i="5"/>
  <c r="C618" i="5"/>
  <c r="D618" i="5"/>
  <c r="A619" i="5"/>
  <c r="B619" i="5"/>
  <c r="C619" i="5"/>
  <c r="D619" i="5"/>
  <c r="A620" i="5"/>
  <c r="B620" i="5"/>
  <c r="C620" i="5"/>
  <c r="D620" i="5"/>
  <c r="A621" i="5"/>
  <c r="B621" i="5"/>
  <c r="C621" i="5"/>
  <c r="D621" i="5"/>
  <c r="A622" i="5"/>
  <c r="B622" i="5"/>
  <c r="C622" i="5"/>
  <c r="D622" i="5"/>
  <c r="A623" i="5"/>
  <c r="B623" i="5"/>
  <c r="C623" i="5"/>
  <c r="D623" i="5"/>
  <c r="A624" i="5"/>
  <c r="B624" i="5"/>
  <c r="C624" i="5"/>
  <c r="D624" i="5"/>
  <c r="A625" i="5"/>
  <c r="B625" i="5"/>
  <c r="C625" i="5"/>
  <c r="D625" i="5"/>
  <c r="A626" i="5"/>
  <c r="B626" i="5"/>
  <c r="C626" i="5"/>
  <c r="D626" i="5"/>
  <c r="A627" i="5"/>
  <c r="B627" i="5"/>
  <c r="C627" i="5"/>
  <c r="D627" i="5"/>
  <c r="A628" i="5"/>
  <c r="B628" i="5"/>
  <c r="C628" i="5"/>
  <c r="D628" i="5"/>
  <c r="A629" i="5"/>
  <c r="B629" i="5"/>
  <c r="C629" i="5"/>
  <c r="D629" i="5"/>
  <c r="A630" i="5"/>
  <c r="B630" i="5"/>
  <c r="C630" i="5"/>
  <c r="D630" i="5"/>
  <c r="A631" i="5"/>
  <c r="B631" i="5"/>
  <c r="C631" i="5"/>
  <c r="D631" i="5"/>
  <c r="A632" i="5"/>
  <c r="B632" i="5"/>
  <c r="C632" i="5"/>
  <c r="D632" i="5"/>
  <c r="A633" i="5"/>
  <c r="B633" i="5"/>
  <c r="C633" i="5"/>
  <c r="D633" i="5"/>
  <c r="A634" i="5"/>
  <c r="B634" i="5"/>
  <c r="C634" i="5"/>
  <c r="D634" i="5"/>
  <c r="A635" i="5"/>
  <c r="B635" i="5"/>
  <c r="C635" i="5"/>
  <c r="D635" i="5"/>
  <c r="A636" i="5"/>
  <c r="B636" i="5"/>
  <c r="C636" i="5"/>
  <c r="D636" i="5"/>
  <c r="A637" i="5"/>
  <c r="B637" i="5"/>
  <c r="C637" i="5"/>
  <c r="D637" i="5"/>
  <c r="A638" i="5"/>
  <c r="B638" i="5"/>
  <c r="C638" i="5"/>
  <c r="D638" i="5"/>
  <c r="A639" i="5"/>
  <c r="B639" i="5"/>
  <c r="C639" i="5"/>
  <c r="D639" i="5"/>
  <c r="A640" i="5"/>
  <c r="B640" i="5"/>
  <c r="C640" i="5"/>
  <c r="D640" i="5"/>
  <c r="A641" i="5"/>
  <c r="B641" i="5"/>
  <c r="C641" i="5"/>
  <c r="D641" i="5"/>
  <c r="A642" i="5"/>
  <c r="B642" i="5"/>
  <c r="C642" i="5"/>
  <c r="D642" i="5"/>
  <c r="A643" i="5"/>
  <c r="B643" i="5"/>
  <c r="C643" i="5"/>
  <c r="D643" i="5"/>
  <c r="A644" i="5"/>
  <c r="B644" i="5"/>
  <c r="C644" i="5"/>
  <c r="D644" i="5"/>
  <c r="A645" i="5"/>
  <c r="B645" i="5"/>
  <c r="C645" i="5"/>
  <c r="D645" i="5"/>
  <c r="A646" i="5"/>
  <c r="B646" i="5"/>
  <c r="C646" i="5"/>
  <c r="D646" i="5"/>
  <c r="A647" i="5"/>
  <c r="B647" i="5"/>
  <c r="C647" i="5"/>
  <c r="D647" i="5"/>
  <c r="A648" i="5"/>
  <c r="B648" i="5"/>
  <c r="C648" i="5"/>
  <c r="D648" i="5"/>
  <c r="A649" i="5"/>
  <c r="B649" i="5"/>
  <c r="C649" i="5"/>
  <c r="D649" i="5"/>
  <c r="A650" i="5"/>
  <c r="B650" i="5"/>
  <c r="C650" i="5"/>
  <c r="D650" i="5"/>
  <c r="A651" i="5"/>
  <c r="B651" i="5"/>
  <c r="C651" i="5"/>
  <c r="D651" i="5"/>
  <c r="A652" i="5"/>
  <c r="B652" i="5"/>
  <c r="C652" i="5"/>
  <c r="D652" i="5"/>
  <c r="A653" i="5"/>
  <c r="B653" i="5"/>
  <c r="C653" i="5"/>
  <c r="D653" i="5"/>
  <c r="A654" i="5"/>
  <c r="B654" i="5"/>
  <c r="C654" i="5"/>
  <c r="D654" i="5"/>
  <c r="A655" i="5"/>
  <c r="B655" i="5"/>
  <c r="C655" i="5"/>
  <c r="D655" i="5"/>
  <c r="A656" i="5"/>
  <c r="B656" i="5"/>
  <c r="C656" i="5"/>
  <c r="D656" i="5"/>
  <c r="A657" i="5"/>
  <c r="B657" i="5"/>
  <c r="C657" i="5"/>
  <c r="D657" i="5"/>
  <c r="A658" i="5"/>
  <c r="B658" i="5"/>
  <c r="C658" i="5"/>
  <c r="D658" i="5"/>
  <c r="A659" i="5"/>
  <c r="B659" i="5"/>
  <c r="C659" i="5"/>
  <c r="D659" i="5"/>
  <c r="A660" i="5"/>
  <c r="B660" i="5"/>
  <c r="C660" i="5"/>
  <c r="D660" i="5"/>
  <c r="A661" i="5"/>
  <c r="B661" i="5"/>
  <c r="C661" i="5"/>
  <c r="D661" i="5"/>
  <c r="A662" i="5"/>
  <c r="B662" i="5"/>
  <c r="C662" i="5"/>
  <c r="D662" i="5"/>
  <c r="A663" i="5"/>
  <c r="B663" i="5"/>
  <c r="C663" i="5"/>
  <c r="D663" i="5"/>
  <c r="A664" i="5"/>
  <c r="B664" i="5"/>
  <c r="C664" i="5"/>
  <c r="D664" i="5"/>
  <c r="A665" i="5"/>
  <c r="B665" i="5"/>
  <c r="C665" i="5"/>
  <c r="D665" i="5"/>
  <c r="A666" i="5"/>
  <c r="B666" i="5"/>
  <c r="C666" i="5"/>
  <c r="D666" i="5"/>
  <c r="A667" i="5"/>
  <c r="B667" i="5"/>
  <c r="C667" i="5"/>
  <c r="D667" i="5"/>
  <c r="A668" i="5"/>
  <c r="B668" i="5"/>
  <c r="C668" i="5"/>
  <c r="D668" i="5"/>
  <c r="A669" i="5"/>
  <c r="B669" i="5"/>
  <c r="C669" i="5"/>
  <c r="D669" i="5"/>
  <c r="A670" i="5"/>
  <c r="B670" i="5"/>
  <c r="C670" i="5"/>
  <c r="D670" i="5"/>
  <c r="A671" i="5"/>
  <c r="B671" i="5"/>
  <c r="C671" i="5"/>
  <c r="D671" i="5"/>
  <c r="A672" i="5"/>
  <c r="B672" i="5"/>
  <c r="C672" i="5"/>
  <c r="D672" i="5"/>
  <c r="A673" i="5"/>
  <c r="B673" i="5"/>
  <c r="C673" i="5"/>
  <c r="D673" i="5"/>
  <c r="A674" i="5"/>
  <c r="B674" i="5"/>
  <c r="C674" i="5"/>
  <c r="D674" i="5"/>
  <c r="A675" i="5"/>
  <c r="B675" i="5"/>
  <c r="C675" i="5"/>
  <c r="D675" i="5"/>
  <c r="A676" i="5"/>
  <c r="B676" i="5"/>
  <c r="C676" i="5"/>
  <c r="D676" i="5"/>
  <c r="A677" i="5"/>
  <c r="B677" i="5"/>
  <c r="C677" i="5"/>
  <c r="D677" i="5"/>
  <c r="A678" i="5"/>
  <c r="B678" i="5"/>
  <c r="C678" i="5"/>
  <c r="D678" i="5"/>
  <c r="A679" i="5"/>
  <c r="B679" i="5"/>
  <c r="C679" i="5"/>
  <c r="D679" i="5"/>
  <c r="A680" i="5"/>
  <c r="B680" i="5"/>
  <c r="C680" i="5"/>
  <c r="D680" i="5"/>
  <c r="A681" i="5"/>
  <c r="B681" i="5"/>
  <c r="C681" i="5"/>
  <c r="D681" i="5"/>
  <c r="A682" i="5"/>
  <c r="B682" i="5"/>
  <c r="C682" i="5"/>
  <c r="D682" i="5"/>
  <c r="A683" i="5"/>
  <c r="B683" i="5"/>
  <c r="C683" i="5"/>
  <c r="D683" i="5"/>
  <c r="A684" i="5"/>
  <c r="B684" i="5"/>
  <c r="C684" i="5"/>
  <c r="D684" i="5"/>
  <c r="A685" i="5"/>
  <c r="B685" i="5"/>
  <c r="C685" i="5"/>
  <c r="D685" i="5"/>
  <c r="A686" i="5"/>
  <c r="B686" i="5"/>
  <c r="C686" i="5"/>
  <c r="D686" i="5"/>
  <c r="A687" i="5"/>
  <c r="B687" i="5"/>
  <c r="C687" i="5"/>
  <c r="D687" i="5"/>
  <c r="A688" i="5"/>
  <c r="B688" i="5"/>
  <c r="C688" i="5"/>
  <c r="D688" i="5"/>
  <c r="A689" i="5"/>
  <c r="B689" i="5"/>
  <c r="C689" i="5"/>
  <c r="D689" i="5"/>
  <c r="A690" i="5"/>
  <c r="B690" i="5"/>
  <c r="C690" i="5"/>
  <c r="D690" i="5"/>
  <c r="A691" i="5"/>
  <c r="B691" i="5"/>
  <c r="C691" i="5"/>
  <c r="D691" i="5"/>
  <c r="A692" i="5"/>
  <c r="B692" i="5"/>
  <c r="C692" i="5"/>
  <c r="D692" i="5"/>
  <c r="A693" i="5"/>
  <c r="B693" i="5"/>
  <c r="C693" i="5"/>
  <c r="D693" i="5"/>
  <c r="A694" i="5"/>
  <c r="B694" i="5"/>
  <c r="C694" i="5"/>
  <c r="D694" i="5"/>
  <c r="A695" i="5"/>
  <c r="B695" i="5"/>
  <c r="C695" i="5"/>
  <c r="D695" i="5"/>
  <c r="A696" i="5"/>
  <c r="B696" i="5"/>
  <c r="C696" i="5"/>
  <c r="D696" i="5"/>
  <c r="A697" i="5"/>
  <c r="B697" i="5"/>
  <c r="C697" i="5"/>
  <c r="D697" i="5"/>
  <c r="A698" i="5"/>
  <c r="B698" i="5"/>
  <c r="C698" i="5"/>
  <c r="D698" i="5"/>
  <c r="A699" i="5"/>
  <c r="B699" i="5"/>
  <c r="C699" i="5"/>
  <c r="D699" i="5"/>
  <c r="A700" i="5"/>
  <c r="B700" i="5"/>
  <c r="C700" i="5"/>
  <c r="D700" i="5"/>
  <c r="A701" i="5"/>
  <c r="B701" i="5"/>
  <c r="C701" i="5"/>
  <c r="D701" i="5"/>
  <c r="A702" i="5"/>
  <c r="B702" i="5"/>
  <c r="C702" i="5"/>
  <c r="D702" i="5"/>
  <c r="A703" i="5"/>
  <c r="B703" i="5"/>
  <c r="C703" i="5"/>
  <c r="D703" i="5"/>
  <c r="A704" i="5"/>
  <c r="B704" i="5"/>
  <c r="C704" i="5"/>
  <c r="D704" i="5"/>
  <c r="A705" i="5"/>
  <c r="B705" i="5"/>
  <c r="C705" i="5"/>
  <c r="D705" i="5"/>
  <c r="A706" i="5"/>
  <c r="B706" i="5"/>
  <c r="C706" i="5"/>
  <c r="D706" i="5"/>
  <c r="A707" i="5"/>
  <c r="B707" i="5"/>
  <c r="C707" i="5"/>
  <c r="D707" i="5"/>
  <c r="A708" i="5"/>
  <c r="B708" i="5"/>
  <c r="C708" i="5"/>
  <c r="D708" i="5"/>
  <c r="A709" i="5"/>
  <c r="B709" i="5"/>
  <c r="C709" i="5"/>
  <c r="D709" i="5"/>
  <c r="A710" i="5"/>
  <c r="B710" i="5"/>
  <c r="C710" i="5"/>
  <c r="D710" i="5"/>
  <c r="A711" i="5"/>
  <c r="B711" i="5"/>
  <c r="C711" i="5"/>
  <c r="D711" i="5"/>
  <c r="A712" i="5"/>
  <c r="B712" i="5"/>
  <c r="C712" i="5"/>
  <c r="D712" i="5"/>
  <c r="A713" i="5"/>
  <c r="B713" i="5"/>
  <c r="C713" i="5"/>
  <c r="D713" i="5"/>
  <c r="A714" i="5"/>
  <c r="B714" i="5"/>
  <c r="C714" i="5"/>
  <c r="D714" i="5"/>
  <c r="A715" i="5"/>
  <c r="B715" i="5"/>
  <c r="C715" i="5"/>
  <c r="D715" i="5"/>
  <c r="A716" i="5"/>
  <c r="B716" i="5"/>
  <c r="C716" i="5"/>
  <c r="D716" i="5"/>
  <c r="A717" i="5"/>
  <c r="B717" i="5"/>
  <c r="C717" i="5"/>
  <c r="D717" i="5"/>
  <c r="A718" i="5"/>
  <c r="B718" i="5"/>
  <c r="C718" i="5"/>
  <c r="D718" i="5"/>
  <c r="A719" i="5"/>
  <c r="B719" i="5"/>
  <c r="C719" i="5"/>
  <c r="D719" i="5"/>
  <c r="A720" i="5"/>
  <c r="B720" i="5"/>
  <c r="C720" i="5"/>
  <c r="D720" i="5"/>
  <c r="A721" i="5"/>
  <c r="B721" i="5"/>
  <c r="C721" i="5"/>
  <c r="D721" i="5"/>
  <c r="A722" i="5"/>
  <c r="B722" i="5"/>
  <c r="C722" i="5"/>
  <c r="D722" i="5"/>
  <c r="A723" i="5"/>
  <c r="B723" i="5"/>
  <c r="C723" i="5"/>
  <c r="D723" i="5"/>
  <c r="A724" i="5"/>
  <c r="B724" i="5"/>
  <c r="C724" i="5"/>
  <c r="D724" i="5"/>
  <c r="A725" i="5"/>
  <c r="B725" i="5"/>
  <c r="C725" i="5"/>
  <c r="D725" i="5"/>
  <c r="A726" i="5"/>
  <c r="B726" i="5"/>
  <c r="C726" i="5"/>
  <c r="D726" i="5"/>
  <c r="A727" i="5"/>
  <c r="B727" i="5"/>
  <c r="C727" i="5"/>
  <c r="D727" i="5"/>
  <c r="A728" i="5"/>
  <c r="B728" i="5"/>
  <c r="C728" i="5"/>
  <c r="D728" i="5"/>
  <c r="A729" i="5"/>
  <c r="B729" i="5"/>
  <c r="C729" i="5"/>
  <c r="D729" i="5"/>
  <c r="A730" i="5"/>
  <c r="B730" i="5"/>
  <c r="C730" i="5"/>
  <c r="D730" i="5"/>
  <c r="A731" i="5"/>
  <c r="B731" i="5"/>
  <c r="C731" i="5"/>
  <c r="D731" i="5"/>
  <c r="A732" i="5"/>
  <c r="B732" i="5"/>
  <c r="C732" i="5"/>
  <c r="D732" i="5"/>
  <c r="A733" i="5"/>
  <c r="B733" i="5"/>
  <c r="C733" i="5"/>
  <c r="D733" i="5"/>
  <c r="A734" i="5"/>
  <c r="B734" i="5"/>
  <c r="C734" i="5"/>
  <c r="D734" i="5"/>
  <c r="A735" i="5"/>
  <c r="B735" i="5"/>
  <c r="C735" i="5"/>
  <c r="D735" i="5"/>
  <c r="A736" i="5"/>
  <c r="B736" i="5"/>
  <c r="C736" i="5"/>
  <c r="D736" i="5"/>
  <c r="A737" i="5"/>
  <c r="B737" i="5"/>
  <c r="C737" i="5"/>
  <c r="D737" i="5"/>
  <c r="A738" i="5"/>
  <c r="B738" i="5"/>
  <c r="C738" i="5"/>
  <c r="D738" i="5"/>
  <c r="A739" i="5"/>
  <c r="B739" i="5"/>
  <c r="C739" i="5"/>
  <c r="D739" i="5"/>
  <c r="A740" i="5"/>
  <c r="B740" i="5"/>
  <c r="C740" i="5"/>
  <c r="D740" i="5"/>
  <c r="A741" i="5"/>
  <c r="B741" i="5"/>
  <c r="C741" i="5"/>
  <c r="D741" i="5"/>
  <c r="A742" i="5"/>
  <c r="B742" i="5"/>
  <c r="C742" i="5"/>
  <c r="D742" i="5"/>
  <c r="A743" i="5"/>
  <c r="B743" i="5"/>
  <c r="C743" i="5"/>
  <c r="D743" i="5"/>
  <c r="A744" i="5"/>
  <c r="B744" i="5"/>
  <c r="C744" i="5"/>
  <c r="D744" i="5"/>
  <c r="A745" i="5"/>
  <c r="B745" i="5"/>
  <c r="C745" i="5"/>
  <c r="D745" i="5"/>
  <c r="A746" i="5"/>
  <c r="B746" i="5"/>
  <c r="C746" i="5"/>
  <c r="D746" i="5"/>
  <c r="A747" i="5"/>
  <c r="B747" i="5"/>
  <c r="C747" i="5"/>
  <c r="D747" i="5"/>
  <c r="A748" i="5"/>
  <c r="B748" i="5"/>
  <c r="C748" i="5"/>
  <c r="D748" i="5"/>
  <c r="A749" i="5"/>
  <c r="B749" i="5"/>
  <c r="C749" i="5"/>
  <c r="D749" i="5"/>
  <c r="A750" i="5"/>
  <c r="B750" i="5"/>
  <c r="C750" i="5"/>
  <c r="D750" i="5"/>
  <c r="A751" i="5"/>
  <c r="B751" i="5"/>
  <c r="C751" i="5"/>
  <c r="D751" i="5"/>
  <c r="A752" i="5"/>
  <c r="B752" i="5"/>
  <c r="C752" i="5"/>
  <c r="D752" i="5"/>
  <c r="A753" i="5"/>
  <c r="B753" i="5"/>
  <c r="C753" i="5"/>
  <c r="D753" i="5"/>
  <c r="A754" i="5"/>
  <c r="B754" i="5"/>
  <c r="C754" i="5"/>
  <c r="D754" i="5"/>
  <c r="A755" i="5"/>
  <c r="B755" i="5"/>
  <c r="C755" i="5"/>
  <c r="D755" i="5"/>
  <c r="A756" i="5"/>
  <c r="B756" i="5"/>
  <c r="C756" i="5"/>
  <c r="D756" i="5"/>
  <c r="A757" i="5"/>
  <c r="B757" i="5"/>
  <c r="C757" i="5"/>
  <c r="D757" i="5"/>
  <c r="A758" i="5"/>
  <c r="B758" i="5"/>
  <c r="C758" i="5"/>
  <c r="D758" i="5"/>
  <c r="A759" i="5"/>
  <c r="B759" i="5"/>
  <c r="C759" i="5"/>
  <c r="D759" i="5"/>
  <c r="A760" i="5"/>
  <c r="B760" i="5"/>
  <c r="C760" i="5"/>
  <c r="D760" i="5"/>
  <c r="A761" i="5"/>
  <c r="B761" i="5"/>
  <c r="C761" i="5"/>
  <c r="D761" i="5"/>
  <c r="A762" i="5"/>
  <c r="B762" i="5"/>
  <c r="C762" i="5"/>
  <c r="D762" i="5"/>
  <c r="A763" i="5"/>
  <c r="B763" i="5"/>
  <c r="C763" i="5"/>
  <c r="D763" i="5"/>
  <c r="A764" i="5"/>
  <c r="B764" i="5"/>
  <c r="C764" i="5"/>
  <c r="D764" i="5"/>
  <c r="A765" i="5"/>
  <c r="B765" i="5"/>
  <c r="C765" i="5"/>
  <c r="D765" i="5"/>
  <c r="A766" i="5"/>
  <c r="B766" i="5"/>
  <c r="C766" i="5"/>
  <c r="D766" i="5"/>
  <c r="A767" i="5"/>
  <c r="B767" i="5"/>
  <c r="C767" i="5"/>
  <c r="D767" i="5"/>
  <c r="A768" i="5"/>
  <c r="B768" i="5"/>
  <c r="C768" i="5"/>
  <c r="D768" i="5"/>
  <c r="A769" i="5"/>
  <c r="B769" i="5"/>
  <c r="C769" i="5"/>
  <c r="D769" i="5"/>
  <c r="A770" i="5"/>
  <c r="B770" i="5"/>
  <c r="C770" i="5"/>
  <c r="D770" i="5"/>
  <c r="A771" i="5"/>
  <c r="B771" i="5"/>
  <c r="C771" i="5"/>
  <c r="D771" i="5"/>
  <c r="A772" i="5"/>
  <c r="B772" i="5"/>
  <c r="C772" i="5"/>
  <c r="D772" i="5"/>
  <c r="A773" i="5"/>
  <c r="B773" i="5"/>
  <c r="C773" i="5"/>
  <c r="D773" i="5"/>
  <c r="A774" i="5"/>
  <c r="B774" i="5"/>
  <c r="C774" i="5"/>
  <c r="D774" i="5"/>
  <c r="A775" i="5"/>
  <c r="B775" i="5"/>
  <c r="C775" i="5"/>
  <c r="D775" i="5"/>
  <c r="A776" i="5"/>
  <c r="B776" i="5"/>
  <c r="C776" i="5"/>
  <c r="D776" i="5"/>
  <c r="A777" i="5"/>
  <c r="B777" i="5"/>
  <c r="C777" i="5"/>
  <c r="D777" i="5"/>
  <c r="A778" i="5"/>
  <c r="B778" i="5"/>
  <c r="C778" i="5"/>
  <c r="D778" i="5"/>
  <c r="A779" i="5"/>
  <c r="B779" i="5"/>
  <c r="C779" i="5"/>
  <c r="D779" i="5"/>
  <c r="A780" i="5"/>
  <c r="B780" i="5"/>
  <c r="C780" i="5"/>
  <c r="D780" i="5"/>
  <c r="A781" i="5"/>
  <c r="B781" i="5"/>
  <c r="C781" i="5"/>
  <c r="D781" i="5"/>
  <c r="A782" i="5"/>
  <c r="B782" i="5"/>
  <c r="C782" i="5"/>
  <c r="D782" i="5"/>
  <c r="A783" i="5"/>
  <c r="B783" i="5"/>
  <c r="C783" i="5"/>
  <c r="D783" i="5"/>
  <c r="A784" i="5"/>
  <c r="B784" i="5"/>
  <c r="C784" i="5"/>
  <c r="D784" i="5"/>
  <c r="A785" i="5"/>
  <c r="B785" i="5"/>
  <c r="C785" i="5"/>
  <c r="D785" i="5"/>
  <c r="A786" i="5"/>
  <c r="B786" i="5"/>
  <c r="C786" i="5"/>
  <c r="D786" i="5"/>
  <c r="A787" i="5"/>
  <c r="B787" i="5"/>
  <c r="C787" i="5"/>
  <c r="D787" i="5"/>
  <c r="A788" i="5"/>
  <c r="B788" i="5"/>
  <c r="C788" i="5"/>
  <c r="D788" i="5"/>
  <c r="A789" i="5"/>
  <c r="B789" i="5"/>
  <c r="C789" i="5"/>
  <c r="D789" i="5"/>
  <c r="A790" i="5"/>
  <c r="B790" i="5"/>
  <c r="C790" i="5"/>
  <c r="D790" i="5"/>
  <c r="A791" i="5"/>
  <c r="B791" i="5"/>
  <c r="C791" i="5"/>
  <c r="D791" i="5"/>
  <c r="A792" i="5"/>
  <c r="B792" i="5"/>
  <c r="C792" i="5"/>
  <c r="D792" i="5"/>
  <c r="A793" i="5"/>
  <c r="B793" i="5"/>
  <c r="C793" i="5"/>
  <c r="D793" i="5"/>
  <c r="A794" i="5"/>
  <c r="B794" i="5"/>
  <c r="C794" i="5"/>
  <c r="D794" i="5"/>
  <c r="A795" i="5"/>
  <c r="B795" i="5"/>
  <c r="C795" i="5"/>
  <c r="D795" i="5"/>
  <c r="A796" i="5"/>
  <c r="B796" i="5"/>
  <c r="C796" i="5"/>
  <c r="D796" i="5"/>
  <c r="A797" i="5"/>
  <c r="B797" i="5"/>
  <c r="C797" i="5"/>
  <c r="D797" i="5"/>
  <c r="A798" i="5"/>
  <c r="B798" i="5"/>
  <c r="C798" i="5"/>
  <c r="D798" i="5"/>
  <c r="A799" i="5"/>
  <c r="B799" i="5"/>
  <c r="C799" i="5"/>
  <c r="D799" i="5"/>
  <c r="A800" i="5"/>
  <c r="B800" i="5"/>
  <c r="C800" i="5"/>
  <c r="D800" i="5"/>
  <c r="A801" i="5"/>
  <c r="B801" i="5"/>
  <c r="C801" i="5"/>
  <c r="D801" i="5"/>
  <c r="A802" i="5"/>
  <c r="B802" i="5"/>
  <c r="C802" i="5"/>
  <c r="D802" i="5"/>
  <c r="A803" i="5"/>
  <c r="B803" i="5"/>
  <c r="C803" i="5"/>
  <c r="D803" i="5"/>
  <c r="A804" i="5"/>
  <c r="B804" i="5"/>
  <c r="C804" i="5"/>
  <c r="D804" i="5"/>
  <c r="A805" i="5"/>
  <c r="B805" i="5"/>
  <c r="C805" i="5"/>
  <c r="D805" i="5"/>
  <c r="A806" i="5"/>
  <c r="B806" i="5"/>
  <c r="C806" i="5"/>
  <c r="D806" i="5"/>
  <c r="A807" i="5"/>
  <c r="B807" i="5"/>
  <c r="C807" i="5"/>
  <c r="D807" i="5"/>
  <c r="A808" i="5"/>
  <c r="B808" i="5"/>
  <c r="C808" i="5"/>
  <c r="D808" i="5"/>
  <c r="A809" i="5"/>
  <c r="B809" i="5"/>
  <c r="C809" i="5"/>
  <c r="D809" i="5"/>
  <c r="A810" i="5"/>
  <c r="B810" i="5"/>
  <c r="C810" i="5"/>
  <c r="D810" i="5"/>
  <c r="A811" i="5"/>
  <c r="B811" i="5"/>
  <c r="C811" i="5"/>
  <c r="D811" i="5"/>
  <c r="A812" i="5"/>
  <c r="B812" i="5"/>
  <c r="C812" i="5"/>
  <c r="D812" i="5"/>
  <c r="A813" i="5"/>
  <c r="B813" i="5"/>
  <c r="C813" i="5"/>
  <c r="D813" i="5"/>
  <c r="A814" i="5"/>
  <c r="B814" i="5"/>
  <c r="C814" i="5"/>
  <c r="D814" i="5"/>
  <c r="A815" i="5"/>
  <c r="B815" i="5"/>
  <c r="C815" i="5"/>
  <c r="D815" i="5"/>
  <c r="A816" i="5"/>
  <c r="B816" i="5"/>
  <c r="C816" i="5"/>
  <c r="D816" i="5"/>
  <c r="A817" i="5"/>
  <c r="B817" i="5"/>
  <c r="C817" i="5"/>
  <c r="D817" i="5"/>
  <c r="A818" i="5"/>
  <c r="B818" i="5"/>
  <c r="C818" i="5"/>
  <c r="D818" i="5"/>
  <c r="A819" i="5"/>
  <c r="B819" i="5"/>
  <c r="C819" i="5"/>
  <c r="D819" i="5"/>
  <c r="A820" i="5"/>
  <c r="B820" i="5"/>
  <c r="C820" i="5"/>
  <c r="D820" i="5"/>
  <c r="A821" i="5"/>
  <c r="B821" i="5"/>
  <c r="C821" i="5"/>
  <c r="D821" i="5"/>
  <c r="A822" i="5"/>
  <c r="B822" i="5"/>
  <c r="C822" i="5"/>
  <c r="D822" i="5"/>
  <c r="A823" i="5"/>
  <c r="B823" i="5"/>
  <c r="C823" i="5"/>
  <c r="D823" i="5"/>
  <c r="A824" i="5"/>
  <c r="B824" i="5"/>
  <c r="C824" i="5"/>
  <c r="D824" i="5"/>
  <c r="A825" i="5"/>
  <c r="B825" i="5"/>
  <c r="C825" i="5"/>
  <c r="D825" i="5"/>
  <c r="A826" i="5"/>
  <c r="B826" i="5"/>
  <c r="C826" i="5"/>
  <c r="D826" i="5"/>
  <c r="A827" i="5"/>
  <c r="B827" i="5"/>
  <c r="C827" i="5"/>
  <c r="D827" i="5"/>
  <c r="A828" i="5"/>
  <c r="B828" i="5"/>
  <c r="C828" i="5"/>
  <c r="D828" i="5"/>
  <c r="A829" i="5"/>
  <c r="B829" i="5"/>
  <c r="C829" i="5"/>
  <c r="D829" i="5"/>
  <c r="A830" i="5"/>
  <c r="B830" i="5"/>
  <c r="C830" i="5"/>
  <c r="D830" i="5"/>
  <c r="A831" i="5"/>
  <c r="B831" i="5"/>
  <c r="C831" i="5"/>
  <c r="D831" i="5"/>
  <c r="A832" i="5"/>
  <c r="B832" i="5"/>
  <c r="C832" i="5"/>
  <c r="D832" i="5"/>
  <c r="A833" i="5"/>
  <c r="B833" i="5"/>
  <c r="C833" i="5"/>
  <c r="D833" i="5"/>
  <c r="A834" i="5"/>
  <c r="B834" i="5"/>
  <c r="C834" i="5"/>
  <c r="D834" i="5"/>
  <c r="A835" i="5"/>
  <c r="B835" i="5"/>
  <c r="C835" i="5"/>
  <c r="D835" i="5"/>
  <c r="A836" i="5"/>
  <c r="B836" i="5"/>
  <c r="C836" i="5"/>
  <c r="D836" i="5"/>
  <c r="A837" i="5"/>
  <c r="B837" i="5"/>
  <c r="C837" i="5"/>
  <c r="D837" i="5"/>
  <c r="A838" i="5"/>
  <c r="B838" i="5"/>
  <c r="C838" i="5"/>
  <c r="D838" i="5"/>
  <c r="A839" i="5"/>
  <c r="B839" i="5"/>
  <c r="C839" i="5"/>
  <c r="D839" i="5"/>
  <c r="A840" i="5"/>
  <c r="B840" i="5"/>
  <c r="C840" i="5"/>
  <c r="D840" i="5"/>
  <c r="A841" i="5"/>
  <c r="B841" i="5"/>
  <c r="C841" i="5"/>
  <c r="D841" i="5"/>
  <c r="A842" i="5"/>
  <c r="B842" i="5"/>
  <c r="C842" i="5"/>
  <c r="D842" i="5"/>
  <c r="A843" i="5"/>
  <c r="B843" i="5"/>
  <c r="C843" i="5"/>
  <c r="D843" i="5"/>
  <c r="A844" i="5"/>
  <c r="B844" i="5"/>
  <c r="C844" i="5"/>
  <c r="D844" i="5"/>
  <c r="A845" i="5"/>
  <c r="B845" i="5"/>
  <c r="C845" i="5"/>
  <c r="D845" i="5"/>
  <c r="A846" i="5"/>
  <c r="B846" i="5"/>
  <c r="C846" i="5"/>
  <c r="D846" i="5"/>
  <c r="A847" i="5"/>
  <c r="B847" i="5"/>
  <c r="C847" i="5"/>
  <c r="D847" i="5"/>
  <c r="A848" i="5"/>
  <c r="B848" i="5"/>
  <c r="C848" i="5"/>
  <c r="D848" i="5"/>
  <c r="A849" i="5"/>
  <c r="B849" i="5"/>
  <c r="C849" i="5"/>
  <c r="D849" i="5"/>
  <c r="A850" i="5"/>
  <c r="B850" i="5"/>
  <c r="C850" i="5"/>
  <c r="D850" i="5"/>
  <c r="A851" i="5"/>
  <c r="B851" i="5"/>
  <c r="C851" i="5"/>
  <c r="D851" i="5"/>
  <c r="A852" i="5"/>
  <c r="B852" i="5"/>
  <c r="C852" i="5"/>
  <c r="D852" i="5"/>
  <c r="A853" i="5"/>
  <c r="B853" i="5"/>
  <c r="C853" i="5"/>
  <c r="D853" i="5"/>
  <c r="A854" i="5"/>
  <c r="B854" i="5"/>
  <c r="C854" i="5"/>
  <c r="D854" i="5"/>
  <c r="A855" i="5"/>
  <c r="B855" i="5"/>
  <c r="C855" i="5"/>
  <c r="D855" i="5"/>
  <c r="A856" i="5"/>
  <c r="B856" i="5"/>
  <c r="C856" i="5"/>
  <c r="D856" i="5"/>
  <c r="A857" i="5"/>
  <c r="B857" i="5"/>
  <c r="C857" i="5"/>
  <c r="D857" i="5"/>
  <c r="A858" i="5"/>
  <c r="B858" i="5"/>
  <c r="C858" i="5"/>
  <c r="D858" i="5"/>
  <c r="A859" i="5"/>
  <c r="B859" i="5"/>
  <c r="C859" i="5"/>
  <c r="D859" i="5"/>
  <c r="A860" i="5"/>
  <c r="B860" i="5"/>
  <c r="C860" i="5"/>
  <c r="D860" i="5"/>
  <c r="A861" i="5"/>
  <c r="B861" i="5"/>
  <c r="C861" i="5"/>
  <c r="D861" i="5"/>
  <c r="A862" i="5"/>
  <c r="B862" i="5"/>
  <c r="C862" i="5"/>
  <c r="D862" i="5"/>
  <c r="A863" i="5"/>
  <c r="B863" i="5"/>
  <c r="C863" i="5"/>
  <c r="D863" i="5"/>
  <c r="A864" i="5"/>
  <c r="B864" i="5"/>
  <c r="C864" i="5"/>
  <c r="D864" i="5"/>
  <c r="A865" i="5"/>
  <c r="B865" i="5"/>
  <c r="C865" i="5"/>
  <c r="D865" i="5"/>
  <c r="A866" i="5"/>
  <c r="B866" i="5"/>
  <c r="C866" i="5"/>
  <c r="D866" i="5"/>
  <c r="A867" i="5"/>
  <c r="B867" i="5"/>
  <c r="C867" i="5"/>
  <c r="D867" i="5"/>
  <c r="A868" i="5"/>
  <c r="B868" i="5"/>
  <c r="C868" i="5"/>
  <c r="D868" i="5"/>
  <c r="A869" i="5"/>
  <c r="B869" i="5"/>
  <c r="C869" i="5"/>
  <c r="D869" i="5"/>
  <c r="A870" i="5"/>
  <c r="B870" i="5"/>
  <c r="C870" i="5"/>
  <c r="D870" i="5"/>
  <c r="A871" i="5"/>
  <c r="B871" i="5"/>
  <c r="C871" i="5"/>
  <c r="D871" i="5"/>
  <c r="A872" i="5"/>
  <c r="B872" i="5"/>
  <c r="C872" i="5"/>
  <c r="D872" i="5"/>
  <c r="A873" i="5"/>
  <c r="B873" i="5"/>
  <c r="C873" i="5"/>
  <c r="D873" i="5"/>
  <c r="A874" i="5"/>
  <c r="B874" i="5"/>
  <c r="C874" i="5"/>
  <c r="D874" i="5"/>
  <c r="A875" i="5"/>
  <c r="B875" i="5"/>
  <c r="C875" i="5"/>
  <c r="D875" i="5"/>
  <c r="A876" i="5"/>
  <c r="B876" i="5"/>
  <c r="C876" i="5"/>
  <c r="D876" i="5"/>
  <c r="A877" i="5"/>
  <c r="B877" i="5"/>
  <c r="C877" i="5"/>
  <c r="D877" i="5"/>
  <c r="A878" i="5"/>
  <c r="B878" i="5"/>
  <c r="C878" i="5"/>
  <c r="D878" i="5"/>
  <c r="A879" i="5"/>
  <c r="B879" i="5"/>
  <c r="C879" i="5"/>
  <c r="D879" i="5"/>
  <c r="A880" i="5"/>
  <c r="B880" i="5"/>
  <c r="C880" i="5"/>
  <c r="D880" i="5"/>
  <c r="A881" i="5"/>
  <c r="B881" i="5"/>
  <c r="C881" i="5"/>
  <c r="D881" i="5"/>
  <c r="A882" i="5"/>
  <c r="B882" i="5"/>
  <c r="C882" i="5"/>
  <c r="D882" i="5"/>
  <c r="A883" i="5"/>
  <c r="B883" i="5"/>
  <c r="C883" i="5"/>
  <c r="D883" i="5"/>
  <c r="A884" i="5"/>
  <c r="B884" i="5"/>
  <c r="C884" i="5"/>
  <c r="D884" i="5"/>
  <c r="A885" i="5"/>
  <c r="B885" i="5"/>
  <c r="C885" i="5"/>
  <c r="D885" i="5"/>
  <c r="A886" i="5"/>
  <c r="B886" i="5"/>
  <c r="C886" i="5"/>
  <c r="D886" i="5"/>
  <c r="A887" i="5"/>
  <c r="B887" i="5"/>
  <c r="C887" i="5"/>
  <c r="D887" i="5"/>
  <c r="A888" i="5"/>
  <c r="B888" i="5"/>
  <c r="C888" i="5"/>
  <c r="D888" i="5"/>
  <c r="A889" i="5"/>
  <c r="B889" i="5"/>
  <c r="C889" i="5"/>
  <c r="D889" i="5"/>
  <c r="A890" i="5"/>
  <c r="B890" i="5"/>
  <c r="C890" i="5"/>
  <c r="D890" i="5"/>
  <c r="A891" i="5"/>
  <c r="B891" i="5"/>
  <c r="C891" i="5"/>
  <c r="D891" i="5"/>
  <c r="A892" i="5"/>
  <c r="B892" i="5"/>
  <c r="C892" i="5"/>
  <c r="D892" i="5"/>
  <c r="A893" i="5"/>
  <c r="B893" i="5"/>
  <c r="C893" i="5"/>
  <c r="D893" i="5"/>
  <c r="A894" i="5"/>
  <c r="B894" i="5"/>
  <c r="C894" i="5"/>
  <c r="D894" i="5"/>
  <c r="A895" i="5"/>
  <c r="B895" i="5"/>
  <c r="C895" i="5"/>
  <c r="D895" i="5"/>
  <c r="A896" i="5"/>
  <c r="B896" i="5"/>
  <c r="C896" i="5"/>
  <c r="D896" i="5"/>
  <c r="A897" i="5"/>
  <c r="B897" i="5"/>
  <c r="C897" i="5"/>
  <c r="D897" i="5"/>
  <c r="A898" i="5"/>
  <c r="B898" i="5"/>
  <c r="C898" i="5"/>
  <c r="D898" i="5"/>
  <c r="A899" i="5"/>
  <c r="B899" i="5"/>
  <c r="C899" i="5"/>
  <c r="D899" i="5"/>
  <c r="A900" i="5"/>
  <c r="B900" i="5"/>
  <c r="C900" i="5"/>
  <c r="D900" i="5"/>
  <c r="A901" i="5"/>
  <c r="B901" i="5"/>
  <c r="C901" i="5"/>
  <c r="D901" i="5"/>
  <c r="A902" i="5"/>
  <c r="B902" i="5"/>
  <c r="C902" i="5"/>
  <c r="D902" i="5"/>
  <c r="A903" i="5"/>
  <c r="B903" i="5"/>
  <c r="C903" i="5"/>
  <c r="D903" i="5"/>
  <c r="A904" i="5"/>
  <c r="B904" i="5"/>
  <c r="C904" i="5"/>
  <c r="D904" i="5"/>
  <c r="A905" i="5"/>
  <c r="B905" i="5"/>
  <c r="C905" i="5"/>
  <c r="D905" i="5"/>
  <c r="A906" i="5"/>
  <c r="B906" i="5"/>
  <c r="C906" i="5"/>
  <c r="D906" i="5"/>
  <c r="A907" i="5"/>
  <c r="B907" i="5"/>
  <c r="C907" i="5"/>
  <c r="D907" i="5"/>
  <c r="A908" i="5"/>
  <c r="B908" i="5"/>
  <c r="C908" i="5"/>
  <c r="D908" i="5"/>
  <c r="A909" i="5"/>
  <c r="B909" i="5"/>
  <c r="C909" i="5"/>
  <c r="D909" i="5"/>
  <c r="A910" i="5"/>
  <c r="B910" i="5"/>
  <c r="C910" i="5"/>
  <c r="D910" i="5"/>
  <c r="A911" i="5"/>
  <c r="B911" i="5"/>
  <c r="C911" i="5"/>
  <c r="D911" i="5"/>
  <c r="A912" i="5"/>
  <c r="B912" i="5"/>
  <c r="C912" i="5"/>
  <c r="D912" i="5"/>
  <c r="A913" i="5"/>
  <c r="B913" i="5"/>
  <c r="C913" i="5"/>
  <c r="D913" i="5"/>
  <c r="A914" i="5"/>
  <c r="B914" i="5"/>
  <c r="C914" i="5"/>
  <c r="D914" i="5"/>
  <c r="A915" i="5"/>
  <c r="B915" i="5"/>
  <c r="C915" i="5"/>
  <c r="D915" i="5"/>
  <c r="A916" i="5"/>
  <c r="B916" i="5"/>
  <c r="C916" i="5"/>
  <c r="D916" i="5"/>
  <c r="A917" i="5"/>
  <c r="B917" i="5"/>
  <c r="C917" i="5"/>
  <c r="D917" i="5"/>
  <c r="A918" i="5"/>
  <c r="B918" i="5"/>
  <c r="C918" i="5"/>
  <c r="D918" i="5"/>
  <c r="A919" i="5"/>
  <c r="B919" i="5"/>
  <c r="C919" i="5"/>
  <c r="D919" i="5"/>
  <c r="A920" i="5"/>
  <c r="B920" i="5"/>
  <c r="C920" i="5"/>
  <c r="D920" i="5"/>
  <c r="A921" i="5"/>
  <c r="B921" i="5"/>
  <c r="C921" i="5"/>
  <c r="D921" i="5"/>
  <c r="A922" i="5"/>
  <c r="B922" i="5"/>
  <c r="C922" i="5"/>
  <c r="D922" i="5"/>
  <c r="A923" i="5"/>
  <c r="B923" i="5"/>
  <c r="C923" i="5"/>
  <c r="D923" i="5"/>
  <c r="A924" i="5"/>
  <c r="B924" i="5"/>
  <c r="C924" i="5"/>
  <c r="D924" i="5"/>
  <c r="A925" i="5"/>
  <c r="B925" i="5"/>
  <c r="C925" i="5"/>
  <c r="D925" i="5"/>
  <c r="A926" i="5"/>
  <c r="B926" i="5"/>
  <c r="C926" i="5"/>
  <c r="D926" i="5"/>
  <c r="A927" i="5"/>
  <c r="B927" i="5"/>
  <c r="C927" i="5"/>
  <c r="D927" i="5"/>
  <c r="A928" i="5"/>
  <c r="B928" i="5"/>
  <c r="C928" i="5"/>
  <c r="D928" i="5"/>
  <c r="A929" i="5"/>
  <c r="B929" i="5"/>
  <c r="C929" i="5"/>
  <c r="D929" i="5"/>
  <c r="A930" i="5"/>
  <c r="B930" i="5"/>
  <c r="C930" i="5"/>
  <c r="D930" i="5"/>
  <c r="A931" i="5"/>
  <c r="B931" i="5"/>
  <c r="C931" i="5"/>
  <c r="D931" i="5"/>
  <c r="A932" i="5"/>
  <c r="B932" i="5"/>
  <c r="C932" i="5"/>
  <c r="D932" i="5"/>
  <c r="A933" i="5"/>
  <c r="B933" i="5"/>
  <c r="C933" i="5"/>
  <c r="D933" i="5"/>
  <c r="A934" i="5"/>
  <c r="B934" i="5"/>
  <c r="C934" i="5"/>
  <c r="D934" i="5"/>
  <c r="A935" i="5"/>
  <c r="B935" i="5"/>
  <c r="C935" i="5"/>
  <c r="D935" i="5"/>
  <c r="A936" i="5"/>
  <c r="B936" i="5"/>
  <c r="C936" i="5"/>
  <c r="D936" i="5"/>
  <c r="A937" i="5"/>
  <c r="B937" i="5"/>
  <c r="C937" i="5"/>
  <c r="D937" i="5"/>
  <c r="A938" i="5"/>
  <c r="B938" i="5"/>
  <c r="C938" i="5"/>
  <c r="D938" i="5"/>
  <c r="A939" i="5"/>
  <c r="B939" i="5"/>
  <c r="C939" i="5"/>
  <c r="D939" i="5"/>
  <c r="A940" i="5"/>
  <c r="B940" i="5"/>
  <c r="C940" i="5"/>
  <c r="D940" i="5"/>
  <c r="A941" i="5"/>
  <c r="B941" i="5"/>
  <c r="C941" i="5"/>
  <c r="D941" i="5"/>
  <c r="A942" i="5"/>
  <c r="B942" i="5"/>
  <c r="C942" i="5"/>
  <c r="D942" i="5"/>
  <c r="A943" i="5"/>
  <c r="B943" i="5"/>
  <c r="C943" i="5"/>
  <c r="D943" i="5"/>
  <c r="A944" i="5"/>
  <c r="B944" i="5"/>
  <c r="C944" i="5"/>
  <c r="D944" i="5"/>
  <c r="A945" i="5"/>
  <c r="B945" i="5"/>
  <c r="C945" i="5"/>
  <c r="D945" i="5"/>
  <c r="A946" i="5"/>
  <c r="B946" i="5"/>
  <c r="C946" i="5"/>
  <c r="D946" i="5"/>
  <c r="A947" i="5"/>
  <c r="B947" i="5"/>
  <c r="C947" i="5"/>
  <c r="D947" i="5"/>
  <c r="A948" i="5"/>
  <c r="B948" i="5"/>
  <c r="C948" i="5"/>
  <c r="D948" i="5"/>
  <c r="A949" i="5"/>
  <c r="B949" i="5"/>
  <c r="C949" i="5"/>
  <c r="D949" i="5"/>
  <c r="A950" i="5"/>
  <c r="B950" i="5"/>
  <c r="C950" i="5"/>
  <c r="D950" i="5"/>
  <c r="A951" i="5"/>
  <c r="B951" i="5"/>
  <c r="C951" i="5"/>
  <c r="D951" i="5"/>
  <c r="A952" i="5"/>
  <c r="B952" i="5"/>
  <c r="C952" i="5"/>
  <c r="D952" i="5"/>
  <c r="A953" i="5"/>
  <c r="B953" i="5"/>
  <c r="C953" i="5"/>
  <c r="D953" i="5"/>
  <c r="A954" i="5"/>
  <c r="B954" i="5"/>
  <c r="C954" i="5"/>
  <c r="D954" i="5"/>
  <c r="A955" i="5"/>
  <c r="B955" i="5"/>
  <c r="C955" i="5"/>
  <c r="D955" i="5"/>
  <c r="A956" i="5"/>
  <c r="B956" i="5"/>
  <c r="C956" i="5"/>
  <c r="D956" i="5"/>
  <c r="A957" i="5"/>
  <c r="B957" i="5"/>
  <c r="C957" i="5"/>
  <c r="D957" i="5"/>
  <c r="A958" i="5"/>
  <c r="B958" i="5"/>
  <c r="C958" i="5"/>
  <c r="D958" i="5"/>
  <c r="A959" i="5"/>
  <c r="B959" i="5"/>
  <c r="C959" i="5"/>
  <c r="D959" i="5"/>
  <c r="A960" i="5"/>
  <c r="B960" i="5"/>
  <c r="C960" i="5"/>
  <c r="D960" i="5"/>
  <c r="A961" i="5"/>
  <c r="B961" i="5"/>
  <c r="C961" i="5"/>
  <c r="D961" i="5"/>
  <c r="A962" i="5"/>
  <c r="B962" i="5"/>
  <c r="C962" i="5"/>
  <c r="D962" i="5"/>
  <c r="A963" i="5"/>
  <c r="B963" i="5"/>
  <c r="C963" i="5"/>
  <c r="D963" i="5"/>
  <c r="A964" i="5"/>
  <c r="B964" i="5"/>
  <c r="C964" i="5"/>
  <c r="D964" i="5"/>
  <c r="A965" i="5"/>
  <c r="B965" i="5"/>
  <c r="C965" i="5"/>
  <c r="D965" i="5"/>
  <c r="A966" i="5"/>
  <c r="B966" i="5"/>
  <c r="C966" i="5"/>
  <c r="D966" i="5"/>
  <c r="A967" i="5"/>
  <c r="B967" i="5"/>
  <c r="C967" i="5"/>
  <c r="D967" i="5"/>
  <c r="A968" i="5"/>
  <c r="B968" i="5"/>
  <c r="C968" i="5"/>
  <c r="D968" i="5"/>
  <c r="A969" i="5"/>
  <c r="B969" i="5"/>
  <c r="C969" i="5"/>
  <c r="D969" i="5"/>
  <c r="A970" i="5"/>
  <c r="B970" i="5"/>
  <c r="C970" i="5"/>
  <c r="D970" i="5"/>
  <c r="A971" i="5"/>
  <c r="B971" i="5"/>
  <c r="C971" i="5"/>
  <c r="D971" i="5"/>
  <c r="A972" i="5"/>
  <c r="B972" i="5"/>
  <c r="C972" i="5"/>
  <c r="D972" i="5"/>
  <c r="A973" i="5"/>
  <c r="B973" i="5"/>
  <c r="C973" i="5"/>
  <c r="D973" i="5"/>
  <c r="A974" i="5"/>
  <c r="B974" i="5"/>
  <c r="C974" i="5"/>
  <c r="D974" i="5"/>
  <c r="A975" i="5"/>
  <c r="B975" i="5"/>
  <c r="C975" i="5"/>
  <c r="D975" i="5"/>
  <c r="A976" i="5"/>
  <c r="B976" i="5"/>
  <c r="C976" i="5"/>
  <c r="D976" i="5"/>
  <c r="A977" i="5"/>
  <c r="B977" i="5"/>
  <c r="C977" i="5"/>
  <c r="D977" i="5"/>
  <c r="A978" i="5"/>
  <c r="B978" i="5"/>
  <c r="C978" i="5"/>
  <c r="D978" i="5"/>
  <c r="A979" i="5"/>
  <c r="B979" i="5"/>
  <c r="C979" i="5"/>
  <c r="D979" i="5"/>
  <c r="A980" i="5"/>
  <c r="B980" i="5"/>
  <c r="C980" i="5"/>
  <c r="D980" i="5"/>
  <c r="A981" i="5"/>
  <c r="B981" i="5"/>
  <c r="C981" i="5"/>
  <c r="D981" i="5"/>
  <c r="A982" i="5"/>
  <c r="B982" i="5"/>
  <c r="C982" i="5"/>
  <c r="D982" i="5"/>
  <c r="A983" i="5"/>
  <c r="B983" i="5"/>
  <c r="C983" i="5"/>
  <c r="D983" i="5"/>
  <c r="A984" i="5"/>
  <c r="B984" i="5"/>
  <c r="C984" i="5"/>
  <c r="D984" i="5"/>
  <c r="A985" i="5"/>
  <c r="B985" i="5"/>
  <c r="C985" i="5"/>
  <c r="D985" i="5"/>
  <c r="A986" i="5"/>
  <c r="B986" i="5"/>
  <c r="C986" i="5"/>
  <c r="D986" i="5"/>
  <c r="A987" i="5"/>
  <c r="B987" i="5"/>
  <c r="C987" i="5"/>
  <c r="D987" i="5"/>
  <c r="A988" i="5"/>
  <c r="B988" i="5"/>
  <c r="C988" i="5"/>
  <c r="D988" i="5"/>
  <c r="A989" i="5"/>
  <c r="B989" i="5"/>
  <c r="C989" i="5"/>
  <c r="D989" i="5"/>
  <c r="A990" i="5"/>
  <c r="B990" i="5"/>
  <c r="C990" i="5"/>
  <c r="D990" i="5"/>
  <c r="A991" i="5"/>
  <c r="B991" i="5"/>
  <c r="C991" i="5"/>
  <c r="D991" i="5"/>
  <c r="A992" i="5"/>
  <c r="B992" i="5"/>
  <c r="C992" i="5"/>
  <c r="D992" i="5"/>
  <c r="A993" i="5"/>
  <c r="B993" i="5"/>
  <c r="C993" i="5"/>
  <c r="D993" i="5"/>
  <c r="A994" i="5"/>
  <c r="B994" i="5"/>
  <c r="C994" i="5"/>
  <c r="D994" i="5"/>
  <c r="A995" i="5"/>
  <c r="B995" i="5"/>
  <c r="C995" i="5"/>
  <c r="D995" i="5"/>
  <c r="A996" i="5"/>
  <c r="B996" i="5"/>
  <c r="C996" i="5"/>
  <c r="D996" i="5"/>
  <c r="A997" i="5"/>
  <c r="B997" i="5"/>
  <c r="C997" i="5"/>
  <c r="D997" i="5"/>
  <c r="A998" i="5"/>
  <c r="B998" i="5"/>
  <c r="C998" i="5"/>
  <c r="D998" i="5"/>
  <c r="A999" i="5"/>
  <c r="B999" i="5"/>
  <c r="C999" i="5"/>
  <c r="D999" i="5"/>
  <c r="A1000" i="5"/>
  <c r="B1000" i="5"/>
  <c r="C1000" i="5"/>
  <c r="D1000" i="5"/>
  <c r="A1001" i="5"/>
  <c r="B1001" i="5"/>
  <c r="C1001" i="5"/>
  <c r="D1001" i="5"/>
  <c r="D2" i="5"/>
  <c r="C2" i="5"/>
  <c r="B2" i="5"/>
  <c r="C19" i="8" l="1"/>
  <c r="C25" i="8"/>
  <c r="F7" i="8"/>
  <c r="F23" i="8"/>
  <c r="C11" i="8"/>
  <c r="D20" i="8"/>
  <c r="E20" i="8" s="1"/>
  <c r="C33" i="8"/>
  <c r="C3" i="8"/>
  <c r="D11" i="8"/>
  <c r="E11" i="8" s="1"/>
  <c r="D30" i="8"/>
  <c r="E30" i="8" s="1"/>
  <c r="F15" i="8"/>
  <c r="D4" i="8"/>
  <c r="E4" i="8" s="1"/>
  <c r="F27" i="8"/>
  <c r="C2" i="8"/>
  <c r="C7" i="8"/>
  <c r="F11" i="8"/>
  <c r="D16" i="8"/>
  <c r="E16" i="8" s="1"/>
  <c r="A2" i="8"/>
  <c r="F31" i="8"/>
  <c r="D26" i="8"/>
  <c r="E26" i="8" s="1"/>
  <c r="C15" i="8"/>
  <c r="F19" i="8"/>
  <c r="F3" i="8"/>
  <c r="D7" i="8"/>
  <c r="E7" i="8" s="1"/>
  <c r="D34" i="8"/>
  <c r="E34" i="8" s="1"/>
  <c r="C29" i="8"/>
  <c r="C24" i="8"/>
  <c r="C17" i="8"/>
  <c r="C9" i="8"/>
  <c r="F21" i="8"/>
  <c r="F13" i="8"/>
  <c r="F5" i="8"/>
  <c r="D17" i="8"/>
  <c r="E17" i="8" s="1"/>
  <c r="D10" i="8"/>
  <c r="E10" i="8" s="1"/>
  <c r="D2" i="8"/>
  <c r="E2" i="8" s="1"/>
  <c r="F33" i="8"/>
  <c r="C31" i="8"/>
  <c r="D28" i="8"/>
  <c r="E28" i="8" s="1"/>
  <c r="F25" i="8"/>
  <c r="C23" i="8"/>
  <c r="C21" i="8"/>
  <c r="C13" i="8"/>
  <c r="C5" i="8"/>
  <c r="F17" i="8"/>
  <c r="F9" i="8"/>
  <c r="D22" i="8"/>
  <c r="E22" i="8" s="1"/>
  <c r="D13" i="8"/>
  <c r="E13" i="8" s="1"/>
  <c r="D6" i="8"/>
  <c r="E6" i="8" s="1"/>
  <c r="D32" i="8"/>
  <c r="E32" i="8" s="1"/>
  <c r="F29" i="8"/>
  <c r="C27" i="8"/>
  <c r="D24" i="8"/>
  <c r="E24" i="8" s="1"/>
  <c r="C20" i="8"/>
  <c r="C16" i="8"/>
  <c r="C12" i="8"/>
  <c r="C8" i="8"/>
  <c r="C4" i="8"/>
  <c r="F20" i="8"/>
  <c r="F16" i="8"/>
  <c r="F12" i="8"/>
  <c r="F8" i="8"/>
  <c r="F4" i="8"/>
  <c r="D21" i="8"/>
  <c r="E21" i="8" s="1"/>
  <c r="D18" i="8"/>
  <c r="E18" i="8" s="1"/>
  <c r="D15" i="8"/>
  <c r="E15" i="8" s="1"/>
  <c r="D12" i="8"/>
  <c r="E12" i="8" s="1"/>
  <c r="D9" i="8"/>
  <c r="E9" i="8" s="1"/>
  <c r="D3" i="8"/>
  <c r="E3" i="8" s="1"/>
  <c r="A5" i="8"/>
  <c r="C34" i="8"/>
  <c r="F32" i="8"/>
  <c r="D31" i="8"/>
  <c r="E31" i="8" s="1"/>
  <c r="C30" i="8"/>
  <c r="F28" i="8"/>
  <c r="D27" i="8"/>
  <c r="E27" i="8" s="1"/>
  <c r="C26" i="8"/>
  <c r="F24" i="8"/>
  <c r="D23" i="8"/>
  <c r="E23" i="8" s="1"/>
  <c r="C22" i="8"/>
  <c r="C18" i="8"/>
  <c r="C14" i="8"/>
  <c r="C10" i="8"/>
  <c r="C6" i="8"/>
  <c r="F22" i="8"/>
  <c r="F18" i="8"/>
  <c r="F14" i="8"/>
  <c r="F10" i="8"/>
  <c r="F6" i="8"/>
  <c r="D19" i="8"/>
  <c r="E19" i="8" s="1"/>
  <c r="D14" i="8"/>
  <c r="E14" i="8" s="1"/>
  <c r="D8" i="8"/>
  <c r="E8" i="8" s="1"/>
  <c r="D5" i="8"/>
  <c r="E5" i="8" s="1"/>
  <c r="F2" i="8"/>
  <c r="F34" i="8"/>
  <c r="D33" i="8"/>
  <c r="E33" i="8" s="1"/>
  <c r="C32" i="8"/>
  <c r="F30" i="8"/>
  <c r="D29" i="8"/>
  <c r="E29" i="8" s="1"/>
  <c r="C28" i="8"/>
  <c r="F26" i="8"/>
  <c r="D25" i="8"/>
  <c r="E25" i="8" s="1"/>
</calcChain>
</file>

<file path=xl/sharedStrings.xml><?xml version="1.0" encoding="utf-8"?>
<sst xmlns="http://schemas.openxmlformats.org/spreadsheetml/2006/main" count="2119" uniqueCount="49">
  <si>
    <t>Implied Gender</t>
  </si>
  <si>
    <t>Pregnancy Test</t>
  </si>
  <si>
    <t>Birth Control</t>
  </si>
  <si>
    <t>Folic Acid</t>
  </si>
  <si>
    <t>Prenatal Vitamins</t>
  </si>
  <si>
    <t>Body Pillow</t>
  </si>
  <si>
    <t>Smoking Cessation</t>
  </si>
  <si>
    <t>Cigarettes</t>
  </si>
  <si>
    <t>Maternity Clothes</t>
  </si>
  <si>
    <t>M</t>
  </si>
  <si>
    <t>U</t>
  </si>
  <si>
    <t>F</t>
  </si>
  <si>
    <t>PREGNANT</t>
  </si>
  <si>
    <t>A</t>
  </si>
  <si>
    <t>H</t>
  </si>
  <si>
    <t>P</t>
  </si>
  <si>
    <t>Feminine Hygiene</t>
  </si>
  <si>
    <t>Wine</t>
  </si>
  <si>
    <t>Male</t>
  </si>
  <si>
    <t>Female</t>
  </si>
  <si>
    <t>Home</t>
  </si>
  <si>
    <t>Apt</t>
  </si>
  <si>
    <t>Prenatal Yoga</t>
  </si>
  <si>
    <t>Ginger Ale</t>
  </si>
  <si>
    <t>Sea Bands</t>
  </si>
  <si>
    <t>Stopped buying wine</t>
  </si>
  <si>
    <t>Stopped buying ciggies</t>
  </si>
  <si>
    <t>Home/Apt/ PO Box</t>
  </si>
  <si>
    <t>Precision</t>
  </si>
  <si>
    <t>Squared Error</t>
  </si>
  <si>
    <t>Linear Combination (Prediction)</t>
  </si>
  <si>
    <t>Intercept</t>
  </si>
  <si>
    <t>Sum Squared Error</t>
  </si>
  <si>
    <t>True Positive Rate / Recall / Sensitivity</t>
  </si>
  <si>
    <t>Specificity / True Negative Rate</t>
  </si>
  <si>
    <t>False Positive Rate (1 - Specificity)</t>
  </si>
  <si>
    <t>Min Prediction</t>
  </si>
  <si>
    <t>Max Prediction</t>
  </si>
  <si>
    <t>Linear Prediction</t>
  </si>
  <si>
    <t>Explained Sum of Squares</t>
  </si>
  <si>
    <t>F statistic</t>
  </si>
  <si>
    <t>F Test P Value</t>
  </si>
  <si>
    <t>Degrees of Freedom</t>
  </si>
  <si>
    <t>Observation Count</t>
  </si>
  <si>
    <t>Total Sum of Squares</t>
  </si>
  <si>
    <t>R squared</t>
  </si>
  <si>
    <t>Model Coefficient Count</t>
  </si>
  <si>
    <t>Probability Cutoff for Pregnant Classification</t>
  </si>
  <si>
    <t xml:space="preserve">Coefficient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</si>
</sst>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E+00;\_x0000_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2" fontId="0" fillId="0" borderId="2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0" xfId="0" applyNumberFormat="1" applyAlignment="1">
      <alignment wrapText="1"/>
    </xf>
    <xf numFmtId="2" fontId="0" fillId="0" borderId="4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1" xfId="0" applyBorder="1"/>
    <xf numFmtId="2" fontId="0" fillId="0" borderId="10" xfId="0" applyNumberFormat="1" applyBorder="1"/>
    <xf numFmtId="0" fontId="0" fillId="0" borderId="10" xfId="0" applyBorder="1"/>
    <xf numFmtId="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2" fontId="0" fillId="0" borderId="1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9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9" xfId="0" applyBorder="1" applyAlignment="1">
      <alignment horizontal="left"/>
    </xf>
    <xf numFmtId="2" fontId="0" fillId="0" borderId="9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2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12" xfId="0" applyNumberFormat="1" applyBorder="1" applyAlignment="1">
      <alignment horizontal="left"/>
    </xf>
    <xf numFmtId="0" fontId="0" fillId="0" borderId="9" xfId="0" applyFill="1" applyBorder="1" applyAlignment="1">
      <alignment horizontal="left" wrapText="1"/>
    </xf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True Positive Rate / Recall / Sensitivity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Performance!$E$2:$E$33</c:f>
              <c:numCache>
                <c:formatCode>0.00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Performance!$F$2:$F$33</c:f>
              <c:numCache>
                <c:formatCode>0.00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4320"/>
        <c:axId val="146514688"/>
      </c:scatterChart>
      <c:valAx>
        <c:axId val="1465043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6514688"/>
        <c:crosses val="autoZero"/>
        <c:crossBetween val="midCat"/>
        <c:majorUnit val="0.1"/>
      </c:valAx>
      <c:valAx>
        <c:axId val="1465146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465043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609600</xdr:rowOff>
    </xdr:from>
    <xdr:to>
      <xdr:col>14</xdr:col>
      <xdr:colOff>533400</xdr:colOff>
      <xdr:row>33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1001"/>
  <sheetViews>
    <sheetView workbookViewId="0"/>
  </sheetViews>
  <sheetFormatPr defaultColWidth="11" defaultRowHeight="15.75" x14ac:dyDescent="0.25"/>
  <cols>
    <col min="1" max="1" width="8" customWidth="1"/>
    <col min="2" max="2" width="10.875" customWidth="1"/>
    <col min="3" max="3" width="9.625" customWidth="1"/>
    <col min="4" max="4" width="7.125" customWidth="1"/>
    <col min="5" max="5" width="8.5" customWidth="1"/>
    <col min="6" max="6" width="5.5" customWidth="1"/>
    <col min="7" max="7" width="8.625" customWidth="1"/>
    <col min="8" max="8" width="8.375" customWidth="1"/>
    <col min="9" max="10" width="6.5" customWidth="1"/>
    <col min="11" max="11" width="6.375" customWidth="1"/>
    <col min="12" max="12" width="13" customWidth="1"/>
    <col min="13" max="13" width="9.5" customWidth="1"/>
    <col min="14" max="14" width="8.875" customWidth="1"/>
    <col min="15" max="15" width="11.125" customWidth="1"/>
    <col min="16" max="16" width="6.5" customWidth="1"/>
    <col min="17" max="17" width="10.5" style="34" customWidth="1"/>
    <col min="19" max="19" width="12" style="24" customWidth="1"/>
  </cols>
  <sheetData>
    <row r="1" spans="1:19" ht="42" customHeight="1" x14ac:dyDescent="0.25">
      <c r="A1" s="2" t="s">
        <v>0</v>
      </c>
      <c r="B1" s="2" t="s">
        <v>27</v>
      </c>
      <c r="C1" s="2" t="s">
        <v>1</v>
      </c>
      <c r="D1" s="2" t="s">
        <v>2</v>
      </c>
      <c r="E1" s="2" t="s">
        <v>16</v>
      </c>
      <c r="F1" s="2" t="s">
        <v>3</v>
      </c>
      <c r="G1" s="2" t="s">
        <v>4</v>
      </c>
      <c r="H1" s="2" t="s">
        <v>22</v>
      </c>
      <c r="I1" s="2" t="s">
        <v>5</v>
      </c>
      <c r="J1" s="2" t="s">
        <v>23</v>
      </c>
      <c r="K1" s="2" t="s">
        <v>24</v>
      </c>
      <c r="L1" s="2" t="s">
        <v>26</v>
      </c>
      <c r="M1" s="2" t="s">
        <v>7</v>
      </c>
      <c r="N1" s="2" t="s">
        <v>6</v>
      </c>
      <c r="O1" s="2" t="s">
        <v>25</v>
      </c>
      <c r="P1" s="2" t="s">
        <v>17</v>
      </c>
      <c r="Q1" s="32" t="s">
        <v>8</v>
      </c>
      <c r="S1" s="30" t="s">
        <v>12</v>
      </c>
    </row>
    <row r="2" spans="1:19" x14ac:dyDescent="0.25">
      <c r="A2" s="3" t="s">
        <v>9</v>
      </c>
      <c r="B2" s="3" t="s">
        <v>13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3">
        <v>0</v>
      </c>
      <c r="S2" s="31">
        <v>1</v>
      </c>
    </row>
    <row r="3" spans="1:19" x14ac:dyDescent="0.25">
      <c r="A3" s="3" t="s">
        <v>9</v>
      </c>
      <c r="B3" s="3" t="s">
        <v>14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3">
        <v>0</v>
      </c>
      <c r="S3" s="31">
        <v>1</v>
      </c>
    </row>
    <row r="4" spans="1:19" x14ac:dyDescent="0.25">
      <c r="A4" s="3" t="s">
        <v>9</v>
      </c>
      <c r="B4" s="3" t="s">
        <v>14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3">
        <v>0</v>
      </c>
      <c r="S4" s="31">
        <v>1</v>
      </c>
    </row>
    <row r="5" spans="1:19" x14ac:dyDescent="0.25">
      <c r="A5" s="3" t="s">
        <v>10</v>
      </c>
      <c r="B5" s="3" t="s">
        <v>14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3">
        <v>0</v>
      </c>
      <c r="S5" s="31">
        <v>1</v>
      </c>
    </row>
    <row r="6" spans="1:19" x14ac:dyDescent="0.25">
      <c r="A6" s="3" t="s">
        <v>11</v>
      </c>
      <c r="B6" s="3" t="s">
        <v>13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3">
        <v>0</v>
      </c>
      <c r="S6" s="31">
        <v>1</v>
      </c>
    </row>
    <row r="7" spans="1:19" x14ac:dyDescent="0.25">
      <c r="A7" s="3" t="s">
        <v>11</v>
      </c>
      <c r="B7" s="3" t="s">
        <v>14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3">
        <v>0</v>
      </c>
      <c r="S7" s="31">
        <v>1</v>
      </c>
    </row>
    <row r="8" spans="1:19" x14ac:dyDescent="0.25">
      <c r="A8" s="3" t="s">
        <v>9</v>
      </c>
      <c r="B8" s="3" t="s">
        <v>14</v>
      </c>
      <c r="C8" s="3">
        <v>0</v>
      </c>
      <c r="D8" s="3">
        <v>1</v>
      </c>
      <c r="E8" s="3">
        <v>0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3">
        <v>0</v>
      </c>
      <c r="S8" s="31">
        <v>1</v>
      </c>
    </row>
    <row r="9" spans="1:19" x14ac:dyDescent="0.25">
      <c r="A9" s="3" t="s">
        <v>11</v>
      </c>
      <c r="B9" s="3" t="s">
        <v>14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3">
        <v>1</v>
      </c>
      <c r="S9" s="31">
        <v>1</v>
      </c>
    </row>
    <row r="10" spans="1:19" x14ac:dyDescent="0.25">
      <c r="A10" s="3" t="s">
        <v>11</v>
      </c>
      <c r="B10" s="3" t="s">
        <v>14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3">
        <v>0</v>
      </c>
      <c r="S10" s="31">
        <v>1</v>
      </c>
    </row>
    <row r="11" spans="1:19" x14ac:dyDescent="0.25">
      <c r="A11" s="3" t="s">
        <v>11</v>
      </c>
      <c r="B11" s="3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3">
        <v>1</v>
      </c>
      <c r="S11" s="31">
        <v>1</v>
      </c>
    </row>
    <row r="12" spans="1:19" x14ac:dyDescent="0.25">
      <c r="A12" s="3" t="s">
        <v>11</v>
      </c>
      <c r="B12" s="3" t="s">
        <v>14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3">
        <v>0</v>
      </c>
      <c r="S12" s="31">
        <v>1</v>
      </c>
    </row>
    <row r="13" spans="1:19" x14ac:dyDescent="0.25">
      <c r="A13" s="3" t="s">
        <v>11</v>
      </c>
      <c r="B13" s="3" t="s">
        <v>13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1</v>
      </c>
      <c r="P13" s="3">
        <v>0</v>
      </c>
      <c r="Q13" s="33">
        <v>0</v>
      </c>
      <c r="S13" s="31">
        <v>1</v>
      </c>
    </row>
    <row r="14" spans="1:19" x14ac:dyDescent="0.25">
      <c r="A14" s="3" t="s">
        <v>11</v>
      </c>
      <c r="B14" s="3" t="s">
        <v>14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1</v>
      </c>
      <c r="O14" s="3">
        <v>1</v>
      </c>
      <c r="P14" s="3">
        <v>0</v>
      </c>
      <c r="Q14" s="33">
        <v>0</v>
      </c>
      <c r="S14" s="31">
        <v>1</v>
      </c>
    </row>
    <row r="15" spans="1:19" x14ac:dyDescent="0.25">
      <c r="A15" s="3" t="s">
        <v>10</v>
      </c>
      <c r="B15" s="3" t="s">
        <v>13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3">
        <v>0</v>
      </c>
      <c r="S15" s="31">
        <v>1</v>
      </c>
    </row>
    <row r="16" spans="1:19" x14ac:dyDescent="0.25">
      <c r="A16" s="3" t="s">
        <v>9</v>
      </c>
      <c r="B16" s="3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0</v>
      </c>
      <c r="N16" s="3">
        <v>0</v>
      </c>
      <c r="O16" s="3">
        <v>1</v>
      </c>
      <c r="P16" s="3">
        <v>0</v>
      </c>
      <c r="Q16" s="33">
        <v>1</v>
      </c>
      <c r="S16" s="31">
        <v>1</v>
      </c>
    </row>
    <row r="17" spans="1:19" x14ac:dyDescent="0.25">
      <c r="A17" s="3" t="s">
        <v>9</v>
      </c>
      <c r="B17" s="3" t="s">
        <v>14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3">
        <v>0</v>
      </c>
      <c r="S17" s="31">
        <v>1</v>
      </c>
    </row>
    <row r="18" spans="1:19" x14ac:dyDescent="0.25">
      <c r="A18" s="3" t="s">
        <v>9</v>
      </c>
      <c r="B18" s="3" t="s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3">
        <v>0</v>
      </c>
      <c r="S18" s="31">
        <v>1</v>
      </c>
    </row>
    <row r="19" spans="1:19" x14ac:dyDescent="0.25">
      <c r="A19" s="3" t="s">
        <v>11</v>
      </c>
      <c r="B19" s="3" t="s">
        <v>14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3">
        <v>0</v>
      </c>
      <c r="S19" s="31">
        <v>1</v>
      </c>
    </row>
    <row r="20" spans="1:19" x14ac:dyDescent="0.25">
      <c r="A20" s="3" t="s">
        <v>9</v>
      </c>
      <c r="B20" s="3" t="s">
        <v>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3">
        <v>0</v>
      </c>
      <c r="S20" s="31">
        <v>1</v>
      </c>
    </row>
    <row r="21" spans="1:19" x14ac:dyDescent="0.25">
      <c r="A21" s="3" t="s">
        <v>11</v>
      </c>
      <c r="B21" s="3" t="s">
        <v>14</v>
      </c>
      <c r="C21" s="3">
        <v>1</v>
      </c>
      <c r="D21" s="3">
        <v>1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3">
        <v>1</v>
      </c>
      <c r="S21" s="31">
        <v>1</v>
      </c>
    </row>
    <row r="22" spans="1:19" x14ac:dyDescent="0.25">
      <c r="A22" s="3" t="s">
        <v>9</v>
      </c>
      <c r="B22" s="3" t="s">
        <v>13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3">
        <v>0</v>
      </c>
      <c r="S22" s="31">
        <v>1</v>
      </c>
    </row>
    <row r="23" spans="1:19" x14ac:dyDescent="0.25">
      <c r="A23" s="3" t="s">
        <v>11</v>
      </c>
      <c r="B23" s="3" t="s">
        <v>14</v>
      </c>
      <c r="C23" s="3">
        <v>0</v>
      </c>
      <c r="D23" s="3">
        <v>0</v>
      </c>
      <c r="E23" s="3">
        <v>1</v>
      </c>
      <c r="F23" s="3">
        <v>0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3">
        <v>0</v>
      </c>
      <c r="S23" s="31">
        <v>1</v>
      </c>
    </row>
    <row r="24" spans="1:19" x14ac:dyDescent="0.25">
      <c r="A24" s="3" t="s">
        <v>11</v>
      </c>
      <c r="B24" s="3" t="s">
        <v>15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3">
        <v>0</v>
      </c>
      <c r="S24" s="31">
        <v>1</v>
      </c>
    </row>
    <row r="25" spans="1:19" x14ac:dyDescent="0.25">
      <c r="A25" s="3" t="s">
        <v>11</v>
      </c>
      <c r="B25" s="3" t="s">
        <v>14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3">
        <v>0</v>
      </c>
      <c r="S25" s="31">
        <v>1</v>
      </c>
    </row>
    <row r="26" spans="1:19" x14ac:dyDescent="0.25">
      <c r="A26" s="3" t="s">
        <v>9</v>
      </c>
      <c r="B26" s="3" t="s">
        <v>13</v>
      </c>
      <c r="C26" s="3">
        <v>0</v>
      </c>
      <c r="D26" s="3">
        <v>0</v>
      </c>
      <c r="E26" s="3">
        <v>0</v>
      </c>
      <c r="F26" s="3">
        <v>1</v>
      </c>
      <c r="G26" s="3">
        <v>1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3">
        <v>1</v>
      </c>
      <c r="S26" s="31">
        <v>1</v>
      </c>
    </row>
    <row r="27" spans="1:19" x14ac:dyDescent="0.25">
      <c r="A27" s="3" t="s">
        <v>11</v>
      </c>
      <c r="B27" s="3" t="s">
        <v>13</v>
      </c>
      <c r="C27" s="3">
        <v>0</v>
      </c>
      <c r="D27" s="3">
        <v>0</v>
      </c>
      <c r="E27" s="3">
        <v>0</v>
      </c>
      <c r="F27" s="3">
        <v>1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3">
        <v>1</v>
      </c>
      <c r="S27" s="31">
        <v>1</v>
      </c>
    </row>
    <row r="28" spans="1:19" x14ac:dyDescent="0.25">
      <c r="A28" s="3" t="s">
        <v>11</v>
      </c>
      <c r="B28" s="3" t="s">
        <v>14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3">
        <v>0</v>
      </c>
      <c r="S28" s="31">
        <v>1</v>
      </c>
    </row>
    <row r="29" spans="1:19" x14ac:dyDescent="0.25">
      <c r="A29" s="3" t="s">
        <v>9</v>
      </c>
      <c r="B29" s="3" t="s">
        <v>14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3">
        <v>1</v>
      </c>
      <c r="S29" s="31">
        <v>1</v>
      </c>
    </row>
    <row r="30" spans="1:19" x14ac:dyDescent="0.25">
      <c r="A30" s="3" t="s">
        <v>9</v>
      </c>
      <c r="B30" s="3" t="s">
        <v>13</v>
      </c>
      <c r="C30" s="3">
        <v>0</v>
      </c>
      <c r="D30" s="3">
        <v>0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3">
        <v>0</v>
      </c>
      <c r="S30" s="31">
        <v>1</v>
      </c>
    </row>
    <row r="31" spans="1:19" x14ac:dyDescent="0.25">
      <c r="A31" s="3" t="s">
        <v>11</v>
      </c>
      <c r="B31" s="3" t="s">
        <v>13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3">
        <v>0</v>
      </c>
      <c r="S31" s="31">
        <v>1</v>
      </c>
    </row>
    <row r="32" spans="1:19" x14ac:dyDescent="0.25">
      <c r="A32" s="3" t="s">
        <v>11</v>
      </c>
      <c r="B32" s="3" t="s">
        <v>13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0</v>
      </c>
      <c r="P32" s="3">
        <v>0</v>
      </c>
      <c r="Q32" s="33">
        <v>0</v>
      </c>
      <c r="S32" s="31">
        <v>1</v>
      </c>
    </row>
    <row r="33" spans="1:19" x14ac:dyDescent="0.25">
      <c r="A33" s="3" t="s">
        <v>11</v>
      </c>
      <c r="B33" s="3" t="s">
        <v>13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3">
        <v>0</v>
      </c>
      <c r="S33" s="31">
        <v>1</v>
      </c>
    </row>
    <row r="34" spans="1:19" x14ac:dyDescent="0.25">
      <c r="A34" s="3" t="s">
        <v>9</v>
      </c>
      <c r="B34" s="3" t="s">
        <v>14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</v>
      </c>
      <c r="O34" s="3">
        <v>0</v>
      </c>
      <c r="P34" s="3">
        <v>0</v>
      </c>
      <c r="Q34" s="33">
        <v>0</v>
      </c>
      <c r="S34" s="31">
        <v>1</v>
      </c>
    </row>
    <row r="35" spans="1:19" x14ac:dyDescent="0.25">
      <c r="A35" s="3" t="s">
        <v>10</v>
      </c>
      <c r="B35" s="3" t="s">
        <v>13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33">
        <v>1</v>
      </c>
      <c r="S35" s="31">
        <v>1</v>
      </c>
    </row>
    <row r="36" spans="1:19" x14ac:dyDescent="0.25">
      <c r="A36" s="3" t="s">
        <v>11</v>
      </c>
      <c r="B36" s="3" t="s">
        <v>13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1</v>
      </c>
      <c r="P36" s="3">
        <v>0</v>
      </c>
      <c r="Q36" s="33">
        <v>0</v>
      </c>
      <c r="S36" s="31">
        <v>1</v>
      </c>
    </row>
    <row r="37" spans="1:19" x14ac:dyDescent="0.25">
      <c r="A37" s="3" t="s">
        <v>9</v>
      </c>
      <c r="B37" s="3" t="s">
        <v>14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3">
        <v>0</v>
      </c>
      <c r="S37" s="31">
        <v>1</v>
      </c>
    </row>
    <row r="38" spans="1:19" x14ac:dyDescent="0.25">
      <c r="A38" s="3" t="s">
        <v>9</v>
      </c>
      <c r="B38" s="3" t="s">
        <v>14</v>
      </c>
      <c r="C38" s="3">
        <v>1</v>
      </c>
      <c r="D38" s="3">
        <v>0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3">
        <v>1</v>
      </c>
      <c r="S38" s="31">
        <v>1</v>
      </c>
    </row>
    <row r="39" spans="1:19" x14ac:dyDescent="0.25">
      <c r="A39" s="3" t="s">
        <v>9</v>
      </c>
      <c r="B39" s="3" t="s">
        <v>13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3">
        <v>0</v>
      </c>
      <c r="S39" s="31">
        <v>1</v>
      </c>
    </row>
    <row r="40" spans="1:19" x14ac:dyDescent="0.25">
      <c r="A40" s="3" t="s">
        <v>9</v>
      </c>
      <c r="B40" s="3" t="s">
        <v>14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3">
        <v>0</v>
      </c>
      <c r="S40" s="31">
        <v>1</v>
      </c>
    </row>
    <row r="41" spans="1:19" x14ac:dyDescent="0.25">
      <c r="A41" s="3" t="s">
        <v>11</v>
      </c>
      <c r="B41" s="3" t="s">
        <v>15</v>
      </c>
      <c r="C41" s="3">
        <v>1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1</v>
      </c>
      <c r="O41" s="3">
        <v>0</v>
      </c>
      <c r="P41" s="3">
        <v>0</v>
      </c>
      <c r="Q41" s="33">
        <v>0</v>
      </c>
      <c r="S41" s="31">
        <v>1</v>
      </c>
    </row>
    <row r="42" spans="1:19" x14ac:dyDescent="0.25">
      <c r="A42" s="3" t="s">
        <v>9</v>
      </c>
      <c r="B42" s="3" t="s">
        <v>13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</v>
      </c>
      <c r="P42" s="3">
        <v>0</v>
      </c>
      <c r="Q42" s="33">
        <v>0</v>
      </c>
      <c r="S42" s="31">
        <v>1</v>
      </c>
    </row>
    <row r="43" spans="1:19" x14ac:dyDescent="0.25">
      <c r="A43" s="3" t="s">
        <v>9</v>
      </c>
      <c r="B43" s="3" t="s">
        <v>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3">
        <v>0</v>
      </c>
      <c r="S43" s="31">
        <v>1</v>
      </c>
    </row>
    <row r="44" spans="1:19" x14ac:dyDescent="0.25">
      <c r="A44" s="3" t="s">
        <v>11</v>
      </c>
      <c r="B44" s="3" t="s">
        <v>13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1</v>
      </c>
      <c r="Q44" s="33">
        <v>0</v>
      </c>
      <c r="S44" s="31">
        <v>1</v>
      </c>
    </row>
    <row r="45" spans="1:19" x14ac:dyDescent="0.25">
      <c r="A45" s="3" t="s">
        <v>11</v>
      </c>
      <c r="B45" s="3" t="s">
        <v>13</v>
      </c>
      <c r="C45" s="3">
        <v>0</v>
      </c>
      <c r="D45" s="3">
        <v>0</v>
      </c>
      <c r="E45" s="3">
        <v>0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3">
        <v>0</v>
      </c>
      <c r="S45" s="31">
        <v>1</v>
      </c>
    </row>
    <row r="46" spans="1:19" x14ac:dyDescent="0.25">
      <c r="A46" s="3" t="s">
        <v>9</v>
      </c>
      <c r="B46" s="3" t="s">
        <v>13</v>
      </c>
      <c r="C46" s="3">
        <v>0</v>
      </c>
      <c r="D46" s="3"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3">
        <v>1</v>
      </c>
      <c r="S46" s="31">
        <v>1</v>
      </c>
    </row>
    <row r="47" spans="1:19" x14ac:dyDescent="0.25">
      <c r="A47" s="3" t="s">
        <v>11</v>
      </c>
      <c r="B47" s="3" t="s">
        <v>14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3">
        <v>0</v>
      </c>
      <c r="S47" s="31">
        <v>1</v>
      </c>
    </row>
    <row r="48" spans="1:19" x14ac:dyDescent="0.25">
      <c r="A48" s="3" t="s">
        <v>11</v>
      </c>
      <c r="B48" s="3" t="s">
        <v>14</v>
      </c>
      <c r="C48" s="3">
        <v>0</v>
      </c>
      <c r="D48" s="3">
        <v>0</v>
      </c>
      <c r="E48" s="3">
        <v>0</v>
      </c>
      <c r="F48" s="3">
        <v>1</v>
      </c>
      <c r="G48" s="3">
        <v>0</v>
      </c>
      <c r="H48" s="3">
        <v>0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1</v>
      </c>
      <c r="Q48" s="33">
        <v>1</v>
      </c>
      <c r="S48" s="31">
        <v>1</v>
      </c>
    </row>
    <row r="49" spans="1:19" x14ac:dyDescent="0.25">
      <c r="A49" s="3" t="s">
        <v>11</v>
      </c>
      <c r="B49" s="3" t="s">
        <v>15</v>
      </c>
      <c r="C49" s="3">
        <v>0</v>
      </c>
      <c r="D49" s="3">
        <v>0</v>
      </c>
      <c r="E49" s="3">
        <v>0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3">
        <v>0</v>
      </c>
      <c r="S49" s="31">
        <v>1</v>
      </c>
    </row>
    <row r="50" spans="1:19" x14ac:dyDescent="0.25">
      <c r="A50" s="3" t="s">
        <v>9</v>
      </c>
      <c r="B50" s="3" t="s">
        <v>14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33">
        <v>0</v>
      </c>
      <c r="S50" s="31">
        <v>1</v>
      </c>
    </row>
    <row r="51" spans="1:19" x14ac:dyDescent="0.25">
      <c r="A51" s="3" t="s">
        <v>11</v>
      </c>
      <c r="B51" s="3" t="s">
        <v>14</v>
      </c>
      <c r="C51" s="3">
        <v>1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1</v>
      </c>
      <c r="O51" s="3">
        <v>1</v>
      </c>
      <c r="P51" s="3">
        <v>0</v>
      </c>
      <c r="Q51" s="33">
        <v>0</v>
      </c>
      <c r="S51" s="31">
        <v>1</v>
      </c>
    </row>
    <row r="52" spans="1:19" x14ac:dyDescent="0.25">
      <c r="A52" s="3" t="s">
        <v>9</v>
      </c>
      <c r="B52" s="3" t="s">
        <v>13</v>
      </c>
      <c r="C52" s="3">
        <v>0</v>
      </c>
      <c r="D52" s="3">
        <v>0</v>
      </c>
      <c r="E52" s="3">
        <v>0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3">
        <v>0</v>
      </c>
      <c r="S52" s="31">
        <v>1</v>
      </c>
    </row>
    <row r="53" spans="1:19" x14ac:dyDescent="0.25">
      <c r="A53" s="3" t="s">
        <v>9</v>
      </c>
      <c r="B53" s="3" t="s">
        <v>14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3">
        <v>0</v>
      </c>
      <c r="S53" s="31">
        <v>1</v>
      </c>
    </row>
    <row r="54" spans="1:19" x14ac:dyDescent="0.25">
      <c r="A54" s="3" t="s">
        <v>10</v>
      </c>
      <c r="B54" s="3" t="s">
        <v>14</v>
      </c>
      <c r="C54" s="3">
        <v>0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3">
        <v>0</v>
      </c>
      <c r="S54" s="31">
        <v>1</v>
      </c>
    </row>
    <row r="55" spans="1:19" x14ac:dyDescent="0.25">
      <c r="A55" s="3" t="s">
        <v>11</v>
      </c>
      <c r="B55" s="3" t="s">
        <v>14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3">
        <v>1</v>
      </c>
      <c r="S55" s="31">
        <v>1</v>
      </c>
    </row>
    <row r="56" spans="1:19" x14ac:dyDescent="0.25">
      <c r="A56" s="3" t="s">
        <v>11</v>
      </c>
      <c r="B56" s="3" t="s">
        <v>14</v>
      </c>
      <c r="C56" s="3">
        <v>1</v>
      </c>
      <c r="D56" s="3">
        <v>0</v>
      </c>
      <c r="E56" s="3">
        <v>1</v>
      </c>
      <c r="F56" s="3">
        <v>0</v>
      </c>
      <c r="G56" s="3">
        <v>1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3">
        <v>0</v>
      </c>
      <c r="S56" s="31">
        <v>1</v>
      </c>
    </row>
    <row r="57" spans="1:19" x14ac:dyDescent="0.25">
      <c r="A57" s="3" t="s">
        <v>10</v>
      </c>
      <c r="B57" s="3" t="s">
        <v>14</v>
      </c>
      <c r="C57" s="3">
        <v>1</v>
      </c>
      <c r="D57" s="3">
        <v>0</v>
      </c>
      <c r="E57" s="3">
        <v>0</v>
      </c>
      <c r="F57" s="3">
        <v>1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3">
        <v>0</v>
      </c>
      <c r="S57" s="31">
        <v>1</v>
      </c>
    </row>
    <row r="58" spans="1:19" x14ac:dyDescent="0.25">
      <c r="A58" s="3" t="s">
        <v>9</v>
      </c>
      <c r="B58" s="3" t="s">
        <v>15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3">
        <v>0</v>
      </c>
      <c r="S58" s="31">
        <v>1</v>
      </c>
    </row>
    <row r="59" spans="1:19" x14ac:dyDescent="0.25">
      <c r="A59" s="3" t="s">
        <v>11</v>
      </c>
      <c r="B59" s="3" t="s">
        <v>14</v>
      </c>
      <c r="C59" s="3">
        <v>0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3">
        <v>0</v>
      </c>
      <c r="S59" s="31">
        <v>1</v>
      </c>
    </row>
    <row r="60" spans="1:19" x14ac:dyDescent="0.25">
      <c r="A60" s="3" t="s">
        <v>10</v>
      </c>
      <c r="B60" s="3" t="s">
        <v>13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3">
        <v>0</v>
      </c>
      <c r="S60" s="31">
        <v>1</v>
      </c>
    </row>
    <row r="61" spans="1:19" x14ac:dyDescent="0.25">
      <c r="A61" s="3" t="s">
        <v>9</v>
      </c>
      <c r="B61" s="3" t="s">
        <v>15</v>
      </c>
      <c r="C61" s="3">
        <v>0</v>
      </c>
      <c r="D61" s="3">
        <v>1</v>
      </c>
      <c r="E61" s="3">
        <v>0</v>
      </c>
      <c r="F61" s="3">
        <v>1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3">
        <v>0</v>
      </c>
      <c r="S61" s="31">
        <v>1</v>
      </c>
    </row>
    <row r="62" spans="1:19" x14ac:dyDescent="0.25">
      <c r="A62" s="3" t="s">
        <v>11</v>
      </c>
      <c r="B62" s="3" t="s">
        <v>14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</v>
      </c>
      <c r="P62" s="3">
        <v>0</v>
      </c>
      <c r="Q62" s="33">
        <v>1</v>
      </c>
      <c r="S62" s="31">
        <v>1</v>
      </c>
    </row>
    <row r="63" spans="1:19" x14ac:dyDescent="0.25">
      <c r="A63" s="3" t="s">
        <v>11</v>
      </c>
      <c r="B63" s="3" t="s">
        <v>13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</v>
      </c>
      <c r="M63" s="3">
        <v>0</v>
      </c>
      <c r="N63" s="3">
        <v>0</v>
      </c>
      <c r="O63" s="3">
        <v>1</v>
      </c>
      <c r="P63" s="3">
        <v>0</v>
      </c>
      <c r="Q63" s="33">
        <v>1</v>
      </c>
      <c r="S63" s="31">
        <v>1</v>
      </c>
    </row>
    <row r="64" spans="1:19" x14ac:dyDescent="0.25">
      <c r="A64" s="3" t="s">
        <v>9</v>
      </c>
      <c r="B64" s="3" t="s">
        <v>13</v>
      </c>
      <c r="C64" s="3">
        <v>0</v>
      </c>
      <c r="D64" s="3">
        <v>0</v>
      </c>
      <c r="E64" s="3">
        <v>0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3">
        <v>0</v>
      </c>
      <c r="S64" s="31">
        <v>1</v>
      </c>
    </row>
    <row r="65" spans="1:19" x14ac:dyDescent="0.25">
      <c r="A65" s="3" t="s">
        <v>11</v>
      </c>
      <c r="B65" s="3" t="s">
        <v>13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1</v>
      </c>
      <c r="P65" s="3">
        <v>0</v>
      </c>
      <c r="Q65" s="33">
        <v>1</v>
      </c>
      <c r="S65" s="31">
        <v>1</v>
      </c>
    </row>
    <row r="66" spans="1:19" x14ac:dyDescent="0.25">
      <c r="A66" s="3" t="s">
        <v>9</v>
      </c>
      <c r="B66" s="3" t="s">
        <v>13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3">
        <v>0</v>
      </c>
      <c r="S66" s="31">
        <v>1</v>
      </c>
    </row>
    <row r="67" spans="1:19" x14ac:dyDescent="0.25">
      <c r="A67" s="3" t="s">
        <v>9</v>
      </c>
      <c r="B67" s="3" t="s">
        <v>13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1</v>
      </c>
      <c r="J67" s="3">
        <v>0</v>
      </c>
      <c r="K67" s="3">
        <v>0</v>
      </c>
      <c r="L67" s="3">
        <v>0</v>
      </c>
      <c r="M67" s="3">
        <v>0</v>
      </c>
      <c r="N67" s="3">
        <v>1</v>
      </c>
      <c r="O67" s="3">
        <v>0</v>
      </c>
      <c r="P67" s="3">
        <v>0</v>
      </c>
      <c r="Q67" s="33">
        <v>0</v>
      </c>
      <c r="S67" s="31">
        <v>1</v>
      </c>
    </row>
    <row r="68" spans="1:19" x14ac:dyDescent="0.25">
      <c r="A68" s="3" t="s">
        <v>9</v>
      </c>
      <c r="B68" s="3" t="s">
        <v>13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0</v>
      </c>
      <c r="Q68" s="33">
        <v>1</v>
      </c>
      <c r="S68" s="31">
        <v>1</v>
      </c>
    </row>
    <row r="69" spans="1:19" x14ac:dyDescent="0.25">
      <c r="A69" s="3" t="s">
        <v>10</v>
      </c>
      <c r="B69" s="3" t="s">
        <v>13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1</v>
      </c>
      <c r="Q69" s="33">
        <v>0</v>
      </c>
      <c r="S69" s="31">
        <v>1</v>
      </c>
    </row>
    <row r="70" spans="1:19" x14ac:dyDescent="0.25">
      <c r="A70" s="3" t="s">
        <v>9</v>
      </c>
      <c r="B70" s="3" t="s">
        <v>13</v>
      </c>
      <c r="C70" s="3">
        <v>0</v>
      </c>
      <c r="D70" s="3">
        <v>0</v>
      </c>
      <c r="E70" s="3">
        <v>0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3">
        <v>0</v>
      </c>
      <c r="S70" s="31">
        <v>1</v>
      </c>
    </row>
    <row r="71" spans="1:19" x14ac:dyDescent="0.25">
      <c r="A71" s="3" t="s">
        <v>11</v>
      </c>
      <c r="B71" s="3" t="s">
        <v>14</v>
      </c>
      <c r="C71" s="3">
        <v>0</v>
      </c>
      <c r="D71" s="3">
        <v>0</v>
      </c>
      <c r="E71" s="3">
        <v>0</v>
      </c>
      <c r="F71" s="3">
        <v>0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3">
        <v>0</v>
      </c>
      <c r="S71" s="31">
        <v>1</v>
      </c>
    </row>
    <row r="72" spans="1:19" x14ac:dyDescent="0.25">
      <c r="A72" s="3" t="s">
        <v>11</v>
      </c>
      <c r="B72" s="3" t="s">
        <v>14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1</v>
      </c>
      <c r="O72" s="3">
        <v>0</v>
      </c>
      <c r="P72" s="3">
        <v>0</v>
      </c>
      <c r="Q72" s="33">
        <v>1</v>
      </c>
      <c r="S72" s="31">
        <v>1</v>
      </c>
    </row>
    <row r="73" spans="1:19" x14ac:dyDescent="0.25">
      <c r="A73" s="3" t="s">
        <v>10</v>
      </c>
      <c r="B73" s="3" t="s">
        <v>13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3">
        <v>0</v>
      </c>
      <c r="S73" s="31">
        <v>1</v>
      </c>
    </row>
    <row r="74" spans="1:19" x14ac:dyDescent="0.25">
      <c r="A74" s="3" t="s">
        <v>9</v>
      </c>
      <c r="B74" s="3" t="s">
        <v>15</v>
      </c>
      <c r="C74" s="3">
        <v>0</v>
      </c>
      <c r="D74" s="3">
        <v>0</v>
      </c>
      <c r="E74" s="3">
        <v>0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1</v>
      </c>
      <c r="N74" s="3">
        <v>0</v>
      </c>
      <c r="O74" s="3">
        <v>0</v>
      </c>
      <c r="P74" s="3">
        <v>0</v>
      </c>
      <c r="Q74" s="33">
        <v>0</v>
      </c>
      <c r="S74" s="31">
        <v>1</v>
      </c>
    </row>
    <row r="75" spans="1:19" x14ac:dyDescent="0.25">
      <c r="A75" s="3" t="s">
        <v>9</v>
      </c>
      <c r="B75" s="3" t="s">
        <v>14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3">
        <v>0</v>
      </c>
      <c r="S75" s="31">
        <v>1</v>
      </c>
    </row>
    <row r="76" spans="1:19" x14ac:dyDescent="0.25">
      <c r="A76" s="3" t="s">
        <v>11</v>
      </c>
      <c r="B76" s="3" t="s">
        <v>13</v>
      </c>
      <c r="C76" s="3">
        <v>0</v>
      </c>
      <c r="D76" s="3">
        <v>0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</v>
      </c>
      <c r="N76" s="3">
        <v>0</v>
      </c>
      <c r="O76" s="3">
        <v>0</v>
      </c>
      <c r="P76" s="3">
        <v>0</v>
      </c>
      <c r="Q76" s="33">
        <v>1</v>
      </c>
      <c r="S76" s="31">
        <v>1</v>
      </c>
    </row>
    <row r="77" spans="1:19" x14ac:dyDescent="0.25">
      <c r="A77" s="3" t="s">
        <v>9</v>
      </c>
      <c r="B77" s="3" t="s">
        <v>13</v>
      </c>
      <c r="C77" s="3">
        <v>0</v>
      </c>
      <c r="D77" s="3">
        <v>0</v>
      </c>
      <c r="E77" s="3">
        <v>0</v>
      </c>
      <c r="F77" s="3">
        <v>1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1</v>
      </c>
      <c r="M77" s="3">
        <v>0</v>
      </c>
      <c r="N77" s="3">
        <v>0</v>
      </c>
      <c r="O77" s="3">
        <v>0</v>
      </c>
      <c r="P77" s="3">
        <v>0</v>
      </c>
      <c r="Q77" s="33">
        <v>0</v>
      </c>
      <c r="S77" s="31">
        <v>1</v>
      </c>
    </row>
    <row r="78" spans="1:19" x14ac:dyDescent="0.25">
      <c r="A78" s="3" t="s">
        <v>11</v>
      </c>
      <c r="B78" s="3" t="s">
        <v>13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0</v>
      </c>
      <c r="Q78" s="33">
        <v>0</v>
      </c>
      <c r="S78" s="31">
        <v>1</v>
      </c>
    </row>
    <row r="79" spans="1:19" x14ac:dyDescent="0.25">
      <c r="A79" s="3" t="s">
        <v>11</v>
      </c>
      <c r="B79" s="3" t="s">
        <v>13</v>
      </c>
      <c r="C79" s="3">
        <v>1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3">
        <v>1</v>
      </c>
      <c r="S79" s="31">
        <v>1</v>
      </c>
    </row>
    <row r="80" spans="1:19" x14ac:dyDescent="0.25">
      <c r="A80" s="3" t="s">
        <v>11</v>
      </c>
      <c r="B80" s="3" t="s">
        <v>15</v>
      </c>
      <c r="C80" s="3">
        <v>0</v>
      </c>
      <c r="D80" s="3">
        <v>0</v>
      </c>
      <c r="E80" s="3">
        <v>0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3">
        <v>0</v>
      </c>
      <c r="S80" s="31">
        <v>1</v>
      </c>
    </row>
    <row r="81" spans="1:19" x14ac:dyDescent="0.25">
      <c r="A81" s="3" t="s">
        <v>11</v>
      </c>
      <c r="B81" s="3" t="s">
        <v>13</v>
      </c>
      <c r="C81" s="3">
        <v>0</v>
      </c>
      <c r="D81" s="3">
        <v>0</v>
      </c>
      <c r="E81" s="3">
        <v>0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3">
        <v>0</v>
      </c>
      <c r="S81" s="31">
        <v>1</v>
      </c>
    </row>
    <row r="82" spans="1:19" x14ac:dyDescent="0.25">
      <c r="A82" s="3" t="s">
        <v>11</v>
      </c>
      <c r="B82" s="3" t="s">
        <v>14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</v>
      </c>
      <c r="P82" s="3">
        <v>0</v>
      </c>
      <c r="Q82" s="33">
        <v>0</v>
      </c>
      <c r="S82" s="31">
        <v>1</v>
      </c>
    </row>
    <row r="83" spans="1:19" x14ac:dyDescent="0.25">
      <c r="A83" s="3" t="s">
        <v>9</v>
      </c>
      <c r="B83" s="3" t="s">
        <v>14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3">
        <v>0</v>
      </c>
      <c r="S83" s="31">
        <v>1</v>
      </c>
    </row>
    <row r="84" spans="1:19" x14ac:dyDescent="0.25">
      <c r="A84" s="3" t="s">
        <v>10</v>
      </c>
      <c r="B84" s="3" t="s">
        <v>15</v>
      </c>
      <c r="C84" s="3">
        <v>1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3">
        <v>0</v>
      </c>
      <c r="S84" s="31">
        <v>1</v>
      </c>
    </row>
    <row r="85" spans="1:19" x14ac:dyDescent="0.25">
      <c r="A85" s="3" t="s">
        <v>11</v>
      </c>
      <c r="B85" s="3" t="s">
        <v>13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3">
        <v>0</v>
      </c>
      <c r="S85" s="31">
        <v>1</v>
      </c>
    </row>
    <row r="86" spans="1:19" x14ac:dyDescent="0.25">
      <c r="A86" s="3" t="s">
        <v>11</v>
      </c>
      <c r="B86" s="3" t="s">
        <v>14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1</v>
      </c>
      <c r="P86" s="3">
        <v>0</v>
      </c>
      <c r="Q86" s="33">
        <v>0</v>
      </c>
      <c r="S86" s="31">
        <v>1</v>
      </c>
    </row>
    <row r="87" spans="1:19" x14ac:dyDescent="0.25">
      <c r="A87" s="3" t="s">
        <v>11</v>
      </c>
      <c r="B87" s="3" t="s">
        <v>13</v>
      </c>
      <c r="C87" s="3">
        <v>1</v>
      </c>
      <c r="D87" s="3">
        <v>0</v>
      </c>
      <c r="E87" s="3">
        <v>0</v>
      </c>
      <c r="F87" s="3">
        <v>1</v>
      </c>
      <c r="G87" s="3">
        <v>1</v>
      </c>
      <c r="H87" s="3">
        <v>0</v>
      </c>
      <c r="I87" s="3">
        <v>0</v>
      </c>
      <c r="J87" s="3">
        <v>1</v>
      </c>
      <c r="K87" s="3">
        <v>0</v>
      </c>
      <c r="L87" s="3">
        <v>1</v>
      </c>
      <c r="M87" s="3">
        <v>0</v>
      </c>
      <c r="N87" s="3">
        <v>0</v>
      </c>
      <c r="O87" s="3">
        <v>0</v>
      </c>
      <c r="P87" s="3">
        <v>0</v>
      </c>
      <c r="Q87" s="33">
        <v>0</v>
      </c>
      <c r="S87" s="31">
        <v>1</v>
      </c>
    </row>
    <row r="88" spans="1:19" x14ac:dyDescent="0.25">
      <c r="A88" s="3" t="s">
        <v>10</v>
      </c>
      <c r="B88" s="3" t="s">
        <v>13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3">
        <v>0</v>
      </c>
      <c r="S88" s="31">
        <v>1</v>
      </c>
    </row>
    <row r="89" spans="1:19" x14ac:dyDescent="0.25">
      <c r="A89" s="3" t="s">
        <v>11</v>
      </c>
      <c r="B89" s="3" t="s">
        <v>14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>
        <v>1</v>
      </c>
      <c r="P89" s="3">
        <v>0</v>
      </c>
      <c r="Q89" s="33">
        <v>0</v>
      </c>
      <c r="S89" s="31">
        <v>1</v>
      </c>
    </row>
    <row r="90" spans="1:19" x14ac:dyDescent="0.25">
      <c r="A90" s="3" t="s">
        <v>10</v>
      </c>
      <c r="B90" s="3" t="s">
        <v>13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3">
        <v>0</v>
      </c>
      <c r="S90" s="31">
        <v>1</v>
      </c>
    </row>
    <row r="91" spans="1:19" x14ac:dyDescent="0.25">
      <c r="A91" s="3" t="s">
        <v>9</v>
      </c>
      <c r="B91" s="3" t="s">
        <v>14</v>
      </c>
      <c r="C91" s="3">
        <v>1</v>
      </c>
      <c r="D91" s="3">
        <v>0</v>
      </c>
      <c r="E91" s="3">
        <v>1</v>
      </c>
      <c r="F91" s="3">
        <v>0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3">
        <v>0</v>
      </c>
      <c r="S91" s="31">
        <v>1</v>
      </c>
    </row>
    <row r="92" spans="1:19" x14ac:dyDescent="0.25">
      <c r="A92" s="3" t="s">
        <v>11</v>
      </c>
      <c r="B92" s="3" t="s">
        <v>13</v>
      </c>
      <c r="C92" s="3">
        <v>0</v>
      </c>
      <c r="D92" s="3">
        <v>0</v>
      </c>
      <c r="E92" s="3">
        <v>0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3">
        <v>0</v>
      </c>
      <c r="S92" s="31">
        <v>1</v>
      </c>
    </row>
    <row r="93" spans="1:19" x14ac:dyDescent="0.25">
      <c r="A93" s="3" t="s">
        <v>11</v>
      </c>
      <c r="B93" s="3" t="s">
        <v>14</v>
      </c>
      <c r="C93" s="3">
        <v>0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3">
        <v>1</v>
      </c>
      <c r="S93" s="31">
        <v>1</v>
      </c>
    </row>
    <row r="94" spans="1:19" x14ac:dyDescent="0.25">
      <c r="A94" s="3" t="s">
        <v>11</v>
      </c>
      <c r="B94" s="3" t="s">
        <v>13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</v>
      </c>
      <c r="M94" s="3">
        <v>0</v>
      </c>
      <c r="N94" s="3">
        <v>0</v>
      </c>
      <c r="O94" s="3">
        <v>1</v>
      </c>
      <c r="P94" s="3">
        <v>0</v>
      </c>
      <c r="Q94" s="33">
        <v>0</v>
      </c>
      <c r="S94" s="31">
        <v>1</v>
      </c>
    </row>
    <row r="95" spans="1:19" x14ac:dyDescent="0.25">
      <c r="A95" s="3" t="s">
        <v>9</v>
      </c>
      <c r="B95" s="3" t="s">
        <v>14</v>
      </c>
      <c r="C95" s="3">
        <v>0</v>
      </c>
      <c r="D95" s="3">
        <v>0</v>
      </c>
      <c r="E95" s="3">
        <v>1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</v>
      </c>
      <c r="P95" s="3">
        <v>0</v>
      </c>
      <c r="Q95" s="33">
        <v>1</v>
      </c>
      <c r="S95" s="31">
        <v>1</v>
      </c>
    </row>
    <row r="96" spans="1:19" x14ac:dyDescent="0.25">
      <c r="A96" s="3" t="s">
        <v>9</v>
      </c>
      <c r="B96" s="3" t="s">
        <v>13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3">
        <v>0</v>
      </c>
      <c r="S96" s="31">
        <v>1</v>
      </c>
    </row>
    <row r="97" spans="1:19" x14ac:dyDescent="0.25">
      <c r="A97" s="3" t="s">
        <v>11</v>
      </c>
      <c r="B97" s="3" t="s">
        <v>13</v>
      </c>
      <c r="C97" s="3">
        <v>0</v>
      </c>
      <c r="D97" s="3">
        <v>0</v>
      </c>
      <c r="E97" s="3">
        <v>0</v>
      </c>
      <c r="F97" s="3">
        <v>0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3">
        <v>0</v>
      </c>
      <c r="S97" s="31">
        <v>1</v>
      </c>
    </row>
    <row r="98" spans="1:19" x14ac:dyDescent="0.25">
      <c r="A98" s="3" t="s">
        <v>11</v>
      </c>
      <c r="B98" s="3" t="s">
        <v>15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3">
        <v>0</v>
      </c>
      <c r="S98" s="31">
        <v>1</v>
      </c>
    </row>
    <row r="99" spans="1:19" x14ac:dyDescent="0.25">
      <c r="A99" s="3" t="s">
        <v>9</v>
      </c>
      <c r="B99" s="3" t="s">
        <v>14</v>
      </c>
      <c r="C99" s="3">
        <v>0</v>
      </c>
      <c r="D99" s="3">
        <v>0</v>
      </c>
      <c r="E99" s="3">
        <v>0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3">
        <v>0</v>
      </c>
      <c r="S99" s="31">
        <v>1</v>
      </c>
    </row>
    <row r="100" spans="1:19" x14ac:dyDescent="0.25">
      <c r="A100" s="3" t="s">
        <v>10</v>
      </c>
      <c r="B100" s="3" t="s">
        <v>13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3">
        <v>0</v>
      </c>
      <c r="S100" s="31">
        <v>1</v>
      </c>
    </row>
    <row r="101" spans="1:19" x14ac:dyDescent="0.25">
      <c r="A101" s="3" t="s">
        <v>9</v>
      </c>
      <c r="B101" s="3" t="s">
        <v>14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3">
        <v>0</v>
      </c>
      <c r="S101" s="31">
        <v>1</v>
      </c>
    </row>
    <row r="102" spans="1:19" x14ac:dyDescent="0.25">
      <c r="A102" s="3" t="s">
        <v>9</v>
      </c>
      <c r="B102" s="3" t="s">
        <v>14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3">
        <v>0</v>
      </c>
      <c r="S102" s="31">
        <v>1</v>
      </c>
    </row>
    <row r="103" spans="1:19" x14ac:dyDescent="0.25">
      <c r="A103" s="3" t="s">
        <v>11</v>
      </c>
      <c r="B103" s="3" t="s">
        <v>13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</v>
      </c>
      <c r="K103" s="3">
        <v>0</v>
      </c>
      <c r="L103" s="3">
        <v>0</v>
      </c>
      <c r="M103" s="3">
        <v>1</v>
      </c>
      <c r="N103" s="3">
        <v>1</v>
      </c>
      <c r="O103" s="3">
        <v>0</v>
      </c>
      <c r="P103" s="3">
        <v>0</v>
      </c>
      <c r="Q103" s="33">
        <v>0</v>
      </c>
      <c r="S103" s="31">
        <v>1</v>
      </c>
    </row>
    <row r="104" spans="1:19" x14ac:dyDescent="0.25">
      <c r="A104" s="3" t="s">
        <v>11</v>
      </c>
      <c r="B104" s="3" t="s">
        <v>14</v>
      </c>
      <c r="C104" s="3">
        <v>0</v>
      </c>
      <c r="D104" s="3">
        <v>0</v>
      </c>
      <c r="E104" s="3">
        <v>1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3">
        <v>0</v>
      </c>
      <c r="S104" s="31">
        <v>1</v>
      </c>
    </row>
    <row r="105" spans="1:19" x14ac:dyDescent="0.25">
      <c r="A105" s="3" t="s">
        <v>9</v>
      </c>
      <c r="B105" s="3" t="s">
        <v>13</v>
      </c>
      <c r="C105" s="3">
        <v>0</v>
      </c>
      <c r="D105" s="3">
        <v>0</v>
      </c>
      <c r="E105" s="3">
        <v>0</v>
      </c>
      <c r="F105" s="3">
        <v>0</v>
      </c>
      <c r="G105" s="3">
        <v>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3">
        <v>0</v>
      </c>
      <c r="S105" s="31">
        <v>1</v>
      </c>
    </row>
    <row r="106" spans="1:19" x14ac:dyDescent="0.25">
      <c r="A106" s="3" t="s">
        <v>10</v>
      </c>
      <c r="B106" s="3" t="s">
        <v>14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3">
        <v>1</v>
      </c>
      <c r="S106" s="31">
        <v>1</v>
      </c>
    </row>
    <row r="107" spans="1:19" x14ac:dyDescent="0.25">
      <c r="A107" s="3" t="s">
        <v>9</v>
      </c>
      <c r="B107" s="3" t="s">
        <v>13</v>
      </c>
      <c r="C107" s="3">
        <v>0</v>
      </c>
      <c r="D107" s="3">
        <v>0</v>
      </c>
      <c r="E107" s="3">
        <v>0</v>
      </c>
      <c r="F107" s="3">
        <v>0</v>
      </c>
      <c r="G107" s="3">
        <v>1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1</v>
      </c>
      <c r="P107" s="3">
        <v>0</v>
      </c>
      <c r="Q107" s="33">
        <v>0</v>
      </c>
      <c r="S107" s="31">
        <v>1</v>
      </c>
    </row>
    <row r="108" spans="1:19" x14ac:dyDescent="0.25">
      <c r="A108" s="3" t="s">
        <v>9</v>
      </c>
      <c r="B108" s="3" t="s">
        <v>13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3">
        <v>1</v>
      </c>
      <c r="S108" s="31">
        <v>1</v>
      </c>
    </row>
    <row r="109" spans="1:19" x14ac:dyDescent="0.25">
      <c r="A109" s="3" t="s">
        <v>11</v>
      </c>
      <c r="B109" s="3" t="s">
        <v>14</v>
      </c>
      <c r="C109" s="3">
        <v>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3">
        <v>1</v>
      </c>
      <c r="S109" s="31">
        <v>1</v>
      </c>
    </row>
    <row r="110" spans="1:19" x14ac:dyDescent="0.25">
      <c r="A110" s="3" t="s">
        <v>11</v>
      </c>
      <c r="B110" s="3" t="s">
        <v>13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3">
        <v>0</v>
      </c>
      <c r="S110" s="31">
        <v>1</v>
      </c>
    </row>
    <row r="111" spans="1:19" x14ac:dyDescent="0.25">
      <c r="A111" s="3" t="s">
        <v>9</v>
      </c>
      <c r="B111" s="3" t="s">
        <v>14</v>
      </c>
      <c r="C111" s="3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3">
        <v>0</v>
      </c>
      <c r="S111" s="31">
        <v>1</v>
      </c>
    </row>
    <row r="112" spans="1:19" x14ac:dyDescent="0.25">
      <c r="A112" s="3" t="s">
        <v>9</v>
      </c>
      <c r="B112" s="3" t="s">
        <v>14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3">
        <v>0</v>
      </c>
      <c r="S112" s="31">
        <v>1</v>
      </c>
    </row>
    <row r="113" spans="1:19" x14ac:dyDescent="0.25">
      <c r="A113" s="3" t="s">
        <v>9</v>
      </c>
      <c r="B113" s="3" t="s">
        <v>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</v>
      </c>
      <c r="K113" s="3">
        <v>0</v>
      </c>
      <c r="L113" s="3">
        <v>0</v>
      </c>
      <c r="M113" s="3">
        <v>0</v>
      </c>
      <c r="N113" s="3">
        <v>1</v>
      </c>
      <c r="O113" s="3">
        <v>0</v>
      </c>
      <c r="P113" s="3">
        <v>0</v>
      </c>
      <c r="Q113" s="33">
        <v>0</v>
      </c>
      <c r="S113" s="31">
        <v>1</v>
      </c>
    </row>
    <row r="114" spans="1:19" x14ac:dyDescent="0.25">
      <c r="A114" s="3" t="s">
        <v>11</v>
      </c>
      <c r="B114" s="3" t="s">
        <v>13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3">
        <v>0</v>
      </c>
      <c r="S114" s="31">
        <v>1</v>
      </c>
    </row>
    <row r="115" spans="1:19" x14ac:dyDescent="0.25">
      <c r="A115" s="3" t="s">
        <v>9</v>
      </c>
      <c r="B115" s="3" t="s">
        <v>13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3">
        <v>0</v>
      </c>
      <c r="S115" s="31">
        <v>1</v>
      </c>
    </row>
    <row r="116" spans="1:19" x14ac:dyDescent="0.25">
      <c r="A116" s="3" t="s">
        <v>9</v>
      </c>
      <c r="B116" s="3" t="s">
        <v>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3">
        <v>0</v>
      </c>
      <c r="S116" s="31">
        <v>1</v>
      </c>
    </row>
    <row r="117" spans="1:19" x14ac:dyDescent="0.25">
      <c r="A117" s="3" t="s">
        <v>9</v>
      </c>
      <c r="B117" s="3" t="s">
        <v>14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1</v>
      </c>
      <c r="M117" s="3">
        <v>0</v>
      </c>
      <c r="N117" s="3">
        <v>0</v>
      </c>
      <c r="O117" s="3">
        <v>0</v>
      </c>
      <c r="P117" s="3">
        <v>0</v>
      </c>
      <c r="Q117" s="33">
        <v>0</v>
      </c>
      <c r="S117" s="31">
        <v>1</v>
      </c>
    </row>
    <row r="118" spans="1:19" x14ac:dyDescent="0.25">
      <c r="A118" s="3" t="s">
        <v>9</v>
      </c>
      <c r="B118" s="3" t="s">
        <v>13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3">
        <v>0</v>
      </c>
      <c r="S118" s="31">
        <v>1</v>
      </c>
    </row>
    <row r="119" spans="1:19" x14ac:dyDescent="0.25">
      <c r="A119" s="3" t="s">
        <v>11</v>
      </c>
      <c r="B119" s="3" t="s">
        <v>14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1</v>
      </c>
      <c r="I119" s="3">
        <v>0</v>
      </c>
      <c r="J119" s="3">
        <v>1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3">
        <v>1</v>
      </c>
      <c r="S119" s="31">
        <v>1</v>
      </c>
    </row>
    <row r="120" spans="1:19" x14ac:dyDescent="0.25">
      <c r="A120" s="3" t="s">
        <v>10</v>
      </c>
      <c r="B120" s="3" t="s">
        <v>14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3">
        <v>1</v>
      </c>
      <c r="S120" s="31">
        <v>1</v>
      </c>
    </row>
    <row r="121" spans="1:19" x14ac:dyDescent="0.25">
      <c r="A121" s="3" t="s">
        <v>9</v>
      </c>
      <c r="B121" s="3" t="s">
        <v>14</v>
      </c>
      <c r="C121" s="3">
        <v>0</v>
      </c>
      <c r="D121" s="3">
        <v>0</v>
      </c>
      <c r="E121" s="3">
        <v>1</v>
      </c>
      <c r="F121" s="3">
        <v>0</v>
      </c>
      <c r="G121" s="3">
        <v>0</v>
      </c>
      <c r="H121" s="3">
        <v>0</v>
      </c>
      <c r="I121" s="3">
        <v>1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3">
        <v>1</v>
      </c>
      <c r="S121" s="31">
        <v>1</v>
      </c>
    </row>
    <row r="122" spans="1:19" x14ac:dyDescent="0.25">
      <c r="A122" s="3" t="s">
        <v>11</v>
      </c>
      <c r="B122" s="3" t="s">
        <v>13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3">
        <v>0</v>
      </c>
      <c r="S122" s="31">
        <v>1</v>
      </c>
    </row>
    <row r="123" spans="1:19" x14ac:dyDescent="0.25">
      <c r="A123" s="3" t="s">
        <v>9</v>
      </c>
      <c r="B123" s="3" t="s">
        <v>13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3">
        <v>1</v>
      </c>
      <c r="S123" s="31">
        <v>1</v>
      </c>
    </row>
    <row r="124" spans="1:19" x14ac:dyDescent="0.25">
      <c r="A124" s="3" t="s">
        <v>9</v>
      </c>
      <c r="B124" s="3" t="s">
        <v>14</v>
      </c>
      <c r="C124" s="3">
        <v>0</v>
      </c>
      <c r="D124" s="3">
        <v>0</v>
      </c>
      <c r="E124" s="3">
        <v>0</v>
      </c>
      <c r="F124" s="3">
        <v>1</v>
      </c>
      <c r="G124" s="3">
        <v>1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3">
        <v>0</v>
      </c>
      <c r="S124" s="31">
        <v>1</v>
      </c>
    </row>
    <row r="125" spans="1:19" x14ac:dyDescent="0.25">
      <c r="A125" s="3" t="s">
        <v>11</v>
      </c>
      <c r="B125" s="3" t="s">
        <v>13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3">
        <v>0</v>
      </c>
      <c r="S125" s="31">
        <v>1</v>
      </c>
    </row>
    <row r="126" spans="1:19" x14ac:dyDescent="0.25">
      <c r="A126" s="3" t="s">
        <v>11</v>
      </c>
      <c r="B126" s="3" t="s">
        <v>14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3">
        <v>1</v>
      </c>
      <c r="S126" s="31">
        <v>1</v>
      </c>
    </row>
    <row r="127" spans="1:19" x14ac:dyDescent="0.25">
      <c r="A127" s="3" t="s">
        <v>10</v>
      </c>
      <c r="B127" s="3" t="s">
        <v>13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3">
        <v>0</v>
      </c>
      <c r="S127" s="31">
        <v>1</v>
      </c>
    </row>
    <row r="128" spans="1:19" x14ac:dyDescent="0.25">
      <c r="A128" s="3" t="s">
        <v>11</v>
      </c>
      <c r="B128" s="3" t="s">
        <v>15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3">
        <v>0</v>
      </c>
      <c r="S128" s="31">
        <v>1</v>
      </c>
    </row>
    <row r="129" spans="1:19" x14ac:dyDescent="0.25">
      <c r="A129" s="3" t="s">
        <v>11</v>
      </c>
      <c r="B129" s="3" t="s">
        <v>14</v>
      </c>
      <c r="C129" s="3">
        <v>0</v>
      </c>
      <c r="D129" s="3">
        <v>0</v>
      </c>
      <c r="E129" s="3">
        <v>0</v>
      </c>
      <c r="F129" s="3">
        <v>0</v>
      </c>
      <c r="G129" s="3">
        <v>1</v>
      </c>
      <c r="H129" s="3">
        <v>0</v>
      </c>
      <c r="I129" s="3">
        <v>1</v>
      </c>
      <c r="J129" s="3">
        <v>0</v>
      </c>
      <c r="K129" s="3">
        <v>0</v>
      </c>
      <c r="L129" s="3">
        <v>1</v>
      </c>
      <c r="M129" s="3">
        <v>0</v>
      </c>
      <c r="N129" s="3">
        <v>0</v>
      </c>
      <c r="O129" s="3">
        <v>0</v>
      </c>
      <c r="P129" s="3">
        <v>0</v>
      </c>
      <c r="Q129" s="33">
        <v>1</v>
      </c>
      <c r="S129" s="31">
        <v>1</v>
      </c>
    </row>
    <row r="130" spans="1:19" x14ac:dyDescent="0.25">
      <c r="A130" s="3" t="s">
        <v>9</v>
      </c>
      <c r="B130" s="3" t="s">
        <v>14</v>
      </c>
      <c r="C130" s="3">
        <v>0</v>
      </c>
      <c r="D130" s="3">
        <v>0</v>
      </c>
      <c r="E130" s="3">
        <v>0</v>
      </c>
      <c r="F130" s="3">
        <v>1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</v>
      </c>
      <c r="N130" s="3">
        <v>0</v>
      </c>
      <c r="O130" s="3">
        <v>1</v>
      </c>
      <c r="P130" s="3">
        <v>0</v>
      </c>
      <c r="Q130" s="33">
        <v>0</v>
      </c>
      <c r="S130" s="31">
        <v>1</v>
      </c>
    </row>
    <row r="131" spans="1:19" x14ac:dyDescent="0.25">
      <c r="A131" s="3" t="s">
        <v>11</v>
      </c>
      <c r="B131" s="3" t="s">
        <v>13</v>
      </c>
      <c r="C131" s="3">
        <v>1</v>
      </c>
      <c r="D131" s="3">
        <v>0</v>
      </c>
      <c r="E131" s="3">
        <v>1</v>
      </c>
      <c r="F131" s="3">
        <v>1</v>
      </c>
      <c r="G131" s="3">
        <v>0</v>
      </c>
      <c r="H131" s="3">
        <v>1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3">
        <v>0</v>
      </c>
      <c r="S131" s="31">
        <v>1</v>
      </c>
    </row>
    <row r="132" spans="1:19" x14ac:dyDescent="0.25">
      <c r="A132" s="3" t="s">
        <v>9</v>
      </c>
      <c r="B132" s="3" t="s">
        <v>14</v>
      </c>
      <c r="C132" s="3">
        <v>0</v>
      </c>
      <c r="D132" s="3">
        <v>0</v>
      </c>
      <c r="E132" s="3">
        <v>0</v>
      </c>
      <c r="F132" s="3">
        <v>0</v>
      </c>
      <c r="G132" s="3">
        <v>1</v>
      </c>
      <c r="H132" s="3">
        <v>0</v>
      </c>
      <c r="I132" s="3">
        <v>1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  <c r="O132" s="3">
        <v>1</v>
      </c>
      <c r="P132" s="3">
        <v>0</v>
      </c>
      <c r="Q132" s="33">
        <v>0</v>
      </c>
      <c r="S132" s="31">
        <v>1</v>
      </c>
    </row>
    <row r="133" spans="1:19" x14ac:dyDescent="0.25">
      <c r="A133" s="3" t="s">
        <v>11</v>
      </c>
      <c r="B133" s="3" t="s">
        <v>14</v>
      </c>
      <c r="C133" s="3">
        <v>0</v>
      </c>
      <c r="D133" s="3">
        <v>0</v>
      </c>
      <c r="E133" s="3">
        <v>0</v>
      </c>
      <c r="F133" s="3">
        <v>1</v>
      </c>
      <c r="G133" s="3">
        <v>0</v>
      </c>
      <c r="H133" s="3">
        <v>0</v>
      </c>
      <c r="I133" s="3">
        <v>0</v>
      </c>
      <c r="J133" s="3">
        <v>1</v>
      </c>
      <c r="K133" s="3">
        <v>0</v>
      </c>
      <c r="L133" s="3">
        <v>0</v>
      </c>
      <c r="M133" s="3">
        <v>0</v>
      </c>
      <c r="N133" s="3">
        <v>0</v>
      </c>
      <c r="O133" s="3">
        <v>1</v>
      </c>
      <c r="P133" s="3">
        <v>0</v>
      </c>
      <c r="Q133" s="33">
        <v>0</v>
      </c>
      <c r="S133" s="31">
        <v>1</v>
      </c>
    </row>
    <row r="134" spans="1:19" x14ac:dyDescent="0.25">
      <c r="A134" s="3" t="s">
        <v>10</v>
      </c>
      <c r="B134" s="3" t="s">
        <v>14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3">
        <v>1</v>
      </c>
      <c r="S134" s="31">
        <v>1</v>
      </c>
    </row>
    <row r="135" spans="1:19" x14ac:dyDescent="0.25">
      <c r="A135" s="3" t="s">
        <v>9</v>
      </c>
      <c r="B135" s="3" t="s">
        <v>14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3">
        <v>0</v>
      </c>
      <c r="S135" s="31">
        <v>1</v>
      </c>
    </row>
    <row r="136" spans="1:19" x14ac:dyDescent="0.25">
      <c r="A136" s="3" t="s">
        <v>11</v>
      </c>
      <c r="B136" s="3" t="s">
        <v>14</v>
      </c>
      <c r="C136" s="3">
        <v>0</v>
      </c>
      <c r="D136" s="3">
        <v>0</v>
      </c>
      <c r="E136" s="3">
        <v>0</v>
      </c>
      <c r="F136" s="3">
        <v>0</v>
      </c>
      <c r="G136" s="3">
        <v>1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3">
        <v>0</v>
      </c>
      <c r="S136" s="31">
        <v>1</v>
      </c>
    </row>
    <row r="137" spans="1:19" x14ac:dyDescent="0.25">
      <c r="A137" s="3" t="s">
        <v>9</v>
      </c>
      <c r="B137" s="3" t="s">
        <v>14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3">
        <v>0</v>
      </c>
      <c r="S137" s="31">
        <v>1</v>
      </c>
    </row>
    <row r="138" spans="1:19" x14ac:dyDescent="0.25">
      <c r="A138" s="3" t="s">
        <v>11</v>
      </c>
      <c r="B138" s="3" t="s">
        <v>15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3">
        <v>0</v>
      </c>
      <c r="S138" s="31">
        <v>1</v>
      </c>
    </row>
    <row r="139" spans="1:19" x14ac:dyDescent="0.25">
      <c r="A139" s="3" t="s">
        <v>9</v>
      </c>
      <c r="B139" s="3" t="s">
        <v>14</v>
      </c>
      <c r="C139" s="3">
        <v>0</v>
      </c>
      <c r="D139" s="3">
        <v>0</v>
      </c>
      <c r="E139" s="3">
        <v>0</v>
      </c>
      <c r="F139" s="3">
        <v>0</v>
      </c>
      <c r="G139" s="3"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3">
        <v>0</v>
      </c>
      <c r="S139" s="31">
        <v>1</v>
      </c>
    </row>
    <row r="140" spans="1:19" x14ac:dyDescent="0.25">
      <c r="A140" s="3" t="s">
        <v>9</v>
      </c>
      <c r="B140" s="3" t="s">
        <v>14</v>
      </c>
      <c r="C140" s="3">
        <v>0</v>
      </c>
      <c r="D140" s="3">
        <v>0</v>
      </c>
      <c r="E140" s="3">
        <v>0</v>
      </c>
      <c r="F140" s="3">
        <v>1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1</v>
      </c>
      <c r="P140" s="3">
        <v>0</v>
      </c>
      <c r="Q140" s="33">
        <v>0</v>
      </c>
      <c r="S140" s="31">
        <v>1</v>
      </c>
    </row>
    <row r="141" spans="1:19" x14ac:dyDescent="0.25">
      <c r="A141" s="3" t="s">
        <v>10</v>
      </c>
      <c r="B141" s="3" t="s">
        <v>14</v>
      </c>
      <c r="C141" s="3">
        <v>0</v>
      </c>
      <c r="D141" s="3">
        <v>0</v>
      </c>
      <c r="E141" s="3">
        <v>0</v>
      </c>
      <c r="F141" s="3">
        <v>1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3">
        <v>0</v>
      </c>
      <c r="S141" s="31">
        <v>1</v>
      </c>
    </row>
    <row r="142" spans="1:19" x14ac:dyDescent="0.25">
      <c r="A142" s="3" t="s">
        <v>11</v>
      </c>
      <c r="B142" s="3" t="s">
        <v>13</v>
      </c>
      <c r="C142" s="3">
        <v>1</v>
      </c>
      <c r="D142" s="3">
        <v>0</v>
      </c>
      <c r="E142" s="3">
        <v>0</v>
      </c>
      <c r="F142" s="3">
        <v>0</v>
      </c>
      <c r="G142" s="3">
        <v>1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</v>
      </c>
      <c r="P142" s="3">
        <v>0</v>
      </c>
      <c r="Q142" s="33">
        <v>0</v>
      </c>
      <c r="S142" s="31">
        <v>1</v>
      </c>
    </row>
    <row r="143" spans="1:19" x14ac:dyDescent="0.25">
      <c r="A143" s="3" t="s">
        <v>10</v>
      </c>
      <c r="B143" s="3" t="s">
        <v>13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3">
        <v>0</v>
      </c>
      <c r="S143" s="31">
        <v>1</v>
      </c>
    </row>
    <row r="144" spans="1:19" x14ac:dyDescent="0.25">
      <c r="A144" s="3" t="s">
        <v>11</v>
      </c>
      <c r="B144" s="3" t="s">
        <v>14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3">
        <v>0</v>
      </c>
      <c r="S144" s="31">
        <v>1</v>
      </c>
    </row>
    <row r="145" spans="1:19" x14ac:dyDescent="0.25">
      <c r="A145" s="3" t="s">
        <v>9</v>
      </c>
      <c r="B145" s="3" t="s">
        <v>14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3">
        <v>0</v>
      </c>
      <c r="S145" s="31">
        <v>1</v>
      </c>
    </row>
    <row r="146" spans="1:19" x14ac:dyDescent="0.25">
      <c r="A146" s="3" t="s">
        <v>11</v>
      </c>
      <c r="B146" s="3" t="s">
        <v>13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1</v>
      </c>
      <c r="M146" s="3">
        <v>0</v>
      </c>
      <c r="N146" s="3">
        <v>0</v>
      </c>
      <c r="O146" s="3">
        <v>1</v>
      </c>
      <c r="P146" s="3">
        <v>0</v>
      </c>
      <c r="Q146" s="33">
        <v>0</v>
      </c>
      <c r="S146" s="31">
        <v>1</v>
      </c>
    </row>
    <row r="147" spans="1:19" x14ac:dyDescent="0.25">
      <c r="A147" s="3" t="s">
        <v>11</v>
      </c>
      <c r="B147" s="3" t="s">
        <v>13</v>
      </c>
      <c r="C147" s="3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3">
        <v>0</v>
      </c>
      <c r="S147" s="31">
        <v>1</v>
      </c>
    </row>
    <row r="148" spans="1:19" x14ac:dyDescent="0.25">
      <c r="A148" s="3" t="s">
        <v>11</v>
      </c>
      <c r="B148" s="3" t="s">
        <v>14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3">
        <v>0</v>
      </c>
      <c r="S148" s="31">
        <v>1</v>
      </c>
    </row>
    <row r="149" spans="1:19" x14ac:dyDescent="0.25">
      <c r="A149" s="3" t="s">
        <v>11</v>
      </c>
      <c r="B149" s="3" t="s">
        <v>14</v>
      </c>
      <c r="C149" s="3">
        <v>1</v>
      </c>
      <c r="D149" s="3">
        <v>1</v>
      </c>
      <c r="E149" s="3">
        <v>0</v>
      </c>
      <c r="F149" s="3">
        <v>0</v>
      </c>
      <c r="G149" s="3">
        <v>1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0</v>
      </c>
      <c r="Q149" s="33">
        <v>0</v>
      </c>
      <c r="S149" s="31">
        <v>1</v>
      </c>
    </row>
    <row r="150" spans="1:19" x14ac:dyDescent="0.25">
      <c r="A150" s="3" t="s">
        <v>9</v>
      </c>
      <c r="B150" s="3" t="s">
        <v>14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  <c r="P150" s="3">
        <v>0</v>
      </c>
      <c r="Q150" s="33">
        <v>1</v>
      </c>
      <c r="S150" s="31">
        <v>1</v>
      </c>
    </row>
    <row r="151" spans="1:19" x14ac:dyDescent="0.25">
      <c r="A151" s="3" t="s">
        <v>11</v>
      </c>
      <c r="B151" s="3" t="s">
        <v>14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</v>
      </c>
      <c r="K151" s="3">
        <v>0</v>
      </c>
      <c r="L151" s="3">
        <v>0</v>
      </c>
      <c r="M151" s="3">
        <v>0</v>
      </c>
      <c r="N151" s="3">
        <v>0</v>
      </c>
      <c r="O151" s="3">
        <v>1</v>
      </c>
      <c r="P151" s="3">
        <v>0</v>
      </c>
      <c r="Q151" s="33">
        <v>0</v>
      </c>
      <c r="S151" s="31">
        <v>1</v>
      </c>
    </row>
    <row r="152" spans="1:19" x14ac:dyDescent="0.25">
      <c r="A152" s="3" t="s">
        <v>11</v>
      </c>
      <c r="B152" s="3" t="s">
        <v>13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1</v>
      </c>
      <c r="Q152" s="33">
        <v>0</v>
      </c>
      <c r="S152" s="31">
        <v>1</v>
      </c>
    </row>
    <row r="153" spans="1:19" x14ac:dyDescent="0.25">
      <c r="A153" s="3" t="s">
        <v>9</v>
      </c>
      <c r="B153" s="3" t="s">
        <v>15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1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3">
        <v>0</v>
      </c>
      <c r="S153" s="31">
        <v>1</v>
      </c>
    </row>
    <row r="154" spans="1:19" x14ac:dyDescent="0.25">
      <c r="A154" s="3" t="s">
        <v>11</v>
      </c>
      <c r="B154" s="3" t="s">
        <v>13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  <c r="P154" s="3">
        <v>0</v>
      </c>
      <c r="Q154" s="33">
        <v>0</v>
      </c>
      <c r="S154" s="31">
        <v>1</v>
      </c>
    </row>
    <row r="155" spans="1:19" x14ac:dyDescent="0.25">
      <c r="A155" s="3" t="s">
        <v>11</v>
      </c>
      <c r="B155" s="3" t="s">
        <v>14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</v>
      </c>
      <c r="N155" s="3">
        <v>0</v>
      </c>
      <c r="O155" s="3">
        <v>0</v>
      </c>
      <c r="P155" s="3">
        <v>0</v>
      </c>
      <c r="Q155" s="33">
        <v>1</v>
      </c>
      <c r="S155" s="31">
        <v>1</v>
      </c>
    </row>
    <row r="156" spans="1:19" x14ac:dyDescent="0.25">
      <c r="A156" s="3" t="s">
        <v>11</v>
      </c>
      <c r="B156" s="3" t="s">
        <v>14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</v>
      </c>
      <c r="P156" s="3">
        <v>0</v>
      </c>
      <c r="Q156" s="33">
        <v>0</v>
      </c>
      <c r="S156" s="31">
        <v>1</v>
      </c>
    </row>
    <row r="157" spans="1:19" x14ac:dyDescent="0.25">
      <c r="A157" s="3" t="s">
        <v>11</v>
      </c>
      <c r="B157" s="3" t="s">
        <v>14</v>
      </c>
      <c r="C157" s="3">
        <v>0</v>
      </c>
      <c r="D157" s="3">
        <v>0</v>
      </c>
      <c r="E157" s="3">
        <v>0</v>
      </c>
      <c r="F157" s="3">
        <v>1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</v>
      </c>
      <c r="M157" s="3">
        <v>0</v>
      </c>
      <c r="N157" s="3">
        <v>0</v>
      </c>
      <c r="O157" s="3">
        <v>0</v>
      </c>
      <c r="P157" s="3">
        <v>0</v>
      </c>
      <c r="Q157" s="33">
        <v>0</v>
      </c>
      <c r="S157" s="31">
        <v>1</v>
      </c>
    </row>
    <row r="158" spans="1:19" x14ac:dyDescent="0.25">
      <c r="A158" s="3" t="s">
        <v>10</v>
      </c>
      <c r="B158" s="3" t="s">
        <v>15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1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3">
        <v>1</v>
      </c>
      <c r="S158" s="31">
        <v>1</v>
      </c>
    </row>
    <row r="159" spans="1:19" x14ac:dyDescent="0.25">
      <c r="A159" s="3" t="s">
        <v>10</v>
      </c>
      <c r="B159" s="3" t="s">
        <v>13</v>
      </c>
      <c r="C159" s="3">
        <v>0</v>
      </c>
      <c r="D159" s="3">
        <v>0</v>
      </c>
      <c r="E159" s="3">
        <v>0</v>
      </c>
      <c r="F159" s="3">
        <v>0</v>
      </c>
      <c r="G159" s="3">
        <v>1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3">
        <v>0</v>
      </c>
      <c r="S159" s="31">
        <v>1</v>
      </c>
    </row>
    <row r="160" spans="1:19" x14ac:dyDescent="0.25">
      <c r="A160" s="3" t="s">
        <v>9</v>
      </c>
      <c r="B160" s="3" t="s">
        <v>14</v>
      </c>
      <c r="C160" s="3">
        <v>0</v>
      </c>
      <c r="D160" s="3">
        <v>0</v>
      </c>
      <c r="E160" s="3">
        <v>0</v>
      </c>
      <c r="F160" s="3">
        <v>0</v>
      </c>
      <c r="G160" s="3">
        <v>1</v>
      </c>
      <c r="H160" s="3">
        <v>0</v>
      </c>
      <c r="I160" s="3">
        <v>0</v>
      </c>
      <c r="J160" s="3">
        <v>1</v>
      </c>
      <c r="K160" s="3">
        <v>0</v>
      </c>
      <c r="L160" s="3">
        <v>0</v>
      </c>
      <c r="M160" s="3">
        <v>1</v>
      </c>
      <c r="N160" s="3">
        <v>0</v>
      </c>
      <c r="O160" s="3">
        <v>0</v>
      </c>
      <c r="P160" s="3">
        <v>0</v>
      </c>
      <c r="Q160" s="33">
        <v>1</v>
      </c>
      <c r="S160" s="31">
        <v>1</v>
      </c>
    </row>
    <row r="161" spans="1:19" x14ac:dyDescent="0.25">
      <c r="A161" s="3" t="s">
        <v>11</v>
      </c>
      <c r="B161" s="3" t="s">
        <v>14</v>
      </c>
      <c r="C161" s="3">
        <v>0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0</v>
      </c>
      <c r="J161" s="3">
        <v>1</v>
      </c>
      <c r="K161" s="3">
        <v>0</v>
      </c>
      <c r="L161" s="3">
        <v>0</v>
      </c>
      <c r="M161" s="3">
        <v>0</v>
      </c>
      <c r="N161" s="3">
        <v>1</v>
      </c>
      <c r="O161" s="3">
        <v>0</v>
      </c>
      <c r="P161" s="3">
        <v>0</v>
      </c>
      <c r="Q161" s="33">
        <v>1</v>
      </c>
      <c r="S161" s="31">
        <v>1</v>
      </c>
    </row>
    <row r="162" spans="1:19" x14ac:dyDescent="0.25">
      <c r="A162" s="3" t="s">
        <v>9</v>
      </c>
      <c r="B162" s="3" t="s">
        <v>13</v>
      </c>
      <c r="C162" s="3">
        <v>0</v>
      </c>
      <c r="D162" s="3">
        <v>0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3">
        <v>0</v>
      </c>
      <c r="S162" s="31">
        <v>1</v>
      </c>
    </row>
    <row r="163" spans="1:19" x14ac:dyDescent="0.25">
      <c r="A163" s="3" t="s">
        <v>9</v>
      </c>
      <c r="B163" s="3" t="s">
        <v>13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1</v>
      </c>
      <c r="Q163" s="33">
        <v>0</v>
      </c>
      <c r="S163" s="31">
        <v>1</v>
      </c>
    </row>
    <row r="164" spans="1:19" x14ac:dyDescent="0.25">
      <c r="A164" s="3" t="s">
        <v>11</v>
      </c>
      <c r="B164" s="3" t="s">
        <v>14</v>
      </c>
      <c r="C164" s="3">
        <v>0</v>
      </c>
      <c r="D164" s="3">
        <v>0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3">
        <v>1</v>
      </c>
      <c r="S164" s="31">
        <v>1</v>
      </c>
    </row>
    <row r="165" spans="1:19" x14ac:dyDescent="0.25">
      <c r="A165" s="3" t="s">
        <v>9</v>
      </c>
      <c r="B165" s="3" t="s">
        <v>13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1</v>
      </c>
      <c r="P165" s="3">
        <v>0</v>
      </c>
      <c r="Q165" s="33">
        <v>0</v>
      </c>
      <c r="S165" s="31">
        <v>1</v>
      </c>
    </row>
    <row r="166" spans="1:19" x14ac:dyDescent="0.25">
      <c r="A166" s="3" t="s">
        <v>11</v>
      </c>
      <c r="B166" s="3" t="s">
        <v>14</v>
      </c>
      <c r="C166" s="3">
        <v>0</v>
      </c>
      <c r="D166" s="3">
        <v>0</v>
      </c>
      <c r="E166" s="3">
        <v>0</v>
      </c>
      <c r="F166" s="3">
        <v>0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1</v>
      </c>
      <c r="P166" s="3">
        <v>0</v>
      </c>
      <c r="Q166" s="33">
        <v>0</v>
      </c>
      <c r="S166" s="31">
        <v>1</v>
      </c>
    </row>
    <row r="167" spans="1:19" x14ac:dyDescent="0.25">
      <c r="A167" s="3" t="s">
        <v>9</v>
      </c>
      <c r="B167" s="3" t="s">
        <v>14</v>
      </c>
      <c r="C167" s="3">
        <v>1</v>
      </c>
      <c r="D167" s="3">
        <v>0</v>
      </c>
      <c r="E167" s="3">
        <v>0</v>
      </c>
      <c r="F167" s="3">
        <v>1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</v>
      </c>
      <c r="O167" s="3">
        <v>0</v>
      </c>
      <c r="P167" s="3">
        <v>0</v>
      </c>
      <c r="Q167" s="33">
        <v>1</v>
      </c>
      <c r="S167" s="31">
        <v>1</v>
      </c>
    </row>
    <row r="168" spans="1:19" x14ac:dyDescent="0.25">
      <c r="A168" s="3" t="s">
        <v>10</v>
      </c>
      <c r="B168" s="3" t="s">
        <v>14</v>
      </c>
      <c r="C168" s="3">
        <v>0</v>
      </c>
      <c r="D168" s="3">
        <v>0</v>
      </c>
      <c r="E168" s="3">
        <v>0</v>
      </c>
      <c r="F168" s="3">
        <v>0</v>
      </c>
      <c r="G168" s="3">
        <v>1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3">
        <v>0</v>
      </c>
      <c r="S168" s="31">
        <v>1</v>
      </c>
    </row>
    <row r="169" spans="1:19" x14ac:dyDescent="0.25">
      <c r="A169" s="3" t="s">
        <v>9</v>
      </c>
      <c r="B169" s="3" t="s">
        <v>13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3">
        <v>0</v>
      </c>
      <c r="S169" s="31">
        <v>1</v>
      </c>
    </row>
    <row r="170" spans="1:19" x14ac:dyDescent="0.25">
      <c r="A170" s="3" t="s">
        <v>10</v>
      </c>
      <c r="B170" s="3" t="s">
        <v>15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3">
        <v>0</v>
      </c>
      <c r="S170" s="31">
        <v>1</v>
      </c>
    </row>
    <row r="171" spans="1:19" x14ac:dyDescent="0.25">
      <c r="A171" s="3" t="s">
        <v>11</v>
      </c>
      <c r="B171" s="3" t="s">
        <v>13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3">
        <v>0</v>
      </c>
      <c r="S171" s="31">
        <v>1</v>
      </c>
    </row>
    <row r="172" spans="1:19" x14ac:dyDescent="0.25">
      <c r="A172" s="3" t="s">
        <v>9</v>
      </c>
      <c r="B172" s="3" t="s">
        <v>14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</v>
      </c>
      <c r="O172" s="3">
        <v>1</v>
      </c>
      <c r="P172" s="3">
        <v>0</v>
      </c>
      <c r="Q172" s="33">
        <v>0</v>
      </c>
      <c r="S172" s="31">
        <v>1</v>
      </c>
    </row>
    <row r="173" spans="1:19" x14ac:dyDescent="0.25">
      <c r="A173" s="3" t="s">
        <v>9</v>
      </c>
      <c r="B173" s="3" t="s">
        <v>13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3">
        <v>0</v>
      </c>
      <c r="S173" s="31">
        <v>1</v>
      </c>
    </row>
    <row r="174" spans="1:19" x14ac:dyDescent="0.25">
      <c r="A174" s="3" t="s">
        <v>9</v>
      </c>
      <c r="B174" s="3" t="s">
        <v>13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3">
        <v>0</v>
      </c>
      <c r="S174" s="31">
        <v>1</v>
      </c>
    </row>
    <row r="175" spans="1:19" x14ac:dyDescent="0.25">
      <c r="A175" s="3" t="s">
        <v>11</v>
      </c>
      <c r="B175" s="3" t="s">
        <v>14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3">
        <v>1</v>
      </c>
      <c r="S175" s="31">
        <v>1</v>
      </c>
    </row>
    <row r="176" spans="1:19" x14ac:dyDescent="0.25">
      <c r="A176" s="3" t="s">
        <v>11</v>
      </c>
      <c r="B176" s="3" t="s">
        <v>13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3">
        <v>0</v>
      </c>
      <c r="S176" s="31">
        <v>1</v>
      </c>
    </row>
    <row r="177" spans="1:19" x14ac:dyDescent="0.25">
      <c r="A177" s="3" t="s">
        <v>10</v>
      </c>
      <c r="B177" s="3" t="s">
        <v>13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1</v>
      </c>
      <c r="M177" s="3">
        <v>0</v>
      </c>
      <c r="N177" s="3">
        <v>0</v>
      </c>
      <c r="O177" s="3">
        <v>0</v>
      </c>
      <c r="P177" s="3">
        <v>0</v>
      </c>
      <c r="Q177" s="33">
        <v>0</v>
      </c>
      <c r="S177" s="31">
        <v>1</v>
      </c>
    </row>
    <row r="178" spans="1:19" x14ac:dyDescent="0.25">
      <c r="A178" s="3" t="s">
        <v>10</v>
      </c>
      <c r="B178" s="3" t="s">
        <v>13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</v>
      </c>
      <c r="O178" s="3">
        <v>1</v>
      </c>
      <c r="P178" s="3">
        <v>0</v>
      </c>
      <c r="Q178" s="33">
        <v>1</v>
      </c>
      <c r="S178" s="31">
        <v>1</v>
      </c>
    </row>
    <row r="179" spans="1:19" x14ac:dyDescent="0.25">
      <c r="A179" s="3" t="s">
        <v>11</v>
      </c>
      <c r="B179" s="3" t="s">
        <v>14</v>
      </c>
      <c r="C179" s="3">
        <v>0</v>
      </c>
      <c r="D179" s="3">
        <v>0</v>
      </c>
      <c r="E179" s="3">
        <v>0</v>
      </c>
      <c r="F179" s="3">
        <v>0</v>
      </c>
      <c r="G179" s="3">
        <v>1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3">
        <v>0</v>
      </c>
      <c r="S179" s="31">
        <v>1</v>
      </c>
    </row>
    <row r="180" spans="1:19" x14ac:dyDescent="0.25">
      <c r="A180" s="3" t="s">
        <v>11</v>
      </c>
      <c r="B180" s="3" t="s">
        <v>14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</v>
      </c>
      <c r="N180" s="3">
        <v>0</v>
      </c>
      <c r="O180" s="3">
        <v>0</v>
      </c>
      <c r="P180" s="3">
        <v>0</v>
      </c>
      <c r="Q180" s="33">
        <v>0</v>
      </c>
      <c r="S180" s="31">
        <v>1</v>
      </c>
    </row>
    <row r="181" spans="1:19" x14ac:dyDescent="0.25">
      <c r="A181" s="3" t="s">
        <v>11</v>
      </c>
      <c r="B181" s="3" t="s">
        <v>14</v>
      </c>
      <c r="C181" s="3">
        <v>1</v>
      </c>
      <c r="D181" s="3">
        <v>0</v>
      </c>
      <c r="E181" s="3">
        <v>0</v>
      </c>
      <c r="F181" s="3">
        <v>0</v>
      </c>
      <c r="G181" s="3">
        <v>1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3">
        <v>1</v>
      </c>
      <c r="S181" s="31">
        <v>1</v>
      </c>
    </row>
    <row r="182" spans="1:19" x14ac:dyDescent="0.25">
      <c r="A182" s="3" t="s">
        <v>11</v>
      </c>
      <c r="B182" s="3" t="s">
        <v>14</v>
      </c>
      <c r="C182" s="3">
        <v>0</v>
      </c>
      <c r="D182" s="3">
        <v>0</v>
      </c>
      <c r="E182" s="3">
        <v>0</v>
      </c>
      <c r="F182" s="3">
        <v>0</v>
      </c>
      <c r="G182" s="3">
        <v>1</v>
      </c>
      <c r="H182" s="3">
        <v>0</v>
      </c>
      <c r="I182" s="3">
        <v>0</v>
      </c>
      <c r="J182" s="3">
        <v>0</v>
      </c>
      <c r="K182" s="3">
        <v>1</v>
      </c>
      <c r="L182" s="3">
        <v>0</v>
      </c>
      <c r="M182" s="3">
        <v>0</v>
      </c>
      <c r="N182" s="3">
        <v>0</v>
      </c>
      <c r="O182" s="3">
        <v>1</v>
      </c>
      <c r="P182" s="3">
        <v>0</v>
      </c>
      <c r="Q182" s="33">
        <v>0</v>
      </c>
      <c r="S182" s="31">
        <v>1</v>
      </c>
    </row>
    <row r="183" spans="1:19" x14ac:dyDescent="0.25">
      <c r="A183" s="3" t="s">
        <v>11</v>
      </c>
      <c r="B183" s="3" t="s">
        <v>15</v>
      </c>
      <c r="C183" s="3">
        <v>0</v>
      </c>
      <c r="D183" s="3">
        <v>0</v>
      </c>
      <c r="E183" s="3">
        <v>0</v>
      </c>
      <c r="F183" s="3">
        <v>1</v>
      </c>
      <c r="G183" s="3">
        <v>1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3">
        <v>0</v>
      </c>
      <c r="S183" s="31">
        <v>1</v>
      </c>
    </row>
    <row r="184" spans="1:19" x14ac:dyDescent="0.25">
      <c r="A184" s="3" t="s">
        <v>11</v>
      </c>
      <c r="B184" s="3" t="s">
        <v>13</v>
      </c>
      <c r="C184" s="3">
        <v>0</v>
      </c>
      <c r="D184" s="3">
        <v>0</v>
      </c>
      <c r="E184" s="3">
        <v>0</v>
      </c>
      <c r="F184" s="3">
        <v>1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1</v>
      </c>
      <c r="P184" s="3">
        <v>0</v>
      </c>
      <c r="Q184" s="33">
        <v>1</v>
      </c>
      <c r="S184" s="31">
        <v>1</v>
      </c>
    </row>
    <row r="185" spans="1:19" x14ac:dyDescent="0.25">
      <c r="A185" s="3" t="s">
        <v>9</v>
      </c>
      <c r="B185" s="3" t="s">
        <v>13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1</v>
      </c>
      <c r="K185" s="3">
        <v>0</v>
      </c>
      <c r="L185" s="3">
        <v>0</v>
      </c>
      <c r="M185" s="3">
        <v>0</v>
      </c>
      <c r="N185" s="3">
        <v>1</v>
      </c>
      <c r="O185" s="3">
        <v>0</v>
      </c>
      <c r="P185" s="3">
        <v>0</v>
      </c>
      <c r="Q185" s="33">
        <v>1</v>
      </c>
      <c r="S185" s="31">
        <v>1</v>
      </c>
    </row>
    <row r="186" spans="1:19" x14ac:dyDescent="0.25">
      <c r="A186" s="3" t="s">
        <v>11</v>
      </c>
      <c r="B186" s="3" t="s">
        <v>14</v>
      </c>
      <c r="C186" s="3">
        <v>0</v>
      </c>
      <c r="D186" s="3">
        <v>0</v>
      </c>
      <c r="E186" s="3">
        <v>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1</v>
      </c>
      <c r="N186" s="3">
        <v>1</v>
      </c>
      <c r="O186" s="3">
        <v>1</v>
      </c>
      <c r="P186" s="3">
        <v>0</v>
      </c>
      <c r="Q186" s="33">
        <v>0</v>
      </c>
      <c r="S186" s="31">
        <v>1</v>
      </c>
    </row>
    <row r="187" spans="1:19" x14ac:dyDescent="0.25">
      <c r="A187" s="3" t="s">
        <v>10</v>
      </c>
      <c r="B187" s="3" t="s">
        <v>14</v>
      </c>
      <c r="C187" s="3">
        <v>1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</v>
      </c>
      <c r="P187" s="3">
        <v>0</v>
      </c>
      <c r="Q187" s="33">
        <v>0</v>
      </c>
      <c r="S187" s="31">
        <v>1</v>
      </c>
    </row>
    <row r="188" spans="1:19" x14ac:dyDescent="0.25">
      <c r="A188" s="3" t="s">
        <v>11</v>
      </c>
      <c r="B188" s="3" t="s">
        <v>13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3">
        <v>0</v>
      </c>
      <c r="S188" s="31">
        <v>1</v>
      </c>
    </row>
    <row r="189" spans="1:19" x14ac:dyDescent="0.25">
      <c r="A189" s="3" t="s">
        <v>9</v>
      </c>
      <c r="B189" s="3" t="s">
        <v>15</v>
      </c>
      <c r="C189" s="3">
        <v>1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1</v>
      </c>
      <c r="O189" s="3">
        <v>0</v>
      </c>
      <c r="P189" s="3">
        <v>0</v>
      </c>
      <c r="Q189" s="33">
        <v>1</v>
      </c>
      <c r="S189" s="31">
        <v>1</v>
      </c>
    </row>
    <row r="190" spans="1:19" x14ac:dyDescent="0.25">
      <c r="A190" s="3" t="s">
        <v>9</v>
      </c>
      <c r="B190" s="3" t="s">
        <v>13</v>
      </c>
      <c r="C190" s="3">
        <v>0</v>
      </c>
      <c r="D190" s="3">
        <v>0</v>
      </c>
      <c r="E190" s="3">
        <v>0</v>
      </c>
      <c r="F190" s="3">
        <v>1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1</v>
      </c>
      <c r="M190" s="3">
        <v>0</v>
      </c>
      <c r="N190" s="3">
        <v>0</v>
      </c>
      <c r="O190" s="3">
        <v>0</v>
      </c>
      <c r="P190" s="3">
        <v>0</v>
      </c>
      <c r="Q190" s="33">
        <v>1</v>
      </c>
      <c r="S190" s="31">
        <v>1</v>
      </c>
    </row>
    <row r="191" spans="1:19" x14ac:dyDescent="0.25">
      <c r="A191" s="3" t="s">
        <v>9</v>
      </c>
      <c r="B191" s="3" t="s">
        <v>14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1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3">
        <v>1</v>
      </c>
      <c r="S191" s="31">
        <v>1</v>
      </c>
    </row>
    <row r="192" spans="1:19" x14ac:dyDescent="0.25">
      <c r="A192" s="3" t="s">
        <v>9</v>
      </c>
      <c r="B192" s="3" t="s">
        <v>13</v>
      </c>
      <c r="C192" s="3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3">
        <v>0</v>
      </c>
      <c r="S192" s="31">
        <v>1</v>
      </c>
    </row>
    <row r="193" spans="1:19" x14ac:dyDescent="0.25">
      <c r="A193" s="3" t="s">
        <v>11</v>
      </c>
      <c r="B193" s="3" t="s">
        <v>15</v>
      </c>
      <c r="C193" s="3">
        <v>0</v>
      </c>
      <c r="D193" s="3">
        <v>0</v>
      </c>
      <c r="E193" s="3">
        <v>0</v>
      </c>
      <c r="F193" s="3">
        <v>1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3">
        <v>0</v>
      </c>
      <c r="S193" s="31">
        <v>1</v>
      </c>
    </row>
    <row r="194" spans="1:19" x14ac:dyDescent="0.25">
      <c r="A194" s="3" t="s">
        <v>11</v>
      </c>
      <c r="B194" s="3" t="s">
        <v>14</v>
      </c>
      <c r="C194" s="3">
        <v>0</v>
      </c>
      <c r="D194" s="3">
        <v>0</v>
      </c>
      <c r="E194" s="3">
        <v>0</v>
      </c>
      <c r="F194" s="3">
        <v>1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1</v>
      </c>
      <c r="N194" s="3">
        <v>0</v>
      </c>
      <c r="O194" s="3">
        <v>0</v>
      </c>
      <c r="P194" s="3">
        <v>0</v>
      </c>
      <c r="Q194" s="33">
        <v>0</v>
      </c>
      <c r="S194" s="31">
        <v>1</v>
      </c>
    </row>
    <row r="195" spans="1:19" x14ac:dyDescent="0.25">
      <c r="A195" s="3" t="s">
        <v>11</v>
      </c>
      <c r="B195" s="3" t="s">
        <v>13</v>
      </c>
      <c r="C195" s="3">
        <v>0</v>
      </c>
      <c r="D195" s="3">
        <v>0</v>
      </c>
      <c r="E195" s="3">
        <v>0</v>
      </c>
      <c r="F195" s="3">
        <v>0</v>
      </c>
      <c r="G195" s="3">
        <v>1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3">
        <v>0</v>
      </c>
      <c r="S195" s="31">
        <v>1</v>
      </c>
    </row>
    <row r="196" spans="1:19" x14ac:dyDescent="0.25">
      <c r="A196" s="3" t="s">
        <v>11</v>
      </c>
      <c r="B196" s="3" t="s">
        <v>13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</v>
      </c>
      <c r="O196" s="3">
        <v>0</v>
      </c>
      <c r="P196" s="3">
        <v>0</v>
      </c>
      <c r="Q196" s="33">
        <v>0</v>
      </c>
      <c r="S196" s="31">
        <v>1</v>
      </c>
    </row>
    <row r="197" spans="1:19" x14ac:dyDescent="0.25">
      <c r="A197" s="3" t="s">
        <v>9</v>
      </c>
      <c r="B197" s="3" t="s">
        <v>13</v>
      </c>
      <c r="C197" s="3">
        <v>0</v>
      </c>
      <c r="D197" s="3">
        <v>0</v>
      </c>
      <c r="E197" s="3">
        <v>1</v>
      </c>
      <c r="F197" s="3">
        <v>1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3">
        <v>0</v>
      </c>
      <c r="S197" s="31">
        <v>1</v>
      </c>
    </row>
    <row r="198" spans="1:19" x14ac:dyDescent="0.25">
      <c r="A198" s="3" t="s">
        <v>9</v>
      </c>
      <c r="B198" s="3" t="s">
        <v>14</v>
      </c>
      <c r="C198" s="3">
        <v>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1</v>
      </c>
      <c r="M198" s="3">
        <v>0</v>
      </c>
      <c r="N198" s="3">
        <v>0</v>
      </c>
      <c r="O198" s="3">
        <v>1</v>
      </c>
      <c r="P198" s="3">
        <v>0</v>
      </c>
      <c r="Q198" s="33">
        <v>0</v>
      </c>
      <c r="S198" s="31">
        <v>1</v>
      </c>
    </row>
    <row r="199" spans="1:19" x14ac:dyDescent="0.25">
      <c r="A199" s="3" t="s">
        <v>11</v>
      </c>
      <c r="B199" s="3" t="s">
        <v>15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O199" s="3">
        <v>0</v>
      </c>
      <c r="P199" s="3">
        <v>0</v>
      </c>
      <c r="Q199" s="33">
        <v>0</v>
      </c>
      <c r="S199" s="31">
        <v>1</v>
      </c>
    </row>
    <row r="200" spans="1:19" x14ac:dyDescent="0.25">
      <c r="A200" s="3" t="s">
        <v>11</v>
      </c>
      <c r="B200" s="3" t="s">
        <v>15</v>
      </c>
      <c r="C200" s="3">
        <v>0</v>
      </c>
      <c r="D200" s="3">
        <v>1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3">
        <v>0</v>
      </c>
      <c r="S200" s="31">
        <v>1</v>
      </c>
    </row>
    <row r="201" spans="1:19" x14ac:dyDescent="0.25">
      <c r="A201" s="3" t="s">
        <v>9</v>
      </c>
      <c r="B201" s="3" t="s">
        <v>14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3">
        <v>1</v>
      </c>
      <c r="S201" s="31">
        <v>1</v>
      </c>
    </row>
    <row r="202" spans="1:19" x14ac:dyDescent="0.25">
      <c r="A202" s="3" t="s">
        <v>11</v>
      </c>
      <c r="B202" s="3" t="s">
        <v>14</v>
      </c>
      <c r="C202" s="3">
        <v>0</v>
      </c>
      <c r="D202" s="3">
        <v>0</v>
      </c>
      <c r="E202" s="3">
        <v>0</v>
      </c>
      <c r="F202" s="3">
        <v>1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3">
        <v>0</v>
      </c>
      <c r="S202" s="31">
        <v>1</v>
      </c>
    </row>
    <row r="203" spans="1:19" x14ac:dyDescent="0.25">
      <c r="A203" s="3" t="s">
        <v>11</v>
      </c>
      <c r="B203" s="3" t="s">
        <v>14</v>
      </c>
      <c r="C203" s="3">
        <v>0</v>
      </c>
      <c r="D203" s="3">
        <v>0</v>
      </c>
      <c r="E203" s="3">
        <v>0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3">
        <v>0</v>
      </c>
      <c r="S203" s="31">
        <v>1</v>
      </c>
    </row>
    <row r="204" spans="1:19" x14ac:dyDescent="0.25">
      <c r="A204" s="3" t="s">
        <v>9</v>
      </c>
      <c r="B204" s="3" t="s">
        <v>14</v>
      </c>
      <c r="C204" s="3">
        <v>0</v>
      </c>
      <c r="D204" s="3">
        <v>0</v>
      </c>
      <c r="E204" s="3">
        <v>0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1</v>
      </c>
      <c r="N204" s="3">
        <v>0</v>
      </c>
      <c r="O204" s="3">
        <v>0</v>
      </c>
      <c r="P204" s="3">
        <v>0</v>
      </c>
      <c r="Q204" s="33">
        <v>0</v>
      </c>
      <c r="S204" s="31">
        <v>1</v>
      </c>
    </row>
    <row r="205" spans="1:19" x14ac:dyDescent="0.25">
      <c r="A205" s="3" t="s">
        <v>9</v>
      </c>
      <c r="B205" s="3" t="s">
        <v>14</v>
      </c>
      <c r="C205" s="3">
        <v>0</v>
      </c>
      <c r="D205" s="3">
        <v>0</v>
      </c>
      <c r="E205" s="3">
        <v>0</v>
      </c>
      <c r="F205" s="3">
        <v>1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3">
        <v>0</v>
      </c>
      <c r="S205" s="31">
        <v>1</v>
      </c>
    </row>
    <row r="206" spans="1:19" x14ac:dyDescent="0.25">
      <c r="A206" s="3" t="s">
        <v>11</v>
      </c>
      <c r="B206" s="3" t="s">
        <v>13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1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3">
        <v>0</v>
      </c>
      <c r="S206" s="31">
        <v>1</v>
      </c>
    </row>
    <row r="207" spans="1:19" x14ac:dyDescent="0.25">
      <c r="A207" s="3" t="s">
        <v>11</v>
      </c>
      <c r="B207" s="3" t="s">
        <v>14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3">
        <v>0</v>
      </c>
      <c r="S207" s="31">
        <v>1</v>
      </c>
    </row>
    <row r="208" spans="1:19" x14ac:dyDescent="0.25">
      <c r="A208" s="3" t="s">
        <v>11</v>
      </c>
      <c r="B208" s="3" t="s">
        <v>13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3">
        <v>1</v>
      </c>
      <c r="S208" s="31">
        <v>1</v>
      </c>
    </row>
    <row r="209" spans="1:19" x14ac:dyDescent="0.25">
      <c r="A209" s="3" t="s">
        <v>10</v>
      </c>
      <c r="B209" s="3" t="s">
        <v>13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3">
        <v>0</v>
      </c>
      <c r="S209" s="31">
        <v>1</v>
      </c>
    </row>
    <row r="210" spans="1:19" x14ac:dyDescent="0.25">
      <c r="A210" s="3" t="s">
        <v>10</v>
      </c>
      <c r="B210" s="3" t="s">
        <v>14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1</v>
      </c>
      <c r="Q210" s="33">
        <v>0</v>
      </c>
      <c r="S210" s="31">
        <v>1</v>
      </c>
    </row>
    <row r="211" spans="1:19" x14ac:dyDescent="0.25">
      <c r="A211" s="3" t="s">
        <v>9</v>
      </c>
      <c r="B211" s="3" t="s">
        <v>14</v>
      </c>
      <c r="C211" s="3">
        <v>1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3">
        <v>0</v>
      </c>
      <c r="S211" s="31">
        <v>1</v>
      </c>
    </row>
    <row r="212" spans="1:19" x14ac:dyDescent="0.25">
      <c r="A212" s="3" t="s">
        <v>11</v>
      </c>
      <c r="B212" s="3" t="s">
        <v>14</v>
      </c>
      <c r="C212" s="3">
        <v>0</v>
      </c>
      <c r="D212" s="3">
        <v>0</v>
      </c>
      <c r="E212" s="3">
        <v>0</v>
      </c>
      <c r="F212" s="3">
        <v>1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1</v>
      </c>
      <c r="M212" s="3">
        <v>0</v>
      </c>
      <c r="N212" s="3">
        <v>0</v>
      </c>
      <c r="O212" s="3">
        <v>0</v>
      </c>
      <c r="P212" s="3">
        <v>0</v>
      </c>
      <c r="Q212" s="33">
        <v>0</v>
      </c>
      <c r="S212" s="31">
        <v>1</v>
      </c>
    </row>
    <row r="213" spans="1:19" x14ac:dyDescent="0.25">
      <c r="A213" s="3" t="s">
        <v>9</v>
      </c>
      <c r="B213" s="3" t="s">
        <v>13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1</v>
      </c>
      <c r="P213" s="3">
        <v>0</v>
      </c>
      <c r="Q213" s="33">
        <v>0</v>
      </c>
      <c r="S213" s="31">
        <v>1</v>
      </c>
    </row>
    <row r="214" spans="1:19" x14ac:dyDescent="0.25">
      <c r="A214" s="3" t="s">
        <v>11</v>
      </c>
      <c r="B214" s="3" t="s">
        <v>14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3">
        <v>1</v>
      </c>
      <c r="S214" s="31">
        <v>1</v>
      </c>
    </row>
    <row r="215" spans="1:19" x14ac:dyDescent="0.25">
      <c r="A215" s="3" t="s">
        <v>11</v>
      </c>
      <c r="B215" s="3" t="s">
        <v>13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1</v>
      </c>
      <c r="M215" s="3">
        <v>0</v>
      </c>
      <c r="N215" s="3">
        <v>0</v>
      </c>
      <c r="O215" s="3">
        <v>0</v>
      </c>
      <c r="P215" s="3">
        <v>0</v>
      </c>
      <c r="Q215" s="33">
        <v>0</v>
      </c>
      <c r="S215" s="31">
        <v>1</v>
      </c>
    </row>
    <row r="216" spans="1:19" x14ac:dyDescent="0.25">
      <c r="A216" s="3" t="s">
        <v>11</v>
      </c>
      <c r="B216" s="3" t="s">
        <v>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1</v>
      </c>
      <c r="O216" s="3">
        <v>0</v>
      </c>
      <c r="P216" s="3">
        <v>0</v>
      </c>
      <c r="Q216" s="33">
        <v>0</v>
      </c>
      <c r="S216" s="31">
        <v>1</v>
      </c>
    </row>
    <row r="217" spans="1:19" x14ac:dyDescent="0.25">
      <c r="A217" s="3" t="s">
        <v>10</v>
      </c>
      <c r="B217" s="3" t="s">
        <v>13</v>
      </c>
      <c r="C217" s="3">
        <v>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1</v>
      </c>
      <c r="O217" s="3">
        <v>1</v>
      </c>
      <c r="P217" s="3">
        <v>0</v>
      </c>
      <c r="Q217" s="33">
        <v>0</v>
      </c>
      <c r="S217" s="31">
        <v>1</v>
      </c>
    </row>
    <row r="218" spans="1:19" x14ac:dyDescent="0.25">
      <c r="A218" s="3" t="s">
        <v>11</v>
      </c>
      <c r="B218" s="3" t="s">
        <v>14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3">
        <v>1</v>
      </c>
      <c r="S218" s="31">
        <v>1</v>
      </c>
    </row>
    <row r="219" spans="1:19" x14ac:dyDescent="0.25">
      <c r="A219" s="3" t="s">
        <v>9</v>
      </c>
      <c r="B219" s="3" t="s">
        <v>14</v>
      </c>
      <c r="C219" s="3">
        <v>0</v>
      </c>
      <c r="D219" s="3">
        <v>0</v>
      </c>
      <c r="E219" s="3">
        <v>0</v>
      </c>
      <c r="F219" s="3">
        <v>1</v>
      </c>
      <c r="G219" s="3">
        <v>0</v>
      </c>
      <c r="H219" s="3">
        <v>0</v>
      </c>
      <c r="I219" s="3">
        <v>0</v>
      </c>
      <c r="J219" s="3">
        <v>1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3">
        <v>1</v>
      </c>
      <c r="S219" s="31">
        <v>1</v>
      </c>
    </row>
    <row r="220" spans="1:19" x14ac:dyDescent="0.25">
      <c r="A220" s="3" t="s">
        <v>11</v>
      </c>
      <c r="B220" s="3" t="s">
        <v>15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3">
        <v>1</v>
      </c>
      <c r="S220" s="31">
        <v>1</v>
      </c>
    </row>
    <row r="221" spans="1:19" x14ac:dyDescent="0.25">
      <c r="A221" s="3" t="s">
        <v>11</v>
      </c>
      <c r="B221" s="3" t="s">
        <v>13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3">
        <v>0</v>
      </c>
      <c r="S221" s="31">
        <v>1</v>
      </c>
    </row>
    <row r="222" spans="1:19" x14ac:dyDescent="0.25">
      <c r="A222" s="3" t="s">
        <v>11</v>
      </c>
      <c r="B222" s="3" t="s">
        <v>15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1</v>
      </c>
      <c r="O222" s="3">
        <v>0</v>
      </c>
      <c r="P222" s="3">
        <v>0</v>
      </c>
      <c r="Q222" s="33">
        <v>0</v>
      </c>
      <c r="S222" s="31">
        <v>1</v>
      </c>
    </row>
    <row r="223" spans="1:19" x14ac:dyDescent="0.25">
      <c r="A223" s="3" t="s">
        <v>9</v>
      </c>
      <c r="B223" s="3" t="s">
        <v>14</v>
      </c>
      <c r="C223" s="3">
        <v>0</v>
      </c>
      <c r="D223" s="3">
        <v>0</v>
      </c>
      <c r="E223" s="3">
        <v>0</v>
      </c>
      <c r="F223" s="3">
        <v>1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3">
        <v>1</v>
      </c>
      <c r="S223" s="31">
        <v>1</v>
      </c>
    </row>
    <row r="224" spans="1:19" x14ac:dyDescent="0.25">
      <c r="A224" s="3" t="s">
        <v>11</v>
      </c>
      <c r="B224" s="3" t="s">
        <v>14</v>
      </c>
      <c r="C224" s="3">
        <v>0</v>
      </c>
      <c r="D224" s="3">
        <v>0</v>
      </c>
      <c r="E224" s="3">
        <v>0</v>
      </c>
      <c r="F224" s="3">
        <v>0</v>
      </c>
      <c r="G224" s="3">
        <v>1</v>
      </c>
      <c r="H224" s="3">
        <v>0</v>
      </c>
      <c r="I224" s="3">
        <v>0</v>
      </c>
      <c r="J224" s="3">
        <v>1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3">
        <v>0</v>
      </c>
      <c r="S224" s="31">
        <v>1</v>
      </c>
    </row>
    <row r="225" spans="1:19" x14ac:dyDescent="0.25">
      <c r="A225" s="3" t="s">
        <v>9</v>
      </c>
      <c r="B225" s="3" t="s">
        <v>15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1</v>
      </c>
      <c r="P225" s="3">
        <v>0</v>
      </c>
      <c r="Q225" s="33">
        <v>0</v>
      </c>
      <c r="S225" s="31">
        <v>1</v>
      </c>
    </row>
    <row r="226" spans="1:19" x14ac:dyDescent="0.25">
      <c r="A226" s="3" t="s">
        <v>9</v>
      </c>
      <c r="B226" s="3" t="s">
        <v>13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3">
        <v>0</v>
      </c>
      <c r="S226" s="31">
        <v>1</v>
      </c>
    </row>
    <row r="227" spans="1:19" x14ac:dyDescent="0.25">
      <c r="A227" s="3" t="s">
        <v>9</v>
      </c>
      <c r="B227" s="3" t="s">
        <v>13</v>
      </c>
      <c r="C227" s="3">
        <v>0</v>
      </c>
      <c r="D227" s="3">
        <v>0</v>
      </c>
      <c r="E227" s="3">
        <v>0</v>
      </c>
      <c r="F227" s="3">
        <v>1</v>
      </c>
      <c r="G227" s="3">
        <v>1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3">
        <v>0</v>
      </c>
      <c r="S227" s="31">
        <v>1</v>
      </c>
    </row>
    <row r="228" spans="1:19" x14ac:dyDescent="0.25">
      <c r="A228" s="3" t="s">
        <v>11</v>
      </c>
      <c r="B228" s="3" t="s">
        <v>14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1</v>
      </c>
      <c r="P228" s="3">
        <v>0</v>
      </c>
      <c r="Q228" s="33">
        <v>0</v>
      </c>
      <c r="S228" s="31">
        <v>1</v>
      </c>
    </row>
    <row r="229" spans="1:19" x14ac:dyDescent="0.25">
      <c r="A229" s="3" t="s">
        <v>11</v>
      </c>
      <c r="B229" s="3" t="s">
        <v>15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0</v>
      </c>
      <c r="N229" s="3">
        <v>0</v>
      </c>
      <c r="O229" s="3">
        <v>0</v>
      </c>
      <c r="P229" s="3">
        <v>0</v>
      </c>
      <c r="Q229" s="33">
        <v>0</v>
      </c>
      <c r="S229" s="31">
        <v>1</v>
      </c>
    </row>
    <row r="230" spans="1:19" x14ac:dyDescent="0.25">
      <c r="A230" s="3" t="s">
        <v>9</v>
      </c>
      <c r="B230" s="3" t="s">
        <v>15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3">
        <v>1</v>
      </c>
      <c r="S230" s="31">
        <v>1</v>
      </c>
    </row>
    <row r="231" spans="1:19" x14ac:dyDescent="0.25">
      <c r="A231" s="3" t="s">
        <v>10</v>
      </c>
      <c r="B231" s="3" t="s">
        <v>15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1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1</v>
      </c>
      <c r="P231" s="3">
        <v>0</v>
      </c>
      <c r="Q231" s="33">
        <v>0</v>
      </c>
      <c r="S231" s="31">
        <v>1</v>
      </c>
    </row>
    <row r="232" spans="1:19" x14ac:dyDescent="0.25">
      <c r="A232" s="3" t="s">
        <v>9</v>
      </c>
      <c r="B232" s="3" t="s">
        <v>13</v>
      </c>
      <c r="C232" s="3">
        <v>0</v>
      </c>
      <c r="D232" s="3">
        <v>0</v>
      </c>
      <c r="E232" s="3">
        <v>1</v>
      </c>
      <c r="F232" s="3">
        <v>0</v>
      </c>
      <c r="G232" s="3">
        <v>1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3">
        <v>0</v>
      </c>
      <c r="S232" s="31">
        <v>1</v>
      </c>
    </row>
    <row r="233" spans="1:19" x14ac:dyDescent="0.25">
      <c r="A233" s="3" t="s">
        <v>9</v>
      </c>
      <c r="B233" s="3" t="s">
        <v>13</v>
      </c>
      <c r="C233" s="3">
        <v>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1</v>
      </c>
      <c r="N233" s="3">
        <v>0</v>
      </c>
      <c r="O233" s="3">
        <v>0</v>
      </c>
      <c r="P233" s="3">
        <v>0</v>
      </c>
      <c r="Q233" s="33">
        <v>0</v>
      </c>
      <c r="S233" s="31">
        <v>1</v>
      </c>
    </row>
    <row r="234" spans="1:19" x14ac:dyDescent="0.25">
      <c r="A234" s="3" t="s">
        <v>9</v>
      </c>
      <c r="B234" s="3" t="s">
        <v>14</v>
      </c>
      <c r="C234" s="3">
        <v>1</v>
      </c>
      <c r="D234" s="3">
        <v>0</v>
      </c>
      <c r="E234" s="3">
        <v>0</v>
      </c>
      <c r="F234" s="3">
        <v>0</v>
      </c>
      <c r="G234" s="3">
        <v>1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1</v>
      </c>
      <c r="O234" s="3">
        <v>0</v>
      </c>
      <c r="P234" s="3">
        <v>0</v>
      </c>
      <c r="Q234" s="33">
        <v>1</v>
      </c>
      <c r="S234" s="31">
        <v>1</v>
      </c>
    </row>
    <row r="235" spans="1:19" x14ac:dyDescent="0.25">
      <c r="A235" s="3" t="s">
        <v>11</v>
      </c>
      <c r="B235" s="3" t="s">
        <v>14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3">
        <v>0</v>
      </c>
      <c r="S235" s="31">
        <v>1</v>
      </c>
    </row>
    <row r="236" spans="1:19" x14ac:dyDescent="0.25">
      <c r="A236" s="3" t="s">
        <v>10</v>
      </c>
      <c r="B236" s="3" t="s">
        <v>13</v>
      </c>
      <c r="C236" s="3">
        <v>1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1</v>
      </c>
      <c r="M236" s="3">
        <v>0</v>
      </c>
      <c r="N236" s="3">
        <v>1</v>
      </c>
      <c r="O236" s="3">
        <v>1</v>
      </c>
      <c r="P236" s="3">
        <v>0</v>
      </c>
      <c r="Q236" s="33">
        <v>1</v>
      </c>
      <c r="S236" s="31">
        <v>1</v>
      </c>
    </row>
    <row r="237" spans="1:19" x14ac:dyDescent="0.25">
      <c r="A237" s="3" t="s">
        <v>9</v>
      </c>
      <c r="B237" s="3" t="s">
        <v>14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3">
        <v>0</v>
      </c>
      <c r="S237" s="31">
        <v>1</v>
      </c>
    </row>
    <row r="238" spans="1:19" x14ac:dyDescent="0.25">
      <c r="A238" s="3" t="s">
        <v>11</v>
      </c>
      <c r="B238" s="3" t="s">
        <v>13</v>
      </c>
      <c r="C238" s="3">
        <v>0</v>
      </c>
      <c r="D238" s="3">
        <v>0</v>
      </c>
      <c r="E238" s="3">
        <v>1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1</v>
      </c>
      <c r="M238" s="3">
        <v>0</v>
      </c>
      <c r="N238" s="3">
        <v>0</v>
      </c>
      <c r="O238" s="3">
        <v>0</v>
      </c>
      <c r="P238" s="3">
        <v>0</v>
      </c>
      <c r="Q238" s="33">
        <v>1</v>
      </c>
      <c r="S238" s="31">
        <v>1</v>
      </c>
    </row>
    <row r="239" spans="1:19" x14ac:dyDescent="0.25">
      <c r="A239" s="3" t="s">
        <v>11</v>
      </c>
      <c r="B239" s="3" t="s">
        <v>13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3">
        <v>0</v>
      </c>
      <c r="S239" s="31">
        <v>1</v>
      </c>
    </row>
    <row r="240" spans="1:19" x14ac:dyDescent="0.25">
      <c r="A240" s="3" t="s">
        <v>11</v>
      </c>
      <c r="B240" s="3" t="s">
        <v>13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3">
        <v>0</v>
      </c>
      <c r="S240" s="31">
        <v>1</v>
      </c>
    </row>
    <row r="241" spans="1:19" x14ac:dyDescent="0.25">
      <c r="A241" s="3" t="s">
        <v>10</v>
      </c>
      <c r="B241" s="3" t="s">
        <v>14</v>
      </c>
      <c r="C241" s="3">
        <v>0</v>
      </c>
      <c r="D241" s="3">
        <v>0</v>
      </c>
      <c r="E241" s="3">
        <v>0</v>
      </c>
      <c r="F241" s="3">
        <v>1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3">
        <v>0</v>
      </c>
      <c r="S241" s="31">
        <v>1</v>
      </c>
    </row>
    <row r="242" spans="1:19" x14ac:dyDescent="0.25">
      <c r="A242" s="3" t="s">
        <v>11</v>
      </c>
      <c r="B242" s="3" t="s">
        <v>13</v>
      </c>
      <c r="C242" s="3">
        <v>0</v>
      </c>
      <c r="D242" s="3">
        <v>0</v>
      </c>
      <c r="E242" s="3">
        <v>0</v>
      </c>
      <c r="F242" s="3">
        <v>0</v>
      </c>
      <c r="G242" s="3">
        <v>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1</v>
      </c>
      <c r="Q242" s="33">
        <v>0</v>
      </c>
      <c r="S242" s="31">
        <v>1</v>
      </c>
    </row>
    <row r="243" spans="1:19" x14ac:dyDescent="0.25">
      <c r="A243" s="3" t="s">
        <v>11</v>
      </c>
      <c r="B243" s="3" t="s">
        <v>14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1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3">
        <v>0</v>
      </c>
      <c r="S243" s="31">
        <v>1</v>
      </c>
    </row>
    <row r="244" spans="1:19" x14ac:dyDescent="0.25">
      <c r="A244" s="3" t="s">
        <v>11</v>
      </c>
      <c r="B244" s="3" t="s">
        <v>13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3">
        <v>0</v>
      </c>
      <c r="S244" s="31">
        <v>1</v>
      </c>
    </row>
    <row r="245" spans="1:19" x14ac:dyDescent="0.25">
      <c r="A245" s="3" t="s">
        <v>9</v>
      </c>
      <c r="B245" s="3" t="s">
        <v>13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3">
        <v>0</v>
      </c>
      <c r="S245" s="31">
        <v>1</v>
      </c>
    </row>
    <row r="246" spans="1:19" x14ac:dyDescent="0.25">
      <c r="A246" s="3" t="s">
        <v>11</v>
      </c>
      <c r="B246" s="3" t="s">
        <v>13</v>
      </c>
      <c r="C246" s="3">
        <v>0</v>
      </c>
      <c r="D246" s="3">
        <v>0</v>
      </c>
      <c r="E246" s="3">
        <v>0</v>
      </c>
      <c r="F246" s="3">
        <v>0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3">
        <v>1</v>
      </c>
      <c r="S246" s="31">
        <v>1</v>
      </c>
    </row>
    <row r="247" spans="1:19" x14ac:dyDescent="0.25">
      <c r="A247" s="3" t="s">
        <v>11</v>
      </c>
      <c r="B247" s="3" t="s">
        <v>14</v>
      </c>
      <c r="C247" s="3">
        <v>0</v>
      </c>
      <c r="D247" s="3">
        <v>0</v>
      </c>
      <c r="E247" s="3">
        <v>1</v>
      </c>
      <c r="F247" s="3">
        <v>0</v>
      </c>
      <c r="G247" s="3">
        <v>1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1</v>
      </c>
      <c r="P247" s="3">
        <v>0</v>
      </c>
      <c r="Q247" s="33">
        <v>0</v>
      </c>
      <c r="S247" s="31">
        <v>1</v>
      </c>
    </row>
    <row r="248" spans="1:19" x14ac:dyDescent="0.25">
      <c r="A248" s="3" t="s">
        <v>9</v>
      </c>
      <c r="B248" s="3" t="s">
        <v>13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3">
        <v>0</v>
      </c>
      <c r="S248" s="31">
        <v>1</v>
      </c>
    </row>
    <row r="249" spans="1:19" x14ac:dyDescent="0.25">
      <c r="A249" s="3" t="s">
        <v>9</v>
      </c>
      <c r="B249" s="3" t="s">
        <v>14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1</v>
      </c>
      <c r="O249" s="3">
        <v>0</v>
      </c>
      <c r="P249" s="3">
        <v>0</v>
      </c>
      <c r="Q249" s="33">
        <v>0</v>
      </c>
      <c r="S249" s="31">
        <v>1</v>
      </c>
    </row>
    <row r="250" spans="1:19" x14ac:dyDescent="0.25">
      <c r="A250" s="3" t="s">
        <v>9</v>
      </c>
      <c r="B250" s="3" t="s">
        <v>14</v>
      </c>
      <c r="C250" s="3">
        <v>1</v>
      </c>
      <c r="D250" s="3">
        <v>0</v>
      </c>
      <c r="E250" s="3">
        <v>0</v>
      </c>
      <c r="F250" s="3">
        <v>0</v>
      </c>
      <c r="G250" s="3">
        <v>1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1</v>
      </c>
      <c r="O250" s="3">
        <v>1</v>
      </c>
      <c r="P250" s="3">
        <v>0</v>
      </c>
      <c r="Q250" s="33">
        <v>0</v>
      </c>
      <c r="S250" s="31">
        <v>1</v>
      </c>
    </row>
    <row r="251" spans="1:19" x14ac:dyDescent="0.25">
      <c r="A251" s="3" t="s">
        <v>9</v>
      </c>
      <c r="B251" s="3" t="s">
        <v>13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3">
        <v>0</v>
      </c>
      <c r="S251" s="31">
        <v>1</v>
      </c>
    </row>
    <row r="252" spans="1:19" x14ac:dyDescent="0.25">
      <c r="A252" s="3" t="s">
        <v>9</v>
      </c>
      <c r="B252" s="3" t="s">
        <v>14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1</v>
      </c>
      <c r="O252" s="3">
        <v>1</v>
      </c>
      <c r="P252" s="3">
        <v>0</v>
      </c>
      <c r="Q252" s="33">
        <v>0</v>
      </c>
      <c r="S252" s="31">
        <v>1</v>
      </c>
    </row>
    <row r="253" spans="1:19" x14ac:dyDescent="0.25">
      <c r="A253" s="3" t="s">
        <v>9</v>
      </c>
      <c r="B253" s="3" t="s">
        <v>14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3">
        <v>0</v>
      </c>
      <c r="S253" s="31">
        <v>1</v>
      </c>
    </row>
    <row r="254" spans="1:19" x14ac:dyDescent="0.25">
      <c r="A254" s="3" t="s">
        <v>11</v>
      </c>
      <c r="B254" s="3" t="s">
        <v>13</v>
      </c>
      <c r="C254" s="3">
        <v>0</v>
      </c>
      <c r="D254" s="3">
        <v>0</v>
      </c>
      <c r="E254" s="3">
        <v>0</v>
      </c>
      <c r="F254" s="3">
        <v>0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O254" s="3">
        <v>0</v>
      </c>
      <c r="P254" s="3">
        <v>0</v>
      </c>
      <c r="Q254" s="33">
        <v>0</v>
      </c>
      <c r="S254" s="31">
        <v>1</v>
      </c>
    </row>
    <row r="255" spans="1:19" x14ac:dyDescent="0.25">
      <c r="A255" s="3" t="s">
        <v>11</v>
      </c>
      <c r="B255" s="3" t="s">
        <v>15</v>
      </c>
      <c r="C255" s="3">
        <v>0</v>
      </c>
      <c r="D255" s="3">
        <v>0</v>
      </c>
      <c r="E255" s="3">
        <v>0</v>
      </c>
      <c r="F255" s="3">
        <v>0</v>
      </c>
      <c r="G255" s="3">
        <v>1</v>
      </c>
      <c r="H255" s="3">
        <v>0</v>
      </c>
      <c r="I255" s="3">
        <v>0</v>
      </c>
      <c r="J255" s="3">
        <v>0</v>
      </c>
      <c r="K255" s="3">
        <v>1</v>
      </c>
      <c r="L255" s="3">
        <v>0</v>
      </c>
      <c r="M255" s="3">
        <v>0</v>
      </c>
      <c r="N255" s="3">
        <v>0</v>
      </c>
      <c r="O255" s="3">
        <v>1</v>
      </c>
      <c r="P255" s="3">
        <v>0</v>
      </c>
      <c r="Q255" s="33">
        <v>0</v>
      </c>
      <c r="S255" s="31">
        <v>1</v>
      </c>
    </row>
    <row r="256" spans="1:19" x14ac:dyDescent="0.25">
      <c r="A256" s="3" t="s">
        <v>11</v>
      </c>
      <c r="B256" s="3" t="s">
        <v>14</v>
      </c>
      <c r="C256" s="3">
        <v>1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1</v>
      </c>
      <c r="O256" s="3">
        <v>0</v>
      </c>
      <c r="P256" s="3">
        <v>0</v>
      </c>
      <c r="Q256" s="33">
        <v>0</v>
      </c>
      <c r="S256" s="31">
        <v>1</v>
      </c>
    </row>
    <row r="257" spans="1:19" x14ac:dyDescent="0.25">
      <c r="A257" s="3" t="s">
        <v>11</v>
      </c>
      <c r="B257" s="3" t="s">
        <v>13</v>
      </c>
      <c r="C257" s="3">
        <v>0</v>
      </c>
      <c r="D257" s="3">
        <v>1</v>
      </c>
      <c r="E257" s="3">
        <v>0</v>
      </c>
      <c r="F257" s="3">
        <v>1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3">
        <v>0</v>
      </c>
      <c r="S257" s="31">
        <v>1</v>
      </c>
    </row>
    <row r="258" spans="1:19" x14ac:dyDescent="0.25">
      <c r="A258" s="3" t="s">
        <v>9</v>
      </c>
      <c r="B258" s="3" t="s">
        <v>13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3">
        <v>0</v>
      </c>
      <c r="S258" s="31">
        <v>1</v>
      </c>
    </row>
    <row r="259" spans="1:19" x14ac:dyDescent="0.25">
      <c r="A259" s="3" t="s">
        <v>11</v>
      </c>
      <c r="B259" s="3" t="s">
        <v>15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3">
        <v>0</v>
      </c>
      <c r="S259" s="31">
        <v>1</v>
      </c>
    </row>
    <row r="260" spans="1:19" x14ac:dyDescent="0.25">
      <c r="A260" s="3" t="s">
        <v>9</v>
      </c>
      <c r="B260" s="3" t="s">
        <v>15</v>
      </c>
      <c r="C260" s="3">
        <v>0</v>
      </c>
      <c r="D260" s="3">
        <v>0</v>
      </c>
      <c r="E260" s="3">
        <v>0</v>
      </c>
      <c r="F260" s="3">
        <v>1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1</v>
      </c>
      <c r="M260" s="3">
        <v>0</v>
      </c>
      <c r="N260" s="3">
        <v>1</v>
      </c>
      <c r="O260" s="3">
        <v>0</v>
      </c>
      <c r="P260" s="3">
        <v>0</v>
      </c>
      <c r="Q260" s="33">
        <v>1</v>
      </c>
      <c r="S260" s="31">
        <v>1</v>
      </c>
    </row>
    <row r="261" spans="1:19" x14ac:dyDescent="0.25">
      <c r="A261" s="3" t="s">
        <v>9</v>
      </c>
      <c r="B261" s="3" t="s">
        <v>13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</v>
      </c>
      <c r="P261" s="3">
        <v>0</v>
      </c>
      <c r="Q261" s="33">
        <v>0</v>
      </c>
      <c r="S261" s="31">
        <v>1</v>
      </c>
    </row>
    <row r="262" spans="1:19" x14ac:dyDescent="0.25">
      <c r="A262" s="3" t="s">
        <v>11</v>
      </c>
      <c r="B262" s="3" t="s">
        <v>13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3">
        <v>1</v>
      </c>
      <c r="S262" s="31">
        <v>1</v>
      </c>
    </row>
    <row r="263" spans="1:19" x14ac:dyDescent="0.25">
      <c r="A263" s="3" t="s">
        <v>10</v>
      </c>
      <c r="B263" s="3" t="s">
        <v>13</v>
      </c>
      <c r="C263" s="3">
        <v>0</v>
      </c>
      <c r="D263" s="3">
        <v>0</v>
      </c>
      <c r="E263" s="3">
        <v>0</v>
      </c>
      <c r="F263" s="3">
        <v>1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3">
        <v>0</v>
      </c>
      <c r="S263" s="31">
        <v>1</v>
      </c>
    </row>
    <row r="264" spans="1:19" x14ac:dyDescent="0.25">
      <c r="A264" s="3" t="s">
        <v>11</v>
      </c>
      <c r="B264" s="3" t="s">
        <v>13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3">
        <v>1</v>
      </c>
      <c r="S264" s="31">
        <v>1</v>
      </c>
    </row>
    <row r="265" spans="1:19" x14ac:dyDescent="0.25">
      <c r="A265" s="3" t="s">
        <v>10</v>
      </c>
      <c r="B265" s="3" t="s">
        <v>13</v>
      </c>
      <c r="C265" s="3">
        <v>0</v>
      </c>
      <c r="D265" s="3">
        <v>0</v>
      </c>
      <c r="E265" s="3">
        <v>1</v>
      </c>
      <c r="F265" s="3">
        <v>0</v>
      </c>
      <c r="G265" s="3">
        <v>1</v>
      </c>
      <c r="H265" s="3">
        <v>0</v>
      </c>
      <c r="I265" s="3">
        <v>0</v>
      </c>
      <c r="J265" s="3">
        <v>0</v>
      </c>
      <c r="K265" s="3">
        <v>0</v>
      </c>
      <c r="L265" s="3">
        <v>1</v>
      </c>
      <c r="M265" s="3">
        <v>0</v>
      </c>
      <c r="N265" s="3">
        <v>0</v>
      </c>
      <c r="O265" s="3">
        <v>0</v>
      </c>
      <c r="P265" s="3">
        <v>0</v>
      </c>
      <c r="Q265" s="33">
        <v>0</v>
      </c>
      <c r="S265" s="31">
        <v>1</v>
      </c>
    </row>
    <row r="266" spans="1:19" x14ac:dyDescent="0.25">
      <c r="A266" s="3" t="s">
        <v>9</v>
      </c>
      <c r="B266" s="3" t="s">
        <v>14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>
        <v>1</v>
      </c>
      <c r="P266" s="3">
        <v>0</v>
      </c>
      <c r="Q266" s="33">
        <v>0</v>
      </c>
      <c r="S266" s="31">
        <v>1</v>
      </c>
    </row>
    <row r="267" spans="1:19" x14ac:dyDescent="0.25">
      <c r="A267" s="3" t="s">
        <v>10</v>
      </c>
      <c r="B267" s="3" t="s">
        <v>14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3">
        <v>0</v>
      </c>
      <c r="S267" s="31">
        <v>1</v>
      </c>
    </row>
    <row r="268" spans="1:19" x14ac:dyDescent="0.25">
      <c r="A268" s="3" t="s">
        <v>9</v>
      </c>
      <c r="B268" s="3" t="s">
        <v>13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1</v>
      </c>
      <c r="P268" s="3">
        <v>0</v>
      </c>
      <c r="Q268" s="33">
        <v>0</v>
      </c>
      <c r="S268" s="31">
        <v>1</v>
      </c>
    </row>
    <row r="269" spans="1:19" x14ac:dyDescent="0.25">
      <c r="A269" s="3" t="s">
        <v>11</v>
      </c>
      <c r="B269" s="3" t="s">
        <v>14</v>
      </c>
      <c r="C269" s="3">
        <v>0</v>
      </c>
      <c r="D269" s="3">
        <v>0</v>
      </c>
      <c r="E269" s="3">
        <v>0</v>
      </c>
      <c r="F269" s="3">
        <v>1</v>
      </c>
      <c r="G269" s="3">
        <v>0</v>
      </c>
      <c r="H269" s="3">
        <v>0</v>
      </c>
      <c r="I269" s="3">
        <v>0</v>
      </c>
      <c r="J269" s="3">
        <v>0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3">
        <v>0</v>
      </c>
      <c r="S269" s="31">
        <v>1</v>
      </c>
    </row>
    <row r="270" spans="1:19" x14ac:dyDescent="0.25">
      <c r="A270" s="3" t="s">
        <v>11</v>
      </c>
      <c r="B270" s="3" t="s">
        <v>13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3">
        <v>0</v>
      </c>
      <c r="S270" s="31">
        <v>1</v>
      </c>
    </row>
    <row r="271" spans="1:19" x14ac:dyDescent="0.25">
      <c r="A271" s="3" t="s">
        <v>11</v>
      </c>
      <c r="B271" s="3" t="s">
        <v>14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3">
        <v>0</v>
      </c>
      <c r="S271" s="31">
        <v>1</v>
      </c>
    </row>
    <row r="272" spans="1:19" x14ac:dyDescent="0.25">
      <c r="A272" s="3" t="s">
        <v>9</v>
      </c>
      <c r="B272" s="3" t="s">
        <v>14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3">
        <v>0</v>
      </c>
      <c r="S272" s="31">
        <v>1</v>
      </c>
    </row>
    <row r="273" spans="1:19" x14ac:dyDescent="0.25">
      <c r="A273" s="3" t="s">
        <v>11</v>
      </c>
      <c r="B273" s="3" t="s">
        <v>14</v>
      </c>
      <c r="C273" s="3">
        <v>0</v>
      </c>
      <c r="D273" s="3">
        <v>0</v>
      </c>
      <c r="E273" s="3">
        <v>0</v>
      </c>
      <c r="F273" s="3">
        <v>1</v>
      </c>
      <c r="G273" s="3">
        <v>1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3">
        <v>0</v>
      </c>
      <c r="S273" s="31">
        <v>1</v>
      </c>
    </row>
    <row r="274" spans="1:19" x14ac:dyDescent="0.25">
      <c r="A274" s="3" t="s">
        <v>9</v>
      </c>
      <c r="B274" s="3" t="s">
        <v>14</v>
      </c>
      <c r="C274" s="3">
        <v>0</v>
      </c>
      <c r="D274" s="3">
        <v>0</v>
      </c>
      <c r="E274" s="3">
        <v>0</v>
      </c>
      <c r="F274" s="3">
        <v>0</v>
      </c>
      <c r="G274" s="3">
        <v>1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3">
        <v>0</v>
      </c>
      <c r="S274" s="31">
        <v>1</v>
      </c>
    </row>
    <row r="275" spans="1:19" x14ac:dyDescent="0.25">
      <c r="A275" s="3" t="s">
        <v>11</v>
      </c>
      <c r="B275" s="3" t="s">
        <v>15</v>
      </c>
      <c r="C275" s="3">
        <v>0</v>
      </c>
      <c r="D275" s="3">
        <v>0</v>
      </c>
      <c r="E275" s="3">
        <v>0</v>
      </c>
      <c r="F275" s="3">
        <v>0</v>
      </c>
      <c r="G275" s="3">
        <v>1</v>
      </c>
      <c r="H275" s="3">
        <v>0</v>
      </c>
      <c r="I275" s="3">
        <v>0</v>
      </c>
      <c r="J275" s="3">
        <v>0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3">
        <v>0</v>
      </c>
      <c r="S275" s="31">
        <v>1</v>
      </c>
    </row>
    <row r="276" spans="1:19" x14ac:dyDescent="0.25">
      <c r="A276" s="3" t="s">
        <v>11</v>
      </c>
      <c r="B276" s="3" t="s">
        <v>13</v>
      </c>
      <c r="C276" s="3">
        <v>0</v>
      </c>
      <c r="D276" s="3">
        <v>0</v>
      </c>
      <c r="E276" s="3">
        <v>0</v>
      </c>
      <c r="F276" s="3">
        <v>0</v>
      </c>
      <c r="G276" s="3">
        <v>1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3">
        <v>0</v>
      </c>
      <c r="S276" s="31">
        <v>1</v>
      </c>
    </row>
    <row r="277" spans="1:19" x14ac:dyDescent="0.25">
      <c r="A277" s="3" t="s">
        <v>11</v>
      </c>
      <c r="B277" s="3" t="s">
        <v>14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3">
        <v>1</v>
      </c>
      <c r="S277" s="31">
        <v>1</v>
      </c>
    </row>
    <row r="278" spans="1:19" x14ac:dyDescent="0.25">
      <c r="A278" s="3" t="s">
        <v>11</v>
      </c>
      <c r="B278" s="3" t="s">
        <v>14</v>
      </c>
      <c r="C278" s="3">
        <v>0</v>
      </c>
      <c r="D278" s="3">
        <v>0</v>
      </c>
      <c r="E278" s="3">
        <v>0</v>
      </c>
      <c r="F278" s="3">
        <v>0</v>
      </c>
      <c r="G278" s="3">
        <v>1</v>
      </c>
      <c r="H278" s="3">
        <v>0</v>
      </c>
      <c r="I278" s="3">
        <v>0</v>
      </c>
      <c r="J278" s="3">
        <v>0</v>
      </c>
      <c r="K278" s="3">
        <v>1</v>
      </c>
      <c r="L278" s="3">
        <v>1</v>
      </c>
      <c r="M278" s="3">
        <v>0</v>
      </c>
      <c r="N278" s="3">
        <v>0</v>
      </c>
      <c r="O278" s="3">
        <v>0</v>
      </c>
      <c r="P278" s="3">
        <v>0</v>
      </c>
      <c r="Q278" s="33">
        <v>0</v>
      </c>
      <c r="S278" s="31">
        <v>1</v>
      </c>
    </row>
    <row r="279" spans="1:19" x14ac:dyDescent="0.25">
      <c r="A279" s="3" t="s">
        <v>11</v>
      </c>
      <c r="B279" s="3" t="s">
        <v>13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1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3">
        <v>0</v>
      </c>
      <c r="S279" s="31">
        <v>1</v>
      </c>
    </row>
    <row r="280" spans="1:19" x14ac:dyDescent="0.25">
      <c r="A280" s="3" t="s">
        <v>11</v>
      </c>
      <c r="B280" s="3" t="s">
        <v>13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3">
        <v>1</v>
      </c>
      <c r="S280" s="31">
        <v>1</v>
      </c>
    </row>
    <row r="281" spans="1:19" x14ac:dyDescent="0.25">
      <c r="A281" s="3" t="s">
        <v>11</v>
      </c>
      <c r="B281" s="3" t="s">
        <v>13</v>
      </c>
      <c r="C281" s="3">
        <v>0</v>
      </c>
      <c r="D281" s="3">
        <v>0</v>
      </c>
      <c r="E281" s="3">
        <v>0</v>
      </c>
      <c r="F281" s="3">
        <v>1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3">
        <v>0</v>
      </c>
      <c r="S281" s="31">
        <v>1</v>
      </c>
    </row>
    <row r="282" spans="1:19" x14ac:dyDescent="0.25">
      <c r="A282" s="3" t="s">
        <v>9</v>
      </c>
      <c r="B282" s="3" t="s">
        <v>13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1</v>
      </c>
      <c r="M282" s="3">
        <v>0</v>
      </c>
      <c r="N282" s="3">
        <v>0</v>
      </c>
      <c r="O282" s="3">
        <v>0</v>
      </c>
      <c r="P282" s="3">
        <v>0</v>
      </c>
      <c r="Q282" s="33">
        <v>1</v>
      </c>
      <c r="S282" s="31">
        <v>1</v>
      </c>
    </row>
    <row r="283" spans="1:19" x14ac:dyDescent="0.25">
      <c r="A283" s="3" t="s">
        <v>9</v>
      </c>
      <c r="B283" s="3" t="s">
        <v>14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3">
        <v>0</v>
      </c>
      <c r="S283" s="31">
        <v>1</v>
      </c>
    </row>
    <row r="284" spans="1:19" x14ac:dyDescent="0.25">
      <c r="A284" s="3" t="s">
        <v>11</v>
      </c>
      <c r="B284" s="3" t="s">
        <v>13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3">
        <v>0</v>
      </c>
      <c r="S284" s="31">
        <v>1</v>
      </c>
    </row>
    <row r="285" spans="1:19" x14ac:dyDescent="0.25">
      <c r="A285" s="3" t="s">
        <v>11</v>
      </c>
      <c r="B285" s="3" t="s">
        <v>14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0</v>
      </c>
      <c r="O285" s="3">
        <v>0</v>
      </c>
      <c r="P285" s="3">
        <v>0</v>
      </c>
      <c r="Q285" s="33">
        <v>1</v>
      </c>
      <c r="S285" s="31">
        <v>1</v>
      </c>
    </row>
    <row r="286" spans="1:19" x14ac:dyDescent="0.25">
      <c r="A286" s="3" t="s">
        <v>10</v>
      </c>
      <c r="B286" s="3" t="s">
        <v>14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1</v>
      </c>
      <c r="M286" s="3">
        <v>0</v>
      </c>
      <c r="N286" s="3">
        <v>0</v>
      </c>
      <c r="O286" s="3">
        <v>0</v>
      </c>
      <c r="P286" s="3">
        <v>0</v>
      </c>
      <c r="Q286" s="33">
        <v>0</v>
      </c>
      <c r="S286" s="31">
        <v>1</v>
      </c>
    </row>
    <row r="287" spans="1:19" x14ac:dyDescent="0.25">
      <c r="A287" s="3" t="s">
        <v>10</v>
      </c>
      <c r="B287" s="3" t="s">
        <v>13</v>
      </c>
      <c r="C287" s="3">
        <v>0</v>
      </c>
      <c r="D287" s="3">
        <v>0</v>
      </c>
      <c r="E287" s="3">
        <v>0</v>
      </c>
      <c r="F287" s="3">
        <v>1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1</v>
      </c>
      <c r="Q287" s="33">
        <v>0</v>
      </c>
      <c r="S287" s="31">
        <v>1</v>
      </c>
    </row>
    <row r="288" spans="1:19" x14ac:dyDescent="0.25">
      <c r="A288" s="3" t="s">
        <v>11</v>
      </c>
      <c r="B288" s="3" t="s">
        <v>14</v>
      </c>
      <c r="C288" s="3">
        <v>0</v>
      </c>
      <c r="D288" s="3">
        <v>0</v>
      </c>
      <c r="E288" s="3">
        <v>0</v>
      </c>
      <c r="F288" s="3">
        <v>0</v>
      </c>
      <c r="G288" s="3">
        <v>1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3">
        <v>1</v>
      </c>
      <c r="S288" s="31">
        <v>1</v>
      </c>
    </row>
    <row r="289" spans="1:19" x14ac:dyDescent="0.25">
      <c r="A289" s="3" t="s">
        <v>9</v>
      </c>
      <c r="B289" s="3" t="s">
        <v>13</v>
      </c>
      <c r="C289" s="3">
        <v>1</v>
      </c>
      <c r="D289" s="3">
        <v>0</v>
      </c>
      <c r="E289" s="3">
        <v>0</v>
      </c>
      <c r="F289" s="3">
        <v>0</v>
      </c>
      <c r="G289" s="3">
        <v>1</v>
      </c>
      <c r="H289" s="3">
        <v>0</v>
      </c>
      <c r="I289" s="3">
        <v>0</v>
      </c>
      <c r="J289" s="3">
        <v>1</v>
      </c>
      <c r="K289" s="3">
        <v>1</v>
      </c>
      <c r="L289" s="3">
        <v>0</v>
      </c>
      <c r="M289" s="3">
        <v>1</v>
      </c>
      <c r="N289" s="3">
        <v>0</v>
      </c>
      <c r="O289" s="3">
        <v>0</v>
      </c>
      <c r="P289" s="3">
        <v>0</v>
      </c>
      <c r="Q289" s="33">
        <v>0</v>
      </c>
      <c r="S289" s="31">
        <v>1</v>
      </c>
    </row>
    <row r="290" spans="1:19" x14ac:dyDescent="0.25">
      <c r="A290" s="3" t="s">
        <v>11</v>
      </c>
      <c r="B290" s="3" t="s">
        <v>13</v>
      </c>
      <c r="C290" s="3">
        <v>0</v>
      </c>
      <c r="D290" s="3">
        <v>0</v>
      </c>
      <c r="E290" s="3">
        <v>1</v>
      </c>
      <c r="F290" s="3">
        <v>1</v>
      </c>
      <c r="G290" s="3">
        <v>1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3">
        <v>0</v>
      </c>
      <c r="S290" s="31">
        <v>1</v>
      </c>
    </row>
    <row r="291" spans="1:19" x14ac:dyDescent="0.25">
      <c r="A291" s="3" t="s">
        <v>10</v>
      </c>
      <c r="B291" s="3" t="s">
        <v>14</v>
      </c>
      <c r="C291" s="3">
        <v>1</v>
      </c>
      <c r="D291" s="3">
        <v>0</v>
      </c>
      <c r="E291" s="3">
        <v>0</v>
      </c>
      <c r="F291" s="3">
        <v>0</v>
      </c>
      <c r="G291" s="3">
        <v>0</v>
      </c>
      <c r="H291" s="3">
        <v>1</v>
      </c>
      <c r="I291" s="3">
        <v>0</v>
      </c>
      <c r="J291" s="3">
        <v>1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3">
        <v>0</v>
      </c>
      <c r="S291" s="31">
        <v>1</v>
      </c>
    </row>
    <row r="292" spans="1:19" x14ac:dyDescent="0.25">
      <c r="A292" s="3" t="s">
        <v>11</v>
      </c>
      <c r="B292" s="3" t="s">
        <v>14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</v>
      </c>
      <c r="N292" s="3">
        <v>1</v>
      </c>
      <c r="O292" s="3">
        <v>0</v>
      </c>
      <c r="P292" s="3">
        <v>0</v>
      </c>
      <c r="Q292" s="33">
        <v>1</v>
      </c>
      <c r="S292" s="31">
        <v>1</v>
      </c>
    </row>
    <row r="293" spans="1:19" x14ac:dyDescent="0.25">
      <c r="A293" s="3" t="s">
        <v>11</v>
      </c>
      <c r="B293" s="3" t="s">
        <v>14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1</v>
      </c>
      <c r="K293" s="3">
        <v>0</v>
      </c>
      <c r="L293" s="3">
        <v>0</v>
      </c>
      <c r="M293" s="3">
        <v>1</v>
      </c>
      <c r="N293" s="3">
        <v>1</v>
      </c>
      <c r="O293" s="3">
        <v>0</v>
      </c>
      <c r="P293" s="3">
        <v>0</v>
      </c>
      <c r="Q293" s="33">
        <v>0</v>
      </c>
      <c r="S293" s="31">
        <v>1</v>
      </c>
    </row>
    <row r="294" spans="1:19" x14ac:dyDescent="0.25">
      <c r="A294" s="3" t="s">
        <v>9</v>
      </c>
      <c r="B294" s="3" t="s">
        <v>14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3">
        <v>0</v>
      </c>
      <c r="S294" s="31">
        <v>1</v>
      </c>
    </row>
    <row r="295" spans="1:19" x14ac:dyDescent="0.25">
      <c r="A295" s="3" t="s">
        <v>9</v>
      </c>
      <c r="B295" s="3" t="s">
        <v>14</v>
      </c>
      <c r="C295" s="3">
        <v>1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1</v>
      </c>
      <c r="O295" s="3">
        <v>0</v>
      </c>
      <c r="P295" s="3">
        <v>0</v>
      </c>
      <c r="Q295" s="33">
        <v>0</v>
      </c>
      <c r="S295" s="31">
        <v>1</v>
      </c>
    </row>
    <row r="296" spans="1:19" x14ac:dyDescent="0.25">
      <c r="A296" s="3" t="s">
        <v>9</v>
      </c>
      <c r="B296" s="3" t="s">
        <v>13</v>
      </c>
      <c r="C296" s="3">
        <v>1</v>
      </c>
      <c r="D296" s="3">
        <v>0</v>
      </c>
      <c r="E296" s="3">
        <v>0</v>
      </c>
      <c r="F296" s="3">
        <v>0</v>
      </c>
      <c r="G296" s="3">
        <v>1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O296" s="3">
        <v>1</v>
      </c>
      <c r="P296" s="3">
        <v>0</v>
      </c>
      <c r="Q296" s="33">
        <v>1</v>
      </c>
      <c r="S296" s="31">
        <v>1</v>
      </c>
    </row>
    <row r="297" spans="1:19" x14ac:dyDescent="0.25">
      <c r="A297" s="3" t="s">
        <v>11</v>
      </c>
      <c r="B297" s="3" t="s">
        <v>14</v>
      </c>
      <c r="C297" s="3">
        <v>0</v>
      </c>
      <c r="D297" s="3">
        <v>1</v>
      </c>
      <c r="E297" s="3">
        <v>0</v>
      </c>
      <c r="F297" s="3">
        <v>1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0</v>
      </c>
      <c r="N297" s="3">
        <v>0</v>
      </c>
      <c r="O297" s="3">
        <v>1</v>
      </c>
      <c r="P297" s="3">
        <v>0</v>
      </c>
      <c r="Q297" s="33">
        <v>0</v>
      </c>
      <c r="S297" s="31">
        <v>1</v>
      </c>
    </row>
    <row r="298" spans="1:19" x14ac:dyDescent="0.25">
      <c r="A298" s="3" t="s">
        <v>11</v>
      </c>
      <c r="B298" s="3" t="s">
        <v>15</v>
      </c>
      <c r="C298" s="3">
        <v>0</v>
      </c>
      <c r="D298" s="3">
        <v>0</v>
      </c>
      <c r="E298" s="3">
        <v>0</v>
      </c>
      <c r="F298" s="3">
        <v>1</v>
      </c>
      <c r="G298" s="3">
        <v>1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3">
        <v>0</v>
      </c>
      <c r="S298" s="31">
        <v>1</v>
      </c>
    </row>
    <row r="299" spans="1:19" x14ac:dyDescent="0.25">
      <c r="A299" s="3" t="s">
        <v>11</v>
      </c>
      <c r="B299" s="3" t="s">
        <v>13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3">
        <v>0</v>
      </c>
      <c r="S299" s="31">
        <v>1</v>
      </c>
    </row>
    <row r="300" spans="1:19" x14ac:dyDescent="0.25">
      <c r="A300" s="3" t="s">
        <v>11</v>
      </c>
      <c r="B300" s="3" t="s">
        <v>15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1</v>
      </c>
      <c r="O300" s="3">
        <v>0</v>
      </c>
      <c r="P300" s="3">
        <v>0</v>
      </c>
      <c r="Q300" s="33">
        <v>0</v>
      </c>
      <c r="S300" s="31">
        <v>1</v>
      </c>
    </row>
    <row r="301" spans="1:19" x14ac:dyDescent="0.25">
      <c r="A301" s="3" t="s">
        <v>11</v>
      </c>
      <c r="B301" s="3" t="s">
        <v>14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1</v>
      </c>
      <c r="O301" s="3">
        <v>0</v>
      </c>
      <c r="P301" s="3">
        <v>0</v>
      </c>
      <c r="Q301" s="33">
        <v>0</v>
      </c>
      <c r="S301" s="31">
        <v>1</v>
      </c>
    </row>
    <row r="302" spans="1:19" x14ac:dyDescent="0.25">
      <c r="A302" s="3" t="s">
        <v>9</v>
      </c>
      <c r="B302" s="3" t="s">
        <v>14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1</v>
      </c>
      <c r="O302" s="3">
        <v>0</v>
      </c>
      <c r="P302" s="3">
        <v>1</v>
      </c>
      <c r="Q302" s="33">
        <v>1</v>
      </c>
      <c r="S302" s="31">
        <v>1</v>
      </c>
    </row>
    <row r="303" spans="1:19" x14ac:dyDescent="0.25">
      <c r="A303" s="3" t="s">
        <v>11</v>
      </c>
      <c r="B303" s="3" t="s">
        <v>14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1</v>
      </c>
      <c r="P303" s="3">
        <v>0</v>
      </c>
      <c r="Q303" s="33">
        <v>0</v>
      </c>
      <c r="S303" s="31">
        <v>1</v>
      </c>
    </row>
    <row r="304" spans="1:19" x14ac:dyDescent="0.25">
      <c r="A304" s="3" t="s">
        <v>9</v>
      </c>
      <c r="B304" s="3" t="s">
        <v>14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3">
        <v>0</v>
      </c>
      <c r="S304" s="31">
        <v>1</v>
      </c>
    </row>
    <row r="305" spans="1:19" x14ac:dyDescent="0.25">
      <c r="A305" s="3" t="s">
        <v>11</v>
      </c>
      <c r="B305" s="3" t="s">
        <v>14</v>
      </c>
      <c r="C305" s="3">
        <v>1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3">
        <v>0</v>
      </c>
      <c r="S305" s="31">
        <v>1</v>
      </c>
    </row>
    <row r="306" spans="1:19" x14ac:dyDescent="0.25">
      <c r="A306" s="3" t="s">
        <v>9</v>
      </c>
      <c r="B306" s="3" t="s">
        <v>13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1</v>
      </c>
      <c r="M306" s="3">
        <v>0</v>
      </c>
      <c r="N306" s="3">
        <v>0</v>
      </c>
      <c r="O306" s="3">
        <v>0</v>
      </c>
      <c r="P306" s="3">
        <v>0</v>
      </c>
      <c r="Q306" s="33">
        <v>0</v>
      </c>
      <c r="S306" s="31">
        <v>1</v>
      </c>
    </row>
    <row r="307" spans="1:19" x14ac:dyDescent="0.25">
      <c r="A307" s="3" t="s">
        <v>9</v>
      </c>
      <c r="B307" s="3" t="s">
        <v>13</v>
      </c>
      <c r="C307" s="3">
        <v>0</v>
      </c>
      <c r="D307" s="3">
        <v>0</v>
      </c>
      <c r="E307" s="3">
        <v>0</v>
      </c>
      <c r="F307" s="3">
        <v>0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1</v>
      </c>
      <c r="P307" s="3">
        <v>0</v>
      </c>
      <c r="Q307" s="33">
        <v>1</v>
      </c>
      <c r="S307" s="31">
        <v>1</v>
      </c>
    </row>
    <row r="308" spans="1:19" x14ac:dyDescent="0.25">
      <c r="A308" s="3" t="s">
        <v>10</v>
      </c>
      <c r="B308" s="3" t="s">
        <v>13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1</v>
      </c>
      <c r="P308" s="3">
        <v>0</v>
      </c>
      <c r="Q308" s="33">
        <v>0</v>
      </c>
      <c r="S308" s="31">
        <v>1</v>
      </c>
    </row>
    <row r="309" spans="1:19" x14ac:dyDescent="0.25">
      <c r="A309" s="3" t="s">
        <v>11</v>
      </c>
      <c r="B309" s="3" t="s">
        <v>13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3">
        <v>1</v>
      </c>
      <c r="S309" s="31">
        <v>1</v>
      </c>
    </row>
    <row r="310" spans="1:19" x14ac:dyDescent="0.25">
      <c r="A310" s="3" t="s">
        <v>9</v>
      </c>
      <c r="B310" s="3" t="s">
        <v>14</v>
      </c>
      <c r="C310" s="3">
        <v>0</v>
      </c>
      <c r="D310" s="3">
        <v>1</v>
      </c>
      <c r="E310" s="3">
        <v>0</v>
      </c>
      <c r="F310" s="3">
        <v>1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3">
        <v>0</v>
      </c>
      <c r="S310" s="31">
        <v>1</v>
      </c>
    </row>
    <row r="311" spans="1:19" x14ac:dyDescent="0.25">
      <c r="A311" s="3" t="s">
        <v>11</v>
      </c>
      <c r="B311" s="3" t="s">
        <v>14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1</v>
      </c>
      <c r="P311" s="3">
        <v>0</v>
      </c>
      <c r="Q311" s="33">
        <v>0</v>
      </c>
      <c r="S311" s="31">
        <v>1</v>
      </c>
    </row>
    <row r="312" spans="1:19" x14ac:dyDescent="0.25">
      <c r="A312" s="3" t="s">
        <v>10</v>
      </c>
      <c r="B312" s="3" t="s">
        <v>13</v>
      </c>
      <c r="C312" s="3">
        <v>0</v>
      </c>
      <c r="D312" s="3">
        <v>0</v>
      </c>
      <c r="E312" s="3">
        <v>0</v>
      </c>
      <c r="F312" s="3">
        <v>1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1</v>
      </c>
      <c r="P312" s="3">
        <v>0</v>
      </c>
      <c r="Q312" s="33">
        <v>0</v>
      </c>
      <c r="S312" s="31">
        <v>1</v>
      </c>
    </row>
    <row r="313" spans="1:19" x14ac:dyDescent="0.25">
      <c r="A313" s="3" t="s">
        <v>10</v>
      </c>
      <c r="B313" s="3" t="s">
        <v>14</v>
      </c>
      <c r="C313" s="3">
        <v>1</v>
      </c>
      <c r="D313" s="3">
        <v>0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1</v>
      </c>
      <c r="P313" s="3">
        <v>0</v>
      </c>
      <c r="Q313" s="33">
        <v>0</v>
      </c>
      <c r="S313" s="31">
        <v>1</v>
      </c>
    </row>
    <row r="314" spans="1:19" x14ac:dyDescent="0.25">
      <c r="A314" s="3" t="s">
        <v>9</v>
      </c>
      <c r="B314" s="3" t="s">
        <v>13</v>
      </c>
      <c r="C314" s="3">
        <v>1</v>
      </c>
      <c r="D314" s="3">
        <v>0</v>
      </c>
      <c r="E314" s="3">
        <v>0</v>
      </c>
      <c r="F314" s="3">
        <v>1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1</v>
      </c>
      <c r="O314" s="3">
        <v>0</v>
      </c>
      <c r="P314" s="3">
        <v>0</v>
      </c>
      <c r="Q314" s="33">
        <v>1</v>
      </c>
      <c r="S314" s="31">
        <v>1</v>
      </c>
    </row>
    <row r="315" spans="1:19" x14ac:dyDescent="0.25">
      <c r="A315" s="3" t="s">
        <v>11</v>
      </c>
      <c r="B315" s="3" t="s">
        <v>13</v>
      </c>
      <c r="C315" s="3">
        <v>1</v>
      </c>
      <c r="D315" s="3">
        <v>0</v>
      </c>
      <c r="E315" s="3">
        <v>0</v>
      </c>
      <c r="F315" s="3">
        <v>0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0</v>
      </c>
      <c r="N315" s="3">
        <v>0</v>
      </c>
      <c r="O315" s="3">
        <v>0</v>
      </c>
      <c r="P315" s="3">
        <v>1</v>
      </c>
      <c r="Q315" s="33">
        <v>0</v>
      </c>
      <c r="S315" s="31">
        <v>1</v>
      </c>
    </row>
    <row r="316" spans="1:19" x14ac:dyDescent="0.25">
      <c r="A316" s="3" t="s">
        <v>11</v>
      </c>
      <c r="B316" s="3" t="s">
        <v>14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1</v>
      </c>
      <c r="P316" s="3">
        <v>0</v>
      </c>
      <c r="Q316" s="33">
        <v>0</v>
      </c>
      <c r="S316" s="31">
        <v>1</v>
      </c>
    </row>
    <row r="317" spans="1:19" x14ac:dyDescent="0.25">
      <c r="A317" s="3" t="s">
        <v>9</v>
      </c>
      <c r="B317" s="3" t="s">
        <v>13</v>
      </c>
      <c r="C317" s="3">
        <v>1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3">
        <v>0</v>
      </c>
      <c r="S317" s="31">
        <v>1</v>
      </c>
    </row>
    <row r="318" spans="1:19" x14ac:dyDescent="0.25">
      <c r="A318" s="3" t="s">
        <v>11</v>
      </c>
      <c r="B318" s="3" t="s">
        <v>14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1</v>
      </c>
      <c r="O318" s="3">
        <v>0</v>
      </c>
      <c r="P318" s="3">
        <v>0</v>
      </c>
      <c r="Q318" s="33">
        <v>1</v>
      </c>
      <c r="S318" s="31">
        <v>1</v>
      </c>
    </row>
    <row r="319" spans="1:19" x14ac:dyDescent="0.25">
      <c r="A319" s="3" t="s">
        <v>9</v>
      </c>
      <c r="B319" s="3" t="s">
        <v>14</v>
      </c>
      <c r="C319" s="3">
        <v>0</v>
      </c>
      <c r="D319" s="3">
        <v>0</v>
      </c>
      <c r="E319" s="3">
        <v>0</v>
      </c>
      <c r="F319" s="3">
        <v>1</v>
      </c>
      <c r="G319" s="3">
        <v>0</v>
      </c>
      <c r="H319" s="3">
        <v>0</v>
      </c>
      <c r="I319" s="3">
        <v>0</v>
      </c>
      <c r="J319" s="3">
        <v>1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3">
        <v>1</v>
      </c>
      <c r="S319" s="31">
        <v>1</v>
      </c>
    </row>
    <row r="320" spans="1:19" x14ac:dyDescent="0.25">
      <c r="A320" s="3" t="s">
        <v>9</v>
      </c>
      <c r="B320" s="3" t="s">
        <v>14</v>
      </c>
      <c r="C320" s="3">
        <v>0</v>
      </c>
      <c r="D320" s="3">
        <v>0</v>
      </c>
      <c r="E320" s="3">
        <v>0</v>
      </c>
      <c r="F320" s="3">
        <v>1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1</v>
      </c>
      <c r="M320" s="3">
        <v>0</v>
      </c>
      <c r="N320" s="3">
        <v>0</v>
      </c>
      <c r="O320" s="3">
        <v>0</v>
      </c>
      <c r="P320" s="3">
        <v>0</v>
      </c>
      <c r="Q320" s="33">
        <v>0</v>
      </c>
      <c r="S320" s="31">
        <v>1</v>
      </c>
    </row>
    <row r="321" spans="1:19" x14ac:dyDescent="0.25">
      <c r="A321" s="3" t="s">
        <v>11</v>
      </c>
      <c r="B321" s="3" t="s">
        <v>14</v>
      </c>
      <c r="C321" s="3">
        <v>0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3">
        <v>0</v>
      </c>
      <c r="S321" s="31">
        <v>1</v>
      </c>
    </row>
    <row r="322" spans="1:19" x14ac:dyDescent="0.25">
      <c r="A322" s="3" t="s">
        <v>9</v>
      </c>
      <c r="B322" s="3" t="s">
        <v>13</v>
      </c>
      <c r="C322" s="3">
        <v>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3">
        <v>0</v>
      </c>
      <c r="S322" s="31">
        <v>1</v>
      </c>
    </row>
    <row r="323" spans="1:19" x14ac:dyDescent="0.25">
      <c r="A323" s="3" t="s">
        <v>10</v>
      </c>
      <c r="B323" s="3" t="s">
        <v>13</v>
      </c>
      <c r="C323" s="3">
        <v>0</v>
      </c>
      <c r="D323" s="3">
        <v>1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1</v>
      </c>
      <c r="P323" s="3">
        <v>0</v>
      </c>
      <c r="Q323" s="33">
        <v>0</v>
      </c>
      <c r="S323" s="31">
        <v>1</v>
      </c>
    </row>
    <row r="324" spans="1:19" x14ac:dyDescent="0.25">
      <c r="A324" s="3" t="s">
        <v>11</v>
      </c>
      <c r="B324" s="3" t="s">
        <v>13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3">
        <v>0</v>
      </c>
      <c r="S324" s="31">
        <v>1</v>
      </c>
    </row>
    <row r="325" spans="1:19" x14ac:dyDescent="0.25">
      <c r="A325" s="3" t="s">
        <v>11</v>
      </c>
      <c r="B325" s="3" t="s">
        <v>15</v>
      </c>
      <c r="C325" s="3">
        <v>0</v>
      </c>
      <c r="D325" s="3">
        <v>0</v>
      </c>
      <c r="E325" s="3">
        <v>0</v>
      </c>
      <c r="F325" s="3">
        <v>1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1</v>
      </c>
      <c r="P325" s="3">
        <v>0</v>
      </c>
      <c r="Q325" s="33">
        <v>0</v>
      </c>
      <c r="S325" s="31">
        <v>1</v>
      </c>
    </row>
    <row r="326" spans="1:19" x14ac:dyDescent="0.25">
      <c r="A326" s="3" t="s">
        <v>11</v>
      </c>
      <c r="B326" s="3" t="s">
        <v>14</v>
      </c>
      <c r="C326" s="3">
        <v>0</v>
      </c>
      <c r="D326" s="3">
        <v>0</v>
      </c>
      <c r="E326" s="3">
        <v>0</v>
      </c>
      <c r="F326" s="3">
        <v>0</v>
      </c>
      <c r="G326" s="3">
        <v>1</v>
      </c>
      <c r="H326" s="3">
        <v>0</v>
      </c>
      <c r="I326" s="3">
        <v>0</v>
      </c>
      <c r="J326" s="3">
        <v>1</v>
      </c>
      <c r="K326" s="3">
        <v>0</v>
      </c>
      <c r="L326" s="3">
        <v>1</v>
      </c>
      <c r="M326" s="3">
        <v>0</v>
      </c>
      <c r="N326" s="3">
        <v>0</v>
      </c>
      <c r="O326" s="3">
        <v>0</v>
      </c>
      <c r="P326" s="3">
        <v>0</v>
      </c>
      <c r="Q326" s="33">
        <v>0</v>
      </c>
      <c r="S326" s="31">
        <v>1</v>
      </c>
    </row>
    <row r="327" spans="1:19" x14ac:dyDescent="0.25">
      <c r="A327" s="3" t="s">
        <v>9</v>
      </c>
      <c r="B327" s="3" t="s">
        <v>15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3">
        <v>1</v>
      </c>
      <c r="S327" s="31">
        <v>1</v>
      </c>
    </row>
    <row r="328" spans="1:19" x14ac:dyDescent="0.25">
      <c r="A328" s="3" t="s">
        <v>11</v>
      </c>
      <c r="B328" s="3" t="s">
        <v>14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1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1</v>
      </c>
      <c r="P328" s="3">
        <v>0</v>
      </c>
      <c r="Q328" s="33">
        <v>0</v>
      </c>
      <c r="S328" s="31">
        <v>1</v>
      </c>
    </row>
    <row r="329" spans="1:19" x14ac:dyDescent="0.25">
      <c r="A329" s="3" t="s">
        <v>11</v>
      </c>
      <c r="B329" s="3" t="s">
        <v>13</v>
      </c>
      <c r="C329" s="3">
        <v>0</v>
      </c>
      <c r="D329" s="3">
        <v>0</v>
      </c>
      <c r="E329" s="3">
        <v>0</v>
      </c>
      <c r="F329" s="3">
        <v>0</v>
      </c>
      <c r="G329" s="3">
        <v>1</v>
      </c>
      <c r="H329" s="3">
        <v>1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1</v>
      </c>
      <c r="P329" s="3">
        <v>0</v>
      </c>
      <c r="Q329" s="33">
        <v>0</v>
      </c>
      <c r="S329" s="31">
        <v>1</v>
      </c>
    </row>
    <row r="330" spans="1:19" x14ac:dyDescent="0.25">
      <c r="A330" s="3" t="s">
        <v>11</v>
      </c>
      <c r="B330" s="3" t="s">
        <v>14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1</v>
      </c>
      <c r="M330" s="3">
        <v>0</v>
      </c>
      <c r="N330" s="3">
        <v>0</v>
      </c>
      <c r="O330" s="3">
        <v>0</v>
      </c>
      <c r="P330" s="3">
        <v>0</v>
      </c>
      <c r="Q330" s="33">
        <v>0</v>
      </c>
      <c r="S330" s="31">
        <v>1</v>
      </c>
    </row>
    <row r="331" spans="1:19" x14ac:dyDescent="0.25">
      <c r="A331" s="3" t="s">
        <v>10</v>
      </c>
      <c r="B331" s="3" t="s">
        <v>14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1</v>
      </c>
      <c r="K331" s="3">
        <v>0</v>
      </c>
      <c r="L331" s="3">
        <v>0</v>
      </c>
      <c r="M331" s="3">
        <v>0</v>
      </c>
      <c r="N331" s="3">
        <v>0</v>
      </c>
      <c r="O331" s="3">
        <v>1</v>
      </c>
      <c r="P331" s="3">
        <v>0</v>
      </c>
      <c r="Q331" s="33">
        <v>0</v>
      </c>
      <c r="S331" s="31">
        <v>1</v>
      </c>
    </row>
    <row r="332" spans="1:19" x14ac:dyDescent="0.25">
      <c r="A332" s="3" t="s">
        <v>9</v>
      </c>
      <c r="B332" s="3" t="s">
        <v>14</v>
      </c>
      <c r="C332" s="3">
        <v>0</v>
      </c>
      <c r="D332" s="3">
        <v>0</v>
      </c>
      <c r="E332" s="3">
        <v>0</v>
      </c>
      <c r="F332" s="3">
        <v>1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1</v>
      </c>
      <c r="O332" s="3">
        <v>1</v>
      </c>
      <c r="P332" s="3">
        <v>0</v>
      </c>
      <c r="Q332" s="33">
        <v>0</v>
      </c>
      <c r="S332" s="31">
        <v>1</v>
      </c>
    </row>
    <row r="333" spans="1:19" x14ac:dyDescent="0.25">
      <c r="A333" s="3" t="s">
        <v>11</v>
      </c>
      <c r="B333" s="3" t="s">
        <v>14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1</v>
      </c>
      <c r="I333" s="3">
        <v>1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3">
        <v>0</v>
      </c>
      <c r="S333" s="31">
        <v>1</v>
      </c>
    </row>
    <row r="334" spans="1:19" x14ac:dyDescent="0.25">
      <c r="A334" s="3" t="s">
        <v>10</v>
      </c>
      <c r="B334" s="3" t="s">
        <v>14</v>
      </c>
      <c r="C334" s="3">
        <v>0</v>
      </c>
      <c r="D334" s="3">
        <v>0</v>
      </c>
      <c r="E334" s="3">
        <v>0</v>
      </c>
      <c r="F334" s="3">
        <v>0</v>
      </c>
      <c r="G334" s="3">
        <v>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3">
        <v>1</v>
      </c>
      <c r="S334" s="31">
        <v>1</v>
      </c>
    </row>
    <row r="335" spans="1:19" x14ac:dyDescent="0.25">
      <c r="A335" s="3" t="s">
        <v>9</v>
      </c>
      <c r="B335" s="3" t="s">
        <v>14</v>
      </c>
      <c r="C335" s="3">
        <v>0</v>
      </c>
      <c r="D335" s="3">
        <v>0</v>
      </c>
      <c r="E335" s="3">
        <v>0</v>
      </c>
      <c r="F335" s="3">
        <v>1</v>
      </c>
      <c r="G335" s="3">
        <v>1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3">
        <v>0</v>
      </c>
      <c r="S335" s="31">
        <v>1</v>
      </c>
    </row>
    <row r="336" spans="1:19" x14ac:dyDescent="0.25">
      <c r="A336" s="3" t="s">
        <v>10</v>
      </c>
      <c r="B336" s="3" t="s">
        <v>13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3">
        <v>0</v>
      </c>
      <c r="S336" s="31">
        <v>1</v>
      </c>
    </row>
    <row r="337" spans="1:19" x14ac:dyDescent="0.25">
      <c r="A337" s="3" t="s">
        <v>10</v>
      </c>
      <c r="B337" s="3" t="s">
        <v>13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3">
        <v>1</v>
      </c>
      <c r="S337" s="31">
        <v>1</v>
      </c>
    </row>
    <row r="338" spans="1:19" x14ac:dyDescent="0.25">
      <c r="A338" s="3" t="s">
        <v>11</v>
      </c>
      <c r="B338" s="3" t="s">
        <v>13</v>
      </c>
      <c r="C338" s="3">
        <v>1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1</v>
      </c>
      <c r="P338" s="3">
        <v>0</v>
      </c>
      <c r="Q338" s="33">
        <v>0</v>
      </c>
      <c r="S338" s="31">
        <v>1</v>
      </c>
    </row>
    <row r="339" spans="1:19" x14ac:dyDescent="0.25">
      <c r="A339" s="3" t="s">
        <v>11</v>
      </c>
      <c r="B339" s="3" t="s">
        <v>13</v>
      </c>
      <c r="C339" s="3">
        <v>0</v>
      </c>
      <c r="D339" s="3">
        <v>0</v>
      </c>
      <c r="E339" s="3">
        <v>0</v>
      </c>
      <c r="F339" s="3">
        <v>0</v>
      </c>
      <c r="G339" s="3">
        <v>1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3">
        <v>0</v>
      </c>
      <c r="S339" s="31">
        <v>1</v>
      </c>
    </row>
    <row r="340" spans="1:19" x14ac:dyDescent="0.25">
      <c r="A340" s="3" t="s">
        <v>9</v>
      </c>
      <c r="B340" s="3" t="s">
        <v>13</v>
      </c>
      <c r="C340" s="3">
        <v>1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1</v>
      </c>
      <c r="O340" s="3">
        <v>0</v>
      </c>
      <c r="P340" s="3">
        <v>0</v>
      </c>
      <c r="Q340" s="33">
        <v>0</v>
      </c>
      <c r="S340" s="31">
        <v>1</v>
      </c>
    </row>
    <row r="341" spans="1:19" x14ac:dyDescent="0.25">
      <c r="A341" s="3" t="s">
        <v>11</v>
      </c>
      <c r="B341" s="3" t="s">
        <v>14</v>
      </c>
      <c r="C341" s="3">
        <v>0</v>
      </c>
      <c r="D341" s="3">
        <v>0</v>
      </c>
      <c r="E341" s="3">
        <v>0</v>
      </c>
      <c r="F341" s="3">
        <v>0</v>
      </c>
      <c r="G341" s="3">
        <v>1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1</v>
      </c>
      <c r="P341" s="3">
        <v>0</v>
      </c>
      <c r="Q341" s="33">
        <v>0</v>
      </c>
      <c r="S341" s="31">
        <v>1</v>
      </c>
    </row>
    <row r="342" spans="1:19" x14ac:dyDescent="0.25">
      <c r="A342" s="3" t="s">
        <v>11</v>
      </c>
      <c r="B342" s="3" t="s">
        <v>14</v>
      </c>
      <c r="C342" s="3">
        <v>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1</v>
      </c>
      <c r="O342" s="3">
        <v>0</v>
      </c>
      <c r="P342" s="3">
        <v>0</v>
      </c>
      <c r="Q342" s="33">
        <v>0</v>
      </c>
      <c r="S342" s="31">
        <v>1</v>
      </c>
    </row>
    <row r="343" spans="1:19" x14ac:dyDescent="0.25">
      <c r="A343" s="3" t="s">
        <v>11</v>
      </c>
      <c r="B343" s="3" t="s">
        <v>15</v>
      </c>
      <c r="C343" s="3">
        <v>0</v>
      </c>
      <c r="D343" s="3">
        <v>0</v>
      </c>
      <c r="E343" s="3">
        <v>0</v>
      </c>
      <c r="F343" s="3">
        <v>1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3">
        <v>1</v>
      </c>
      <c r="S343" s="31">
        <v>1</v>
      </c>
    </row>
    <row r="344" spans="1:19" x14ac:dyDescent="0.25">
      <c r="A344" s="3" t="s">
        <v>11</v>
      </c>
      <c r="B344" s="3" t="s">
        <v>15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3">
        <v>0</v>
      </c>
      <c r="S344" s="31">
        <v>1</v>
      </c>
    </row>
    <row r="345" spans="1:19" x14ac:dyDescent="0.25">
      <c r="A345" s="3" t="s">
        <v>9</v>
      </c>
      <c r="B345" s="3" t="s">
        <v>13</v>
      </c>
      <c r="C345" s="3">
        <v>0</v>
      </c>
      <c r="D345" s="3">
        <v>0</v>
      </c>
      <c r="E345" s="3">
        <v>0</v>
      </c>
      <c r="F345" s="3">
        <v>1</v>
      </c>
      <c r="G345" s="3">
        <v>0</v>
      </c>
      <c r="H345" s="3">
        <v>0</v>
      </c>
      <c r="I345" s="3">
        <v>0</v>
      </c>
      <c r="J345" s="3">
        <v>1</v>
      </c>
      <c r="K345" s="3">
        <v>0</v>
      </c>
      <c r="L345" s="3">
        <v>0</v>
      </c>
      <c r="M345" s="3">
        <v>0</v>
      </c>
      <c r="N345" s="3">
        <v>0</v>
      </c>
      <c r="O345" s="3">
        <v>1</v>
      </c>
      <c r="P345" s="3">
        <v>0</v>
      </c>
      <c r="Q345" s="33">
        <v>0</v>
      </c>
      <c r="S345" s="31">
        <v>1</v>
      </c>
    </row>
    <row r="346" spans="1:19" x14ac:dyDescent="0.25">
      <c r="A346" s="3" t="s">
        <v>11</v>
      </c>
      <c r="B346" s="3" t="s">
        <v>13</v>
      </c>
      <c r="C346" s="3">
        <v>0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3">
        <v>0</v>
      </c>
      <c r="S346" s="31">
        <v>1</v>
      </c>
    </row>
    <row r="347" spans="1:19" x14ac:dyDescent="0.25">
      <c r="A347" s="3" t="s">
        <v>11</v>
      </c>
      <c r="B347" s="3" t="s">
        <v>13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3">
        <v>1</v>
      </c>
      <c r="S347" s="31">
        <v>1</v>
      </c>
    </row>
    <row r="348" spans="1:19" x14ac:dyDescent="0.25">
      <c r="A348" s="3" t="s">
        <v>11</v>
      </c>
      <c r="B348" s="3" t="s">
        <v>14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3">
        <v>0</v>
      </c>
      <c r="S348" s="31">
        <v>1</v>
      </c>
    </row>
    <row r="349" spans="1:19" x14ac:dyDescent="0.25">
      <c r="A349" s="3" t="s">
        <v>9</v>
      </c>
      <c r="B349" s="3" t="s">
        <v>15</v>
      </c>
      <c r="C349" s="3">
        <v>0</v>
      </c>
      <c r="D349" s="3">
        <v>0</v>
      </c>
      <c r="E349" s="3">
        <v>0</v>
      </c>
      <c r="F349" s="3">
        <v>1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</v>
      </c>
      <c r="P349" s="3">
        <v>0</v>
      </c>
      <c r="Q349" s="33">
        <v>0</v>
      </c>
      <c r="S349" s="31">
        <v>1</v>
      </c>
    </row>
    <row r="350" spans="1:19" x14ac:dyDescent="0.25">
      <c r="A350" s="3" t="s">
        <v>10</v>
      </c>
      <c r="B350" s="3" t="s">
        <v>14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O350" s="3">
        <v>0</v>
      </c>
      <c r="P350" s="3">
        <v>0</v>
      </c>
      <c r="Q350" s="33">
        <v>0</v>
      </c>
      <c r="S350" s="31">
        <v>1</v>
      </c>
    </row>
    <row r="351" spans="1:19" x14ac:dyDescent="0.25">
      <c r="A351" s="3" t="s">
        <v>11</v>
      </c>
      <c r="B351" s="3" t="s">
        <v>13</v>
      </c>
      <c r="C351" s="3">
        <v>0</v>
      </c>
      <c r="D351" s="3">
        <v>0</v>
      </c>
      <c r="E351" s="3">
        <v>0</v>
      </c>
      <c r="F351" s="3">
        <v>0</v>
      </c>
      <c r="G351" s="3">
        <v>1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3">
        <v>0</v>
      </c>
      <c r="S351" s="31">
        <v>1</v>
      </c>
    </row>
    <row r="352" spans="1:19" x14ac:dyDescent="0.25">
      <c r="A352" s="3" t="s">
        <v>11</v>
      </c>
      <c r="B352" s="3" t="s">
        <v>14</v>
      </c>
      <c r="C352" s="3">
        <v>0</v>
      </c>
      <c r="D352" s="3">
        <v>0</v>
      </c>
      <c r="E352" s="3">
        <v>0</v>
      </c>
      <c r="F352" s="3">
        <v>1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3">
        <v>0</v>
      </c>
      <c r="S352" s="31">
        <v>1</v>
      </c>
    </row>
    <row r="353" spans="1:19" x14ac:dyDescent="0.25">
      <c r="A353" s="3" t="s">
        <v>11</v>
      </c>
      <c r="B353" s="3" t="s">
        <v>14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3">
        <v>1</v>
      </c>
      <c r="S353" s="31">
        <v>1</v>
      </c>
    </row>
    <row r="354" spans="1:19" x14ac:dyDescent="0.25">
      <c r="A354" s="3" t="s">
        <v>9</v>
      </c>
      <c r="B354" s="3" t="s">
        <v>13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1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3">
        <v>1</v>
      </c>
      <c r="S354" s="31">
        <v>1</v>
      </c>
    </row>
    <row r="355" spans="1:19" x14ac:dyDescent="0.25">
      <c r="A355" s="3" t="s">
        <v>9</v>
      </c>
      <c r="B355" s="3" t="s">
        <v>15</v>
      </c>
      <c r="C355" s="3">
        <v>1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1</v>
      </c>
      <c r="L355" s="3">
        <v>0</v>
      </c>
      <c r="M355" s="3">
        <v>0</v>
      </c>
      <c r="N355" s="3">
        <v>1</v>
      </c>
      <c r="O355" s="3">
        <v>0</v>
      </c>
      <c r="P355" s="3">
        <v>0</v>
      </c>
      <c r="Q355" s="33">
        <v>0</v>
      </c>
      <c r="S355" s="31">
        <v>1</v>
      </c>
    </row>
    <row r="356" spans="1:19" x14ac:dyDescent="0.25">
      <c r="A356" s="3" t="s">
        <v>11</v>
      </c>
      <c r="B356" s="3" t="s">
        <v>14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1</v>
      </c>
      <c r="Q356" s="33">
        <v>0</v>
      </c>
      <c r="S356" s="31">
        <v>1</v>
      </c>
    </row>
    <row r="357" spans="1:19" x14ac:dyDescent="0.25">
      <c r="A357" s="3" t="s">
        <v>11</v>
      </c>
      <c r="B357" s="3" t="s">
        <v>15</v>
      </c>
      <c r="C357" s="3">
        <v>0</v>
      </c>
      <c r="D357" s="3">
        <v>0</v>
      </c>
      <c r="E357" s="3">
        <v>0</v>
      </c>
      <c r="F357" s="3">
        <v>1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3">
        <v>1</v>
      </c>
      <c r="S357" s="31">
        <v>1</v>
      </c>
    </row>
    <row r="358" spans="1:19" x14ac:dyDescent="0.25">
      <c r="A358" s="3" t="s">
        <v>11</v>
      </c>
      <c r="B358" s="3" t="s">
        <v>13</v>
      </c>
      <c r="C358" s="3">
        <v>0</v>
      </c>
      <c r="D358" s="3">
        <v>0</v>
      </c>
      <c r="E358" s="3">
        <v>0</v>
      </c>
      <c r="F358" s="3">
        <v>1</v>
      </c>
      <c r="G358" s="3">
        <v>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3">
        <v>0</v>
      </c>
      <c r="S358" s="31">
        <v>1</v>
      </c>
    </row>
    <row r="359" spans="1:19" x14ac:dyDescent="0.25">
      <c r="A359" s="3" t="s">
        <v>9</v>
      </c>
      <c r="B359" s="3" t="s">
        <v>13</v>
      </c>
      <c r="C359" s="3">
        <v>0</v>
      </c>
      <c r="D359" s="3">
        <v>0</v>
      </c>
      <c r="E359" s="3">
        <v>0</v>
      </c>
      <c r="F359" s="3">
        <v>1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1</v>
      </c>
      <c r="P359" s="3">
        <v>0</v>
      </c>
      <c r="Q359" s="33">
        <v>1</v>
      </c>
      <c r="S359" s="31">
        <v>1</v>
      </c>
    </row>
    <row r="360" spans="1:19" x14ac:dyDescent="0.25">
      <c r="A360" s="3" t="s">
        <v>9</v>
      </c>
      <c r="B360" s="3" t="s">
        <v>13</v>
      </c>
      <c r="C360" s="3">
        <v>0</v>
      </c>
      <c r="D360" s="3">
        <v>0</v>
      </c>
      <c r="E360" s="3">
        <v>0</v>
      </c>
      <c r="F360" s="3">
        <v>0</v>
      </c>
      <c r="G360" s="3">
        <v>1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3">
        <v>0</v>
      </c>
      <c r="S360" s="31">
        <v>1</v>
      </c>
    </row>
    <row r="361" spans="1:19" x14ac:dyDescent="0.25">
      <c r="A361" s="3" t="s">
        <v>11</v>
      </c>
      <c r="B361" s="3" t="s">
        <v>13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1</v>
      </c>
      <c r="P361" s="3">
        <v>0</v>
      </c>
      <c r="Q361" s="33">
        <v>1</v>
      </c>
      <c r="S361" s="31">
        <v>1</v>
      </c>
    </row>
    <row r="362" spans="1:19" x14ac:dyDescent="0.25">
      <c r="A362" s="3" t="s">
        <v>10</v>
      </c>
      <c r="B362" s="3" t="s">
        <v>14</v>
      </c>
      <c r="C362" s="3">
        <v>0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1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3">
        <v>0</v>
      </c>
      <c r="S362" s="31">
        <v>1</v>
      </c>
    </row>
    <row r="363" spans="1:19" x14ac:dyDescent="0.25">
      <c r="A363" s="3" t="s">
        <v>11</v>
      </c>
      <c r="B363" s="3" t="s">
        <v>13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3">
        <v>0</v>
      </c>
      <c r="S363" s="31">
        <v>1</v>
      </c>
    </row>
    <row r="364" spans="1:19" x14ac:dyDescent="0.25">
      <c r="A364" s="3" t="s">
        <v>9</v>
      </c>
      <c r="B364" s="3" t="s">
        <v>14</v>
      </c>
      <c r="C364" s="3">
        <v>0</v>
      </c>
      <c r="D364" s="3">
        <v>0</v>
      </c>
      <c r="E364" s="3">
        <v>0</v>
      </c>
      <c r="F364" s="3">
        <v>0</v>
      </c>
      <c r="G364" s="3">
        <v>1</v>
      </c>
      <c r="H364" s="3">
        <v>0</v>
      </c>
      <c r="I364" s="3">
        <v>1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3">
        <v>0</v>
      </c>
      <c r="S364" s="31">
        <v>1</v>
      </c>
    </row>
    <row r="365" spans="1:19" x14ac:dyDescent="0.25">
      <c r="A365" s="3" t="s">
        <v>11</v>
      </c>
      <c r="B365" s="3" t="s">
        <v>14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1</v>
      </c>
      <c r="P365" s="3">
        <v>0</v>
      </c>
      <c r="Q365" s="33">
        <v>0</v>
      </c>
      <c r="S365" s="31">
        <v>1</v>
      </c>
    </row>
    <row r="366" spans="1:19" x14ac:dyDescent="0.25">
      <c r="A366" s="3" t="s">
        <v>11</v>
      </c>
      <c r="B366" s="3" t="s">
        <v>14</v>
      </c>
      <c r="C366" s="3">
        <v>0</v>
      </c>
      <c r="D366" s="3">
        <v>0</v>
      </c>
      <c r="E366" s="3">
        <v>0</v>
      </c>
      <c r="F366" s="3">
        <v>1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3">
        <v>1</v>
      </c>
      <c r="S366" s="31">
        <v>1</v>
      </c>
    </row>
    <row r="367" spans="1:19" x14ac:dyDescent="0.25">
      <c r="A367" s="3" t="s">
        <v>11</v>
      </c>
      <c r="B367" s="3" t="s">
        <v>13</v>
      </c>
      <c r="C367" s="3">
        <v>0</v>
      </c>
      <c r="D367" s="3">
        <v>0</v>
      </c>
      <c r="E367" s="3">
        <v>0</v>
      </c>
      <c r="F367" s="3">
        <v>0</v>
      </c>
      <c r="G367" s="3">
        <v>1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3">
        <v>0</v>
      </c>
      <c r="S367" s="31">
        <v>1</v>
      </c>
    </row>
    <row r="368" spans="1:19" x14ac:dyDescent="0.25">
      <c r="A368" s="3" t="s">
        <v>11</v>
      </c>
      <c r="B368" s="3" t="s">
        <v>14</v>
      </c>
      <c r="C368" s="3">
        <v>0</v>
      </c>
      <c r="D368" s="3">
        <v>0</v>
      </c>
      <c r="E368" s="3">
        <v>0</v>
      </c>
      <c r="F368" s="3">
        <v>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1</v>
      </c>
      <c r="M368" s="3">
        <v>0</v>
      </c>
      <c r="N368" s="3">
        <v>0</v>
      </c>
      <c r="O368" s="3">
        <v>0</v>
      </c>
      <c r="P368" s="3">
        <v>0</v>
      </c>
      <c r="Q368" s="33">
        <v>0</v>
      </c>
      <c r="S368" s="31">
        <v>1</v>
      </c>
    </row>
    <row r="369" spans="1:19" x14ac:dyDescent="0.25">
      <c r="A369" s="3" t="s">
        <v>9</v>
      </c>
      <c r="B369" s="3" t="s">
        <v>13</v>
      </c>
      <c r="C369" s="3">
        <v>0</v>
      </c>
      <c r="D369" s="3">
        <v>0</v>
      </c>
      <c r="E369" s="3">
        <v>0</v>
      </c>
      <c r="F369" s="3">
        <v>0</v>
      </c>
      <c r="G369" s="3">
        <v>1</v>
      </c>
      <c r="H369" s="3">
        <v>0</v>
      </c>
      <c r="I369" s="3">
        <v>0</v>
      </c>
      <c r="J369" s="3">
        <v>1</v>
      </c>
      <c r="K369" s="3">
        <v>0</v>
      </c>
      <c r="L369" s="3">
        <v>1</v>
      </c>
      <c r="M369" s="3">
        <v>0</v>
      </c>
      <c r="N369" s="3">
        <v>0</v>
      </c>
      <c r="O369" s="3">
        <v>0</v>
      </c>
      <c r="P369" s="3">
        <v>0</v>
      </c>
      <c r="Q369" s="33">
        <v>1</v>
      </c>
      <c r="S369" s="31">
        <v>1</v>
      </c>
    </row>
    <row r="370" spans="1:19" x14ac:dyDescent="0.25">
      <c r="A370" s="3" t="s">
        <v>11</v>
      </c>
      <c r="B370" s="3" t="s">
        <v>13</v>
      </c>
      <c r="C370" s="3">
        <v>0</v>
      </c>
      <c r="D370" s="3">
        <v>0</v>
      </c>
      <c r="E370" s="3">
        <v>0</v>
      </c>
      <c r="F370" s="3">
        <v>0</v>
      </c>
      <c r="G370" s="3">
        <v>1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3">
        <v>0</v>
      </c>
      <c r="S370" s="31">
        <v>1</v>
      </c>
    </row>
    <row r="371" spans="1:19" x14ac:dyDescent="0.25">
      <c r="A371" s="3" t="s">
        <v>10</v>
      </c>
      <c r="B371" s="3" t="s">
        <v>14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1</v>
      </c>
      <c r="P371" s="3">
        <v>0</v>
      </c>
      <c r="Q371" s="33">
        <v>0</v>
      </c>
      <c r="S371" s="31">
        <v>1</v>
      </c>
    </row>
    <row r="372" spans="1:19" x14ac:dyDescent="0.25">
      <c r="A372" s="3" t="s">
        <v>11</v>
      </c>
      <c r="B372" s="3" t="s">
        <v>13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1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1</v>
      </c>
      <c r="O372" s="3">
        <v>0</v>
      </c>
      <c r="P372" s="3">
        <v>0</v>
      </c>
      <c r="Q372" s="33">
        <v>1</v>
      </c>
      <c r="S372" s="31">
        <v>1</v>
      </c>
    </row>
    <row r="373" spans="1:19" x14ac:dyDescent="0.25">
      <c r="A373" s="3" t="s">
        <v>9</v>
      </c>
      <c r="B373" s="3" t="s">
        <v>14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3">
        <v>0</v>
      </c>
      <c r="S373" s="31">
        <v>1</v>
      </c>
    </row>
    <row r="374" spans="1:19" x14ac:dyDescent="0.25">
      <c r="A374" s="3" t="s">
        <v>10</v>
      </c>
      <c r="B374" s="3" t="s">
        <v>14</v>
      </c>
      <c r="C374" s="3">
        <v>0</v>
      </c>
      <c r="D374" s="3">
        <v>0</v>
      </c>
      <c r="E374" s="3">
        <v>0</v>
      </c>
      <c r="F374" s="3">
        <v>1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3">
        <v>0</v>
      </c>
      <c r="S374" s="31">
        <v>1</v>
      </c>
    </row>
    <row r="375" spans="1:19" x14ac:dyDescent="0.25">
      <c r="A375" s="3" t="s">
        <v>11</v>
      </c>
      <c r="B375" s="3" t="s">
        <v>13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3">
        <v>0</v>
      </c>
      <c r="S375" s="31">
        <v>1</v>
      </c>
    </row>
    <row r="376" spans="1:19" x14ac:dyDescent="0.25">
      <c r="A376" s="3" t="s">
        <v>11</v>
      </c>
      <c r="B376" s="3" t="s">
        <v>13</v>
      </c>
      <c r="C376" s="3">
        <v>0</v>
      </c>
      <c r="D376" s="3">
        <v>0</v>
      </c>
      <c r="E376" s="3">
        <v>0</v>
      </c>
      <c r="F376" s="3">
        <v>1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3">
        <v>0</v>
      </c>
      <c r="S376" s="31">
        <v>1</v>
      </c>
    </row>
    <row r="377" spans="1:19" x14ac:dyDescent="0.25">
      <c r="A377" s="3" t="s">
        <v>11</v>
      </c>
      <c r="B377" s="3" t="s">
        <v>14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3">
        <v>0</v>
      </c>
      <c r="S377" s="31">
        <v>1</v>
      </c>
    </row>
    <row r="378" spans="1:19" x14ac:dyDescent="0.25">
      <c r="A378" s="3" t="s">
        <v>11</v>
      </c>
      <c r="B378" s="3" t="s">
        <v>14</v>
      </c>
      <c r="C378" s="3">
        <v>1</v>
      </c>
      <c r="D378" s="3">
        <v>0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1</v>
      </c>
      <c r="P378" s="3">
        <v>0</v>
      </c>
      <c r="Q378" s="33">
        <v>0</v>
      </c>
      <c r="S378" s="31">
        <v>1</v>
      </c>
    </row>
    <row r="379" spans="1:19" x14ac:dyDescent="0.25">
      <c r="A379" s="3" t="s">
        <v>9</v>
      </c>
      <c r="B379" s="3" t="s">
        <v>14</v>
      </c>
      <c r="C379" s="3">
        <v>0</v>
      </c>
      <c r="D379" s="3">
        <v>0</v>
      </c>
      <c r="E379" s="3">
        <v>0</v>
      </c>
      <c r="F379" s="3">
        <v>1</v>
      </c>
      <c r="G379" s="3">
        <v>1</v>
      </c>
      <c r="H379" s="3">
        <v>0</v>
      </c>
      <c r="I379" s="3">
        <v>0</v>
      </c>
      <c r="J379" s="3">
        <v>0</v>
      </c>
      <c r="K379" s="3">
        <v>0</v>
      </c>
      <c r="L379" s="3">
        <v>1</v>
      </c>
      <c r="M379" s="3">
        <v>0</v>
      </c>
      <c r="N379" s="3">
        <v>0</v>
      </c>
      <c r="O379" s="3">
        <v>0</v>
      </c>
      <c r="P379" s="3">
        <v>1</v>
      </c>
      <c r="Q379" s="33">
        <v>1</v>
      </c>
      <c r="S379" s="31">
        <v>1</v>
      </c>
    </row>
    <row r="380" spans="1:19" x14ac:dyDescent="0.25">
      <c r="A380" s="3" t="s">
        <v>10</v>
      </c>
      <c r="B380" s="3" t="s">
        <v>14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3">
        <v>0</v>
      </c>
      <c r="S380" s="31">
        <v>1</v>
      </c>
    </row>
    <row r="381" spans="1:19" x14ac:dyDescent="0.25">
      <c r="A381" s="3" t="s">
        <v>11</v>
      </c>
      <c r="B381" s="3" t="s">
        <v>14</v>
      </c>
      <c r="C381" s="3">
        <v>0</v>
      </c>
      <c r="D381" s="3">
        <v>0</v>
      </c>
      <c r="E381" s="3">
        <v>0</v>
      </c>
      <c r="F381" s="3">
        <v>0</v>
      </c>
      <c r="G381" s="3">
        <v>1</v>
      </c>
      <c r="H381" s="3">
        <v>0</v>
      </c>
      <c r="I381" s="3">
        <v>0</v>
      </c>
      <c r="J381" s="3">
        <v>0</v>
      </c>
      <c r="K381" s="3">
        <v>1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3">
        <v>1</v>
      </c>
      <c r="S381" s="31">
        <v>1</v>
      </c>
    </row>
    <row r="382" spans="1:19" x14ac:dyDescent="0.25">
      <c r="A382" s="3" t="s">
        <v>9</v>
      </c>
      <c r="B382" s="3" t="s">
        <v>15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1</v>
      </c>
      <c r="M382" s="3">
        <v>0</v>
      </c>
      <c r="N382" s="3">
        <v>0</v>
      </c>
      <c r="O382" s="3">
        <v>0</v>
      </c>
      <c r="P382" s="3">
        <v>0</v>
      </c>
      <c r="Q382" s="33">
        <v>0</v>
      </c>
      <c r="S382" s="31">
        <v>1</v>
      </c>
    </row>
    <row r="383" spans="1:19" x14ac:dyDescent="0.25">
      <c r="A383" s="3" t="s">
        <v>11</v>
      </c>
      <c r="B383" s="3" t="s">
        <v>14</v>
      </c>
      <c r="C383" s="3">
        <v>0</v>
      </c>
      <c r="D383" s="3">
        <v>0</v>
      </c>
      <c r="E383" s="3">
        <v>1</v>
      </c>
      <c r="F383" s="3">
        <v>0</v>
      </c>
      <c r="G383" s="3">
        <v>1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3">
        <v>1</v>
      </c>
      <c r="S383" s="31">
        <v>1</v>
      </c>
    </row>
    <row r="384" spans="1:19" x14ac:dyDescent="0.25">
      <c r="A384" s="3" t="s">
        <v>9</v>
      </c>
      <c r="B384" s="3" t="s">
        <v>14</v>
      </c>
      <c r="C384" s="3">
        <v>1</v>
      </c>
      <c r="D384" s="3">
        <v>0</v>
      </c>
      <c r="E384" s="3">
        <v>0</v>
      </c>
      <c r="F384" s="3">
        <v>0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3">
        <v>0</v>
      </c>
      <c r="S384" s="31">
        <v>1</v>
      </c>
    </row>
    <row r="385" spans="1:19" x14ac:dyDescent="0.25">
      <c r="A385" s="3" t="s">
        <v>9</v>
      </c>
      <c r="B385" s="3" t="s">
        <v>13</v>
      </c>
      <c r="C385" s="3">
        <v>0</v>
      </c>
      <c r="D385" s="3">
        <v>0</v>
      </c>
      <c r="E385" s="3">
        <v>0</v>
      </c>
      <c r="F385" s="3">
        <v>1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3">
        <v>0</v>
      </c>
      <c r="S385" s="31">
        <v>1</v>
      </c>
    </row>
    <row r="386" spans="1:19" x14ac:dyDescent="0.25">
      <c r="A386" s="3" t="s">
        <v>9</v>
      </c>
      <c r="B386" s="3" t="s">
        <v>14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3">
        <v>0</v>
      </c>
      <c r="S386" s="31">
        <v>1</v>
      </c>
    </row>
    <row r="387" spans="1:19" x14ac:dyDescent="0.25">
      <c r="A387" s="3" t="s">
        <v>11</v>
      </c>
      <c r="B387" s="3" t="s">
        <v>13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3">
        <v>1</v>
      </c>
      <c r="S387" s="31">
        <v>1</v>
      </c>
    </row>
    <row r="388" spans="1:19" x14ac:dyDescent="0.25">
      <c r="A388" s="3" t="s">
        <v>9</v>
      </c>
      <c r="B388" s="3" t="s">
        <v>15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3">
        <v>0</v>
      </c>
      <c r="S388" s="31">
        <v>1</v>
      </c>
    </row>
    <row r="389" spans="1:19" x14ac:dyDescent="0.25">
      <c r="A389" s="3" t="s">
        <v>11</v>
      </c>
      <c r="B389" s="3" t="s">
        <v>13</v>
      </c>
      <c r="C389" s="3">
        <v>0</v>
      </c>
      <c r="D389" s="3">
        <v>0</v>
      </c>
      <c r="E389" s="3">
        <v>0</v>
      </c>
      <c r="F389" s="3">
        <v>0</v>
      </c>
      <c r="G389" s="3">
        <v>1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3">
        <v>0</v>
      </c>
      <c r="S389" s="31">
        <v>1</v>
      </c>
    </row>
    <row r="390" spans="1:19" x14ac:dyDescent="0.25">
      <c r="A390" s="3" t="s">
        <v>11</v>
      </c>
      <c r="B390" s="3" t="s">
        <v>13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3">
        <v>0</v>
      </c>
      <c r="S390" s="31">
        <v>1</v>
      </c>
    </row>
    <row r="391" spans="1:19" x14ac:dyDescent="0.25">
      <c r="A391" s="3" t="s">
        <v>11</v>
      </c>
      <c r="B391" s="3" t="s">
        <v>13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3">
        <v>0</v>
      </c>
      <c r="S391" s="31">
        <v>1</v>
      </c>
    </row>
    <row r="392" spans="1:19" x14ac:dyDescent="0.25">
      <c r="A392" s="3" t="s">
        <v>9</v>
      </c>
      <c r="B392" s="3" t="s">
        <v>13</v>
      </c>
      <c r="C392" s="3">
        <v>0</v>
      </c>
      <c r="D392" s="3">
        <v>0</v>
      </c>
      <c r="E392" s="3">
        <v>0</v>
      </c>
      <c r="F392" s="3">
        <v>1</v>
      </c>
      <c r="G392" s="3">
        <v>0</v>
      </c>
      <c r="H392" s="3">
        <v>0</v>
      </c>
      <c r="I392" s="3">
        <v>0</v>
      </c>
      <c r="J392" s="3">
        <v>0</v>
      </c>
      <c r="K392" s="3">
        <v>1</v>
      </c>
      <c r="L392" s="3">
        <v>0</v>
      </c>
      <c r="M392" s="3">
        <v>0</v>
      </c>
      <c r="N392" s="3">
        <v>1</v>
      </c>
      <c r="O392" s="3">
        <v>0</v>
      </c>
      <c r="P392" s="3">
        <v>0</v>
      </c>
      <c r="Q392" s="33">
        <v>1</v>
      </c>
      <c r="S392" s="31">
        <v>1</v>
      </c>
    </row>
    <row r="393" spans="1:19" x14ac:dyDescent="0.25">
      <c r="A393" s="3" t="s">
        <v>10</v>
      </c>
      <c r="B393" s="3" t="s">
        <v>14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1</v>
      </c>
      <c r="M393" s="3">
        <v>0</v>
      </c>
      <c r="N393" s="3">
        <v>1</v>
      </c>
      <c r="O393" s="3">
        <v>1</v>
      </c>
      <c r="P393" s="3">
        <v>0</v>
      </c>
      <c r="Q393" s="33">
        <v>0</v>
      </c>
      <c r="S393" s="31">
        <v>1</v>
      </c>
    </row>
    <row r="394" spans="1:19" x14ac:dyDescent="0.25">
      <c r="A394" s="3" t="s">
        <v>11</v>
      </c>
      <c r="B394" s="3" t="s">
        <v>14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1</v>
      </c>
      <c r="K394" s="3">
        <v>0</v>
      </c>
      <c r="L394" s="3">
        <v>1</v>
      </c>
      <c r="M394" s="3">
        <v>0</v>
      </c>
      <c r="N394" s="3">
        <v>0</v>
      </c>
      <c r="O394" s="3">
        <v>0</v>
      </c>
      <c r="P394" s="3">
        <v>0</v>
      </c>
      <c r="Q394" s="33">
        <v>0</v>
      </c>
      <c r="S394" s="31">
        <v>1</v>
      </c>
    </row>
    <row r="395" spans="1:19" x14ac:dyDescent="0.25">
      <c r="A395" s="3" t="s">
        <v>11</v>
      </c>
      <c r="B395" s="3" t="s">
        <v>14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1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3">
        <v>0</v>
      </c>
      <c r="S395" s="31">
        <v>1</v>
      </c>
    </row>
    <row r="396" spans="1:19" x14ac:dyDescent="0.25">
      <c r="A396" s="3" t="s">
        <v>11</v>
      </c>
      <c r="B396" s="3" t="s">
        <v>13</v>
      </c>
      <c r="C396" s="3">
        <v>0</v>
      </c>
      <c r="D396" s="3">
        <v>0</v>
      </c>
      <c r="E396" s="3">
        <v>0</v>
      </c>
      <c r="F396" s="3">
        <v>1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1</v>
      </c>
      <c r="O396" s="3">
        <v>0</v>
      </c>
      <c r="P396" s="3">
        <v>0</v>
      </c>
      <c r="Q396" s="33">
        <v>0</v>
      </c>
      <c r="S396" s="31">
        <v>1</v>
      </c>
    </row>
    <row r="397" spans="1:19" x14ac:dyDescent="0.25">
      <c r="A397" s="3" t="s">
        <v>11</v>
      </c>
      <c r="B397" s="3" t="s">
        <v>14</v>
      </c>
      <c r="C397" s="3">
        <v>0</v>
      </c>
      <c r="D397" s="3">
        <v>0</v>
      </c>
      <c r="E397" s="3">
        <v>1</v>
      </c>
      <c r="F397" s="3">
        <v>1</v>
      </c>
      <c r="G397" s="3">
        <v>0</v>
      </c>
      <c r="H397" s="3">
        <v>1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3">
        <v>0</v>
      </c>
      <c r="S397" s="31">
        <v>1</v>
      </c>
    </row>
    <row r="398" spans="1:19" x14ac:dyDescent="0.25">
      <c r="A398" s="3" t="s">
        <v>9</v>
      </c>
      <c r="B398" s="3" t="s">
        <v>14</v>
      </c>
      <c r="C398" s="3">
        <v>1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1</v>
      </c>
      <c r="N398" s="3">
        <v>0</v>
      </c>
      <c r="O398" s="3">
        <v>0</v>
      </c>
      <c r="P398" s="3">
        <v>0</v>
      </c>
      <c r="Q398" s="33">
        <v>0</v>
      </c>
      <c r="S398" s="31">
        <v>1</v>
      </c>
    </row>
    <row r="399" spans="1:19" x14ac:dyDescent="0.25">
      <c r="A399" s="3" t="s">
        <v>11</v>
      </c>
      <c r="B399" s="3" t="s">
        <v>14</v>
      </c>
      <c r="C399" s="3">
        <v>0</v>
      </c>
      <c r="D399" s="3">
        <v>0</v>
      </c>
      <c r="E399" s="3">
        <v>0</v>
      </c>
      <c r="F399" s="3">
        <v>1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1</v>
      </c>
      <c r="M399" s="3">
        <v>0</v>
      </c>
      <c r="N399" s="3">
        <v>0</v>
      </c>
      <c r="O399" s="3">
        <v>0</v>
      </c>
      <c r="P399" s="3">
        <v>0</v>
      </c>
      <c r="Q399" s="33">
        <v>0</v>
      </c>
      <c r="S399" s="31">
        <v>1</v>
      </c>
    </row>
    <row r="400" spans="1:19" x14ac:dyDescent="0.25">
      <c r="A400" s="3" t="s">
        <v>11</v>
      </c>
      <c r="B400" s="3" t="s">
        <v>13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1</v>
      </c>
      <c r="N400" s="3">
        <v>0</v>
      </c>
      <c r="O400" s="3">
        <v>0</v>
      </c>
      <c r="P400" s="3">
        <v>0</v>
      </c>
      <c r="Q400" s="33">
        <v>1</v>
      </c>
      <c r="S400" s="31">
        <v>1</v>
      </c>
    </row>
    <row r="401" spans="1:19" x14ac:dyDescent="0.25">
      <c r="A401" s="3" t="s">
        <v>9</v>
      </c>
      <c r="B401" s="3" t="s">
        <v>15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3">
        <v>0</v>
      </c>
      <c r="S401" s="31">
        <v>1</v>
      </c>
    </row>
    <row r="402" spans="1:19" x14ac:dyDescent="0.25">
      <c r="A402" s="3" t="s">
        <v>9</v>
      </c>
      <c r="B402" s="3" t="s">
        <v>14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3">
        <v>1</v>
      </c>
      <c r="S402" s="31">
        <v>1</v>
      </c>
    </row>
    <row r="403" spans="1:19" x14ac:dyDescent="0.25">
      <c r="A403" s="3" t="s">
        <v>10</v>
      </c>
      <c r="B403" s="3" t="s">
        <v>13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3">
        <v>0</v>
      </c>
      <c r="S403" s="31">
        <v>1</v>
      </c>
    </row>
    <row r="404" spans="1:19" x14ac:dyDescent="0.25">
      <c r="A404" s="3" t="s">
        <v>11</v>
      </c>
      <c r="B404" s="3" t="s">
        <v>14</v>
      </c>
      <c r="C404" s="3">
        <v>0</v>
      </c>
      <c r="D404" s="3">
        <v>0</v>
      </c>
      <c r="E404" s="3">
        <v>0</v>
      </c>
      <c r="F404" s="3">
        <v>0</v>
      </c>
      <c r="G404" s="3">
        <v>1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3">
        <v>0</v>
      </c>
      <c r="S404" s="31">
        <v>1</v>
      </c>
    </row>
    <row r="405" spans="1:19" x14ac:dyDescent="0.25">
      <c r="A405" s="3" t="s">
        <v>11</v>
      </c>
      <c r="B405" s="3" t="s">
        <v>15</v>
      </c>
      <c r="C405" s="3">
        <v>1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1</v>
      </c>
      <c r="M405" s="3">
        <v>0</v>
      </c>
      <c r="N405" s="3">
        <v>1</v>
      </c>
      <c r="O405" s="3">
        <v>0</v>
      </c>
      <c r="P405" s="3">
        <v>0</v>
      </c>
      <c r="Q405" s="33">
        <v>1</v>
      </c>
      <c r="S405" s="31">
        <v>1</v>
      </c>
    </row>
    <row r="406" spans="1:19" x14ac:dyDescent="0.25">
      <c r="A406" s="3" t="s">
        <v>9</v>
      </c>
      <c r="B406" s="3" t="s">
        <v>13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1</v>
      </c>
      <c r="P406" s="3">
        <v>0</v>
      </c>
      <c r="Q406" s="33">
        <v>1</v>
      </c>
      <c r="S406" s="31">
        <v>1</v>
      </c>
    </row>
    <row r="407" spans="1:19" x14ac:dyDescent="0.25">
      <c r="A407" s="3" t="s">
        <v>9</v>
      </c>
      <c r="B407" s="3" t="s">
        <v>15</v>
      </c>
      <c r="C407" s="3">
        <v>1</v>
      </c>
      <c r="D407" s="3">
        <v>1</v>
      </c>
      <c r="E407" s="3">
        <v>1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1</v>
      </c>
      <c r="O407" s="3">
        <v>0</v>
      </c>
      <c r="P407" s="3">
        <v>0</v>
      </c>
      <c r="Q407" s="33">
        <v>1</v>
      </c>
      <c r="S407" s="31">
        <v>1</v>
      </c>
    </row>
    <row r="408" spans="1:19" x14ac:dyDescent="0.25">
      <c r="A408" s="3" t="s">
        <v>11</v>
      </c>
      <c r="B408" s="3" t="s">
        <v>14</v>
      </c>
      <c r="C408" s="3">
        <v>0</v>
      </c>
      <c r="D408" s="3">
        <v>0</v>
      </c>
      <c r="E408" s="3">
        <v>0</v>
      </c>
      <c r="F408" s="3">
        <v>1</v>
      </c>
      <c r="G408" s="3">
        <v>0</v>
      </c>
      <c r="H408" s="3">
        <v>0</v>
      </c>
      <c r="I408" s="3">
        <v>0</v>
      </c>
      <c r="J408" s="3">
        <v>0</v>
      </c>
      <c r="K408" s="3">
        <v>1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3">
        <v>0</v>
      </c>
      <c r="S408" s="31">
        <v>1</v>
      </c>
    </row>
    <row r="409" spans="1:19" x14ac:dyDescent="0.25">
      <c r="A409" s="3" t="s">
        <v>11</v>
      </c>
      <c r="B409" s="3" t="s">
        <v>13</v>
      </c>
      <c r="C409" s="3">
        <v>0</v>
      </c>
      <c r="D409" s="3">
        <v>0</v>
      </c>
      <c r="E409" s="3">
        <v>0</v>
      </c>
      <c r="F409" s="3">
        <v>0</v>
      </c>
      <c r="G409" s="3">
        <v>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1</v>
      </c>
      <c r="P409" s="3">
        <v>0</v>
      </c>
      <c r="Q409" s="33">
        <v>0</v>
      </c>
      <c r="S409" s="31">
        <v>1</v>
      </c>
    </row>
    <row r="410" spans="1:19" x14ac:dyDescent="0.25">
      <c r="A410" s="3" t="s">
        <v>9</v>
      </c>
      <c r="B410" s="3" t="s">
        <v>13</v>
      </c>
      <c r="C410" s="3">
        <v>0</v>
      </c>
      <c r="D410" s="3">
        <v>0</v>
      </c>
      <c r="E410" s="3">
        <v>0</v>
      </c>
      <c r="F410" s="3">
        <v>1</v>
      </c>
      <c r="G410" s="3">
        <v>1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1</v>
      </c>
      <c r="P410" s="3">
        <v>0</v>
      </c>
      <c r="Q410" s="33">
        <v>1</v>
      </c>
      <c r="S410" s="31">
        <v>1</v>
      </c>
    </row>
    <row r="411" spans="1:19" x14ac:dyDescent="0.25">
      <c r="A411" s="3" t="s">
        <v>11</v>
      </c>
      <c r="B411" s="3" t="s">
        <v>13</v>
      </c>
      <c r="C411" s="3">
        <v>1</v>
      </c>
      <c r="D411" s="3">
        <v>0</v>
      </c>
      <c r="E411" s="3">
        <v>0</v>
      </c>
      <c r="F411" s="3">
        <v>1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3">
        <v>0</v>
      </c>
      <c r="S411" s="31">
        <v>1</v>
      </c>
    </row>
    <row r="412" spans="1:19" x14ac:dyDescent="0.25">
      <c r="A412" s="3" t="s">
        <v>11</v>
      </c>
      <c r="B412" s="3" t="s">
        <v>13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3">
        <v>0</v>
      </c>
      <c r="S412" s="31">
        <v>1</v>
      </c>
    </row>
    <row r="413" spans="1:19" x14ac:dyDescent="0.25">
      <c r="A413" s="3" t="s">
        <v>11</v>
      </c>
      <c r="B413" s="3" t="s">
        <v>14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3">
        <v>0</v>
      </c>
      <c r="S413" s="31">
        <v>1</v>
      </c>
    </row>
    <row r="414" spans="1:19" x14ac:dyDescent="0.25">
      <c r="A414" s="3" t="s">
        <v>11</v>
      </c>
      <c r="B414" s="3" t="s">
        <v>13</v>
      </c>
      <c r="C414" s="3">
        <v>0</v>
      </c>
      <c r="D414" s="3">
        <v>0</v>
      </c>
      <c r="E414" s="3">
        <v>0</v>
      </c>
      <c r="F414" s="3">
        <v>1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3">
        <v>0</v>
      </c>
      <c r="S414" s="31">
        <v>1</v>
      </c>
    </row>
    <row r="415" spans="1:19" x14ac:dyDescent="0.25">
      <c r="A415" s="3" t="s">
        <v>9</v>
      </c>
      <c r="B415" s="3" t="s">
        <v>13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3">
        <v>0</v>
      </c>
      <c r="S415" s="31">
        <v>1</v>
      </c>
    </row>
    <row r="416" spans="1:19" x14ac:dyDescent="0.25">
      <c r="A416" s="3" t="s">
        <v>9</v>
      </c>
      <c r="B416" s="3" t="s">
        <v>13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3">
        <v>0</v>
      </c>
      <c r="S416" s="31">
        <v>1</v>
      </c>
    </row>
    <row r="417" spans="1:19" x14ac:dyDescent="0.25">
      <c r="A417" s="3" t="s">
        <v>9</v>
      </c>
      <c r="B417" s="3" t="s">
        <v>13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1</v>
      </c>
      <c r="L417" s="3">
        <v>0</v>
      </c>
      <c r="M417" s="3">
        <v>1</v>
      </c>
      <c r="N417" s="3">
        <v>0</v>
      </c>
      <c r="O417" s="3">
        <v>0</v>
      </c>
      <c r="P417" s="3">
        <v>0</v>
      </c>
      <c r="Q417" s="33">
        <v>0</v>
      </c>
      <c r="S417" s="31">
        <v>1</v>
      </c>
    </row>
    <row r="418" spans="1:19" x14ac:dyDescent="0.25">
      <c r="A418" s="3" t="s">
        <v>11</v>
      </c>
      <c r="B418" s="3" t="s">
        <v>13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3">
        <v>0</v>
      </c>
      <c r="S418" s="31">
        <v>1</v>
      </c>
    </row>
    <row r="419" spans="1:19" x14ac:dyDescent="0.25">
      <c r="A419" s="3" t="s">
        <v>9</v>
      </c>
      <c r="B419" s="3" t="s">
        <v>14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3">
        <v>1</v>
      </c>
      <c r="S419" s="31">
        <v>1</v>
      </c>
    </row>
    <row r="420" spans="1:19" x14ac:dyDescent="0.25">
      <c r="A420" s="3" t="s">
        <v>9</v>
      </c>
      <c r="B420" s="3" t="s">
        <v>13</v>
      </c>
      <c r="C420" s="3">
        <v>0</v>
      </c>
      <c r="D420" s="3">
        <v>0</v>
      </c>
      <c r="E420" s="3">
        <v>0</v>
      </c>
      <c r="F420" s="3">
        <v>1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1</v>
      </c>
      <c r="M420" s="3">
        <v>0</v>
      </c>
      <c r="N420" s="3">
        <v>0</v>
      </c>
      <c r="O420" s="3">
        <v>1</v>
      </c>
      <c r="P420" s="3">
        <v>0</v>
      </c>
      <c r="Q420" s="33">
        <v>0</v>
      </c>
      <c r="S420" s="31">
        <v>1</v>
      </c>
    </row>
    <row r="421" spans="1:19" x14ac:dyDescent="0.25">
      <c r="A421" s="3" t="s">
        <v>11</v>
      </c>
      <c r="B421" s="3" t="s">
        <v>13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3">
        <v>0</v>
      </c>
      <c r="S421" s="31">
        <v>1</v>
      </c>
    </row>
    <row r="422" spans="1:19" x14ac:dyDescent="0.25">
      <c r="A422" s="3" t="s">
        <v>11</v>
      </c>
      <c r="B422" s="3" t="s">
        <v>13</v>
      </c>
      <c r="C422" s="3">
        <v>0</v>
      </c>
      <c r="D422" s="3">
        <v>1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1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3">
        <v>0</v>
      </c>
      <c r="S422" s="31">
        <v>1</v>
      </c>
    </row>
    <row r="423" spans="1:19" x14ac:dyDescent="0.25">
      <c r="A423" s="3" t="s">
        <v>11</v>
      </c>
      <c r="B423" s="3" t="s">
        <v>13</v>
      </c>
      <c r="C423" s="3">
        <v>0</v>
      </c>
      <c r="D423" s="3">
        <v>0</v>
      </c>
      <c r="E423" s="3">
        <v>0</v>
      </c>
      <c r="F423" s="3">
        <v>1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1</v>
      </c>
      <c r="O423" s="3">
        <v>1</v>
      </c>
      <c r="P423" s="3">
        <v>0</v>
      </c>
      <c r="Q423" s="33">
        <v>0</v>
      </c>
      <c r="S423" s="31">
        <v>1</v>
      </c>
    </row>
    <row r="424" spans="1:19" x14ac:dyDescent="0.25">
      <c r="A424" s="3" t="s">
        <v>9</v>
      </c>
      <c r="B424" s="3" t="s">
        <v>14</v>
      </c>
      <c r="C424" s="3">
        <v>0</v>
      </c>
      <c r="D424" s="3">
        <v>0</v>
      </c>
      <c r="E424" s="3">
        <v>0</v>
      </c>
      <c r="F424" s="3">
        <v>0</v>
      </c>
      <c r="G424" s="3">
        <v>1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1</v>
      </c>
      <c r="N424" s="3">
        <v>0</v>
      </c>
      <c r="O424" s="3">
        <v>0</v>
      </c>
      <c r="P424" s="3">
        <v>1</v>
      </c>
      <c r="Q424" s="33">
        <v>1</v>
      </c>
      <c r="S424" s="31">
        <v>1</v>
      </c>
    </row>
    <row r="425" spans="1:19" x14ac:dyDescent="0.25">
      <c r="A425" s="3" t="s">
        <v>10</v>
      </c>
      <c r="B425" s="3" t="s">
        <v>14</v>
      </c>
      <c r="C425" s="3">
        <v>1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3">
        <v>0</v>
      </c>
      <c r="S425" s="31">
        <v>1</v>
      </c>
    </row>
    <row r="426" spans="1:19" x14ac:dyDescent="0.25">
      <c r="A426" s="3" t="s">
        <v>11</v>
      </c>
      <c r="B426" s="3" t="s">
        <v>13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3">
        <v>1</v>
      </c>
      <c r="S426" s="31">
        <v>1</v>
      </c>
    </row>
    <row r="427" spans="1:19" x14ac:dyDescent="0.25">
      <c r="A427" s="3" t="s">
        <v>9</v>
      </c>
      <c r="B427" s="3" t="s">
        <v>14</v>
      </c>
      <c r="C427" s="3">
        <v>1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1</v>
      </c>
      <c r="P427" s="3">
        <v>0</v>
      </c>
      <c r="Q427" s="33">
        <v>0</v>
      </c>
      <c r="S427" s="31">
        <v>1</v>
      </c>
    </row>
    <row r="428" spans="1:19" x14ac:dyDescent="0.25">
      <c r="A428" s="3" t="s">
        <v>11</v>
      </c>
      <c r="B428" s="3" t="s">
        <v>14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3">
        <v>0</v>
      </c>
      <c r="S428" s="31">
        <v>1</v>
      </c>
    </row>
    <row r="429" spans="1:19" x14ac:dyDescent="0.25">
      <c r="A429" s="3" t="s">
        <v>11</v>
      </c>
      <c r="B429" s="3" t="s">
        <v>13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1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3">
        <v>0</v>
      </c>
      <c r="S429" s="31">
        <v>1</v>
      </c>
    </row>
    <row r="430" spans="1:19" x14ac:dyDescent="0.25">
      <c r="A430" s="3" t="s">
        <v>11</v>
      </c>
      <c r="B430" s="3" t="s">
        <v>13</v>
      </c>
      <c r="C430" s="3">
        <v>0</v>
      </c>
      <c r="D430" s="3">
        <v>0</v>
      </c>
      <c r="E430" s="3">
        <v>0</v>
      </c>
      <c r="F430" s="3">
        <v>0</v>
      </c>
      <c r="G430" s="3">
        <v>1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3">
        <v>0</v>
      </c>
      <c r="S430" s="31">
        <v>1</v>
      </c>
    </row>
    <row r="431" spans="1:19" x14ac:dyDescent="0.25">
      <c r="A431" s="3" t="s">
        <v>11</v>
      </c>
      <c r="B431" s="3" t="s">
        <v>14</v>
      </c>
      <c r="C431" s="3">
        <v>1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1</v>
      </c>
      <c r="N431" s="3">
        <v>0</v>
      </c>
      <c r="O431" s="3">
        <v>0</v>
      </c>
      <c r="P431" s="3">
        <v>0</v>
      </c>
      <c r="Q431" s="33">
        <v>0</v>
      </c>
      <c r="S431" s="31">
        <v>1</v>
      </c>
    </row>
    <row r="432" spans="1:19" x14ac:dyDescent="0.25">
      <c r="A432" s="3" t="s">
        <v>11</v>
      </c>
      <c r="B432" s="3" t="s">
        <v>13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1</v>
      </c>
      <c r="K432" s="3">
        <v>0</v>
      </c>
      <c r="L432" s="3">
        <v>0</v>
      </c>
      <c r="M432" s="3">
        <v>0</v>
      </c>
      <c r="N432" s="3">
        <v>0</v>
      </c>
      <c r="O432" s="3">
        <v>1</v>
      </c>
      <c r="P432" s="3">
        <v>0</v>
      </c>
      <c r="Q432" s="33">
        <v>0</v>
      </c>
      <c r="S432" s="31">
        <v>1</v>
      </c>
    </row>
    <row r="433" spans="1:19" x14ac:dyDescent="0.25">
      <c r="A433" s="3" t="s">
        <v>11</v>
      </c>
      <c r="B433" s="3" t="s">
        <v>14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1</v>
      </c>
      <c r="M433" s="3">
        <v>0</v>
      </c>
      <c r="N433" s="3">
        <v>0</v>
      </c>
      <c r="O433" s="3">
        <v>1</v>
      </c>
      <c r="P433" s="3">
        <v>0</v>
      </c>
      <c r="Q433" s="33">
        <v>0</v>
      </c>
      <c r="S433" s="31">
        <v>1</v>
      </c>
    </row>
    <row r="434" spans="1:19" x14ac:dyDescent="0.25">
      <c r="A434" s="3" t="s">
        <v>11</v>
      </c>
      <c r="B434" s="3" t="s">
        <v>13</v>
      </c>
      <c r="C434" s="3">
        <v>0</v>
      </c>
      <c r="D434" s="3">
        <v>0</v>
      </c>
      <c r="E434" s="3">
        <v>0</v>
      </c>
      <c r="F434" s="3">
        <v>1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1</v>
      </c>
      <c r="O434" s="3">
        <v>0</v>
      </c>
      <c r="P434" s="3">
        <v>0</v>
      </c>
      <c r="Q434" s="33">
        <v>0</v>
      </c>
      <c r="S434" s="31">
        <v>1</v>
      </c>
    </row>
    <row r="435" spans="1:19" x14ac:dyDescent="0.25">
      <c r="A435" s="3" t="s">
        <v>11</v>
      </c>
      <c r="B435" s="3" t="s">
        <v>14</v>
      </c>
      <c r="C435" s="3">
        <v>1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1</v>
      </c>
      <c r="Q435" s="33">
        <v>0</v>
      </c>
      <c r="S435" s="31">
        <v>1</v>
      </c>
    </row>
    <row r="436" spans="1:19" x14ac:dyDescent="0.25">
      <c r="A436" s="3" t="s">
        <v>10</v>
      </c>
      <c r="B436" s="3" t="s">
        <v>13</v>
      </c>
      <c r="C436" s="3">
        <v>0</v>
      </c>
      <c r="D436" s="3">
        <v>0</v>
      </c>
      <c r="E436" s="3">
        <v>0</v>
      </c>
      <c r="F436" s="3">
        <v>0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1</v>
      </c>
      <c r="M436" s="3">
        <v>0</v>
      </c>
      <c r="N436" s="3">
        <v>0</v>
      </c>
      <c r="O436" s="3">
        <v>0</v>
      </c>
      <c r="P436" s="3">
        <v>0</v>
      </c>
      <c r="Q436" s="33">
        <v>0</v>
      </c>
      <c r="S436" s="31">
        <v>1</v>
      </c>
    </row>
    <row r="437" spans="1:19" x14ac:dyDescent="0.25">
      <c r="A437" s="3" t="s">
        <v>11</v>
      </c>
      <c r="B437" s="3" t="s">
        <v>13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1</v>
      </c>
      <c r="P437" s="3">
        <v>0</v>
      </c>
      <c r="Q437" s="33">
        <v>0</v>
      </c>
      <c r="S437" s="31">
        <v>1</v>
      </c>
    </row>
    <row r="438" spans="1:19" x14ac:dyDescent="0.25">
      <c r="A438" s="3" t="s">
        <v>11</v>
      </c>
      <c r="B438" s="3" t="s">
        <v>13</v>
      </c>
      <c r="C438" s="3">
        <v>0</v>
      </c>
      <c r="D438" s="3">
        <v>0</v>
      </c>
      <c r="E438" s="3">
        <v>0</v>
      </c>
      <c r="F438" s="3">
        <v>0</v>
      </c>
      <c r="G438" s="3">
        <v>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3">
        <v>0</v>
      </c>
      <c r="S438" s="31">
        <v>1</v>
      </c>
    </row>
    <row r="439" spans="1:19" x14ac:dyDescent="0.25">
      <c r="A439" s="3" t="s">
        <v>11</v>
      </c>
      <c r="B439" s="3" t="s">
        <v>14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3">
        <v>0</v>
      </c>
      <c r="S439" s="31">
        <v>1</v>
      </c>
    </row>
    <row r="440" spans="1:19" x14ac:dyDescent="0.25">
      <c r="A440" s="3" t="s">
        <v>11</v>
      </c>
      <c r="B440" s="3" t="s">
        <v>14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1</v>
      </c>
      <c r="Q440" s="33">
        <v>1</v>
      </c>
      <c r="S440" s="31">
        <v>1</v>
      </c>
    </row>
    <row r="441" spans="1:19" x14ac:dyDescent="0.25">
      <c r="A441" s="3" t="s">
        <v>9</v>
      </c>
      <c r="B441" s="3" t="s">
        <v>14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1</v>
      </c>
      <c r="M441" s="3">
        <v>0</v>
      </c>
      <c r="N441" s="3">
        <v>0</v>
      </c>
      <c r="O441" s="3">
        <v>0</v>
      </c>
      <c r="P441" s="3">
        <v>0</v>
      </c>
      <c r="Q441" s="33">
        <v>0</v>
      </c>
      <c r="S441" s="31">
        <v>1</v>
      </c>
    </row>
    <row r="442" spans="1:19" x14ac:dyDescent="0.25">
      <c r="A442" s="3" t="s">
        <v>11</v>
      </c>
      <c r="B442" s="3" t="s">
        <v>14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1</v>
      </c>
      <c r="M442" s="3">
        <v>0</v>
      </c>
      <c r="N442" s="3">
        <v>0</v>
      </c>
      <c r="O442" s="3">
        <v>0</v>
      </c>
      <c r="P442" s="3">
        <v>0</v>
      </c>
      <c r="Q442" s="33">
        <v>0</v>
      </c>
      <c r="S442" s="31">
        <v>1</v>
      </c>
    </row>
    <row r="443" spans="1:19" x14ac:dyDescent="0.25">
      <c r="A443" s="3" t="s">
        <v>11</v>
      </c>
      <c r="B443" s="3" t="s">
        <v>14</v>
      </c>
      <c r="C443" s="3">
        <v>0</v>
      </c>
      <c r="D443" s="3">
        <v>0</v>
      </c>
      <c r="E443" s="3">
        <v>0</v>
      </c>
      <c r="F443" s="3">
        <v>0</v>
      </c>
      <c r="G443" s="3">
        <v>1</v>
      </c>
      <c r="H443" s="3">
        <v>0</v>
      </c>
      <c r="I443" s="3">
        <v>0</v>
      </c>
      <c r="J443" s="3">
        <v>0</v>
      </c>
      <c r="K443" s="3">
        <v>0</v>
      </c>
      <c r="L443" s="3">
        <v>1</v>
      </c>
      <c r="M443" s="3">
        <v>0</v>
      </c>
      <c r="N443" s="3">
        <v>0</v>
      </c>
      <c r="O443" s="3">
        <v>0</v>
      </c>
      <c r="P443" s="3">
        <v>0</v>
      </c>
      <c r="Q443" s="33">
        <v>0</v>
      </c>
      <c r="S443" s="31">
        <v>1</v>
      </c>
    </row>
    <row r="444" spans="1:19" x14ac:dyDescent="0.25">
      <c r="A444" s="3" t="s">
        <v>11</v>
      </c>
      <c r="B444" s="3" t="s">
        <v>14</v>
      </c>
      <c r="C444" s="3">
        <v>1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1</v>
      </c>
      <c r="P444" s="3">
        <v>0</v>
      </c>
      <c r="Q444" s="33">
        <v>1</v>
      </c>
      <c r="S444" s="31">
        <v>1</v>
      </c>
    </row>
    <row r="445" spans="1:19" x14ac:dyDescent="0.25">
      <c r="A445" s="3" t="s">
        <v>11</v>
      </c>
      <c r="B445" s="3" t="s">
        <v>14</v>
      </c>
      <c r="C445" s="3">
        <v>0</v>
      </c>
      <c r="D445" s="3">
        <v>0</v>
      </c>
      <c r="E445" s="3">
        <v>0</v>
      </c>
      <c r="F445" s="3">
        <v>1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3">
        <v>1</v>
      </c>
      <c r="S445" s="31">
        <v>1</v>
      </c>
    </row>
    <row r="446" spans="1:19" x14ac:dyDescent="0.25">
      <c r="A446" s="3" t="s">
        <v>10</v>
      </c>
      <c r="B446" s="3" t="s">
        <v>14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1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3">
        <v>0</v>
      </c>
      <c r="S446" s="31">
        <v>1</v>
      </c>
    </row>
    <row r="447" spans="1:19" x14ac:dyDescent="0.25">
      <c r="A447" s="3" t="s">
        <v>9</v>
      </c>
      <c r="B447" s="3" t="s">
        <v>14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1</v>
      </c>
      <c r="P447" s="3">
        <v>0</v>
      </c>
      <c r="Q447" s="33">
        <v>0</v>
      </c>
      <c r="S447" s="31">
        <v>1</v>
      </c>
    </row>
    <row r="448" spans="1:19" x14ac:dyDescent="0.25">
      <c r="A448" s="3" t="s">
        <v>11</v>
      </c>
      <c r="B448" s="3" t="s">
        <v>14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3">
        <v>0</v>
      </c>
      <c r="S448" s="31">
        <v>1</v>
      </c>
    </row>
    <row r="449" spans="1:19" x14ac:dyDescent="0.25">
      <c r="A449" s="3" t="s">
        <v>11</v>
      </c>
      <c r="B449" s="3" t="s">
        <v>14</v>
      </c>
      <c r="C449" s="3">
        <v>1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3">
        <v>1</v>
      </c>
      <c r="S449" s="31">
        <v>1</v>
      </c>
    </row>
    <row r="450" spans="1:19" x14ac:dyDescent="0.25">
      <c r="A450" s="3" t="s">
        <v>11</v>
      </c>
      <c r="B450" s="3" t="s">
        <v>13</v>
      </c>
      <c r="C450" s="3">
        <v>0</v>
      </c>
      <c r="D450" s="3">
        <v>0</v>
      </c>
      <c r="E450" s="3">
        <v>0</v>
      </c>
      <c r="F450" s="3">
        <v>0</v>
      </c>
      <c r="G450" s="3">
        <v>1</v>
      </c>
      <c r="H450" s="3">
        <v>0</v>
      </c>
      <c r="I450" s="3">
        <v>0</v>
      </c>
      <c r="J450" s="3">
        <v>0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3">
        <v>0</v>
      </c>
      <c r="S450" s="31">
        <v>1</v>
      </c>
    </row>
    <row r="451" spans="1:19" x14ac:dyDescent="0.25">
      <c r="A451" s="3" t="s">
        <v>11</v>
      </c>
      <c r="B451" s="3" t="s">
        <v>13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3">
        <v>0</v>
      </c>
      <c r="S451" s="31">
        <v>1</v>
      </c>
    </row>
    <row r="452" spans="1:19" x14ac:dyDescent="0.25">
      <c r="A452" s="3" t="s">
        <v>11</v>
      </c>
      <c r="B452" s="3" t="s">
        <v>14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3">
        <v>0</v>
      </c>
      <c r="S452" s="31">
        <v>1</v>
      </c>
    </row>
    <row r="453" spans="1:19" x14ac:dyDescent="0.25">
      <c r="A453" s="3" t="s">
        <v>9</v>
      </c>
      <c r="B453" s="3" t="s">
        <v>14</v>
      </c>
      <c r="C453" s="3">
        <v>0</v>
      </c>
      <c r="D453" s="3">
        <v>0</v>
      </c>
      <c r="E453" s="3">
        <v>0</v>
      </c>
      <c r="F453" s="3">
        <v>0</v>
      </c>
      <c r="G453" s="3">
        <v>1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3">
        <v>0</v>
      </c>
      <c r="S453" s="31">
        <v>1</v>
      </c>
    </row>
    <row r="454" spans="1:19" x14ac:dyDescent="0.25">
      <c r="A454" s="3" t="s">
        <v>11</v>
      </c>
      <c r="B454" s="3" t="s">
        <v>14</v>
      </c>
      <c r="C454" s="3">
        <v>1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3">
        <v>0</v>
      </c>
      <c r="S454" s="31">
        <v>1</v>
      </c>
    </row>
    <row r="455" spans="1:19" x14ac:dyDescent="0.25">
      <c r="A455" s="3" t="s">
        <v>9</v>
      </c>
      <c r="B455" s="3" t="s">
        <v>13</v>
      </c>
      <c r="C455" s="3">
        <v>0</v>
      </c>
      <c r="D455" s="3">
        <v>0</v>
      </c>
      <c r="E455" s="3">
        <v>0</v>
      </c>
      <c r="F455" s="3">
        <v>0</v>
      </c>
      <c r="G455" s="3">
        <v>1</v>
      </c>
      <c r="H455" s="3">
        <v>0</v>
      </c>
      <c r="I455" s="3">
        <v>0</v>
      </c>
      <c r="J455" s="3">
        <v>0</v>
      </c>
      <c r="K455" s="3">
        <v>0</v>
      </c>
      <c r="L455" s="3">
        <v>1</v>
      </c>
      <c r="M455" s="3">
        <v>0</v>
      </c>
      <c r="N455" s="3">
        <v>0</v>
      </c>
      <c r="O455" s="3">
        <v>1</v>
      </c>
      <c r="P455" s="3">
        <v>0</v>
      </c>
      <c r="Q455" s="33">
        <v>0</v>
      </c>
      <c r="S455" s="31">
        <v>1</v>
      </c>
    </row>
    <row r="456" spans="1:19" x14ac:dyDescent="0.25">
      <c r="A456" s="3" t="s">
        <v>11</v>
      </c>
      <c r="B456" s="3" t="s">
        <v>14</v>
      </c>
      <c r="C456" s="3">
        <v>0</v>
      </c>
      <c r="D456" s="3">
        <v>1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3">
        <v>0</v>
      </c>
      <c r="S456" s="31">
        <v>1</v>
      </c>
    </row>
    <row r="457" spans="1:19" x14ac:dyDescent="0.25">
      <c r="A457" s="3" t="s">
        <v>11</v>
      </c>
      <c r="B457" s="3" t="s">
        <v>14</v>
      </c>
      <c r="C457" s="3">
        <v>1</v>
      </c>
      <c r="D457" s="3">
        <v>0</v>
      </c>
      <c r="E457" s="3">
        <v>0</v>
      </c>
      <c r="F457" s="3">
        <v>1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1</v>
      </c>
      <c r="P457" s="3">
        <v>0</v>
      </c>
      <c r="Q457" s="33">
        <v>0</v>
      </c>
      <c r="S457" s="31">
        <v>1</v>
      </c>
    </row>
    <row r="458" spans="1:19" x14ac:dyDescent="0.25">
      <c r="A458" s="3" t="s">
        <v>11</v>
      </c>
      <c r="B458" s="3" t="s">
        <v>14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1</v>
      </c>
      <c r="P458" s="3">
        <v>0</v>
      </c>
      <c r="Q458" s="33">
        <v>1</v>
      </c>
      <c r="S458" s="31">
        <v>1</v>
      </c>
    </row>
    <row r="459" spans="1:19" x14ac:dyDescent="0.25">
      <c r="A459" s="3" t="s">
        <v>9</v>
      </c>
      <c r="B459" s="3" t="s">
        <v>15</v>
      </c>
      <c r="C459" s="3">
        <v>0</v>
      </c>
      <c r="D459" s="3">
        <v>0</v>
      </c>
      <c r="E459" s="3">
        <v>0</v>
      </c>
      <c r="F459" s="3">
        <v>0</v>
      </c>
      <c r="G459" s="3">
        <v>1</v>
      </c>
      <c r="H459" s="3">
        <v>0</v>
      </c>
      <c r="I459" s="3">
        <v>0</v>
      </c>
      <c r="J459" s="3">
        <v>0</v>
      </c>
      <c r="K459" s="3">
        <v>0</v>
      </c>
      <c r="L459" s="3">
        <v>1</v>
      </c>
      <c r="M459" s="3">
        <v>0</v>
      </c>
      <c r="N459" s="3">
        <v>0</v>
      </c>
      <c r="O459" s="3">
        <v>0</v>
      </c>
      <c r="P459" s="3">
        <v>1</v>
      </c>
      <c r="Q459" s="33">
        <v>0</v>
      </c>
      <c r="S459" s="31">
        <v>1</v>
      </c>
    </row>
    <row r="460" spans="1:19" x14ac:dyDescent="0.25">
      <c r="A460" s="3" t="s">
        <v>10</v>
      </c>
      <c r="B460" s="3" t="s">
        <v>14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1</v>
      </c>
      <c r="M460" s="3">
        <v>0</v>
      </c>
      <c r="N460" s="3">
        <v>0</v>
      </c>
      <c r="O460" s="3">
        <v>0</v>
      </c>
      <c r="P460" s="3">
        <v>0</v>
      </c>
      <c r="Q460" s="33">
        <v>0</v>
      </c>
      <c r="S460" s="31">
        <v>1</v>
      </c>
    </row>
    <row r="461" spans="1:19" x14ac:dyDescent="0.25">
      <c r="A461" s="3" t="s">
        <v>11</v>
      </c>
      <c r="B461" s="3" t="s">
        <v>14</v>
      </c>
      <c r="C461" s="3">
        <v>1</v>
      </c>
      <c r="D461" s="3">
        <v>0</v>
      </c>
      <c r="E461" s="3">
        <v>0</v>
      </c>
      <c r="F461" s="3">
        <v>1</v>
      </c>
      <c r="G461" s="3">
        <v>0</v>
      </c>
      <c r="H461" s="3">
        <v>0</v>
      </c>
      <c r="I461" s="3">
        <v>0</v>
      </c>
      <c r="J461" s="3">
        <v>1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3">
        <v>0</v>
      </c>
      <c r="S461" s="31">
        <v>1</v>
      </c>
    </row>
    <row r="462" spans="1:19" x14ac:dyDescent="0.25">
      <c r="A462" s="3" t="s">
        <v>11</v>
      </c>
      <c r="B462" s="3" t="s">
        <v>13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3">
        <v>1</v>
      </c>
      <c r="S462" s="31">
        <v>1</v>
      </c>
    </row>
    <row r="463" spans="1:19" x14ac:dyDescent="0.25">
      <c r="A463" s="3" t="s">
        <v>9</v>
      </c>
      <c r="B463" s="3" t="s">
        <v>14</v>
      </c>
      <c r="C463" s="3">
        <v>0</v>
      </c>
      <c r="D463" s="3">
        <v>0</v>
      </c>
      <c r="E463" s="3">
        <v>0</v>
      </c>
      <c r="F463" s="3">
        <v>0</v>
      </c>
      <c r="G463" s="3">
        <v>1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3">
        <v>0</v>
      </c>
      <c r="S463" s="31">
        <v>1</v>
      </c>
    </row>
    <row r="464" spans="1:19" x14ac:dyDescent="0.25">
      <c r="A464" s="3" t="s">
        <v>11</v>
      </c>
      <c r="B464" s="3" t="s">
        <v>14</v>
      </c>
      <c r="C464" s="3">
        <v>0</v>
      </c>
      <c r="D464" s="3">
        <v>0</v>
      </c>
      <c r="E464" s="3">
        <v>0</v>
      </c>
      <c r="F464" s="3">
        <v>1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1</v>
      </c>
      <c r="P464" s="3">
        <v>0</v>
      </c>
      <c r="Q464" s="33">
        <v>0</v>
      </c>
      <c r="S464" s="31">
        <v>1</v>
      </c>
    </row>
    <row r="465" spans="1:19" x14ac:dyDescent="0.25">
      <c r="A465" s="3" t="s">
        <v>11</v>
      </c>
      <c r="B465" s="3" t="s">
        <v>14</v>
      </c>
      <c r="C465" s="3">
        <v>0</v>
      </c>
      <c r="D465" s="3">
        <v>0</v>
      </c>
      <c r="E465" s="3">
        <v>1</v>
      </c>
      <c r="F465" s="3">
        <v>0</v>
      </c>
      <c r="G465" s="3">
        <v>0</v>
      </c>
      <c r="H465" s="3">
        <v>0</v>
      </c>
      <c r="I465" s="3">
        <v>0</v>
      </c>
      <c r="J465" s="3">
        <v>1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3">
        <v>1</v>
      </c>
      <c r="S465" s="31">
        <v>1</v>
      </c>
    </row>
    <row r="466" spans="1:19" x14ac:dyDescent="0.25">
      <c r="A466" s="3" t="s">
        <v>11</v>
      </c>
      <c r="B466" s="3" t="s">
        <v>13</v>
      </c>
      <c r="C466" s="3">
        <v>0</v>
      </c>
      <c r="D466" s="3">
        <v>0</v>
      </c>
      <c r="E466" s="3">
        <v>0</v>
      </c>
      <c r="F466" s="3">
        <v>0</v>
      </c>
      <c r="G466" s="3">
        <v>1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3">
        <v>0</v>
      </c>
      <c r="S466" s="31">
        <v>1</v>
      </c>
    </row>
    <row r="467" spans="1:19" x14ac:dyDescent="0.25">
      <c r="A467" s="3" t="s">
        <v>9</v>
      </c>
      <c r="B467" s="3" t="s">
        <v>13</v>
      </c>
      <c r="C467" s="3">
        <v>0</v>
      </c>
      <c r="D467" s="3">
        <v>0</v>
      </c>
      <c r="E467" s="3">
        <v>0</v>
      </c>
      <c r="F467" s="3">
        <v>0</v>
      </c>
      <c r="G467" s="3">
        <v>1</v>
      </c>
      <c r="H467" s="3">
        <v>0</v>
      </c>
      <c r="I467" s="3">
        <v>0</v>
      </c>
      <c r="J467" s="3">
        <v>0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3">
        <v>0</v>
      </c>
      <c r="S467" s="31">
        <v>1</v>
      </c>
    </row>
    <row r="468" spans="1:19" x14ac:dyDescent="0.25">
      <c r="A468" s="3" t="s">
        <v>11</v>
      </c>
      <c r="B468" s="3" t="s">
        <v>14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3">
        <v>0</v>
      </c>
      <c r="S468" s="31">
        <v>1</v>
      </c>
    </row>
    <row r="469" spans="1:19" x14ac:dyDescent="0.25">
      <c r="A469" s="3" t="s">
        <v>9</v>
      </c>
      <c r="B469" s="3" t="s">
        <v>13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1</v>
      </c>
      <c r="M469" s="3">
        <v>0</v>
      </c>
      <c r="N469" s="3">
        <v>0</v>
      </c>
      <c r="O469" s="3">
        <v>0</v>
      </c>
      <c r="P469" s="3">
        <v>0</v>
      </c>
      <c r="Q469" s="33">
        <v>0</v>
      </c>
      <c r="S469" s="31">
        <v>1</v>
      </c>
    </row>
    <row r="470" spans="1:19" x14ac:dyDescent="0.25">
      <c r="A470" s="3" t="s">
        <v>9</v>
      </c>
      <c r="B470" s="3" t="s">
        <v>13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1</v>
      </c>
      <c r="K470" s="3">
        <v>0</v>
      </c>
      <c r="L470" s="3">
        <v>0</v>
      </c>
      <c r="M470" s="3">
        <v>0</v>
      </c>
      <c r="N470" s="3">
        <v>0</v>
      </c>
      <c r="O470" s="3">
        <v>1</v>
      </c>
      <c r="P470" s="3">
        <v>0</v>
      </c>
      <c r="Q470" s="33">
        <v>1</v>
      </c>
      <c r="S470" s="31">
        <v>1</v>
      </c>
    </row>
    <row r="471" spans="1:19" x14ac:dyDescent="0.25">
      <c r="A471" s="3" t="s">
        <v>11</v>
      </c>
      <c r="B471" s="3" t="s">
        <v>14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1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3">
        <v>0</v>
      </c>
      <c r="S471" s="31">
        <v>1</v>
      </c>
    </row>
    <row r="472" spans="1:19" x14ac:dyDescent="0.25">
      <c r="A472" s="3" t="s">
        <v>10</v>
      </c>
      <c r="B472" s="3" t="s">
        <v>13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1</v>
      </c>
      <c r="P472" s="3">
        <v>0</v>
      </c>
      <c r="Q472" s="33">
        <v>0</v>
      </c>
      <c r="S472" s="31">
        <v>1</v>
      </c>
    </row>
    <row r="473" spans="1:19" x14ac:dyDescent="0.25">
      <c r="A473" s="3" t="s">
        <v>11</v>
      </c>
      <c r="B473" s="3" t="s">
        <v>14</v>
      </c>
      <c r="C473" s="3">
        <v>0</v>
      </c>
      <c r="D473" s="3">
        <v>0</v>
      </c>
      <c r="E473" s="3">
        <v>0</v>
      </c>
      <c r="F473" s="3">
        <v>1</v>
      </c>
      <c r="G473" s="3">
        <v>0</v>
      </c>
      <c r="H473" s="3">
        <v>0</v>
      </c>
      <c r="I473" s="3">
        <v>0</v>
      </c>
      <c r="J473" s="3">
        <v>1</v>
      </c>
      <c r="K473" s="3">
        <v>0</v>
      </c>
      <c r="L473" s="3">
        <v>0</v>
      </c>
      <c r="M473" s="3">
        <v>0</v>
      </c>
      <c r="N473" s="3">
        <v>1</v>
      </c>
      <c r="O473" s="3">
        <v>0</v>
      </c>
      <c r="P473" s="3">
        <v>0</v>
      </c>
      <c r="Q473" s="33">
        <v>0</v>
      </c>
      <c r="S473" s="31">
        <v>1</v>
      </c>
    </row>
    <row r="474" spans="1:19" x14ac:dyDescent="0.25">
      <c r="A474" s="3" t="s">
        <v>11</v>
      </c>
      <c r="B474" s="3" t="s">
        <v>14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1</v>
      </c>
      <c r="O474" s="3">
        <v>0</v>
      </c>
      <c r="P474" s="3">
        <v>0</v>
      </c>
      <c r="Q474" s="33">
        <v>0</v>
      </c>
      <c r="S474" s="31">
        <v>1</v>
      </c>
    </row>
    <row r="475" spans="1:19" x14ac:dyDescent="0.25">
      <c r="A475" s="3" t="s">
        <v>9</v>
      </c>
      <c r="B475" s="3" t="s">
        <v>14</v>
      </c>
      <c r="C475" s="3">
        <v>0</v>
      </c>
      <c r="D475" s="3">
        <v>0</v>
      </c>
      <c r="E475" s="3">
        <v>0</v>
      </c>
      <c r="F475" s="3">
        <v>0</v>
      </c>
      <c r="G475" s="3">
        <v>1</v>
      </c>
      <c r="H475" s="3">
        <v>0</v>
      </c>
      <c r="I475" s="3">
        <v>1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3">
        <v>0</v>
      </c>
      <c r="S475" s="31">
        <v>1</v>
      </c>
    </row>
    <row r="476" spans="1:19" x14ac:dyDescent="0.25">
      <c r="A476" s="3" t="s">
        <v>11</v>
      </c>
      <c r="B476" s="3" t="s">
        <v>13</v>
      </c>
      <c r="C476" s="3">
        <v>0</v>
      </c>
      <c r="D476" s="3">
        <v>0</v>
      </c>
      <c r="E476" s="3">
        <v>0</v>
      </c>
      <c r="F476" s="3">
        <v>1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1</v>
      </c>
      <c r="P476" s="3">
        <v>0</v>
      </c>
      <c r="Q476" s="33">
        <v>0</v>
      </c>
      <c r="S476" s="31">
        <v>1</v>
      </c>
    </row>
    <row r="477" spans="1:19" x14ac:dyDescent="0.25">
      <c r="A477" s="3" t="s">
        <v>11</v>
      </c>
      <c r="B477" s="3" t="s">
        <v>14</v>
      </c>
      <c r="C477" s="3">
        <v>0</v>
      </c>
      <c r="D477" s="3">
        <v>0</v>
      </c>
      <c r="E477" s="3">
        <v>0</v>
      </c>
      <c r="F477" s="3">
        <v>0</v>
      </c>
      <c r="G477" s="3">
        <v>1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3">
        <v>0</v>
      </c>
      <c r="S477" s="31">
        <v>1</v>
      </c>
    </row>
    <row r="478" spans="1:19" x14ac:dyDescent="0.25">
      <c r="A478" s="3" t="s">
        <v>11</v>
      </c>
      <c r="B478" s="3" t="s">
        <v>14</v>
      </c>
      <c r="C478" s="3">
        <v>0</v>
      </c>
      <c r="D478" s="3">
        <v>0</v>
      </c>
      <c r="E478" s="3">
        <v>0</v>
      </c>
      <c r="F478" s="3">
        <v>1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1</v>
      </c>
      <c r="P478" s="3">
        <v>0</v>
      </c>
      <c r="Q478" s="33">
        <v>0</v>
      </c>
      <c r="S478" s="31">
        <v>1</v>
      </c>
    </row>
    <row r="479" spans="1:19" x14ac:dyDescent="0.25">
      <c r="A479" s="3" t="s">
        <v>11</v>
      </c>
      <c r="B479" s="3" t="s">
        <v>13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3">
        <v>0</v>
      </c>
      <c r="S479" s="31">
        <v>1</v>
      </c>
    </row>
    <row r="480" spans="1:19" x14ac:dyDescent="0.25">
      <c r="A480" s="3" t="s">
        <v>11</v>
      </c>
      <c r="B480" s="3" t="s">
        <v>14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3">
        <v>0</v>
      </c>
      <c r="S480" s="31">
        <v>1</v>
      </c>
    </row>
    <row r="481" spans="1:19" x14ac:dyDescent="0.25">
      <c r="A481" s="3" t="s">
        <v>10</v>
      </c>
      <c r="B481" s="3" t="s">
        <v>14</v>
      </c>
      <c r="C481" s="3">
        <v>0</v>
      </c>
      <c r="D481" s="3">
        <v>0</v>
      </c>
      <c r="E481" s="3">
        <v>0</v>
      </c>
      <c r="F481" s="3">
        <v>0</v>
      </c>
      <c r="G481" s="3">
        <v>1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3">
        <v>0</v>
      </c>
      <c r="S481" s="31">
        <v>1</v>
      </c>
    </row>
    <row r="482" spans="1:19" x14ac:dyDescent="0.25">
      <c r="A482" s="3" t="s">
        <v>11</v>
      </c>
      <c r="B482" s="3" t="s">
        <v>14</v>
      </c>
      <c r="C482" s="3">
        <v>1</v>
      </c>
      <c r="D482" s="3">
        <v>0</v>
      </c>
      <c r="E482" s="3">
        <v>0</v>
      </c>
      <c r="F482" s="3">
        <v>0</v>
      </c>
      <c r="G482" s="3">
        <v>1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3">
        <v>0</v>
      </c>
      <c r="S482" s="31">
        <v>1</v>
      </c>
    </row>
    <row r="483" spans="1:19" x14ac:dyDescent="0.25">
      <c r="A483" s="3" t="s">
        <v>11</v>
      </c>
      <c r="B483" s="3" t="s">
        <v>14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3">
        <v>0</v>
      </c>
      <c r="S483" s="31">
        <v>1</v>
      </c>
    </row>
    <row r="484" spans="1:19" x14ac:dyDescent="0.25">
      <c r="A484" s="3" t="s">
        <v>11</v>
      </c>
      <c r="B484" s="3" t="s">
        <v>14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1</v>
      </c>
      <c r="M484" s="3">
        <v>0</v>
      </c>
      <c r="N484" s="3">
        <v>0</v>
      </c>
      <c r="O484" s="3">
        <v>0</v>
      </c>
      <c r="P484" s="3">
        <v>1</v>
      </c>
      <c r="Q484" s="33">
        <v>0</v>
      </c>
      <c r="S484" s="31">
        <v>1</v>
      </c>
    </row>
    <row r="485" spans="1:19" x14ac:dyDescent="0.25">
      <c r="A485" s="3" t="s">
        <v>11</v>
      </c>
      <c r="B485" s="3" t="s">
        <v>14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3">
        <v>0</v>
      </c>
      <c r="S485" s="31">
        <v>1</v>
      </c>
    </row>
    <row r="486" spans="1:19" x14ac:dyDescent="0.25">
      <c r="A486" s="3" t="s">
        <v>9</v>
      </c>
      <c r="B486" s="3" t="s">
        <v>14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1</v>
      </c>
      <c r="M486" s="3">
        <v>0</v>
      </c>
      <c r="N486" s="3">
        <v>0</v>
      </c>
      <c r="O486" s="3">
        <v>0</v>
      </c>
      <c r="P486" s="3">
        <v>0</v>
      </c>
      <c r="Q486" s="33">
        <v>0</v>
      </c>
      <c r="S486" s="31">
        <v>1</v>
      </c>
    </row>
    <row r="487" spans="1:19" x14ac:dyDescent="0.25">
      <c r="A487" s="3" t="s">
        <v>11</v>
      </c>
      <c r="B487" s="3" t="s">
        <v>15</v>
      </c>
      <c r="C487" s="3">
        <v>0</v>
      </c>
      <c r="D487" s="3">
        <v>0</v>
      </c>
      <c r="E487" s="3">
        <v>0</v>
      </c>
      <c r="F487" s="3">
        <v>0</v>
      </c>
      <c r="G487" s="3">
        <v>1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3">
        <v>1</v>
      </c>
      <c r="S487" s="31">
        <v>1</v>
      </c>
    </row>
    <row r="488" spans="1:19" x14ac:dyDescent="0.25">
      <c r="A488" s="3" t="s">
        <v>11</v>
      </c>
      <c r="B488" s="3" t="s">
        <v>14</v>
      </c>
      <c r="C488" s="3">
        <v>0</v>
      </c>
      <c r="D488" s="3">
        <v>0</v>
      </c>
      <c r="E488" s="3">
        <v>0</v>
      </c>
      <c r="F488" s="3">
        <v>0</v>
      </c>
      <c r="G488" s="3">
        <v>1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3">
        <v>0</v>
      </c>
      <c r="S488" s="31">
        <v>1</v>
      </c>
    </row>
    <row r="489" spans="1:19" x14ac:dyDescent="0.25">
      <c r="A489" s="3" t="s">
        <v>9</v>
      </c>
      <c r="B489" s="3" t="s">
        <v>14</v>
      </c>
      <c r="C489" s="3">
        <v>0</v>
      </c>
      <c r="D489" s="3">
        <v>0</v>
      </c>
      <c r="E489" s="3">
        <v>0</v>
      </c>
      <c r="F489" s="3">
        <v>0</v>
      </c>
      <c r="G489" s="3">
        <v>1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1</v>
      </c>
      <c r="Q489" s="33">
        <v>0</v>
      </c>
      <c r="S489" s="31">
        <v>1</v>
      </c>
    </row>
    <row r="490" spans="1:19" x14ac:dyDescent="0.25">
      <c r="A490" s="3" t="s">
        <v>11</v>
      </c>
      <c r="B490" s="3" t="s">
        <v>14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1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3">
        <v>0</v>
      </c>
      <c r="S490" s="31">
        <v>1</v>
      </c>
    </row>
    <row r="491" spans="1:19" x14ac:dyDescent="0.25">
      <c r="A491" s="3" t="s">
        <v>11</v>
      </c>
      <c r="B491" s="3" t="s">
        <v>13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3">
        <v>0</v>
      </c>
      <c r="S491" s="31">
        <v>1</v>
      </c>
    </row>
    <row r="492" spans="1:19" x14ac:dyDescent="0.25">
      <c r="A492" s="3" t="s">
        <v>11</v>
      </c>
      <c r="B492" s="3" t="s">
        <v>14</v>
      </c>
      <c r="C492" s="3">
        <v>1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3">
        <v>0</v>
      </c>
      <c r="S492" s="31">
        <v>1</v>
      </c>
    </row>
    <row r="493" spans="1:19" x14ac:dyDescent="0.25">
      <c r="A493" s="3" t="s">
        <v>9</v>
      </c>
      <c r="B493" s="3" t="s">
        <v>13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3">
        <v>0</v>
      </c>
      <c r="S493" s="31">
        <v>1</v>
      </c>
    </row>
    <row r="494" spans="1:19" x14ac:dyDescent="0.25">
      <c r="A494" s="3" t="s">
        <v>11</v>
      </c>
      <c r="B494" s="3" t="s">
        <v>14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1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1</v>
      </c>
      <c r="P494" s="3">
        <v>0</v>
      </c>
      <c r="Q494" s="33">
        <v>0</v>
      </c>
      <c r="S494" s="31">
        <v>1</v>
      </c>
    </row>
    <row r="495" spans="1:19" x14ac:dyDescent="0.25">
      <c r="A495" s="3" t="s">
        <v>9</v>
      </c>
      <c r="B495" s="3" t="s">
        <v>13</v>
      </c>
      <c r="C495" s="3">
        <v>0</v>
      </c>
      <c r="D495" s="3">
        <v>0</v>
      </c>
      <c r="E495" s="3">
        <v>0</v>
      </c>
      <c r="F495" s="3">
        <v>0</v>
      </c>
      <c r="G495" s="3">
        <v>1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3">
        <v>0</v>
      </c>
      <c r="S495" s="31">
        <v>1</v>
      </c>
    </row>
    <row r="496" spans="1:19" x14ac:dyDescent="0.25">
      <c r="A496" s="3" t="s">
        <v>11</v>
      </c>
      <c r="B496" s="3" t="s">
        <v>13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3">
        <v>1</v>
      </c>
      <c r="S496" s="31">
        <v>1</v>
      </c>
    </row>
    <row r="497" spans="1:19" x14ac:dyDescent="0.25">
      <c r="A497" s="3" t="s">
        <v>9</v>
      </c>
      <c r="B497" s="3" t="s">
        <v>14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1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3">
        <v>0</v>
      </c>
      <c r="S497" s="31">
        <v>1</v>
      </c>
    </row>
    <row r="498" spans="1:19" x14ac:dyDescent="0.25">
      <c r="A498" s="3" t="s">
        <v>11</v>
      </c>
      <c r="B498" s="3" t="s">
        <v>15</v>
      </c>
      <c r="C498" s="3">
        <v>0</v>
      </c>
      <c r="D498" s="3">
        <v>0</v>
      </c>
      <c r="E498" s="3">
        <v>0</v>
      </c>
      <c r="F498" s="3">
        <v>1</v>
      </c>
      <c r="G498" s="3">
        <v>1</v>
      </c>
      <c r="H498" s="3">
        <v>0</v>
      </c>
      <c r="I498" s="3">
        <v>0</v>
      </c>
      <c r="J498" s="3">
        <v>0</v>
      </c>
      <c r="K498" s="3">
        <v>0</v>
      </c>
      <c r="L498" s="3">
        <v>1</v>
      </c>
      <c r="M498" s="3">
        <v>0</v>
      </c>
      <c r="N498" s="3">
        <v>1</v>
      </c>
      <c r="O498" s="3">
        <v>0</v>
      </c>
      <c r="P498" s="3">
        <v>0</v>
      </c>
      <c r="Q498" s="33">
        <v>0</v>
      </c>
      <c r="S498" s="31">
        <v>1</v>
      </c>
    </row>
    <row r="499" spans="1:19" x14ac:dyDescent="0.25">
      <c r="A499" s="3" t="s">
        <v>9</v>
      </c>
      <c r="B499" s="3" t="s">
        <v>14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3">
        <v>0</v>
      </c>
      <c r="S499" s="31">
        <v>1</v>
      </c>
    </row>
    <row r="500" spans="1:19" x14ac:dyDescent="0.25">
      <c r="A500" s="3" t="s">
        <v>11</v>
      </c>
      <c r="B500" s="3" t="s">
        <v>14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1</v>
      </c>
      <c r="P500" s="3">
        <v>0</v>
      </c>
      <c r="Q500" s="33">
        <v>0</v>
      </c>
      <c r="S500" s="31">
        <v>1</v>
      </c>
    </row>
    <row r="501" spans="1:19" x14ac:dyDescent="0.25">
      <c r="A501" s="3" t="s">
        <v>9</v>
      </c>
      <c r="B501" s="3" t="s">
        <v>14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3">
        <v>0</v>
      </c>
      <c r="S501" s="31">
        <v>1</v>
      </c>
    </row>
    <row r="502" spans="1:19" x14ac:dyDescent="0.25">
      <c r="A502" s="3" t="s">
        <v>9</v>
      </c>
      <c r="B502" s="3" t="s">
        <v>13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3">
        <v>1</v>
      </c>
      <c r="S502" s="31">
        <v>0</v>
      </c>
    </row>
    <row r="503" spans="1:19" x14ac:dyDescent="0.25">
      <c r="A503" s="3" t="s">
        <v>11</v>
      </c>
      <c r="B503" s="3" t="s">
        <v>14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1</v>
      </c>
      <c r="P503" s="3">
        <v>0</v>
      </c>
      <c r="Q503" s="33">
        <v>0</v>
      </c>
      <c r="S503" s="31">
        <v>0</v>
      </c>
    </row>
    <row r="504" spans="1:19" x14ac:dyDescent="0.25">
      <c r="A504" s="3" t="s">
        <v>9</v>
      </c>
      <c r="B504" s="3" t="s">
        <v>13</v>
      </c>
      <c r="C504" s="3">
        <v>0</v>
      </c>
      <c r="D504" s="3">
        <v>1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3">
        <v>0</v>
      </c>
      <c r="S504" s="31">
        <v>0</v>
      </c>
    </row>
    <row r="505" spans="1:19" x14ac:dyDescent="0.25">
      <c r="A505" s="3" t="s">
        <v>9</v>
      </c>
      <c r="B505" s="3" t="s">
        <v>13</v>
      </c>
      <c r="C505" s="3">
        <v>0</v>
      </c>
      <c r="D505" s="3">
        <v>1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3">
        <v>0</v>
      </c>
      <c r="S505" s="31">
        <v>0</v>
      </c>
    </row>
    <row r="506" spans="1:19" x14ac:dyDescent="0.25">
      <c r="A506" s="3" t="s">
        <v>11</v>
      </c>
      <c r="B506" s="3" t="s">
        <v>15</v>
      </c>
      <c r="C506" s="3">
        <v>0</v>
      </c>
      <c r="D506" s="3">
        <v>1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3">
        <v>0</v>
      </c>
      <c r="S506" s="31">
        <v>0</v>
      </c>
    </row>
    <row r="507" spans="1:19" x14ac:dyDescent="0.25">
      <c r="A507" s="3" t="s">
        <v>9</v>
      </c>
      <c r="B507" s="3" t="s">
        <v>13</v>
      </c>
      <c r="C507" s="3">
        <v>0</v>
      </c>
      <c r="D507" s="3">
        <v>0</v>
      </c>
      <c r="E507" s="3">
        <v>1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1</v>
      </c>
      <c r="P507" s="3">
        <v>0</v>
      </c>
      <c r="Q507" s="33">
        <v>1</v>
      </c>
      <c r="S507" s="31">
        <v>0</v>
      </c>
    </row>
    <row r="508" spans="1:19" x14ac:dyDescent="0.25">
      <c r="A508" s="3" t="s">
        <v>9</v>
      </c>
      <c r="B508" s="3" t="s">
        <v>14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3">
        <v>0</v>
      </c>
      <c r="S508" s="31">
        <v>0</v>
      </c>
    </row>
    <row r="509" spans="1:19" x14ac:dyDescent="0.25">
      <c r="A509" s="3" t="s">
        <v>9</v>
      </c>
      <c r="B509" s="3" t="s">
        <v>13</v>
      </c>
      <c r="C509" s="3">
        <v>0</v>
      </c>
      <c r="D509" s="3">
        <v>1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3">
        <v>0</v>
      </c>
      <c r="S509" s="31">
        <v>0</v>
      </c>
    </row>
    <row r="510" spans="1:19" x14ac:dyDescent="0.25">
      <c r="A510" s="3" t="s">
        <v>11</v>
      </c>
      <c r="B510" s="3" t="s">
        <v>13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3">
        <v>0</v>
      </c>
      <c r="S510" s="31">
        <v>0</v>
      </c>
    </row>
    <row r="511" spans="1:19" x14ac:dyDescent="0.25">
      <c r="A511" s="3" t="s">
        <v>9</v>
      </c>
      <c r="B511" s="3" t="s">
        <v>14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3">
        <v>0</v>
      </c>
      <c r="S511" s="31">
        <v>0</v>
      </c>
    </row>
    <row r="512" spans="1:19" x14ac:dyDescent="0.25">
      <c r="A512" s="3" t="s">
        <v>11</v>
      </c>
      <c r="B512" s="3" t="s">
        <v>13</v>
      </c>
      <c r="C512" s="3">
        <v>0</v>
      </c>
      <c r="D512" s="3">
        <v>1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3">
        <v>1</v>
      </c>
      <c r="S512" s="31">
        <v>0</v>
      </c>
    </row>
    <row r="513" spans="1:19" x14ac:dyDescent="0.25">
      <c r="A513" s="3" t="s">
        <v>9</v>
      </c>
      <c r="B513" s="3" t="s">
        <v>14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3">
        <v>0</v>
      </c>
      <c r="S513" s="31">
        <v>0</v>
      </c>
    </row>
    <row r="514" spans="1:19" x14ac:dyDescent="0.25">
      <c r="A514" s="3" t="s">
        <v>9</v>
      </c>
      <c r="B514" s="3" t="s">
        <v>14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1</v>
      </c>
      <c r="N514" s="3">
        <v>0</v>
      </c>
      <c r="O514" s="3">
        <v>0</v>
      </c>
      <c r="P514" s="3">
        <v>0</v>
      </c>
      <c r="Q514" s="33">
        <v>0</v>
      </c>
      <c r="S514" s="31">
        <v>0</v>
      </c>
    </row>
    <row r="515" spans="1:19" x14ac:dyDescent="0.25">
      <c r="A515" s="3" t="s">
        <v>9</v>
      </c>
      <c r="B515" s="3" t="s">
        <v>14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1</v>
      </c>
      <c r="Q515" s="33">
        <v>0</v>
      </c>
      <c r="S515" s="31">
        <v>0</v>
      </c>
    </row>
    <row r="516" spans="1:19" x14ac:dyDescent="0.25">
      <c r="A516" s="3" t="s">
        <v>9</v>
      </c>
      <c r="B516" s="3" t="s">
        <v>14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3">
        <v>0</v>
      </c>
      <c r="S516" s="31">
        <v>0</v>
      </c>
    </row>
    <row r="517" spans="1:19" x14ac:dyDescent="0.25">
      <c r="A517" s="3" t="s">
        <v>9</v>
      </c>
      <c r="B517" s="3" t="s">
        <v>14</v>
      </c>
      <c r="C517" s="3">
        <v>0</v>
      </c>
      <c r="D517" s="3">
        <v>0</v>
      </c>
      <c r="E517" s="3">
        <v>1</v>
      </c>
      <c r="F517" s="3">
        <v>0</v>
      </c>
      <c r="G517" s="3">
        <v>0</v>
      </c>
      <c r="H517" s="3">
        <v>0</v>
      </c>
      <c r="I517" s="3">
        <v>0</v>
      </c>
      <c r="J517" s="3">
        <v>1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3">
        <v>0</v>
      </c>
      <c r="S517" s="31">
        <v>0</v>
      </c>
    </row>
    <row r="518" spans="1:19" x14ac:dyDescent="0.25">
      <c r="A518" s="3" t="s">
        <v>11</v>
      </c>
      <c r="B518" s="3" t="s">
        <v>14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1</v>
      </c>
      <c r="Q518" s="33">
        <v>0</v>
      </c>
      <c r="S518" s="31">
        <v>0</v>
      </c>
    </row>
    <row r="519" spans="1:19" x14ac:dyDescent="0.25">
      <c r="A519" s="3" t="s">
        <v>11</v>
      </c>
      <c r="B519" s="3" t="s">
        <v>15</v>
      </c>
      <c r="C519" s="3">
        <v>0</v>
      </c>
      <c r="D519" s="3">
        <v>1</v>
      </c>
      <c r="E519" s="3">
        <v>1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1</v>
      </c>
      <c r="N519" s="3">
        <v>0</v>
      </c>
      <c r="O519" s="3">
        <v>0</v>
      </c>
      <c r="P519" s="3">
        <v>0</v>
      </c>
      <c r="Q519" s="33">
        <v>0</v>
      </c>
      <c r="S519" s="31">
        <v>0</v>
      </c>
    </row>
    <row r="520" spans="1:19" x14ac:dyDescent="0.25">
      <c r="A520" s="3" t="s">
        <v>11</v>
      </c>
      <c r="B520" s="3" t="s">
        <v>13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3">
        <v>0</v>
      </c>
      <c r="S520" s="31">
        <v>0</v>
      </c>
    </row>
    <row r="521" spans="1:19" x14ac:dyDescent="0.25">
      <c r="A521" s="3" t="s">
        <v>9</v>
      </c>
      <c r="B521" s="3" t="s">
        <v>14</v>
      </c>
      <c r="C521" s="3">
        <v>0</v>
      </c>
      <c r="D521" s="3">
        <v>0</v>
      </c>
      <c r="E521" s="3">
        <v>1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1</v>
      </c>
      <c r="Q521" s="33">
        <v>0</v>
      </c>
      <c r="S521" s="31">
        <v>0</v>
      </c>
    </row>
    <row r="522" spans="1:19" x14ac:dyDescent="0.25">
      <c r="A522" s="3" t="s">
        <v>11</v>
      </c>
      <c r="B522" s="3" t="s">
        <v>14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3">
        <v>0</v>
      </c>
      <c r="S522" s="31">
        <v>0</v>
      </c>
    </row>
    <row r="523" spans="1:19" x14ac:dyDescent="0.25">
      <c r="A523" s="3" t="s">
        <v>11</v>
      </c>
      <c r="B523" s="3" t="s">
        <v>13</v>
      </c>
      <c r="C523" s="3">
        <v>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3">
        <v>0</v>
      </c>
      <c r="S523" s="31">
        <v>0</v>
      </c>
    </row>
    <row r="524" spans="1:19" x14ac:dyDescent="0.25">
      <c r="A524" s="3" t="s">
        <v>9</v>
      </c>
      <c r="B524" s="3" t="s">
        <v>13</v>
      </c>
      <c r="C524" s="3">
        <v>0</v>
      </c>
      <c r="D524" s="3">
        <v>0</v>
      </c>
      <c r="E524" s="3">
        <v>1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3">
        <v>0</v>
      </c>
      <c r="S524" s="31">
        <v>0</v>
      </c>
    </row>
    <row r="525" spans="1:19" x14ac:dyDescent="0.25">
      <c r="A525" s="3" t="s">
        <v>11</v>
      </c>
      <c r="B525" s="3" t="s">
        <v>14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3">
        <v>0</v>
      </c>
      <c r="S525" s="31">
        <v>0</v>
      </c>
    </row>
    <row r="526" spans="1:19" x14ac:dyDescent="0.25">
      <c r="A526" s="3" t="s">
        <v>11</v>
      </c>
      <c r="B526" s="3" t="s">
        <v>13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1</v>
      </c>
      <c r="P526" s="3">
        <v>0</v>
      </c>
      <c r="Q526" s="33">
        <v>0</v>
      </c>
      <c r="S526" s="31">
        <v>0</v>
      </c>
    </row>
    <row r="527" spans="1:19" x14ac:dyDescent="0.25">
      <c r="A527" s="3" t="s">
        <v>11</v>
      </c>
      <c r="B527" s="3" t="s">
        <v>13</v>
      </c>
      <c r="C527" s="3">
        <v>0</v>
      </c>
      <c r="D527" s="3">
        <v>0</v>
      </c>
      <c r="E527" s="3">
        <v>1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1</v>
      </c>
      <c r="Q527" s="33">
        <v>0</v>
      </c>
      <c r="S527" s="31">
        <v>0</v>
      </c>
    </row>
    <row r="528" spans="1:19" x14ac:dyDescent="0.25">
      <c r="A528" s="3" t="s">
        <v>11</v>
      </c>
      <c r="B528" s="3" t="s">
        <v>13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1</v>
      </c>
      <c r="N528" s="3">
        <v>0</v>
      </c>
      <c r="O528" s="3">
        <v>0</v>
      </c>
      <c r="P528" s="3">
        <v>1</v>
      </c>
      <c r="Q528" s="33">
        <v>0</v>
      </c>
      <c r="S528" s="31">
        <v>0</v>
      </c>
    </row>
    <row r="529" spans="1:19" x14ac:dyDescent="0.25">
      <c r="A529" s="3" t="s">
        <v>9</v>
      </c>
      <c r="B529" s="3" t="s">
        <v>13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1</v>
      </c>
      <c r="P529" s="3">
        <v>0</v>
      </c>
      <c r="Q529" s="33">
        <v>0</v>
      </c>
      <c r="S529" s="31">
        <v>0</v>
      </c>
    </row>
    <row r="530" spans="1:19" x14ac:dyDescent="0.25">
      <c r="A530" s="3" t="s">
        <v>9</v>
      </c>
      <c r="B530" s="3" t="s">
        <v>14</v>
      </c>
      <c r="C530" s="3">
        <v>0</v>
      </c>
      <c r="D530" s="3">
        <v>0</v>
      </c>
      <c r="E530" s="3">
        <v>1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3">
        <v>0</v>
      </c>
      <c r="S530" s="31">
        <v>0</v>
      </c>
    </row>
    <row r="531" spans="1:19" x14ac:dyDescent="0.25">
      <c r="A531" s="3" t="s">
        <v>9</v>
      </c>
      <c r="B531" s="3" t="s">
        <v>14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3">
        <v>0</v>
      </c>
      <c r="S531" s="31">
        <v>0</v>
      </c>
    </row>
    <row r="532" spans="1:19" x14ac:dyDescent="0.25">
      <c r="A532" s="3" t="s">
        <v>11</v>
      </c>
      <c r="B532" s="3" t="s">
        <v>13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3">
        <v>0</v>
      </c>
      <c r="S532" s="31">
        <v>0</v>
      </c>
    </row>
    <row r="533" spans="1:19" x14ac:dyDescent="0.25">
      <c r="A533" s="3" t="s">
        <v>9</v>
      </c>
      <c r="B533" s="3" t="s">
        <v>13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1</v>
      </c>
      <c r="Q533" s="33">
        <v>0</v>
      </c>
      <c r="S533" s="31">
        <v>0</v>
      </c>
    </row>
    <row r="534" spans="1:19" x14ac:dyDescent="0.25">
      <c r="A534" s="3" t="s">
        <v>11</v>
      </c>
      <c r="B534" s="3" t="s">
        <v>13</v>
      </c>
      <c r="C534" s="3">
        <v>0</v>
      </c>
      <c r="D534" s="3">
        <v>0</v>
      </c>
      <c r="E534" s="3">
        <v>1</v>
      </c>
      <c r="F534" s="3">
        <v>0</v>
      </c>
      <c r="G534" s="3">
        <v>1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3">
        <v>0</v>
      </c>
      <c r="S534" s="31">
        <v>0</v>
      </c>
    </row>
    <row r="535" spans="1:19" x14ac:dyDescent="0.25">
      <c r="A535" s="3" t="s">
        <v>9</v>
      </c>
      <c r="B535" s="3" t="s">
        <v>14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3">
        <v>0</v>
      </c>
      <c r="S535" s="31">
        <v>0</v>
      </c>
    </row>
    <row r="536" spans="1:19" x14ac:dyDescent="0.25">
      <c r="A536" s="3" t="s">
        <v>11</v>
      </c>
      <c r="B536" s="3" t="s">
        <v>14</v>
      </c>
      <c r="C536" s="3">
        <v>0</v>
      </c>
      <c r="D536" s="3">
        <v>1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1</v>
      </c>
      <c r="Q536" s="33">
        <v>0</v>
      </c>
      <c r="S536" s="31">
        <v>0</v>
      </c>
    </row>
    <row r="537" spans="1:19" x14ac:dyDescent="0.25">
      <c r="A537" s="3" t="s">
        <v>11</v>
      </c>
      <c r="B537" s="3" t="s">
        <v>13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1</v>
      </c>
      <c r="N537" s="3">
        <v>0</v>
      </c>
      <c r="O537" s="3">
        <v>0</v>
      </c>
      <c r="P537" s="3">
        <v>0</v>
      </c>
      <c r="Q537" s="33">
        <v>0</v>
      </c>
      <c r="S537" s="31">
        <v>0</v>
      </c>
    </row>
    <row r="538" spans="1:19" x14ac:dyDescent="0.25">
      <c r="A538" s="3" t="s">
        <v>11</v>
      </c>
      <c r="B538" s="3" t="s">
        <v>14</v>
      </c>
      <c r="C538" s="3">
        <v>0</v>
      </c>
      <c r="D538" s="3">
        <v>0</v>
      </c>
      <c r="E538" s="3">
        <v>1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3">
        <v>1</v>
      </c>
      <c r="S538" s="31">
        <v>0</v>
      </c>
    </row>
    <row r="539" spans="1:19" x14ac:dyDescent="0.25">
      <c r="A539" s="3" t="s">
        <v>9</v>
      </c>
      <c r="B539" s="3" t="s">
        <v>13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1</v>
      </c>
      <c r="N539" s="3">
        <v>0</v>
      </c>
      <c r="O539" s="3">
        <v>0</v>
      </c>
      <c r="P539" s="3">
        <v>0</v>
      </c>
      <c r="Q539" s="33">
        <v>0</v>
      </c>
      <c r="S539" s="31">
        <v>0</v>
      </c>
    </row>
    <row r="540" spans="1:19" x14ac:dyDescent="0.25">
      <c r="A540" s="3" t="s">
        <v>10</v>
      </c>
      <c r="B540" s="3" t="s">
        <v>13</v>
      </c>
      <c r="C540" s="3">
        <v>0</v>
      </c>
      <c r="D540" s="3">
        <v>0</v>
      </c>
      <c r="E540" s="3">
        <v>1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3">
        <v>0</v>
      </c>
      <c r="S540" s="31">
        <v>0</v>
      </c>
    </row>
    <row r="541" spans="1:19" x14ac:dyDescent="0.25">
      <c r="A541" s="3" t="s">
        <v>11</v>
      </c>
      <c r="B541" s="3" t="s">
        <v>13</v>
      </c>
      <c r="C541" s="3">
        <v>0</v>
      </c>
      <c r="D541" s="3">
        <v>1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1</v>
      </c>
      <c r="N541" s="3">
        <v>0</v>
      </c>
      <c r="O541" s="3">
        <v>1</v>
      </c>
      <c r="P541" s="3">
        <v>0</v>
      </c>
      <c r="Q541" s="33">
        <v>0</v>
      </c>
      <c r="S541" s="31">
        <v>0</v>
      </c>
    </row>
    <row r="542" spans="1:19" x14ac:dyDescent="0.25">
      <c r="A542" s="3" t="s">
        <v>11</v>
      </c>
      <c r="B542" s="3" t="s">
        <v>14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3">
        <v>0</v>
      </c>
      <c r="S542" s="31">
        <v>0</v>
      </c>
    </row>
    <row r="543" spans="1:19" x14ac:dyDescent="0.25">
      <c r="A543" s="3" t="s">
        <v>9</v>
      </c>
      <c r="B543" s="3" t="s">
        <v>14</v>
      </c>
      <c r="C543" s="3">
        <v>0</v>
      </c>
      <c r="D543" s="3">
        <v>1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1</v>
      </c>
      <c r="Q543" s="33">
        <v>0</v>
      </c>
      <c r="S543" s="31">
        <v>0</v>
      </c>
    </row>
    <row r="544" spans="1:19" x14ac:dyDescent="0.25">
      <c r="A544" s="3" t="s">
        <v>11</v>
      </c>
      <c r="B544" s="3" t="s">
        <v>14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3">
        <v>0</v>
      </c>
      <c r="S544" s="31">
        <v>0</v>
      </c>
    </row>
    <row r="545" spans="1:19" x14ac:dyDescent="0.25">
      <c r="A545" s="3" t="s">
        <v>11</v>
      </c>
      <c r="B545" s="3" t="s">
        <v>14</v>
      </c>
      <c r="C545" s="3">
        <v>0</v>
      </c>
      <c r="D545" s="3">
        <v>0</v>
      </c>
      <c r="E545" s="3">
        <v>1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1</v>
      </c>
      <c r="Q545" s="33">
        <v>0</v>
      </c>
      <c r="S545" s="31">
        <v>0</v>
      </c>
    </row>
    <row r="546" spans="1:19" x14ac:dyDescent="0.25">
      <c r="A546" s="3" t="s">
        <v>9</v>
      </c>
      <c r="B546" s="3" t="s">
        <v>13</v>
      </c>
      <c r="C546" s="3">
        <v>0</v>
      </c>
      <c r="D546" s="3">
        <v>1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3">
        <v>0</v>
      </c>
      <c r="S546" s="31">
        <v>0</v>
      </c>
    </row>
    <row r="547" spans="1:19" x14ac:dyDescent="0.25">
      <c r="A547" s="3" t="s">
        <v>9</v>
      </c>
      <c r="B547" s="3" t="s">
        <v>15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3">
        <v>0</v>
      </c>
      <c r="S547" s="31">
        <v>0</v>
      </c>
    </row>
    <row r="548" spans="1:19" x14ac:dyDescent="0.25">
      <c r="A548" s="3" t="s">
        <v>9</v>
      </c>
      <c r="B548" s="3" t="s">
        <v>13</v>
      </c>
      <c r="C548" s="3">
        <v>0</v>
      </c>
      <c r="D548" s="3">
        <v>1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1</v>
      </c>
      <c r="Q548" s="33">
        <v>0</v>
      </c>
      <c r="S548" s="31">
        <v>0</v>
      </c>
    </row>
    <row r="549" spans="1:19" x14ac:dyDescent="0.25">
      <c r="A549" s="3" t="s">
        <v>10</v>
      </c>
      <c r="B549" s="3" t="s">
        <v>13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1</v>
      </c>
      <c r="M549" s="3">
        <v>0</v>
      </c>
      <c r="N549" s="3">
        <v>0</v>
      </c>
      <c r="O549" s="3">
        <v>0</v>
      </c>
      <c r="P549" s="3">
        <v>0</v>
      </c>
      <c r="Q549" s="33">
        <v>1</v>
      </c>
      <c r="S549" s="31">
        <v>0</v>
      </c>
    </row>
    <row r="550" spans="1:19" x14ac:dyDescent="0.25">
      <c r="A550" s="3" t="s">
        <v>9</v>
      </c>
      <c r="B550" s="3" t="s">
        <v>15</v>
      </c>
      <c r="C550" s="3">
        <v>0</v>
      </c>
      <c r="D550" s="3">
        <v>1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3">
        <v>0</v>
      </c>
      <c r="S550" s="31">
        <v>0</v>
      </c>
    </row>
    <row r="551" spans="1:19" x14ac:dyDescent="0.25">
      <c r="A551" s="3" t="s">
        <v>11</v>
      </c>
      <c r="B551" s="3" t="s">
        <v>13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3">
        <v>0</v>
      </c>
      <c r="S551" s="31">
        <v>0</v>
      </c>
    </row>
    <row r="552" spans="1:19" x14ac:dyDescent="0.25">
      <c r="A552" s="3" t="s">
        <v>11</v>
      </c>
      <c r="B552" s="3" t="s">
        <v>13</v>
      </c>
      <c r="C552" s="3">
        <v>0</v>
      </c>
      <c r="D552" s="3">
        <v>0</v>
      </c>
      <c r="E552" s="3">
        <v>1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3">
        <v>0</v>
      </c>
      <c r="S552" s="31">
        <v>0</v>
      </c>
    </row>
    <row r="553" spans="1:19" x14ac:dyDescent="0.25">
      <c r="A553" s="3" t="s">
        <v>11</v>
      </c>
      <c r="B553" s="3" t="s">
        <v>13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1</v>
      </c>
      <c r="M553" s="3">
        <v>0</v>
      </c>
      <c r="N553" s="3">
        <v>0</v>
      </c>
      <c r="O553" s="3">
        <v>0</v>
      </c>
      <c r="P553" s="3">
        <v>0</v>
      </c>
      <c r="Q553" s="33">
        <v>0</v>
      </c>
      <c r="S553" s="31">
        <v>0</v>
      </c>
    </row>
    <row r="554" spans="1:19" x14ac:dyDescent="0.25">
      <c r="A554" s="3" t="s">
        <v>10</v>
      </c>
      <c r="B554" s="3" t="s">
        <v>14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1</v>
      </c>
      <c r="Q554" s="33">
        <v>0</v>
      </c>
      <c r="S554" s="31">
        <v>0</v>
      </c>
    </row>
    <row r="555" spans="1:19" x14ac:dyDescent="0.25">
      <c r="A555" s="3" t="s">
        <v>11</v>
      </c>
      <c r="B555" s="3" t="s">
        <v>14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3">
        <v>0</v>
      </c>
      <c r="S555" s="31">
        <v>0</v>
      </c>
    </row>
    <row r="556" spans="1:19" x14ac:dyDescent="0.25">
      <c r="A556" s="3" t="s">
        <v>9</v>
      </c>
      <c r="B556" s="3" t="s">
        <v>14</v>
      </c>
      <c r="C556" s="3">
        <v>0</v>
      </c>
      <c r="D556" s="3">
        <v>1</v>
      </c>
      <c r="E556" s="3">
        <v>1</v>
      </c>
      <c r="F556" s="3">
        <v>0</v>
      </c>
      <c r="G556" s="3">
        <v>1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3">
        <v>0</v>
      </c>
      <c r="S556" s="31">
        <v>0</v>
      </c>
    </row>
    <row r="557" spans="1:19" x14ac:dyDescent="0.25">
      <c r="A557" s="3" t="s">
        <v>9</v>
      </c>
      <c r="B557" s="3" t="s">
        <v>14</v>
      </c>
      <c r="C557" s="3">
        <v>0</v>
      </c>
      <c r="D557" s="3">
        <v>0</v>
      </c>
      <c r="E557" s="3">
        <v>1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3">
        <v>0</v>
      </c>
      <c r="S557" s="31">
        <v>0</v>
      </c>
    </row>
    <row r="558" spans="1:19" x14ac:dyDescent="0.25">
      <c r="A558" s="3" t="s">
        <v>9</v>
      </c>
      <c r="B558" s="3" t="s">
        <v>15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1</v>
      </c>
      <c r="Q558" s="33">
        <v>0</v>
      </c>
      <c r="S558" s="31">
        <v>0</v>
      </c>
    </row>
    <row r="559" spans="1:19" x14ac:dyDescent="0.25">
      <c r="A559" s="3" t="s">
        <v>9</v>
      </c>
      <c r="B559" s="3" t="s">
        <v>14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3">
        <v>0</v>
      </c>
      <c r="S559" s="31">
        <v>0</v>
      </c>
    </row>
    <row r="560" spans="1:19" x14ac:dyDescent="0.25">
      <c r="A560" s="3" t="s">
        <v>11</v>
      </c>
      <c r="B560" s="3" t="s">
        <v>13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1</v>
      </c>
      <c r="P560" s="3">
        <v>0</v>
      </c>
      <c r="Q560" s="33">
        <v>0</v>
      </c>
      <c r="S560" s="31">
        <v>0</v>
      </c>
    </row>
    <row r="561" spans="1:19" x14ac:dyDescent="0.25">
      <c r="A561" s="3" t="s">
        <v>9</v>
      </c>
      <c r="B561" s="3" t="s">
        <v>15</v>
      </c>
      <c r="C561" s="3">
        <v>0</v>
      </c>
      <c r="D561" s="3">
        <v>1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1</v>
      </c>
      <c r="N561" s="3">
        <v>0</v>
      </c>
      <c r="O561" s="3">
        <v>0</v>
      </c>
      <c r="P561" s="3">
        <v>0</v>
      </c>
      <c r="Q561" s="33">
        <v>0</v>
      </c>
      <c r="S561" s="31">
        <v>0</v>
      </c>
    </row>
    <row r="562" spans="1:19" x14ac:dyDescent="0.25">
      <c r="A562" s="3" t="s">
        <v>10</v>
      </c>
      <c r="B562" s="3" t="s">
        <v>14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3">
        <v>0</v>
      </c>
      <c r="S562" s="31">
        <v>0</v>
      </c>
    </row>
    <row r="563" spans="1:19" x14ac:dyDescent="0.25">
      <c r="A563" s="3" t="s">
        <v>11</v>
      </c>
      <c r="B563" s="3" t="s">
        <v>13</v>
      </c>
      <c r="C563" s="3">
        <v>0</v>
      </c>
      <c r="D563" s="3">
        <v>0</v>
      </c>
      <c r="E563" s="3">
        <v>1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1</v>
      </c>
      <c r="N563" s="3">
        <v>0</v>
      </c>
      <c r="O563" s="3">
        <v>0</v>
      </c>
      <c r="P563" s="3">
        <v>0</v>
      </c>
      <c r="Q563" s="33">
        <v>0</v>
      </c>
      <c r="S563" s="31">
        <v>0</v>
      </c>
    </row>
    <row r="564" spans="1:19" x14ac:dyDescent="0.25">
      <c r="A564" s="3" t="s">
        <v>11</v>
      </c>
      <c r="B564" s="3" t="s">
        <v>14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1</v>
      </c>
      <c r="Q564" s="33">
        <v>0</v>
      </c>
      <c r="S564" s="31">
        <v>0</v>
      </c>
    </row>
    <row r="565" spans="1:19" x14ac:dyDescent="0.25">
      <c r="A565" s="3" t="s">
        <v>9</v>
      </c>
      <c r="B565" s="3" t="s">
        <v>14</v>
      </c>
      <c r="C565" s="3">
        <v>0</v>
      </c>
      <c r="D565" s="3">
        <v>0</v>
      </c>
      <c r="E565" s="3">
        <v>1</v>
      </c>
      <c r="F565" s="3">
        <v>0</v>
      </c>
      <c r="G565" s="3">
        <v>0</v>
      </c>
      <c r="H565" s="3">
        <v>0</v>
      </c>
      <c r="I565" s="3">
        <v>1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3">
        <v>0</v>
      </c>
      <c r="S565" s="31">
        <v>0</v>
      </c>
    </row>
    <row r="566" spans="1:19" x14ac:dyDescent="0.25">
      <c r="A566" s="3" t="s">
        <v>9</v>
      </c>
      <c r="B566" s="3" t="s">
        <v>15</v>
      </c>
      <c r="C566" s="3">
        <v>0</v>
      </c>
      <c r="D566" s="3">
        <v>0</v>
      </c>
      <c r="E566" s="3">
        <v>1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3">
        <v>0</v>
      </c>
      <c r="S566" s="31">
        <v>0</v>
      </c>
    </row>
    <row r="567" spans="1:19" x14ac:dyDescent="0.25">
      <c r="A567" s="3" t="s">
        <v>9</v>
      </c>
      <c r="B567" s="3" t="s">
        <v>14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1</v>
      </c>
      <c r="N567" s="3">
        <v>0</v>
      </c>
      <c r="O567" s="3">
        <v>0</v>
      </c>
      <c r="P567" s="3">
        <v>0</v>
      </c>
      <c r="Q567" s="33">
        <v>0</v>
      </c>
      <c r="S567" s="31">
        <v>0</v>
      </c>
    </row>
    <row r="568" spans="1:19" x14ac:dyDescent="0.25">
      <c r="A568" s="3" t="s">
        <v>9</v>
      </c>
      <c r="B568" s="3" t="s">
        <v>14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3">
        <v>0</v>
      </c>
      <c r="S568" s="31">
        <v>0</v>
      </c>
    </row>
    <row r="569" spans="1:19" x14ac:dyDescent="0.25">
      <c r="A569" s="3" t="s">
        <v>11</v>
      </c>
      <c r="B569" s="3" t="s">
        <v>14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1</v>
      </c>
      <c r="O569" s="3">
        <v>0</v>
      </c>
      <c r="P569" s="3">
        <v>0</v>
      </c>
      <c r="Q569" s="33">
        <v>0</v>
      </c>
      <c r="S569" s="31">
        <v>0</v>
      </c>
    </row>
    <row r="570" spans="1:19" x14ac:dyDescent="0.25">
      <c r="A570" s="3" t="s">
        <v>11</v>
      </c>
      <c r="B570" s="3" t="s">
        <v>14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3">
        <v>0</v>
      </c>
      <c r="S570" s="31">
        <v>0</v>
      </c>
    </row>
    <row r="571" spans="1:19" x14ac:dyDescent="0.25">
      <c r="A571" s="3" t="s">
        <v>11</v>
      </c>
      <c r="B571" s="3" t="s">
        <v>14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3">
        <v>0</v>
      </c>
      <c r="S571" s="31">
        <v>0</v>
      </c>
    </row>
    <row r="572" spans="1:19" x14ac:dyDescent="0.25">
      <c r="A572" s="3" t="s">
        <v>11</v>
      </c>
      <c r="B572" s="3" t="s">
        <v>13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3">
        <v>0</v>
      </c>
      <c r="S572" s="31">
        <v>0</v>
      </c>
    </row>
    <row r="573" spans="1:19" x14ac:dyDescent="0.25">
      <c r="A573" s="3" t="s">
        <v>11</v>
      </c>
      <c r="B573" s="3" t="s">
        <v>15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3">
        <v>0</v>
      </c>
      <c r="S573" s="31">
        <v>0</v>
      </c>
    </row>
    <row r="574" spans="1:19" x14ac:dyDescent="0.25">
      <c r="A574" s="3" t="s">
        <v>9</v>
      </c>
      <c r="B574" s="3" t="s">
        <v>14</v>
      </c>
      <c r="C574" s="3">
        <v>0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3">
        <v>0</v>
      </c>
      <c r="S574" s="31">
        <v>0</v>
      </c>
    </row>
    <row r="575" spans="1:19" x14ac:dyDescent="0.25">
      <c r="A575" s="3" t="s">
        <v>11</v>
      </c>
      <c r="B575" s="3" t="s">
        <v>13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1</v>
      </c>
      <c r="Q575" s="33">
        <v>0</v>
      </c>
      <c r="S575" s="31">
        <v>0</v>
      </c>
    </row>
    <row r="576" spans="1:19" x14ac:dyDescent="0.25">
      <c r="A576" s="3" t="s">
        <v>9</v>
      </c>
      <c r="B576" s="3" t="s">
        <v>14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3">
        <v>0</v>
      </c>
      <c r="S576" s="31">
        <v>0</v>
      </c>
    </row>
    <row r="577" spans="1:19" x14ac:dyDescent="0.25">
      <c r="A577" s="3" t="s">
        <v>10</v>
      </c>
      <c r="B577" s="3" t="s">
        <v>14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3">
        <v>0</v>
      </c>
      <c r="S577" s="31">
        <v>0</v>
      </c>
    </row>
    <row r="578" spans="1:19" x14ac:dyDescent="0.25">
      <c r="A578" s="3" t="s">
        <v>11</v>
      </c>
      <c r="B578" s="3" t="s">
        <v>14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3">
        <v>0</v>
      </c>
      <c r="S578" s="31">
        <v>0</v>
      </c>
    </row>
    <row r="579" spans="1:19" x14ac:dyDescent="0.25">
      <c r="A579" s="3" t="s">
        <v>9</v>
      </c>
      <c r="B579" s="3" t="s">
        <v>15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3">
        <v>0</v>
      </c>
      <c r="S579" s="31">
        <v>0</v>
      </c>
    </row>
    <row r="580" spans="1:19" x14ac:dyDescent="0.25">
      <c r="A580" s="3" t="s">
        <v>11</v>
      </c>
      <c r="B580" s="3" t="s">
        <v>14</v>
      </c>
      <c r="C580" s="3">
        <v>0</v>
      </c>
      <c r="D580" s="3">
        <v>0</v>
      </c>
      <c r="E580" s="3">
        <v>1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3">
        <v>0</v>
      </c>
      <c r="S580" s="31">
        <v>0</v>
      </c>
    </row>
    <row r="581" spans="1:19" x14ac:dyDescent="0.25">
      <c r="A581" s="3" t="s">
        <v>9</v>
      </c>
      <c r="B581" s="3" t="s">
        <v>14</v>
      </c>
      <c r="C581" s="3">
        <v>0</v>
      </c>
      <c r="D581" s="3">
        <v>1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1</v>
      </c>
      <c r="P581" s="3">
        <v>0</v>
      </c>
      <c r="Q581" s="33">
        <v>0</v>
      </c>
      <c r="S581" s="31">
        <v>0</v>
      </c>
    </row>
    <row r="582" spans="1:19" x14ac:dyDescent="0.25">
      <c r="A582" s="3" t="s">
        <v>11</v>
      </c>
      <c r="B582" s="3" t="s">
        <v>13</v>
      </c>
      <c r="C582" s="3">
        <v>0</v>
      </c>
      <c r="D582" s="3">
        <v>0</v>
      </c>
      <c r="E582" s="3">
        <v>1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1</v>
      </c>
      <c r="Q582" s="33">
        <v>0</v>
      </c>
      <c r="S582" s="31">
        <v>0</v>
      </c>
    </row>
    <row r="583" spans="1:19" x14ac:dyDescent="0.25">
      <c r="A583" s="3" t="s">
        <v>11</v>
      </c>
      <c r="B583" s="3" t="s">
        <v>14</v>
      </c>
      <c r="C583" s="3">
        <v>0</v>
      </c>
      <c r="D583" s="3">
        <v>1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1</v>
      </c>
      <c r="P583" s="3">
        <v>0</v>
      </c>
      <c r="Q583" s="33">
        <v>1</v>
      </c>
      <c r="S583" s="31">
        <v>0</v>
      </c>
    </row>
    <row r="584" spans="1:19" x14ac:dyDescent="0.25">
      <c r="A584" s="3" t="s">
        <v>9</v>
      </c>
      <c r="B584" s="3" t="s">
        <v>14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1</v>
      </c>
      <c r="N584" s="3">
        <v>1</v>
      </c>
      <c r="O584" s="3">
        <v>0</v>
      </c>
      <c r="P584" s="3">
        <v>0</v>
      </c>
      <c r="Q584" s="33">
        <v>0</v>
      </c>
      <c r="S584" s="31">
        <v>0</v>
      </c>
    </row>
    <row r="585" spans="1:19" x14ac:dyDescent="0.25">
      <c r="A585" s="3" t="s">
        <v>11</v>
      </c>
      <c r="B585" s="3" t="s">
        <v>14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3">
        <v>0</v>
      </c>
      <c r="S585" s="31">
        <v>0</v>
      </c>
    </row>
    <row r="586" spans="1:19" x14ac:dyDescent="0.25">
      <c r="A586" s="3" t="s">
        <v>11</v>
      </c>
      <c r="B586" s="3" t="s">
        <v>15</v>
      </c>
      <c r="C586" s="3">
        <v>0</v>
      </c>
      <c r="D586" s="3">
        <v>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3">
        <v>0</v>
      </c>
      <c r="S586" s="31">
        <v>0</v>
      </c>
    </row>
    <row r="587" spans="1:19" x14ac:dyDescent="0.25">
      <c r="A587" s="3" t="s">
        <v>11</v>
      </c>
      <c r="B587" s="3" t="s">
        <v>13</v>
      </c>
      <c r="C587" s="3">
        <v>0</v>
      </c>
      <c r="D587" s="3">
        <v>1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1</v>
      </c>
      <c r="Q587" s="33">
        <v>0</v>
      </c>
      <c r="S587" s="31">
        <v>0</v>
      </c>
    </row>
    <row r="588" spans="1:19" x14ac:dyDescent="0.25">
      <c r="A588" s="3" t="s">
        <v>9</v>
      </c>
      <c r="B588" s="3" t="s">
        <v>14</v>
      </c>
      <c r="C588" s="3">
        <v>0</v>
      </c>
      <c r="D588" s="3">
        <v>1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3">
        <v>0</v>
      </c>
      <c r="S588" s="31">
        <v>0</v>
      </c>
    </row>
    <row r="589" spans="1:19" x14ac:dyDescent="0.25">
      <c r="A589" s="3" t="s">
        <v>9</v>
      </c>
      <c r="B589" s="3" t="s">
        <v>14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3">
        <v>0</v>
      </c>
      <c r="S589" s="31">
        <v>0</v>
      </c>
    </row>
    <row r="590" spans="1:19" x14ac:dyDescent="0.25">
      <c r="A590" s="3" t="s">
        <v>11</v>
      </c>
      <c r="B590" s="3" t="s">
        <v>14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3">
        <v>0</v>
      </c>
      <c r="S590" s="31">
        <v>0</v>
      </c>
    </row>
    <row r="591" spans="1:19" x14ac:dyDescent="0.25">
      <c r="A591" s="3" t="s">
        <v>11</v>
      </c>
      <c r="B591" s="3" t="s">
        <v>13</v>
      </c>
      <c r="C591" s="3">
        <v>0</v>
      </c>
      <c r="D591" s="3">
        <v>0</v>
      </c>
      <c r="E591" s="3">
        <v>0</v>
      </c>
      <c r="F591" s="3">
        <v>1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1</v>
      </c>
      <c r="P591" s="3">
        <v>0</v>
      </c>
      <c r="Q591" s="33">
        <v>0</v>
      </c>
      <c r="S591" s="31">
        <v>0</v>
      </c>
    </row>
    <row r="592" spans="1:19" x14ac:dyDescent="0.25">
      <c r="A592" s="3" t="s">
        <v>11</v>
      </c>
      <c r="B592" s="3" t="s">
        <v>13</v>
      </c>
      <c r="C592" s="3">
        <v>0</v>
      </c>
      <c r="D592" s="3">
        <v>1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3">
        <v>0</v>
      </c>
      <c r="S592" s="31">
        <v>0</v>
      </c>
    </row>
    <row r="593" spans="1:19" x14ac:dyDescent="0.25">
      <c r="A593" s="3" t="s">
        <v>11</v>
      </c>
      <c r="B593" s="3" t="s">
        <v>13</v>
      </c>
      <c r="C593" s="3">
        <v>0</v>
      </c>
      <c r="D593" s="3">
        <v>1</v>
      </c>
      <c r="E593" s="3">
        <v>1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3">
        <v>0</v>
      </c>
      <c r="S593" s="31">
        <v>0</v>
      </c>
    </row>
    <row r="594" spans="1:19" x14ac:dyDescent="0.25">
      <c r="A594" s="3" t="s">
        <v>9</v>
      </c>
      <c r="B594" s="3" t="s">
        <v>13</v>
      </c>
      <c r="C594" s="3">
        <v>0</v>
      </c>
      <c r="D594" s="3">
        <v>1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3">
        <v>0</v>
      </c>
      <c r="S594" s="31">
        <v>0</v>
      </c>
    </row>
    <row r="595" spans="1:19" x14ac:dyDescent="0.25">
      <c r="A595" s="3" t="s">
        <v>11</v>
      </c>
      <c r="B595" s="3" t="s">
        <v>14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3">
        <v>0</v>
      </c>
      <c r="S595" s="31">
        <v>0</v>
      </c>
    </row>
    <row r="596" spans="1:19" x14ac:dyDescent="0.25">
      <c r="A596" s="3" t="s">
        <v>9</v>
      </c>
      <c r="B596" s="3" t="s">
        <v>14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3">
        <v>0</v>
      </c>
      <c r="S596" s="31">
        <v>0</v>
      </c>
    </row>
    <row r="597" spans="1:19" x14ac:dyDescent="0.25">
      <c r="A597" s="3" t="s">
        <v>9</v>
      </c>
      <c r="B597" s="3" t="s">
        <v>14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3">
        <v>0</v>
      </c>
      <c r="S597" s="31">
        <v>0</v>
      </c>
    </row>
    <row r="598" spans="1:19" x14ac:dyDescent="0.25">
      <c r="A598" s="3" t="s">
        <v>11</v>
      </c>
      <c r="B598" s="3" t="s">
        <v>14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1</v>
      </c>
      <c r="N598" s="3">
        <v>0</v>
      </c>
      <c r="O598" s="3">
        <v>0</v>
      </c>
      <c r="P598" s="3">
        <v>0</v>
      </c>
      <c r="Q598" s="33">
        <v>0</v>
      </c>
      <c r="S598" s="31">
        <v>0</v>
      </c>
    </row>
    <row r="599" spans="1:19" x14ac:dyDescent="0.25">
      <c r="A599" s="3" t="s">
        <v>11</v>
      </c>
      <c r="B599" s="3" t="s">
        <v>13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3">
        <v>0</v>
      </c>
      <c r="S599" s="31">
        <v>0</v>
      </c>
    </row>
    <row r="600" spans="1:19" x14ac:dyDescent="0.25">
      <c r="A600" s="3" t="s">
        <v>11</v>
      </c>
      <c r="B600" s="3" t="s">
        <v>14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3">
        <v>0</v>
      </c>
      <c r="S600" s="31">
        <v>0</v>
      </c>
    </row>
    <row r="601" spans="1:19" x14ac:dyDescent="0.25">
      <c r="A601" s="3" t="s">
        <v>9</v>
      </c>
      <c r="B601" s="3" t="s">
        <v>13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3">
        <v>0</v>
      </c>
      <c r="S601" s="31">
        <v>0</v>
      </c>
    </row>
    <row r="602" spans="1:19" x14ac:dyDescent="0.25">
      <c r="A602" s="3" t="s">
        <v>9</v>
      </c>
      <c r="B602" s="3" t="s">
        <v>13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3">
        <v>0</v>
      </c>
      <c r="S602" s="31">
        <v>0</v>
      </c>
    </row>
    <row r="603" spans="1:19" x14ac:dyDescent="0.25">
      <c r="A603" s="3" t="s">
        <v>11</v>
      </c>
      <c r="B603" s="3" t="s">
        <v>14</v>
      </c>
      <c r="C603" s="3">
        <v>0</v>
      </c>
      <c r="D603" s="3">
        <v>1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1</v>
      </c>
      <c r="Q603" s="33">
        <v>0</v>
      </c>
      <c r="S603" s="31">
        <v>0</v>
      </c>
    </row>
    <row r="604" spans="1:19" x14ac:dyDescent="0.25">
      <c r="A604" s="3" t="s">
        <v>11</v>
      </c>
      <c r="B604" s="3" t="s">
        <v>13</v>
      </c>
      <c r="C604" s="3">
        <v>0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3">
        <v>0</v>
      </c>
      <c r="S604" s="31">
        <v>0</v>
      </c>
    </row>
    <row r="605" spans="1:19" x14ac:dyDescent="0.25">
      <c r="A605" s="3" t="s">
        <v>9</v>
      </c>
      <c r="B605" s="3" t="s">
        <v>13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3">
        <v>0</v>
      </c>
      <c r="S605" s="31">
        <v>0</v>
      </c>
    </row>
    <row r="606" spans="1:19" x14ac:dyDescent="0.25">
      <c r="A606" s="3" t="s">
        <v>11</v>
      </c>
      <c r="B606" s="3" t="s">
        <v>14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3">
        <v>0</v>
      </c>
      <c r="S606" s="31">
        <v>0</v>
      </c>
    </row>
    <row r="607" spans="1:19" x14ac:dyDescent="0.25">
      <c r="A607" s="3" t="s">
        <v>9</v>
      </c>
      <c r="B607" s="3" t="s">
        <v>15</v>
      </c>
      <c r="C607" s="3">
        <v>0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3">
        <v>0</v>
      </c>
      <c r="S607" s="31">
        <v>0</v>
      </c>
    </row>
    <row r="608" spans="1:19" x14ac:dyDescent="0.25">
      <c r="A608" s="3" t="s">
        <v>9</v>
      </c>
      <c r="B608" s="3" t="s">
        <v>14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3">
        <v>0</v>
      </c>
      <c r="S608" s="31">
        <v>0</v>
      </c>
    </row>
    <row r="609" spans="1:19" x14ac:dyDescent="0.25">
      <c r="A609" s="3" t="s">
        <v>9</v>
      </c>
      <c r="B609" s="3" t="s">
        <v>13</v>
      </c>
      <c r="C609" s="3">
        <v>0</v>
      </c>
      <c r="D609" s="3">
        <v>0</v>
      </c>
      <c r="E609" s="3">
        <v>1</v>
      </c>
      <c r="F609" s="3">
        <v>0</v>
      </c>
      <c r="G609" s="3">
        <v>1</v>
      </c>
      <c r="H609" s="3">
        <v>0</v>
      </c>
      <c r="I609" s="3">
        <v>0</v>
      </c>
      <c r="J609" s="3">
        <v>0</v>
      </c>
      <c r="K609" s="3">
        <v>1</v>
      </c>
      <c r="L609" s="3">
        <v>0</v>
      </c>
      <c r="M609" s="3">
        <v>0</v>
      </c>
      <c r="N609" s="3">
        <v>1</v>
      </c>
      <c r="O609" s="3">
        <v>0</v>
      </c>
      <c r="P609" s="3">
        <v>0</v>
      </c>
      <c r="Q609" s="33">
        <v>0</v>
      </c>
      <c r="S609" s="31">
        <v>0</v>
      </c>
    </row>
    <row r="610" spans="1:19" x14ac:dyDescent="0.25">
      <c r="A610" s="3" t="s">
        <v>11</v>
      </c>
      <c r="B610" s="3" t="s">
        <v>14</v>
      </c>
      <c r="C610" s="3">
        <v>0</v>
      </c>
      <c r="D610" s="3">
        <v>1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3">
        <v>0</v>
      </c>
      <c r="S610" s="31">
        <v>0</v>
      </c>
    </row>
    <row r="611" spans="1:19" x14ac:dyDescent="0.25">
      <c r="A611" s="3" t="s">
        <v>9</v>
      </c>
      <c r="B611" s="3" t="s">
        <v>14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3">
        <v>0</v>
      </c>
      <c r="S611" s="31">
        <v>0</v>
      </c>
    </row>
    <row r="612" spans="1:19" x14ac:dyDescent="0.25">
      <c r="A612" s="3" t="s">
        <v>9</v>
      </c>
      <c r="B612" s="3" t="s">
        <v>13</v>
      </c>
      <c r="C612" s="3">
        <v>0</v>
      </c>
      <c r="D612" s="3">
        <v>1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1</v>
      </c>
      <c r="Q612" s="33">
        <v>0</v>
      </c>
      <c r="S612" s="31">
        <v>0</v>
      </c>
    </row>
    <row r="613" spans="1:19" x14ac:dyDescent="0.25">
      <c r="A613" s="3" t="s">
        <v>11</v>
      </c>
      <c r="B613" s="3" t="s">
        <v>14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3">
        <v>0</v>
      </c>
      <c r="S613" s="31">
        <v>0</v>
      </c>
    </row>
    <row r="614" spans="1:19" x14ac:dyDescent="0.25">
      <c r="A614" s="3" t="s">
        <v>11</v>
      </c>
      <c r="B614" s="3" t="s">
        <v>13</v>
      </c>
      <c r="C614" s="3">
        <v>0</v>
      </c>
      <c r="D614" s="3">
        <v>0</v>
      </c>
      <c r="E614" s="3">
        <v>1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3">
        <v>0</v>
      </c>
      <c r="S614" s="31">
        <v>0</v>
      </c>
    </row>
    <row r="615" spans="1:19" x14ac:dyDescent="0.25">
      <c r="A615" s="3" t="s">
        <v>9</v>
      </c>
      <c r="B615" s="3" t="s">
        <v>14</v>
      </c>
      <c r="C615" s="3">
        <v>0</v>
      </c>
      <c r="D615" s="3">
        <v>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1</v>
      </c>
      <c r="Q615" s="33">
        <v>0</v>
      </c>
      <c r="S615" s="31">
        <v>0</v>
      </c>
    </row>
    <row r="616" spans="1:19" x14ac:dyDescent="0.25">
      <c r="A616" s="3" t="s">
        <v>9</v>
      </c>
      <c r="B616" s="3" t="s">
        <v>15</v>
      </c>
      <c r="C616" s="3">
        <v>0</v>
      </c>
      <c r="D616" s="3">
        <v>1</v>
      </c>
      <c r="E616" s="3">
        <v>0</v>
      </c>
      <c r="F616" s="3">
        <v>0</v>
      </c>
      <c r="G616" s="3">
        <v>1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3">
        <v>0</v>
      </c>
      <c r="S616" s="31">
        <v>0</v>
      </c>
    </row>
    <row r="617" spans="1:19" x14ac:dyDescent="0.25">
      <c r="A617" s="3" t="s">
        <v>11</v>
      </c>
      <c r="B617" s="3" t="s">
        <v>13</v>
      </c>
      <c r="C617" s="3">
        <v>0</v>
      </c>
      <c r="D617" s="3">
        <v>1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1</v>
      </c>
      <c r="N617" s="3">
        <v>0</v>
      </c>
      <c r="O617" s="3">
        <v>0</v>
      </c>
      <c r="P617" s="3">
        <v>0</v>
      </c>
      <c r="Q617" s="33">
        <v>0</v>
      </c>
      <c r="S617" s="31">
        <v>0</v>
      </c>
    </row>
    <row r="618" spans="1:19" x14ac:dyDescent="0.25">
      <c r="A618" s="3" t="s">
        <v>11</v>
      </c>
      <c r="B618" s="3" t="s">
        <v>13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1</v>
      </c>
      <c r="N618" s="3">
        <v>0</v>
      </c>
      <c r="O618" s="3">
        <v>0</v>
      </c>
      <c r="P618" s="3">
        <v>0</v>
      </c>
      <c r="Q618" s="33">
        <v>0</v>
      </c>
      <c r="S618" s="31">
        <v>0</v>
      </c>
    </row>
    <row r="619" spans="1:19" x14ac:dyDescent="0.25">
      <c r="A619" s="3" t="s">
        <v>9</v>
      </c>
      <c r="B619" s="3" t="s">
        <v>13</v>
      </c>
      <c r="C619" s="3">
        <v>0</v>
      </c>
      <c r="D619" s="3">
        <v>1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3">
        <v>0</v>
      </c>
      <c r="S619" s="31">
        <v>0</v>
      </c>
    </row>
    <row r="620" spans="1:19" x14ac:dyDescent="0.25">
      <c r="A620" s="3" t="s">
        <v>11</v>
      </c>
      <c r="B620" s="3" t="s">
        <v>14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3">
        <v>0</v>
      </c>
      <c r="S620" s="31">
        <v>0</v>
      </c>
    </row>
    <row r="621" spans="1:19" x14ac:dyDescent="0.25">
      <c r="A621" s="3" t="s">
        <v>9</v>
      </c>
      <c r="B621" s="3" t="s">
        <v>14</v>
      </c>
      <c r="C621" s="3">
        <v>0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3">
        <v>0</v>
      </c>
      <c r="S621" s="31">
        <v>0</v>
      </c>
    </row>
    <row r="622" spans="1:19" x14ac:dyDescent="0.25">
      <c r="A622" s="3" t="s">
        <v>11</v>
      </c>
      <c r="B622" s="3" t="s">
        <v>14</v>
      </c>
      <c r="C622" s="3">
        <v>0</v>
      </c>
      <c r="D622" s="3">
        <v>0</v>
      </c>
      <c r="E622" s="3">
        <v>1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1</v>
      </c>
      <c r="Q622" s="33">
        <v>0</v>
      </c>
      <c r="S622" s="31">
        <v>0</v>
      </c>
    </row>
    <row r="623" spans="1:19" x14ac:dyDescent="0.25">
      <c r="A623" s="3" t="s">
        <v>11</v>
      </c>
      <c r="B623" s="3" t="s">
        <v>13</v>
      </c>
      <c r="C623" s="3">
        <v>0</v>
      </c>
      <c r="D623" s="3">
        <v>1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3">
        <v>0</v>
      </c>
      <c r="S623" s="31">
        <v>0</v>
      </c>
    </row>
    <row r="624" spans="1:19" x14ac:dyDescent="0.25">
      <c r="A624" s="3" t="s">
        <v>11</v>
      </c>
      <c r="B624" s="3" t="s">
        <v>13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3">
        <v>0</v>
      </c>
      <c r="S624" s="31">
        <v>0</v>
      </c>
    </row>
    <row r="625" spans="1:19" x14ac:dyDescent="0.25">
      <c r="A625" s="3" t="s">
        <v>9</v>
      </c>
      <c r="B625" s="3" t="s">
        <v>13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1</v>
      </c>
      <c r="N625" s="3">
        <v>0</v>
      </c>
      <c r="O625" s="3">
        <v>0</v>
      </c>
      <c r="P625" s="3">
        <v>1</v>
      </c>
      <c r="Q625" s="33">
        <v>0</v>
      </c>
      <c r="S625" s="31">
        <v>0</v>
      </c>
    </row>
    <row r="626" spans="1:19" x14ac:dyDescent="0.25">
      <c r="A626" s="3" t="s">
        <v>11</v>
      </c>
      <c r="B626" s="3" t="s">
        <v>13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1</v>
      </c>
      <c r="Q626" s="33">
        <v>0</v>
      </c>
      <c r="S626" s="31">
        <v>0</v>
      </c>
    </row>
    <row r="627" spans="1:19" x14ac:dyDescent="0.25">
      <c r="A627" s="3" t="s">
        <v>9</v>
      </c>
      <c r="B627" s="3" t="s">
        <v>15</v>
      </c>
      <c r="C627" s="3">
        <v>0</v>
      </c>
      <c r="D627" s="3">
        <v>1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1</v>
      </c>
      <c r="N627" s="3">
        <v>0</v>
      </c>
      <c r="O627" s="3">
        <v>1</v>
      </c>
      <c r="P627" s="3">
        <v>0</v>
      </c>
      <c r="Q627" s="33">
        <v>0</v>
      </c>
      <c r="S627" s="31">
        <v>0</v>
      </c>
    </row>
    <row r="628" spans="1:19" x14ac:dyDescent="0.25">
      <c r="A628" s="3" t="s">
        <v>11</v>
      </c>
      <c r="B628" s="3" t="s">
        <v>15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1</v>
      </c>
      <c r="Q628" s="33">
        <v>0</v>
      </c>
      <c r="S628" s="31">
        <v>0</v>
      </c>
    </row>
    <row r="629" spans="1:19" x14ac:dyDescent="0.25">
      <c r="A629" s="3" t="s">
        <v>9</v>
      </c>
      <c r="B629" s="3" t="s">
        <v>13</v>
      </c>
      <c r="C629" s="3">
        <v>0</v>
      </c>
      <c r="D629" s="3">
        <v>0</v>
      </c>
      <c r="E629" s="3">
        <v>1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1</v>
      </c>
      <c r="Q629" s="33">
        <v>0</v>
      </c>
      <c r="S629" s="31">
        <v>0</v>
      </c>
    </row>
    <row r="630" spans="1:19" x14ac:dyDescent="0.25">
      <c r="A630" s="3" t="s">
        <v>9</v>
      </c>
      <c r="B630" s="3" t="s">
        <v>13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1</v>
      </c>
      <c r="M630" s="3">
        <v>0</v>
      </c>
      <c r="N630" s="3">
        <v>0</v>
      </c>
      <c r="O630" s="3">
        <v>0</v>
      </c>
      <c r="P630" s="3">
        <v>0</v>
      </c>
      <c r="Q630" s="33">
        <v>0</v>
      </c>
      <c r="S630" s="31">
        <v>0</v>
      </c>
    </row>
    <row r="631" spans="1:19" x14ac:dyDescent="0.25">
      <c r="A631" s="3" t="s">
        <v>11</v>
      </c>
      <c r="B631" s="3" t="s">
        <v>13</v>
      </c>
      <c r="C631" s="3">
        <v>0</v>
      </c>
      <c r="D631" s="3">
        <v>0</v>
      </c>
      <c r="E631" s="3">
        <v>1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3">
        <v>0</v>
      </c>
      <c r="S631" s="31">
        <v>0</v>
      </c>
    </row>
    <row r="632" spans="1:19" x14ac:dyDescent="0.25">
      <c r="A632" s="3" t="s">
        <v>9</v>
      </c>
      <c r="B632" s="3" t="s">
        <v>13</v>
      </c>
      <c r="C632" s="3">
        <v>0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3">
        <v>0</v>
      </c>
      <c r="S632" s="31">
        <v>0</v>
      </c>
    </row>
    <row r="633" spans="1:19" x14ac:dyDescent="0.25">
      <c r="A633" s="3" t="s">
        <v>9</v>
      </c>
      <c r="B633" s="3" t="s">
        <v>14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3">
        <v>0</v>
      </c>
      <c r="S633" s="31">
        <v>0</v>
      </c>
    </row>
    <row r="634" spans="1:19" x14ac:dyDescent="0.25">
      <c r="A634" s="3" t="s">
        <v>9</v>
      </c>
      <c r="B634" s="3" t="s">
        <v>14</v>
      </c>
      <c r="C634" s="3">
        <v>0</v>
      </c>
      <c r="D634" s="3">
        <v>0</v>
      </c>
      <c r="E634" s="3">
        <v>1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3">
        <v>0</v>
      </c>
      <c r="S634" s="31">
        <v>0</v>
      </c>
    </row>
    <row r="635" spans="1:19" x14ac:dyDescent="0.25">
      <c r="A635" s="3" t="s">
        <v>9</v>
      </c>
      <c r="B635" s="3" t="s">
        <v>14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1</v>
      </c>
      <c r="N635" s="3">
        <v>0</v>
      </c>
      <c r="O635" s="3">
        <v>0</v>
      </c>
      <c r="P635" s="3">
        <v>0</v>
      </c>
      <c r="Q635" s="33">
        <v>0</v>
      </c>
      <c r="S635" s="31">
        <v>0</v>
      </c>
    </row>
    <row r="636" spans="1:19" x14ac:dyDescent="0.25">
      <c r="A636" s="3" t="s">
        <v>9</v>
      </c>
      <c r="B636" s="3" t="s">
        <v>13</v>
      </c>
      <c r="C636" s="3">
        <v>0</v>
      </c>
      <c r="D636" s="3">
        <v>1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3">
        <v>0</v>
      </c>
      <c r="S636" s="31">
        <v>0</v>
      </c>
    </row>
    <row r="637" spans="1:19" x14ac:dyDescent="0.25">
      <c r="A637" s="3" t="s">
        <v>11</v>
      </c>
      <c r="B637" s="3" t="s">
        <v>14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3">
        <v>0</v>
      </c>
      <c r="S637" s="31">
        <v>0</v>
      </c>
    </row>
    <row r="638" spans="1:19" x14ac:dyDescent="0.25">
      <c r="A638" s="3" t="s">
        <v>9</v>
      </c>
      <c r="B638" s="3" t="s">
        <v>14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3">
        <v>0</v>
      </c>
      <c r="S638" s="31">
        <v>0</v>
      </c>
    </row>
    <row r="639" spans="1:19" x14ac:dyDescent="0.25">
      <c r="A639" s="3" t="s">
        <v>9</v>
      </c>
      <c r="B639" s="3" t="s">
        <v>14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3">
        <v>0</v>
      </c>
      <c r="S639" s="31">
        <v>0</v>
      </c>
    </row>
    <row r="640" spans="1:19" x14ac:dyDescent="0.25">
      <c r="A640" s="3" t="s">
        <v>9</v>
      </c>
      <c r="B640" s="3" t="s">
        <v>14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3">
        <v>0</v>
      </c>
      <c r="S640" s="31">
        <v>0</v>
      </c>
    </row>
    <row r="641" spans="1:19" x14ac:dyDescent="0.25">
      <c r="A641" s="3" t="s">
        <v>11</v>
      </c>
      <c r="B641" s="3" t="s">
        <v>13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1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3">
        <v>0</v>
      </c>
      <c r="S641" s="31">
        <v>0</v>
      </c>
    </row>
    <row r="642" spans="1:19" x14ac:dyDescent="0.25">
      <c r="A642" s="3" t="s">
        <v>11</v>
      </c>
      <c r="B642" s="3" t="s">
        <v>14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1</v>
      </c>
      <c r="Q642" s="33">
        <v>0</v>
      </c>
      <c r="S642" s="31">
        <v>0</v>
      </c>
    </row>
    <row r="643" spans="1:19" x14ac:dyDescent="0.25">
      <c r="A643" s="3" t="s">
        <v>9</v>
      </c>
      <c r="B643" s="3" t="s">
        <v>13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1</v>
      </c>
      <c r="Q643" s="33">
        <v>0</v>
      </c>
      <c r="S643" s="31">
        <v>0</v>
      </c>
    </row>
    <row r="644" spans="1:19" x14ac:dyDescent="0.25">
      <c r="A644" s="3" t="s">
        <v>9</v>
      </c>
      <c r="B644" s="3" t="s">
        <v>13</v>
      </c>
      <c r="C644" s="3">
        <v>0</v>
      </c>
      <c r="D644" s="3">
        <v>0</v>
      </c>
      <c r="E644" s="3">
        <v>1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1</v>
      </c>
      <c r="Q644" s="33">
        <v>0</v>
      </c>
      <c r="S644" s="31">
        <v>0</v>
      </c>
    </row>
    <row r="645" spans="1:19" x14ac:dyDescent="0.25">
      <c r="A645" s="3" t="s">
        <v>11</v>
      </c>
      <c r="B645" s="3" t="s">
        <v>14</v>
      </c>
      <c r="C645" s="3">
        <v>0</v>
      </c>
      <c r="D645" s="3">
        <v>1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3">
        <v>0</v>
      </c>
      <c r="S645" s="31">
        <v>0</v>
      </c>
    </row>
    <row r="646" spans="1:19" x14ac:dyDescent="0.25">
      <c r="A646" s="3" t="s">
        <v>11</v>
      </c>
      <c r="B646" s="3" t="s">
        <v>14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3">
        <v>0</v>
      </c>
      <c r="S646" s="31">
        <v>0</v>
      </c>
    </row>
    <row r="647" spans="1:19" x14ac:dyDescent="0.25">
      <c r="A647" s="3" t="s">
        <v>9</v>
      </c>
      <c r="B647" s="3" t="s">
        <v>13</v>
      </c>
      <c r="C647" s="3">
        <v>0</v>
      </c>
      <c r="D647" s="3">
        <v>1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3">
        <v>0</v>
      </c>
      <c r="S647" s="31">
        <v>0</v>
      </c>
    </row>
    <row r="648" spans="1:19" x14ac:dyDescent="0.25">
      <c r="A648" s="3" t="s">
        <v>9</v>
      </c>
      <c r="B648" s="3" t="s">
        <v>14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1</v>
      </c>
      <c r="N648" s="3">
        <v>0</v>
      </c>
      <c r="O648" s="3">
        <v>0</v>
      </c>
      <c r="P648" s="3">
        <v>1</v>
      </c>
      <c r="Q648" s="33">
        <v>0</v>
      </c>
      <c r="S648" s="31">
        <v>0</v>
      </c>
    </row>
    <row r="649" spans="1:19" x14ac:dyDescent="0.25">
      <c r="A649" s="3" t="s">
        <v>9</v>
      </c>
      <c r="B649" s="3" t="s">
        <v>14</v>
      </c>
      <c r="C649" s="3">
        <v>0</v>
      </c>
      <c r="D649" s="3">
        <v>0</v>
      </c>
      <c r="E649" s="3">
        <v>1</v>
      </c>
      <c r="F649" s="3">
        <v>0</v>
      </c>
      <c r="G649" s="3">
        <v>1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1</v>
      </c>
      <c r="N649" s="3">
        <v>0</v>
      </c>
      <c r="O649" s="3">
        <v>0</v>
      </c>
      <c r="P649" s="3">
        <v>0</v>
      </c>
      <c r="Q649" s="33">
        <v>0</v>
      </c>
      <c r="S649" s="31">
        <v>0</v>
      </c>
    </row>
    <row r="650" spans="1:19" x14ac:dyDescent="0.25">
      <c r="A650" s="3" t="s">
        <v>9</v>
      </c>
      <c r="B650" s="3" t="s">
        <v>14</v>
      </c>
      <c r="C650" s="3">
        <v>0</v>
      </c>
      <c r="D650" s="3">
        <v>0</v>
      </c>
      <c r="E650" s="3">
        <v>1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3">
        <v>0</v>
      </c>
      <c r="S650" s="31">
        <v>0</v>
      </c>
    </row>
    <row r="651" spans="1:19" x14ac:dyDescent="0.25">
      <c r="A651" s="3" t="s">
        <v>9</v>
      </c>
      <c r="B651" s="3" t="s">
        <v>13</v>
      </c>
      <c r="C651" s="3">
        <v>0</v>
      </c>
      <c r="D651" s="3">
        <v>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3">
        <v>0</v>
      </c>
      <c r="S651" s="31">
        <v>0</v>
      </c>
    </row>
    <row r="652" spans="1:19" x14ac:dyDescent="0.25">
      <c r="A652" s="3" t="s">
        <v>11</v>
      </c>
      <c r="B652" s="3" t="s">
        <v>15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3">
        <v>0</v>
      </c>
      <c r="S652" s="31">
        <v>0</v>
      </c>
    </row>
    <row r="653" spans="1:19" x14ac:dyDescent="0.25">
      <c r="A653" s="3" t="s">
        <v>11</v>
      </c>
      <c r="B653" s="3" t="s">
        <v>14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1</v>
      </c>
      <c r="N653" s="3">
        <v>0</v>
      </c>
      <c r="O653" s="3">
        <v>0</v>
      </c>
      <c r="P653" s="3">
        <v>1</v>
      </c>
      <c r="Q653" s="33">
        <v>0</v>
      </c>
      <c r="S653" s="31">
        <v>0</v>
      </c>
    </row>
    <row r="654" spans="1:19" x14ac:dyDescent="0.25">
      <c r="A654" s="3" t="s">
        <v>9</v>
      </c>
      <c r="B654" s="3" t="s">
        <v>13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1</v>
      </c>
      <c r="Q654" s="33">
        <v>0</v>
      </c>
      <c r="S654" s="31">
        <v>0</v>
      </c>
    </row>
    <row r="655" spans="1:19" x14ac:dyDescent="0.25">
      <c r="A655" s="3" t="s">
        <v>11</v>
      </c>
      <c r="B655" s="3" t="s">
        <v>14</v>
      </c>
      <c r="C655" s="3">
        <v>0</v>
      </c>
      <c r="D655" s="3">
        <v>0</v>
      </c>
      <c r="E655" s="3">
        <v>0</v>
      </c>
      <c r="F655" s="3">
        <v>1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3">
        <v>0</v>
      </c>
      <c r="S655" s="31">
        <v>0</v>
      </c>
    </row>
    <row r="656" spans="1:19" x14ac:dyDescent="0.25">
      <c r="A656" s="3" t="s">
        <v>11</v>
      </c>
      <c r="B656" s="3" t="s">
        <v>13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1</v>
      </c>
      <c r="M656" s="3">
        <v>0</v>
      </c>
      <c r="N656" s="3">
        <v>0</v>
      </c>
      <c r="O656" s="3">
        <v>0</v>
      </c>
      <c r="P656" s="3">
        <v>1</v>
      </c>
      <c r="Q656" s="33">
        <v>0</v>
      </c>
      <c r="S656" s="31">
        <v>0</v>
      </c>
    </row>
    <row r="657" spans="1:19" x14ac:dyDescent="0.25">
      <c r="A657" s="3" t="s">
        <v>11</v>
      </c>
      <c r="B657" s="3" t="s">
        <v>14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1</v>
      </c>
      <c r="Q657" s="33">
        <v>0</v>
      </c>
      <c r="S657" s="31">
        <v>0</v>
      </c>
    </row>
    <row r="658" spans="1:19" x14ac:dyDescent="0.25">
      <c r="A658" s="3" t="s">
        <v>9</v>
      </c>
      <c r="B658" s="3" t="s">
        <v>14</v>
      </c>
      <c r="C658" s="3">
        <v>0</v>
      </c>
      <c r="D658" s="3">
        <v>0</v>
      </c>
      <c r="E658" s="3">
        <v>1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3">
        <v>0</v>
      </c>
      <c r="S658" s="31">
        <v>0</v>
      </c>
    </row>
    <row r="659" spans="1:19" x14ac:dyDescent="0.25">
      <c r="A659" s="3" t="s">
        <v>11</v>
      </c>
      <c r="B659" s="3" t="s">
        <v>14</v>
      </c>
      <c r="C659" s="3">
        <v>0</v>
      </c>
      <c r="D659" s="3">
        <v>0</v>
      </c>
      <c r="E659" s="3">
        <v>1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3">
        <v>0</v>
      </c>
      <c r="S659" s="31">
        <v>0</v>
      </c>
    </row>
    <row r="660" spans="1:19" x14ac:dyDescent="0.25">
      <c r="A660" s="3" t="s">
        <v>9</v>
      </c>
      <c r="B660" s="3" t="s">
        <v>14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1</v>
      </c>
      <c r="Q660" s="33">
        <v>0</v>
      </c>
      <c r="S660" s="31">
        <v>0</v>
      </c>
    </row>
    <row r="661" spans="1:19" x14ac:dyDescent="0.25">
      <c r="A661" s="3" t="s">
        <v>9</v>
      </c>
      <c r="B661" s="3" t="s">
        <v>13</v>
      </c>
      <c r="C661" s="3">
        <v>0</v>
      </c>
      <c r="D661" s="3">
        <v>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3">
        <v>0</v>
      </c>
      <c r="S661" s="31">
        <v>0</v>
      </c>
    </row>
    <row r="662" spans="1:19" x14ac:dyDescent="0.25">
      <c r="A662" s="3" t="s">
        <v>9</v>
      </c>
      <c r="B662" s="3" t="s">
        <v>14</v>
      </c>
      <c r="C662" s="3">
        <v>0</v>
      </c>
      <c r="D662" s="3">
        <v>1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1</v>
      </c>
      <c r="Q662" s="33">
        <v>0</v>
      </c>
      <c r="S662" s="31">
        <v>0</v>
      </c>
    </row>
    <row r="663" spans="1:19" x14ac:dyDescent="0.25">
      <c r="A663" s="3" t="s">
        <v>9</v>
      </c>
      <c r="B663" s="3" t="s">
        <v>13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3">
        <v>0</v>
      </c>
      <c r="S663" s="31">
        <v>0</v>
      </c>
    </row>
    <row r="664" spans="1:19" x14ac:dyDescent="0.25">
      <c r="A664" s="3" t="s">
        <v>11</v>
      </c>
      <c r="B664" s="3" t="s">
        <v>15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3">
        <v>0</v>
      </c>
      <c r="S664" s="31">
        <v>0</v>
      </c>
    </row>
    <row r="665" spans="1:19" x14ac:dyDescent="0.25">
      <c r="A665" s="3" t="s">
        <v>9</v>
      </c>
      <c r="B665" s="3" t="s">
        <v>14</v>
      </c>
      <c r="C665" s="3">
        <v>0</v>
      </c>
      <c r="D665" s="3">
        <v>0</v>
      </c>
      <c r="E665" s="3">
        <v>1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3">
        <v>0</v>
      </c>
      <c r="S665" s="31">
        <v>0</v>
      </c>
    </row>
    <row r="666" spans="1:19" x14ac:dyDescent="0.25">
      <c r="A666" s="3" t="s">
        <v>11</v>
      </c>
      <c r="B666" s="3" t="s">
        <v>14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1</v>
      </c>
      <c r="N666" s="3">
        <v>0</v>
      </c>
      <c r="O666" s="3">
        <v>0</v>
      </c>
      <c r="P666" s="3">
        <v>1</v>
      </c>
      <c r="Q666" s="33">
        <v>0</v>
      </c>
      <c r="S666" s="31">
        <v>0</v>
      </c>
    </row>
    <row r="667" spans="1:19" x14ac:dyDescent="0.25">
      <c r="A667" s="3" t="s">
        <v>9</v>
      </c>
      <c r="B667" s="3" t="s">
        <v>14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1</v>
      </c>
      <c r="Q667" s="33">
        <v>0</v>
      </c>
      <c r="S667" s="31">
        <v>0</v>
      </c>
    </row>
    <row r="668" spans="1:19" x14ac:dyDescent="0.25">
      <c r="A668" s="3" t="s">
        <v>10</v>
      </c>
      <c r="B668" s="3" t="s">
        <v>13</v>
      </c>
      <c r="C668" s="3">
        <v>0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3">
        <v>0</v>
      </c>
      <c r="S668" s="31">
        <v>0</v>
      </c>
    </row>
    <row r="669" spans="1:19" x14ac:dyDescent="0.25">
      <c r="A669" s="3" t="s">
        <v>10</v>
      </c>
      <c r="B669" s="3" t="s">
        <v>13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3">
        <v>0</v>
      </c>
      <c r="S669" s="31">
        <v>0</v>
      </c>
    </row>
    <row r="670" spans="1:19" x14ac:dyDescent="0.25">
      <c r="A670" s="3" t="s">
        <v>10</v>
      </c>
      <c r="B670" s="3" t="s">
        <v>15</v>
      </c>
      <c r="C670" s="3">
        <v>0</v>
      </c>
      <c r="D670" s="3">
        <v>1</v>
      </c>
      <c r="E670" s="3">
        <v>1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1</v>
      </c>
      <c r="P670" s="3">
        <v>0</v>
      </c>
      <c r="Q670" s="33">
        <v>0</v>
      </c>
      <c r="S670" s="31">
        <v>0</v>
      </c>
    </row>
    <row r="671" spans="1:19" x14ac:dyDescent="0.25">
      <c r="A671" s="3" t="s">
        <v>9</v>
      </c>
      <c r="B671" s="3" t="s">
        <v>14</v>
      </c>
      <c r="C671" s="3">
        <v>0</v>
      </c>
      <c r="D671" s="3">
        <v>0</v>
      </c>
      <c r="E671" s="3">
        <v>1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1</v>
      </c>
      <c r="Q671" s="33">
        <v>0</v>
      </c>
      <c r="S671" s="31">
        <v>0</v>
      </c>
    </row>
    <row r="672" spans="1:19" x14ac:dyDescent="0.25">
      <c r="A672" s="3" t="s">
        <v>9</v>
      </c>
      <c r="B672" s="3" t="s">
        <v>14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1</v>
      </c>
      <c r="N672" s="3">
        <v>0</v>
      </c>
      <c r="O672" s="3">
        <v>0</v>
      </c>
      <c r="P672" s="3">
        <v>0</v>
      </c>
      <c r="Q672" s="33">
        <v>0</v>
      </c>
      <c r="S672" s="31">
        <v>0</v>
      </c>
    </row>
    <row r="673" spans="1:19" x14ac:dyDescent="0.25">
      <c r="A673" s="3" t="s">
        <v>11</v>
      </c>
      <c r="B673" s="3" t="s">
        <v>14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3">
        <v>0</v>
      </c>
      <c r="S673" s="31">
        <v>0</v>
      </c>
    </row>
    <row r="674" spans="1:19" x14ac:dyDescent="0.25">
      <c r="A674" s="3" t="s">
        <v>11</v>
      </c>
      <c r="B674" s="3" t="s">
        <v>14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3">
        <v>0</v>
      </c>
      <c r="S674" s="31">
        <v>0</v>
      </c>
    </row>
    <row r="675" spans="1:19" x14ac:dyDescent="0.25">
      <c r="A675" s="3" t="s">
        <v>11</v>
      </c>
      <c r="B675" s="3" t="s">
        <v>14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1</v>
      </c>
      <c r="Q675" s="33">
        <v>0</v>
      </c>
      <c r="S675" s="31">
        <v>0</v>
      </c>
    </row>
    <row r="676" spans="1:19" x14ac:dyDescent="0.25">
      <c r="A676" s="3" t="s">
        <v>11</v>
      </c>
      <c r="B676" s="3" t="s">
        <v>14</v>
      </c>
      <c r="C676" s="3">
        <v>0</v>
      </c>
      <c r="D676" s="3">
        <v>0</v>
      </c>
      <c r="E676" s="3">
        <v>1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3">
        <v>0</v>
      </c>
      <c r="S676" s="31">
        <v>0</v>
      </c>
    </row>
    <row r="677" spans="1:19" x14ac:dyDescent="0.25">
      <c r="A677" s="3" t="s">
        <v>10</v>
      </c>
      <c r="B677" s="3" t="s">
        <v>13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3">
        <v>0</v>
      </c>
      <c r="S677" s="31">
        <v>0</v>
      </c>
    </row>
    <row r="678" spans="1:19" x14ac:dyDescent="0.25">
      <c r="A678" s="3" t="s">
        <v>11</v>
      </c>
      <c r="B678" s="3" t="s">
        <v>13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3">
        <v>0</v>
      </c>
      <c r="S678" s="31">
        <v>0</v>
      </c>
    </row>
    <row r="679" spans="1:19" x14ac:dyDescent="0.25">
      <c r="A679" s="3" t="s">
        <v>11</v>
      </c>
      <c r="B679" s="3" t="s">
        <v>13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1</v>
      </c>
      <c r="Q679" s="33">
        <v>0</v>
      </c>
      <c r="S679" s="31">
        <v>0</v>
      </c>
    </row>
    <row r="680" spans="1:19" x14ac:dyDescent="0.25">
      <c r="A680" s="3" t="s">
        <v>9</v>
      </c>
      <c r="B680" s="3" t="s">
        <v>13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3">
        <v>0</v>
      </c>
      <c r="S680" s="31">
        <v>0</v>
      </c>
    </row>
    <row r="681" spans="1:19" x14ac:dyDescent="0.25">
      <c r="A681" s="3" t="s">
        <v>11</v>
      </c>
      <c r="B681" s="3" t="s">
        <v>14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3">
        <v>0</v>
      </c>
      <c r="S681" s="31">
        <v>0</v>
      </c>
    </row>
    <row r="682" spans="1:19" x14ac:dyDescent="0.25">
      <c r="A682" s="3" t="s">
        <v>11</v>
      </c>
      <c r="B682" s="3" t="s">
        <v>14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3">
        <v>0</v>
      </c>
      <c r="S682" s="31">
        <v>0</v>
      </c>
    </row>
    <row r="683" spans="1:19" x14ac:dyDescent="0.25">
      <c r="A683" s="3" t="s">
        <v>9</v>
      </c>
      <c r="B683" s="3" t="s">
        <v>13</v>
      </c>
      <c r="C683" s="3">
        <v>0</v>
      </c>
      <c r="D683" s="3">
        <v>1</v>
      </c>
      <c r="E683" s="3">
        <v>1</v>
      </c>
      <c r="F683" s="3">
        <v>0</v>
      </c>
      <c r="G683" s="3">
        <v>1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1</v>
      </c>
      <c r="P683" s="3">
        <v>0</v>
      </c>
      <c r="Q683" s="33">
        <v>0</v>
      </c>
      <c r="S683" s="31">
        <v>0</v>
      </c>
    </row>
    <row r="684" spans="1:19" x14ac:dyDescent="0.25">
      <c r="A684" s="3" t="s">
        <v>11</v>
      </c>
      <c r="B684" s="3" t="s">
        <v>14</v>
      </c>
      <c r="C684" s="3">
        <v>0</v>
      </c>
      <c r="D684" s="3">
        <v>0</v>
      </c>
      <c r="E684" s="3">
        <v>1</v>
      </c>
      <c r="F684" s="3">
        <v>0</v>
      </c>
      <c r="G684" s="3">
        <v>1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1</v>
      </c>
      <c r="N684" s="3">
        <v>0</v>
      </c>
      <c r="O684" s="3">
        <v>0</v>
      </c>
      <c r="P684" s="3">
        <v>0</v>
      </c>
      <c r="Q684" s="33">
        <v>0</v>
      </c>
      <c r="S684" s="31">
        <v>0</v>
      </c>
    </row>
    <row r="685" spans="1:19" x14ac:dyDescent="0.25">
      <c r="A685" s="3" t="s">
        <v>9</v>
      </c>
      <c r="B685" s="3" t="s">
        <v>13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3">
        <v>0</v>
      </c>
      <c r="S685" s="31">
        <v>0</v>
      </c>
    </row>
    <row r="686" spans="1:19" x14ac:dyDescent="0.25">
      <c r="A686" s="3" t="s">
        <v>10</v>
      </c>
      <c r="B686" s="3" t="s">
        <v>14</v>
      </c>
      <c r="C686" s="3">
        <v>0</v>
      </c>
      <c r="D686" s="3">
        <v>1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3">
        <v>0</v>
      </c>
      <c r="S686" s="31">
        <v>0</v>
      </c>
    </row>
    <row r="687" spans="1:19" x14ac:dyDescent="0.25">
      <c r="A687" s="3" t="s">
        <v>11</v>
      </c>
      <c r="B687" s="3" t="s">
        <v>15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3">
        <v>0</v>
      </c>
      <c r="S687" s="31">
        <v>0</v>
      </c>
    </row>
    <row r="688" spans="1:19" x14ac:dyDescent="0.25">
      <c r="A688" s="3" t="s">
        <v>9</v>
      </c>
      <c r="B688" s="3" t="s">
        <v>14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1</v>
      </c>
      <c r="N688" s="3">
        <v>0</v>
      </c>
      <c r="O688" s="3">
        <v>0</v>
      </c>
      <c r="P688" s="3">
        <v>0</v>
      </c>
      <c r="Q688" s="33">
        <v>0</v>
      </c>
      <c r="S688" s="31">
        <v>0</v>
      </c>
    </row>
    <row r="689" spans="1:19" x14ac:dyDescent="0.25">
      <c r="A689" s="3" t="s">
        <v>9</v>
      </c>
      <c r="B689" s="3" t="s">
        <v>13</v>
      </c>
      <c r="C689" s="3">
        <v>0</v>
      </c>
      <c r="D689" s="3">
        <v>1</v>
      </c>
      <c r="E689" s="3">
        <v>1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3">
        <v>1</v>
      </c>
      <c r="S689" s="31">
        <v>0</v>
      </c>
    </row>
    <row r="690" spans="1:19" x14ac:dyDescent="0.25">
      <c r="A690" s="3" t="s">
        <v>9</v>
      </c>
      <c r="B690" s="3" t="s">
        <v>14</v>
      </c>
      <c r="C690" s="3">
        <v>0</v>
      </c>
      <c r="D690" s="3">
        <v>0</v>
      </c>
      <c r="E690" s="3">
        <v>1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3">
        <v>0</v>
      </c>
      <c r="S690" s="31">
        <v>0</v>
      </c>
    </row>
    <row r="691" spans="1:19" x14ac:dyDescent="0.25">
      <c r="A691" s="3" t="s">
        <v>11</v>
      </c>
      <c r="B691" s="3" t="s">
        <v>14</v>
      </c>
      <c r="C691" s="3">
        <v>0</v>
      </c>
      <c r="D691" s="3">
        <v>1</v>
      </c>
      <c r="E691" s="3">
        <v>0</v>
      </c>
      <c r="F691" s="3">
        <v>0</v>
      </c>
      <c r="G691" s="3">
        <v>1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3">
        <v>0</v>
      </c>
      <c r="S691" s="31">
        <v>0</v>
      </c>
    </row>
    <row r="692" spans="1:19" x14ac:dyDescent="0.25">
      <c r="A692" s="3" t="s">
        <v>11</v>
      </c>
      <c r="B692" s="3" t="s">
        <v>14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1</v>
      </c>
      <c r="Q692" s="33">
        <v>0</v>
      </c>
      <c r="S692" s="31">
        <v>0</v>
      </c>
    </row>
    <row r="693" spans="1:19" x14ac:dyDescent="0.25">
      <c r="A693" s="3" t="s">
        <v>11</v>
      </c>
      <c r="B693" s="3" t="s">
        <v>13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3">
        <v>0</v>
      </c>
      <c r="S693" s="31">
        <v>0</v>
      </c>
    </row>
    <row r="694" spans="1:19" x14ac:dyDescent="0.25">
      <c r="A694" s="3" t="s">
        <v>11</v>
      </c>
      <c r="B694" s="3" t="s">
        <v>14</v>
      </c>
      <c r="C694" s="3">
        <v>0</v>
      </c>
      <c r="D694" s="3">
        <v>1</v>
      </c>
      <c r="E694" s="3">
        <v>1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3">
        <v>0</v>
      </c>
      <c r="S694" s="31">
        <v>0</v>
      </c>
    </row>
    <row r="695" spans="1:19" x14ac:dyDescent="0.25">
      <c r="A695" s="3" t="s">
        <v>11</v>
      </c>
      <c r="B695" s="3" t="s">
        <v>14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3">
        <v>0</v>
      </c>
      <c r="S695" s="31">
        <v>0</v>
      </c>
    </row>
    <row r="696" spans="1:19" x14ac:dyDescent="0.25">
      <c r="A696" s="3" t="s">
        <v>10</v>
      </c>
      <c r="B696" s="3" t="s">
        <v>13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1</v>
      </c>
      <c r="M696" s="3">
        <v>0</v>
      </c>
      <c r="N696" s="3">
        <v>0</v>
      </c>
      <c r="O696" s="3">
        <v>0</v>
      </c>
      <c r="P696" s="3">
        <v>0</v>
      </c>
      <c r="Q696" s="33">
        <v>0</v>
      </c>
      <c r="S696" s="31">
        <v>0</v>
      </c>
    </row>
    <row r="697" spans="1:19" x14ac:dyDescent="0.25">
      <c r="A697" s="3" t="s">
        <v>11</v>
      </c>
      <c r="B697" s="3" t="s">
        <v>14</v>
      </c>
      <c r="C697" s="3">
        <v>0</v>
      </c>
      <c r="D697" s="3">
        <v>0</v>
      </c>
      <c r="E697" s="3">
        <v>1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1</v>
      </c>
      <c r="N697" s="3">
        <v>0</v>
      </c>
      <c r="O697" s="3">
        <v>0</v>
      </c>
      <c r="P697" s="3">
        <v>0</v>
      </c>
      <c r="Q697" s="33">
        <v>0</v>
      </c>
      <c r="S697" s="31">
        <v>0</v>
      </c>
    </row>
    <row r="698" spans="1:19" x14ac:dyDescent="0.25">
      <c r="A698" s="3" t="s">
        <v>9</v>
      </c>
      <c r="B698" s="3" t="s">
        <v>14</v>
      </c>
      <c r="C698" s="3">
        <v>0</v>
      </c>
      <c r="D698" s="3">
        <v>0</v>
      </c>
      <c r="E698" s="3">
        <v>1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1</v>
      </c>
      <c r="N698" s="3">
        <v>0</v>
      </c>
      <c r="O698" s="3">
        <v>0</v>
      </c>
      <c r="P698" s="3">
        <v>0</v>
      </c>
      <c r="Q698" s="33">
        <v>0</v>
      </c>
      <c r="S698" s="31">
        <v>0</v>
      </c>
    </row>
    <row r="699" spans="1:19" x14ac:dyDescent="0.25">
      <c r="A699" s="3" t="s">
        <v>11</v>
      </c>
      <c r="B699" s="3" t="s">
        <v>14</v>
      </c>
      <c r="C699" s="3">
        <v>0</v>
      </c>
      <c r="D699" s="3">
        <v>0</v>
      </c>
      <c r="E699" s="3">
        <v>1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3">
        <v>0</v>
      </c>
      <c r="S699" s="31">
        <v>0</v>
      </c>
    </row>
    <row r="700" spans="1:19" x14ac:dyDescent="0.25">
      <c r="A700" s="3" t="s">
        <v>9</v>
      </c>
      <c r="B700" s="3" t="s">
        <v>14</v>
      </c>
      <c r="C700" s="3">
        <v>0</v>
      </c>
      <c r="D700" s="3">
        <v>0</v>
      </c>
      <c r="E700" s="3">
        <v>1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3">
        <v>0</v>
      </c>
      <c r="S700" s="31">
        <v>0</v>
      </c>
    </row>
    <row r="701" spans="1:19" x14ac:dyDescent="0.25">
      <c r="A701" s="3" t="s">
        <v>9</v>
      </c>
      <c r="B701" s="3" t="s">
        <v>14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3">
        <v>0</v>
      </c>
      <c r="S701" s="31">
        <v>0</v>
      </c>
    </row>
    <row r="702" spans="1:19" x14ac:dyDescent="0.25">
      <c r="A702" s="3" t="s">
        <v>11</v>
      </c>
      <c r="B702" s="3" t="s">
        <v>13</v>
      </c>
      <c r="C702" s="3">
        <v>0</v>
      </c>
      <c r="D702" s="3">
        <v>0</v>
      </c>
      <c r="E702" s="3">
        <v>1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1</v>
      </c>
      <c r="M702" s="3">
        <v>0</v>
      </c>
      <c r="N702" s="3">
        <v>0</v>
      </c>
      <c r="O702" s="3">
        <v>0</v>
      </c>
      <c r="P702" s="3">
        <v>0</v>
      </c>
      <c r="Q702" s="33">
        <v>0</v>
      </c>
      <c r="S702" s="31">
        <v>0</v>
      </c>
    </row>
    <row r="703" spans="1:19" x14ac:dyDescent="0.25">
      <c r="A703" s="3" t="s">
        <v>11</v>
      </c>
      <c r="B703" s="3" t="s">
        <v>13</v>
      </c>
      <c r="C703" s="3">
        <v>0</v>
      </c>
      <c r="D703" s="3">
        <v>0</v>
      </c>
      <c r="E703" s="3">
        <v>1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3">
        <v>0</v>
      </c>
      <c r="S703" s="31">
        <v>0</v>
      </c>
    </row>
    <row r="704" spans="1:19" x14ac:dyDescent="0.25">
      <c r="A704" s="3" t="s">
        <v>9</v>
      </c>
      <c r="B704" s="3" t="s">
        <v>13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1</v>
      </c>
      <c r="Q704" s="33">
        <v>0</v>
      </c>
      <c r="S704" s="31">
        <v>0</v>
      </c>
    </row>
    <row r="705" spans="1:19" x14ac:dyDescent="0.25">
      <c r="A705" s="3" t="s">
        <v>11</v>
      </c>
      <c r="B705" s="3" t="s">
        <v>13</v>
      </c>
      <c r="C705" s="3">
        <v>0</v>
      </c>
      <c r="D705" s="3">
        <v>0</v>
      </c>
      <c r="E705" s="3">
        <v>1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1</v>
      </c>
      <c r="Q705" s="33">
        <v>1</v>
      </c>
      <c r="S705" s="31">
        <v>0</v>
      </c>
    </row>
    <row r="706" spans="1:19" x14ac:dyDescent="0.25">
      <c r="A706" s="3" t="s">
        <v>11</v>
      </c>
      <c r="B706" s="3" t="s">
        <v>13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3">
        <v>0</v>
      </c>
      <c r="S706" s="31">
        <v>0</v>
      </c>
    </row>
    <row r="707" spans="1:19" x14ac:dyDescent="0.25">
      <c r="A707" s="3" t="s">
        <v>9</v>
      </c>
      <c r="B707" s="3" t="s">
        <v>13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1</v>
      </c>
      <c r="N707" s="3">
        <v>0</v>
      </c>
      <c r="O707" s="3">
        <v>0</v>
      </c>
      <c r="P707" s="3">
        <v>0</v>
      </c>
      <c r="Q707" s="33">
        <v>0</v>
      </c>
      <c r="S707" s="31">
        <v>0</v>
      </c>
    </row>
    <row r="708" spans="1:19" x14ac:dyDescent="0.25">
      <c r="A708" s="3" t="s">
        <v>10</v>
      </c>
      <c r="B708" s="3" t="s">
        <v>14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3">
        <v>0</v>
      </c>
      <c r="S708" s="31">
        <v>0</v>
      </c>
    </row>
    <row r="709" spans="1:19" x14ac:dyDescent="0.25">
      <c r="A709" s="3" t="s">
        <v>9</v>
      </c>
      <c r="B709" s="3" t="s">
        <v>15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1</v>
      </c>
      <c r="P709" s="3">
        <v>0</v>
      </c>
      <c r="Q709" s="33">
        <v>0</v>
      </c>
      <c r="S709" s="31">
        <v>0</v>
      </c>
    </row>
    <row r="710" spans="1:19" x14ac:dyDescent="0.25">
      <c r="A710" s="3" t="s">
        <v>10</v>
      </c>
      <c r="B710" s="3" t="s">
        <v>13</v>
      </c>
      <c r="C710" s="3">
        <v>0</v>
      </c>
      <c r="D710" s="3">
        <v>1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1</v>
      </c>
      <c r="N710" s="3">
        <v>0</v>
      </c>
      <c r="O710" s="3">
        <v>0</v>
      </c>
      <c r="P710" s="3">
        <v>0</v>
      </c>
      <c r="Q710" s="33">
        <v>0</v>
      </c>
      <c r="S710" s="31">
        <v>0</v>
      </c>
    </row>
    <row r="711" spans="1:19" x14ac:dyDescent="0.25">
      <c r="A711" s="3" t="s">
        <v>9</v>
      </c>
      <c r="B711" s="3" t="s">
        <v>15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1</v>
      </c>
      <c r="Q711" s="33">
        <v>0</v>
      </c>
      <c r="S711" s="31">
        <v>0</v>
      </c>
    </row>
    <row r="712" spans="1:19" x14ac:dyDescent="0.25">
      <c r="A712" s="3" t="s">
        <v>10</v>
      </c>
      <c r="B712" s="3" t="s">
        <v>14</v>
      </c>
      <c r="C712" s="3">
        <v>0</v>
      </c>
      <c r="D712" s="3">
        <v>0</v>
      </c>
      <c r="E712" s="3">
        <v>1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3">
        <v>0</v>
      </c>
      <c r="S712" s="31">
        <v>0</v>
      </c>
    </row>
    <row r="713" spans="1:19" x14ac:dyDescent="0.25">
      <c r="A713" s="3" t="s">
        <v>11</v>
      </c>
      <c r="B713" s="3" t="s">
        <v>15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3">
        <v>0</v>
      </c>
      <c r="S713" s="31">
        <v>0</v>
      </c>
    </row>
    <row r="714" spans="1:19" x14ac:dyDescent="0.25">
      <c r="A714" s="3" t="s">
        <v>11</v>
      </c>
      <c r="B714" s="3" t="s">
        <v>13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3">
        <v>0</v>
      </c>
      <c r="S714" s="31">
        <v>0</v>
      </c>
    </row>
    <row r="715" spans="1:19" x14ac:dyDescent="0.25">
      <c r="A715" s="3" t="s">
        <v>9</v>
      </c>
      <c r="B715" s="3" t="s">
        <v>14</v>
      </c>
      <c r="C715" s="3">
        <v>0</v>
      </c>
      <c r="D715" s="3">
        <v>1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1</v>
      </c>
      <c r="M715" s="3">
        <v>0</v>
      </c>
      <c r="N715" s="3">
        <v>0</v>
      </c>
      <c r="O715" s="3">
        <v>0</v>
      </c>
      <c r="P715" s="3">
        <v>0</v>
      </c>
      <c r="Q715" s="33">
        <v>0</v>
      </c>
      <c r="S715" s="31">
        <v>0</v>
      </c>
    </row>
    <row r="716" spans="1:19" x14ac:dyDescent="0.25">
      <c r="A716" s="3" t="s">
        <v>11</v>
      </c>
      <c r="B716" s="3" t="s">
        <v>13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3">
        <v>0</v>
      </c>
      <c r="S716" s="31">
        <v>0</v>
      </c>
    </row>
    <row r="717" spans="1:19" x14ac:dyDescent="0.25">
      <c r="A717" s="3" t="s">
        <v>11</v>
      </c>
      <c r="B717" s="3" t="s">
        <v>13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3">
        <v>0</v>
      </c>
      <c r="S717" s="31">
        <v>0</v>
      </c>
    </row>
    <row r="718" spans="1:19" x14ac:dyDescent="0.25">
      <c r="A718" s="3" t="s">
        <v>9</v>
      </c>
      <c r="B718" s="3" t="s">
        <v>13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1</v>
      </c>
      <c r="Q718" s="33">
        <v>0</v>
      </c>
      <c r="S718" s="31">
        <v>0</v>
      </c>
    </row>
    <row r="719" spans="1:19" x14ac:dyDescent="0.25">
      <c r="A719" s="3" t="s">
        <v>11</v>
      </c>
      <c r="B719" s="3" t="s">
        <v>13</v>
      </c>
      <c r="C719" s="3">
        <v>0</v>
      </c>
      <c r="D719" s="3">
        <v>1</v>
      </c>
      <c r="E719" s="3">
        <v>1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3">
        <v>0</v>
      </c>
      <c r="S719" s="31">
        <v>0</v>
      </c>
    </row>
    <row r="720" spans="1:19" x14ac:dyDescent="0.25">
      <c r="A720" s="3" t="s">
        <v>11</v>
      </c>
      <c r="B720" s="3" t="s">
        <v>14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1</v>
      </c>
      <c r="N720" s="3">
        <v>0</v>
      </c>
      <c r="O720" s="3">
        <v>0</v>
      </c>
      <c r="P720" s="3">
        <v>1</v>
      </c>
      <c r="Q720" s="33">
        <v>0</v>
      </c>
      <c r="S720" s="31">
        <v>0</v>
      </c>
    </row>
    <row r="721" spans="1:19" x14ac:dyDescent="0.25">
      <c r="A721" s="3" t="s">
        <v>11</v>
      </c>
      <c r="B721" s="3" t="s">
        <v>13</v>
      </c>
      <c r="C721" s="3">
        <v>0</v>
      </c>
      <c r="D721" s="3">
        <v>0</v>
      </c>
      <c r="E721" s="3">
        <v>1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1</v>
      </c>
      <c r="Q721" s="33">
        <v>0</v>
      </c>
      <c r="S721" s="31">
        <v>0</v>
      </c>
    </row>
    <row r="722" spans="1:19" x14ac:dyDescent="0.25">
      <c r="A722" s="3" t="s">
        <v>10</v>
      </c>
      <c r="B722" s="3" t="s">
        <v>14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3">
        <v>0</v>
      </c>
      <c r="S722" s="31">
        <v>0</v>
      </c>
    </row>
    <row r="723" spans="1:19" x14ac:dyDescent="0.25">
      <c r="A723" s="3" t="s">
        <v>11</v>
      </c>
      <c r="B723" s="3" t="s">
        <v>13</v>
      </c>
      <c r="C723" s="3">
        <v>0</v>
      </c>
      <c r="D723" s="3">
        <v>0</v>
      </c>
      <c r="E723" s="3">
        <v>0</v>
      </c>
      <c r="F723" s="3">
        <v>0</v>
      </c>
      <c r="G723" s="3">
        <v>1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3">
        <v>0</v>
      </c>
      <c r="S723" s="31">
        <v>0</v>
      </c>
    </row>
    <row r="724" spans="1:19" x14ac:dyDescent="0.25">
      <c r="A724" s="3" t="s">
        <v>9</v>
      </c>
      <c r="B724" s="3" t="s">
        <v>13</v>
      </c>
      <c r="C724" s="3">
        <v>0</v>
      </c>
      <c r="D724" s="3">
        <v>1</v>
      </c>
      <c r="E724" s="3">
        <v>1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3">
        <v>0</v>
      </c>
      <c r="S724" s="31">
        <v>0</v>
      </c>
    </row>
    <row r="725" spans="1:19" x14ac:dyDescent="0.25">
      <c r="A725" s="3" t="s">
        <v>9</v>
      </c>
      <c r="B725" s="3" t="s">
        <v>13</v>
      </c>
      <c r="C725" s="3">
        <v>0</v>
      </c>
      <c r="D725" s="3">
        <v>1</v>
      </c>
      <c r="E725" s="3">
        <v>1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1</v>
      </c>
      <c r="N725" s="3">
        <v>0</v>
      </c>
      <c r="O725" s="3">
        <v>0</v>
      </c>
      <c r="P725" s="3">
        <v>0</v>
      </c>
      <c r="Q725" s="33">
        <v>0</v>
      </c>
      <c r="S725" s="31">
        <v>0</v>
      </c>
    </row>
    <row r="726" spans="1:19" x14ac:dyDescent="0.25">
      <c r="A726" s="3" t="s">
        <v>9</v>
      </c>
      <c r="B726" s="3" t="s">
        <v>14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3">
        <v>0</v>
      </c>
      <c r="S726" s="31">
        <v>0</v>
      </c>
    </row>
    <row r="727" spans="1:19" x14ac:dyDescent="0.25">
      <c r="A727" s="3" t="s">
        <v>9</v>
      </c>
      <c r="B727" s="3" t="s">
        <v>13</v>
      </c>
      <c r="C727" s="3">
        <v>0</v>
      </c>
      <c r="D727" s="3">
        <v>1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1</v>
      </c>
      <c r="Q727" s="33">
        <v>0</v>
      </c>
      <c r="S727" s="31">
        <v>0</v>
      </c>
    </row>
    <row r="728" spans="1:19" x14ac:dyDescent="0.25">
      <c r="A728" s="3" t="s">
        <v>11</v>
      </c>
      <c r="B728" s="3" t="s">
        <v>13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3">
        <v>0</v>
      </c>
      <c r="S728" s="31">
        <v>0</v>
      </c>
    </row>
    <row r="729" spans="1:19" x14ac:dyDescent="0.25">
      <c r="A729" s="3" t="s">
        <v>11</v>
      </c>
      <c r="B729" s="3" t="s">
        <v>15</v>
      </c>
      <c r="C729" s="3">
        <v>0</v>
      </c>
      <c r="D729" s="3">
        <v>1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3">
        <v>0</v>
      </c>
      <c r="S729" s="31">
        <v>0</v>
      </c>
    </row>
    <row r="730" spans="1:19" x14ac:dyDescent="0.25">
      <c r="A730" s="3" t="s">
        <v>11</v>
      </c>
      <c r="B730" s="3" t="s">
        <v>14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1</v>
      </c>
      <c r="N730" s="3">
        <v>0</v>
      </c>
      <c r="O730" s="3">
        <v>0</v>
      </c>
      <c r="P730" s="3">
        <v>0</v>
      </c>
      <c r="Q730" s="33">
        <v>0</v>
      </c>
      <c r="S730" s="31">
        <v>0</v>
      </c>
    </row>
    <row r="731" spans="1:19" x14ac:dyDescent="0.25">
      <c r="A731" s="3" t="s">
        <v>9</v>
      </c>
      <c r="B731" s="3" t="s">
        <v>13</v>
      </c>
      <c r="C731" s="3">
        <v>0</v>
      </c>
      <c r="D731" s="3">
        <v>1</v>
      </c>
      <c r="E731" s="3">
        <v>1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3">
        <v>0</v>
      </c>
      <c r="S731" s="31">
        <v>0</v>
      </c>
    </row>
    <row r="732" spans="1:19" x14ac:dyDescent="0.25">
      <c r="A732" s="3" t="s">
        <v>9</v>
      </c>
      <c r="B732" s="3" t="s">
        <v>13</v>
      </c>
      <c r="C732" s="3">
        <v>0</v>
      </c>
      <c r="D732" s="3">
        <v>1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3">
        <v>0</v>
      </c>
      <c r="S732" s="31">
        <v>0</v>
      </c>
    </row>
    <row r="733" spans="1:19" x14ac:dyDescent="0.25">
      <c r="A733" s="3" t="s">
        <v>11</v>
      </c>
      <c r="B733" s="3" t="s">
        <v>14</v>
      </c>
      <c r="C733" s="3">
        <v>0</v>
      </c>
      <c r="D733" s="3">
        <v>1</v>
      </c>
      <c r="E733" s="3">
        <v>1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3">
        <v>0</v>
      </c>
      <c r="S733" s="31">
        <v>0</v>
      </c>
    </row>
    <row r="734" spans="1:19" x14ac:dyDescent="0.25">
      <c r="A734" s="3" t="s">
        <v>11</v>
      </c>
      <c r="B734" s="3" t="s">
        <v>14</v>
      </c>
      <c r="C734" s="3">
        <v>0</v>
      </c>
      <c r="D734" s="3">
        <v>0</v>
      </c>
      <c r="E734" s="3">
        <v>1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3">
        <v>0</v>
      </c>
      <c r="S734" s="31">
        <v>0</v>
      </c>
    </row>
    <row r="735" spans="1:19" x14ac:dyDescent="0.25">
      <c r="A735" s="3" t="s">
        <v>11</v>
      </c>
      <c r="B735" s="3" t="s">
        <v>13</v>
      </c>
      <c r="C735" s="3">
        <v>0</v>
      </c>
      <c r="D735" s="3">
        <v>0</v>
      </c>
      <c r="E735" s="3">
        <v>1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3">
        <v>0</v>
      </c>
      <c r="S735" s="31">
        <v>0</v>
      </c>
    </row>
    <row r="736" spans="1:19" x14ac:dyDescent="0.25">
      <c r="A736" s="3" t="s">
        <v>11</v>
      </c>
      <c r="B736" s="3" t="s">
        <v>14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3">
        <v>0</v>
      </c>
      <c r="S736" s="31">
        <v>0</v>
      </c>
    </row>
    <row r="737" spans="1:19" x14ac:dyDescent="0.25">
      <c r="A737" s="3" t="s">
        <v>11</v>
      </c>
      <c r="B737" s="3" t="s">
        <v>14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3">
        <v>0</v>
      </c>
      <c r="S737" s="31">
        <v>0</v>
      </c>
    </row>
    <row r="738" spans="1:19" x14ac:dyDescent="0.25">
      <c r="A738" s="3" t="s">
        <v>10</v>
      </c>
      <c r="B738" s="3" t="s">
        <v>13</v>
      </c>
      <c r="C738" s="3">
        <v>0</v>
      </c>
      <c r="D738" s="3">
        <v>0</v>
      </c>
      <c r="E738" s="3">
        <v>1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3">
        <v>0</v>
      </c>
      <c r="S738" s="31">
        <v>0</v>
      </c>
    </row>
    <row r="739" spans="1:19" x14ac:dyDescent="0.25">
      <c r="A739" s="3" t="s">
        <v>9</v>
      </c>
      <c r="B739" s="3" t="s">
        <v>13</v>
      </c>
      <c r="C739" s="3">
        <v>0</v>
      </c>
      <c r="D739" s="3">
        <v>0</v>
      </c>
      <c r="E739" s="3">
        <v>1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3">
        <v>0</v>
      </c>
      <c r="S739" s="31">
        <v>0</v>
      </c>
    </row>
    <row r="740" spans="1:19" x14ac:dyDescent="0.25">
      <c r="A740" s="3" t="s">
        <v>9</v>
      </c>
      <c r="B740" s="3" t="s">
        <v>13</v>
      </c>
      <c r="C740" s="3">
        <v>0</v>
      </c>
      <c r="D740" s="3">
        <v>1</v>
      </c>
      <c r="E740" s="3">
        <v>0</v>
      </c>
      <c r="F740" s="3">
        <v>0</v>
      </c>
      <c r="G740" s="3">
        <v>1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3">
        <v>0</v>
      </c>
      <c r="S740" s="31">
        <v>0</v>
      </c>
    </row>
    <row r="741" spans="1:19" x14ac:dyDescent="0.25">
      <c r="A741" s="3" t="s">
        <v>9</v>
      </c>
      <c r="B741" s="3" t="s">
        <v>13</v>
      </c>
      <c r="C741" s="3">
        <v>0</v>
      </c>
      <c r="D741" s="3">
        <v>0</v>
      </c>
      <c r="E741" s="3">
        <v>1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1</v>
      </c>
      <c r="N741" s="3">
        <v>0</v>
      </c>
      <c r="O741" s="3">
        <v>0</v>
      </c>
      <c r="P741" s="3">
        <v>1</v>
      </c>
      <c r="Q741" s="33">
        <v>0</v>
      </c>
      <c r="S741" s="31">
        <v>0</v>
      </c>
    </row>
    <row r="742" spans="1:19" x14ac:dyDescent="0.25">
      <c r="A742" s="3" t="s">
        <v>11</v>
      </c>
      <c r="B742" s="3" t="s">
        <v>14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1</v>
      </c>
      <c r="N742" s="3">
        <v>0</v>
      </c>
      <c r="O742" s="3">
        <v>0</v>
      </c>
      <c r="P742" s="3">
        <v>0</v>
      </c>
      <c r="Q742" s="33">
        <v>0</v>
      </c>
      <c r="S742" s="31">
        <v>0</v>
      </c>
    </row>
    <row r="743" spans="1:19" x14ac:dyDescent="0.25">
      <c r="A743" s="3" t="s">
        <v>9</v>
      </c>
      <c r="B743" s="3" t="s">
        <v>14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1</v>
      </c>
      <c r="K743" s="3">
        <v>0</v>
      </c>
      <c r="L743" s="3">
        <v>0</v>
      </c>
      <c r="M743" s="3">
        <v>1</v>
      </c>
      <c r="N743" s="3">
        <v>0</v>
      </c>
      <c r="O743" s="3">
        <v>0</v>
      </c>
      <c r="P743" s="3">
        <v>0</v>
      </c>
      <c r="Q743" s="33">
        <v>0</v>
      </c>
      <c r="S743" s="31">
        <v>0</v>
      </c>
    </row>
    <row r="744" spans="1:19" x14ac:dyDescent="0.25">
      <c r="A744" s="3" t="s">
        <v>11</v>
      </c>
      <c r="B744" s="3" t="s">
        <v>13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3">
        <v>0</v>
      </c>
      <c r="S744" s="31">
        <v>0</v>
      </c>
    </row>
    <row r="745" spans="1:19" x14ac:dyDescent="0.25">
      <c r="A745" s="3" t="s">
        <v>11</v>
      </c>
      <c r="B745" s="3" t="s">
        <v>15</v>
      </c>
      <c r="C745" s="3">
        <v>0</v>
      </c>
      <c r="D745" s="3">
        <v>0</v>
      </c>
      <c r="E745" s="3">
        <v>1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1</v>
      </c>
      <c r="P745" s="3">
        <v>0</v>
      </c>
      <c r="Q745" s="33">
        <v>1</v>
      </c>
      <c r="S745" s="31">
        <v>0</v>
      </c>
    </row>
    <row r="746" spans="1:19" x14ac:dyDescent="0.25">
      <c r="A746" s="3" t="s">
        <v>11</v>
      </c>
      <c r="B746" s="3" t="s">
        <v>14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1</v>
      </c>
      <c r="Q746" s="33">
        <v>0</v>
      </c>
      <c r="S746" s="31">
        <v>0</v>
      </c>
    </row>
    <row r="747" spans="1:19" x14ac:dyDescent="0.25">
      <c r="A747" s="3" t="s">
        <v>9</v>
      </c>
      <c r="B747" s="3" t="s">
        <v>13</v>
      </c>
      <c r="C747" s="3">
        <v>0</v>
      </c>
      <c r="D747" s="3">
        <v>1</v>
      </c>
      <c r="E747" s="3">
        <v>1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3">
        <v>0</v>
      </c>
      <c r="S747" s="31">
        <v>0</v>
      </c>
    </row>
    <row r="748" spans="1:19" x14ac:dyDescent="0.25">
      <c r="A748" s="3" t="s">
        <v>9</v>
      </c>
      <c r="B748" s="3" t="s">
        <v>13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3">
        <v>0</v>
      </c>
      <c r="S748" s="31">
        <v>0</v>
      </c>
    </row>
    <row r="749" spans="1:19" x14ac:dyDescent="0.25">
      <c r="A749" s="3" t="s">
        <v>9</v>
      </c>
      <c r="B749" s="3" t="s">
        <v>14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3">
        <v>0</v>
      </c>
      <c r="S749" s="31">
        <v>0</v>
      </c>
    </row>
    <row r="750" spans="1:19" x14ac:dyDescent="0.25">
      <c r="A750" s="3" t="s">
        <v>9</v>
      </c>
      <c r="B750" s="3" t="s">
        <v>15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3">
        <v>0</v>
      </c>
      <c r="S750" s="31">
        <v>0</v>
      </c>
    </row>
    <row r="751" spans="1:19" x14ac:dyDescent="0.25">
      <c r="A751" s="3" t="s">
        <v>11</v>
      </c>
      <c r="B751" s="3" t="s">
        <v>13</v>
      </c>
      <c r="C751" s="3">
        <v>0</v>
      </c>
      <c r="D751" s="3">
        <v>0</v>
      </c>
      <c r="E751" s="3">
        <v>1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1</v>
      </c>
      <c r="Q751" s="33">
        <v>0</v>
      </c>
      <c r="S751" s="31">
        <v>0</v>
      </c>
    </row>
    <row r="752" spans="1:19" x14ac:dyDescent="0.25">
      <c r="A752" s="3" t="s">
        <v>11</v>
      </c>
      <c r="B752" s="3" t="s">
        <v>13</v>
      </c>
      <c r="C752" s="3">
        <v>0</v>
      </c>
      <c r="D752" s="3">
        <v>0</v>
      </c>
      <c r="E752" s="3">
        <v>1</v>
      </c>
      <c r="F752" s="3">
        <v>0</v>
      </c>
      <c r="G752" s="3">
        <v>0</v>
      </c>
      <c r="H752" s="3">
        <v>0</v>
      </c>
      <c r="I752" s="3">
        <v>1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1</v>
      </c>
      <c r="Q752" s="33">
        <v>0</v>
      </c>
      <c r="S752" s="31">
        <v>0</v>
      </c>
    </row>
    <row r="753" spans="1:19" x14ac:dyDescent="0.25">
      <c r="A753" s="3" t="s">
        <v>11</v>
      </c>
      <c r="B753" s="3" t="s">
        <v>14</v>
      </c>
      <c r="C753" s="3">
        <v>0</v>
      </c>
      <c r="D753" s="3">
        <v>1</v>
      </c>
      <c r="E753" s="3">
        <v>1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3">
        <v>0</v>
      </c>
      <c r="S753" s="31">
        <v>0</v>
      </c>
    </row>
    <row r="754" spans="1:19" x14ac:dyDescent="0.25">
      <c r="A754" s="3" t="s">
        <v>9</v>
      </c>
      <c r="B754" s="3" t="s">
        <v>14</v>
      </c>
      <c r="C754" s="3">
        <v>0</v>
      </c>
      <c r="D754" s="3">
        <v>1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3">
        <v>0</v>
      </c>
      <c r="S754" s="31">
        <v>0</v>
      </c>
    </row>
    <row r="755" spans="1:19" x14ac:dyDescent="0.25">
      <c r="A755" s="3" t="s">
        <v>11</v>
      </c>
      <c r="B755" s="3" t="s">
        <v>13</v>
      </c>
      <c r="C755" s="3">
        <v>0</v>
      </c>
      <c r="D755" s="3">
        <v>1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1</v>
      </c>
      <c r="Q755" s="33">
        <v>0</v>
      </c>
      <c r="S755" s="31">
        <v>0</v>
      </c>
    </row>
    <row r="756" spans="1:19" x14ac:dyDescent="0.25">
      <c r="A756" s="3" t="s">
        <v>10</v>
      </c>
      <c r="B756" s="3" t="s">
        <v>13</v>
      </c>
      <c r="C756" s="3">
        <v>0</v>
      </c>
      <c r="D756" s="3">
        <v>1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3">
        <v>0</v>
      </c>
      <c r="S756" s="31">
        <v>0</v>
      </c>
    </row>
    <row r="757" spans="1:19" x14ac:dyDescent="0.25">
      <c r="A757" s="3" t="s">
        <v>11</v>
      </c>
      <c r="B757" s="3" t="s">
        <v>15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3">
        <v>0</v>
      </c>
      <c r="S757" s="31">
        <v>0</v>
      </c>
    </row>
    <row r="758" spans="1:19" x14ac:dyDescent="0.25">
      <c r="A758" s="3" t="s">
        <v>11</v>
      </c>
      <c r="B758" s="3" t="s">
        <v>13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1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1</v>
      </c>
      <c r="Q758" s="33">
        <v>0</v>
      </c>
      <c r="S758" s="31">
        <v>0</v>
      </c>
    </row>
    <row r="759" spans="1:19" x14ac:dyDescent="0.25">
      <c r="A759" s="3" t="s">
        <v>10</v>
      </c>
      <c r="B759" s="3" t="s">
        <v>14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3">
        <v>0</v>
      </c>
      <c r="S759" s="31">
        <v>0</v>
      </c>
    </row>
    <row r="760" spans="1:19" x14ac:dyDescent="0.25">
      <c r="A760" s="3" t="s">
        <v>9</v>
      </c>
      <c r="B760" s="3" t="s">
        <v>13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1</v>
      </c>
      <c r="N760" s="3">
        <v>0</v>
      </c>
      <c r="O760" s="3">
        <v>0</v>
      </c>
      <c r="P760" s="3">
        <v>0</v>
      </c>
      <c r="Q760" s="33">
        <v>0</v>
      </c>
      <c r="S760" s="31">
        <v>0</v>
      </c>
    </row>
    <row r="761" spans="1:19" x14ac:dyDescent="0.25">
      <c r="A761" s="3" t="s">
        <v>9</v>
      </c>
      <c r="B761" s="3" t="s">
        <v>13</v>
      </c>
      <c r="C761" s="3">
        <v>0</v>
      </c>
      <c r="D761" s="3">
        <v>0</v>
      </c>
      <c r="E761" s="3">
        <v>1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1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3">
        <v>0</v>
      </c>
      <c r="S761" s="31">
        <v>0</v>
      </c>
    </row>
    <row r="762" spans="1:19" x14ac:dyDescent="0.25">
      <c r="A762" s="3" t="s">
        <v>9</v>
      </c>
      <c r="B762" s="3" t="s">
        <v>14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1</v>
      </c>
      <c r="Q762" s="33">
        <v>0</v>
      </c>
      <c r="S762" s="31">
        <v>0</v>
      </c>
    </row>
    <row r="763" spans="1:19" x14ac:dyDescent="0.25">
      <c r="A763" s="3" t="s">
        <v>9</v>
      </c>
      <c r="B763" s="3" t="s">
        <v>14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3">
        <v>0</v>
      </c>
      <c r="S763" s="31">
        <v>0</v>
      </c>
    </row>
    <row r="764" spans="1:19" x14ac:dyDescent="0.25">
      <c r="A764" s="3" t="s">
        <v>9</v>
      </c>
      <c r="B764" s="3" t="s">
        <v>14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1</v>
      </c>
      <c r="Q764" s="33">
        <v>0</v>
      </c>
      <c r="S764" s="31">
        <v>0</v>
      </c>
    </row>
    <row r="765" spans="1:19" x14ac:dyDescent="0.25">
      <c r="A765" s="3" t="s">
        <v>11</v>
      </c>
      <c r="B765" s="3" t="s">
        <v>13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3">
        <v>0</v>
      </c>
      <c r="S765" s="31">
        <v>0</v>
      </c>
    </row>
    <row r="766" spans="1:19" x14ac:dyDescent="0.25">
      <c r="A766" s="3" t="s">
        <v>10</v>
      </c>
      <c r="B766" s="3" t="s">
        <v>14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3">
        <v>0</v>
      </c>
      <c r="S766" s="31">
        <v>0</v>
      </c>
    </row>
    <row r="767" spans="1:19" x14ac:dyDescent="0.25">
      <c r="A767" s="3" t="s">
        <v>9</v>
      </c>
      <c r="B767" s="3" t="s">
        <v>13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3">
        <v>0</v>
      </c>
      <c r="S767" s="31">
        <v>0</v>
      </c>
    </row>
    <row r="768" spans="1:19" x14ac:dyDescent="0.25">
      <c r="A768" s="3" t="s">
        <v>11</v>
      </c>
      <c r="B768" s="3" t="s">
        <v>14</v>
      </c>
      <c r="C768" s="3">
        <v>0</v>
      </c>
      <c r="D768" s="3">
        <v>0</v>
      </c>
      <c r="E768" s="3">
        <v>1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3">
        <v>0</v>
      </c>
      <c r="S768" s="31">
        <v>0</v>
      </c>
    </row>
    <row r="769" spans="1:19" x14ac:dyDescent="0.25">
      <c r="A769" s="3" t="s">
        <v>9</v>
      </c>
      <c r="B769" s="3" t="s">
        <v>15</v>
      </c>
      <c r="C769" s="3">
        <v>0</v>
      </c>
      <c r="D769" s="3">
        <v>1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3">
        <v>0</v>
      </c>
      <c r="S769" s="31">
        <v>0</v>
      </c>
    </row>
    <row r="770" spans="1:19" x14ac:dyDescent="0.25">
      <c r="A770" s="3" t="s">
        <v>11</v>
      </c>
      <c r="B770" s="3" t="s">
        <v>14</v>
      </c>
      <c r="C770" s="3">
        <v>0</v>
      </c>
      <c r="D770" s="3">
        <v>1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3">
        <v>0</v>
      </c>
      <c r="S770" s="31">
        <v>0</v>
      </c>
    </row>
    <row r="771" spans="1:19" x14ac:dyDescent="0.25">
      <c r="A771" s="3" t="s">
        <v>9</v>
      </c>
      <c r="B771" s="3" t="s">
        <v>14</v>
      </c>
      <c r="C771" s="3">
        <v>0</v>
      </c>
      <c r="D771" s="3">
        <v>0</v>
      </c>
      <c r="E771" s="3">
        <v>1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1</v>
      </c>
      <c r="Q771" s="33">
        <v>0</v>
      </c>
      <c r="S771" s="31">
        <v>0</v>
      </c>
    </row>
    <row r="772" spans="1:19" x14ac:dyDescent="0.25">
      <c r="A772" s="3" t="s">
        <v>9</v>
      </c>
      <c r="B772" s="3" t="s">
        <v>14</v>
      </c>
      <c r="C772" s="3">
        <v>0</v>
      </c>
      <c r="D772" s="3">
        <v>0</v>
      </c>
      <c r="E772" s="3">
        <v>1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3">
        <v>0</v>
      </c>
      <c r="S772" s="31">
        <v>0</v>
      </c>
    </row>
    <row r="773" spans="1:19" x14ac:dyDescent="0.25">
      <c r="A773" s="3" t="s">
        <v>11</v>
      </c>
      <c r="B773" s="3" t="s">
        <v>15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3">
        <v>0</v>
      </c>
      <c r="S773" s="31">
        <v>0</v>
      </c>
    </row>
    <row r="774" spans="1:19" x14ac:dyDescent="0.25">
      <c r="A774" s="3" t="s">
        <v>9</v>
      </c>
      <c r="B774" s="3" t="s">
        <v>13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3">
        <v>0</v>
      </c>
      <c r="S774" s="31">
        <v>0</v>
      </c>
    </row>
    <row r="775" spans="1:19" x14ac:dyDescent="0.25">
      <c r="A775" s="3" t="s">
        <v>9</v>
      </c>
      <c r="B775" s="3" t="s">
        <v>13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1</v>
      </c>
      <c r="Q775" s="33">
        <v>0</v>
      </c>
      <c r="S775" s="31">
        <v>0</v>
      </c>
    </row>
    <row r="776" spans="1:19" x14ac:dyDescent="0.25">
      <c r="A776" s="3" t="s">
        <v>9</v>
      </c>
      <c r="B776" s="3" t="s">
        <v>13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1</v>
      </c>
      <c r="N776" s="3">
        <v>0</v>
      </c>
      <c r="O776" s="3">
        <v>0</v>
      </c>
      <c r="P776" s="3">
        <v>0</v>
      </c>
      <c r="Q776" s="33">
        <v>1</v>
      </c>
      <c r="S776" s="31">
        <v>0</v>
      </c>
    </row>
    <row r="777" spans="1:19" x14ac:dyDescent="0.25">
      <c r="A777" s="3" t="s">
        <v>11</v>
      </c>
      <c r="B777" s="3" t="s">
        <v>14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3">
        <v>0</v>
      </c>
      <c r="S777" s="31">
        <v>0</v>
      </c>
    </row>
    <row r="778" spans="1:19" x14ac:dyDescent="0.25">
      <c r="A778" s="3" t="s">
        <v>11</v>
      </c>
      <c r="B778" s="3" t="s">
        <v>14</v>
      </c>
      <c r="C778" s="3">
        <v>0</v>
      </c>
      <c r="D778" s="3">
        <v>1</v>
      </c>
      <c r="E778" s="3">
        <v>0</v>
      </c>
      <c r="F778" s="3">
        <v>0</v>
      </c>
      <c r="G778" s="3">
        <v>0</v>
      </c>
      <c r="H778" s="3">
        <v>0</v>
      </c>
      <c r="I778" s="3">
        <v>1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3">
        <v>0</v>
      </c>
      <c r="S778" s="31">
        <v>0</v>
      </c>
    </row>
    <row r="779" spans="1:19" x14ac:dyDescent="0.25">
      <c r="A779" s="3" t="s">
        <v>10</v>
      </c>
      <c r="B779" s="3" t="s">
        <v>13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1</v>
      </c>
      <c r="N779" s="3">
        <v>0</v>
      </c>
      <c r="O779" s="3">
        <v>0</v>
      </c>
      <c r="P779" s="3">
        <v>0</v>
      </c>
      <c r="Q779" s="33">
        <v>0</v>
      </c>
      <c r="S779" s="31">
        <v>0</v>
      </c>
    </row>
    <row r="780" spans="1:19" x14ac:dyDescent="0.25">
      <c r="A780" s="3" t="s">
        <v>11</v>
      </c>
      <c r="B780" s="3" t="s">
        <v>14</v>
      </c>
      <c r="C780" s="3">
        <v>0</v>
      </c>
      <c r="D780" s="3">
        <v>0</v>
      </c>
      <c r="E780" s="3">
        <v>1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1</v>
      </c>
      <c r="Q780" s="33">
        <v>0</v>
      </c>
      <c r="S780" s="31">
        <v>0</v>
      </c>
    </row>
    <row r="781" spans="1:19" x14ac:dyDescent="0.25">
      <c r="A781" s="3" t="s">
        <v>11</v>
      </c>
      <c r="B781" s="3" t="s">
        <v>14</v>
      </c>
      <c r="C781" s="3">
        <v>0</v>
      </c>
      <c r="D781" s="3">
        <v>1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1</v>
      </c>
      <c r="Q781" s="33">
        <v>0</v>
      </c>
      <c r="S781" s="31">
        <v>0</v>
      </c>
    </row>
    <row r="782" spans="1:19" x14ac:dyDescent="0.25">
      <c r="A782" s="3" t="s">
        <v>11</v>
      </c>
      <c r="B782" s="3" t="s">
        <v>14</v>
      </c>
      <c r="C782" s="3">
        <v>0</v>
      </c>
      <c r="D782" s="3">
        <v>1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3">
        <v>0</v>
      </c>
      <c r="S782" s="31">
        <v>0</v>
      </c>
    </row>
    <row r="783" spans="1:19" x14ac:dyDescent="0.25">
      <c r="A783" s="3" t="s">
        <v>11</v>
      </c>
      <c r="B783" s="3" t="s">
        <v>13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1</v>
      </c>
      <c r="N783" s="3">
        <v>0</v>
      </c>
      <c r="O783" s="3">
        <v>1</v>
      </c>
      <c r="P783" s="3">
        <v>0</v>
      </c>
      <c r="Q783" s="33">
        <v>0</v>
      </c>
      <c r="S783" s="31">
        <v>0</v>
      </c>
    </row>
    <row r="784" spans="1:19" x14ac:dyDescent="0.25">
      <c r="A784" s="3" t="s">
        <v>9</v>
      </c>
      <c r="B784" s="3" t="s">
        <v>14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1</v>
      </c>
      <c r="K784" s="3">
        <v>0</v>
      </c>
      <c r="L784" s="3">
        <v>0</v>
      </c>
      <c r="M784" s="3">
        <v>1</v>
      </c>
      <c r="N784" s="3">
        <v>0</v>
      </c>
      <c r="O784" s="3">
        <v>0</v>
      </c>
      <c r="P784" s="3">
        <v>0</v>
      </c>
      <c r="Q784" s="33">
        <v>0</v>
      </c>
      <c r="S784" s="31">
        <v>0</v>
      </c>
    </row>
    <row r="785" spans="1:19" x14ac:dyDescent="0.25">
      <c r="A785" s="3" t="s">
        <v>9</v>
      </c>
      <c r="B785" s="3" t="s">
        <v>14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1</v>
      </c>
      <c r="Q785" s="33">
        <v>0</v>
      </c>
      <c r="S785" s="31">
        <v>0</v>
      </c>
    </row>
    <row r="786" spans="1:19" x14ac:dyDescent="0.25">
      <c r="A786" s="3" t="s">
        <v>11</v>
      </c>
      <c r="B786" s="3" t="s">
        <v>14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1</v>
      </c>
      <c r="M786" s="3">
        <v>0</v>
      </c>
      <c r="N786" s="3">
        <v>0</v>
      </c>
      <c r="O786" s="3">
        <v>0</v>
      </c>
      <c r="P786" s="3">
        <v>0</v>
      </c>
      <c r="Q786" s="33">
        <v>0</v>
      </c>
      <c r="S786" s="31">
        <v>0</v>
      </c>
    </row>
    <row r="787" spans="1:19" x14ac:dyDescent="0.25">
      <c r="A787" s="3" t="s">
        <v>11</v>
      </c>
      <c r="B787" s="3" t="s">
        <v>14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3">
        <v>0</v>
      </c>
      <c r="S787" s="31">
        <v>0</v>
      </c>
    </row>
    <row r="788" spans="1:19" x14ac:dyDescent="0.25">
      <c r="A788" s="3" t="s">
        <v>11</v>
      </c>
      <c r="B788" s="3" t="s">
        <v>14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1</v>
      </c>
      <c r="Q788" s="33">
        <v>0</v>
      </c>
      <c r="S788" s="31">
        <v>0</v>
      </c>
    </row>
    <row r="789" spans="1:19" x14ac:dyDescent="0.25">
      <c r="A789" s="3" t="s">
        <v>11</v>
      </c>
      <c r="B789" s="3" t="s">
        <v>13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3">
        <v>0</v>
      </c>
      <c r="S789" s="31">
        <v>0</v>
      </c>
    </row>
    <row r="790" spans="1:19" x14ac:dyDescent="0.25">
      <c r="A790" s="3" t="s">
        <v>9</v>
      </c>
      <c r="B790" s="3" t="s">
        <v>14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3">
        <v>0</v>
      </c>
      <c r="S790" s="31">
        <v>0</v>
      </c>
    </row>
    <row r="791" spans="1:19" x14ac:dyDescent="0.25">
      <c r="A791" s="3" t="s">
        <v>9</v>
      </c>
      <c r="B791" s="3" t="s">
        <v>13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3">
        <v>0</v>
      </c>
      <c r="S791" s="31">
        <v>0</v>
      </c>
    </row>
    <row r="792" spans="1:19" x14ac:dyDescent="0.25">
      <c r="A792" s="3" t="s">
        <v>10</v>
      </c>
      <c r="B792" s="3" t="s">
        <v>14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3">
        <v>0</v>
      </c>
      <c r="S792" s="31">
        <v>0</v>
      </c>
    </row>
    <row r="793" spans="1:19" x14ac:dyDescent="0.25">
      <c r="A793" s="3" t="s">
        <v>11</v>
      </c>
      <c r="B793" s="3" t="s">
        <v>13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1</v>
      </c>
      <c r="P793" s="3">
        <v>0</v>
      </c>
      <c r="Q793" s="33">
        <v>0</v>
      </c>
      <c r="S793" s="31">
        <v>0</v>
      </c>
    </row>
    <row r="794" spans="1:19" x14ac:dyDescent="0.25">
      <c r="A794" s="3" t="s">
        <v>11</v>
      </c>
      <c r="B794" s="3" t="s">
        <v>14</v>
      </c>
      <c r="C794" s="3">
        <v>0</v>
      </c>
      <c r="D794" s="3">
        <v>1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3">
        <v>0</v>
      </c>
      <c r="S794" s="31">
        <v>0</v>
      </c>
    </row>
    <row r="795" spans="1:19" x14ac:dyDescent="0.25">
      <c r="A795" s="3" t="s">
        <v>9</v>
      </c>
      <c r="B795" s="3" t="s">
        <v>13</v>
      </c>
      <c r="C795" s="3">
        <v>0</v>
      </c>
      <c r="D795" s="3">
        <v>0</v>
      </c>
      <c r="E795" s="3">
        <v>1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3">
        <v>0</v>
      </c>
      <c r="S795" s="31">
        <v>0</v>
      </c>
    </row>
    <row r="796" spans="1:19" x14ac:dyDescent="0.25">
      <c r="A796" s="3" t="s">
        <v>10</v>
      </c>
      <c r="B796" s="3" t="s">
        <v>13</v>
      </c>
      <c r="C796" s="3">
        <v>0</v>
      </c>
      <c r="D796" s="3">
        <v>1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3">
        <v>0</v>
      </c>
      <c r="S796" s="31">
        <v>0</v>
      </c>
    </row>
    <row r="797" spans="1:19" x14ac:dyDescent="0.25">
      <c r="A797" s="3" t="s">
        <v>11</v>
      </c>
      <c r="B797" s="3" t="s">
        <v>14</v>
      </c>
      <c r="C797" s="3">
        <v>0</v>
      </c>
      <c r="D797" s="3">
        <v>1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1</v>
      </c>
      <c r="N797" s="3">
        <v>0</v>
      </c>
      <c r="O797" s="3">
        <v>0</v>
      </c>
      <c r="P797" s="3">
        <v>0</v>
      </c>
      <c r="Q797" s="33">
        <v>1</v>
      </c>
      <c r="S797" s="31">
        <v>0</v>
      </c>
    </row>
    <row r="798" spans="1:19" x14ac:dyDescent="0.25">
      <c r="A798" s="3" t="s">
        <v>11</v>
      </c>
      <c r="B798" s="3" t="s">
        <v>13</v>
      </c>
      <c r="C798" s="3">
        <v>1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3">
        <v>0</v>
      </c>
      <c r="S798" s="31">
        <v>0</v>
      </c>
    </row>
    <row r="799" spans="1:19" x14ac:dyDescent="0.25">
      <c r="A799" s="3" t="s">
        <v>9</v>
      </c>
      <c r="B799" s="3" t="s">
        <v>13</v>
      </c>
      <c r="C799" s="3">
        <v>1</v>
      </c>
      <c r="D799" s="3">
        <v>1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3">
        <v>0</v>
      </c>
      <c r="S799" s="31">
        <v>0</v>
      </c>
    </row>
    <row r="800" spans="1:19" x14ac:dyDescent="0.25">
      <c r="A800" s="3" t="s">
        <v>9</v>
      </c>
      <c r="B800" s="3" t="s">
        <v>13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1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3">
        <v>0</v>
      </c>
      <c r="S800" s="31">
        <v>0</v>
      </c>
    </row>
    <row r="801" spans="1:19" x14ac:dyDescent="0.25">
      <c r="A801" s="3" t="s">
        <v>9</v>
      </c>
      <c r="B801" s="3" t="s">
        <v>14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3">
        <v>0</v>
      </c>
      <c r="S801" s="31">
        <v>0</v>
      </c>
    </row>
    <row r="802" spans="1:19" x14ac:dyDescent="0.25">
      <c r="A802" s="3" t="s">
        <v>11</v>
      </c>
      <c r="B802" s="3" t="s">
        <v>14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1</v>
      </c>
      <c r="N802" s="3">
        <v>0</v>
      </c>
      <c r="O802" s="3">
        <v>0</v>
      </c>
      <c r="P802" s="3">
        <v>0</v>
      </c>
      <c r="Q802" s="33">
        <v>0</v>
      </c>
      <c r="S802" s="31">
        <v>0</v>
      </c>
    </row>
    <row r="803" spans="1:19" x14ac:dyDescent="0.25">
      <c r="A803" s="3" t="s">
        <v>9</v>
      </c>
      <c r="B803" s="3" t="s">
        <v>14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3">
        <v>0</v>
      </c>
      <c r="S803" s="31">
        <v>0</v>
      </c>
    </row>
    <row r="804" spans="1:19" x14ac:dyDescent="0.25">
      <c r="A804" s="3" t="s">
        <v>9</v>
      </c>
      <c r="B804" s="3" t="s">
        <v>14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1</v>
      </c>
      <c r="M804" s="3">
        <v>0</v>
      </c>
      <c r="N804" s="3">
        <v>0</v>
      </c>
      <c r="O804" s="3">
        <v>0</v>
      </c>
      <c r="P804" s="3">
        <v>0</v>
      </c>
      <c r="Q804" s="33">
        <v>0</v>
      </c>
      <c r="S804" s="31">
        <v>0</v>
      </c>
    </row>
    <row r="805" spans="1:19" x14ac:dyDescent="0.25">
      <c r="A805" s="3" t="s">
        <v>10</v>
      </c>
      <c r="B805" s="3" t="s">
        <v>14</v>
      </c>
      <c r="C805" s="3">
        <v>0</v>
      </c>
      <c r="D805" s="3">
        <v>1</v>
      </c>
      <c r="E805" s="3">
        <v>1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3">
        <v>0</v>
      </c>
      <c r="S805" s="31">
        <v>0</v>
      </c>
    </row>
    <row r="806" spans="1:19" x14ac:dyDescent="0.25">
      <c r="A806" s="3" t="s">
        <v>9</v>
      </c>
      <c r="B806" s="3" t="s">
        <v>14</v>
      </c>
      <c r="C806" s="3">
        <v>0</v>
      </c>
      <c r="D806" s="3">
        <v>1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3">
        <v>0</v>
      </c>
      <c r="S806" s="31">
        <v>0</v>
      </c>
    </row>
    <row r="807" spans="1:19" x14ac:dyDescent="0.25">
      <c r="A807" s="3" t="s">
        <v>11</v>
      </c>
      <c r="B807" s="3" t="s">
        <v>15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3">
        <v>0</v>
      </c>
      <c r="S807" s="31">
        <v>0</v>
      </c>
    </row>
    <row r="808" spans="1:19" x14ac:dyDescent="0.25">
      <c r="A808" s="3" t="s">
        <v>9</v>
      </c>
      <c r="B808" s="3" t="s">
        <v>14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3">
        <v>0</v>
      </c>
      <c r="S808" s="31">
        <v>0</v>
      </c>
    </row>
    <row r="809" spans="1:19" x14ac:dyDescent="0.25">
      <c r="A809" s="3" t="s">
        <v>10</v>
      </c>
      <c r="B809" s="3" t="s">
        <v>13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1</v>
      </c>
      <c r="N809" s="3">
        <v>0</v>
      </c>
      <c r="O809" s="3">
        <v>1</v>
      </c>
      <c r="P809" s="3">
        <v>0</v>
      </c>
      <c r="Q809" s="33">
        <v>0</v>
      </c>
      <c r="S809" s="31">
        <v>0</v>
      </c>
    </row>
    <row r="810" spans="1:19" x14ac:dyDescent="0.25">
      <c r="A810" s="3" t="s">
        <v>11</v>
      </c>
      <c r="B810" s="3" t="s">
        <v>13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3">
        <v>0</v>
      </c>
      <c r="S810" s="31">
        <v>0</v>
      </c>
    </row>
    <row r="811" spans="1:19" x14ac:dyDescent="0.25">
      <c r="A811" s="3" t="s">
        <v>9</v>
      </c>
      <c r="B811" s="3" t="s">
        <v>13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3">
        <v>0</v>
      </c>
      <c r="S811" s="31">
        <v>0</v>
      </c>
    </row>
    <row r="812" spans="1:19" x14ac:dyDescent="0.25">
      <c r="A812" s="3" t="s">
        <v>9</v>
      </c>
      <c r="B812" s="3" t="s">
        <v>15</v>
      </c>
      <c r="C812" s="3">
        <v>0</v>
      </c>
      <c r="D812" s="3">
        <v>1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1</v>
      </c>
      <c r="N812" s="3">
        <v>0</v>
      </c>
      <c r="O812" s="3">
        <v>0</v>
      </c>
      <c r="P812" s="3">
        <v>1</v>
      </c>
      <c r="Q812" s="33">
        <v>0</v>
      </c>
      <c r="S812" s="31">
        <v>0</v>
      </c>
    </row>
    <row r="813" spans="1:19" x14ac:dyDescent="0.25">
      <c r="A813" s="3" t="s">
        <v>11</v>
      </c>
      <c r="B813" s="3" t="s">
        <v>15</v>
      </c>
      <c r="C813" s="3">
        <v>0</v>
      </c>
      <c r="D813" s="3">
        <v>1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3">
        <v>0</v>
      </c>
      <c r="S813" s="31">
        <v>0</v>
      </c>
    </row>
    <row r="814" spans="1:19" x14ac:dyDescent="0.25">
      <c r="A814" s="3" t="s">
        <v>10</v>
      </c>
      <c r="B814" s="3" t="s">
        <v>14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3">
        <v>0</v>
      </c>
      <c r="S814" s="31">
        <v>0</v>
      </c>
    </row>
    <row r="815" spans="1:19" x14ac:dyDescent="0.25">
      <c r="A815" s="3" t="s">
        <v>9</v>
      </c>
      <c r="B815" s="3" t="s">
        <v>14</v>
      </c>
      <c r="C815" s="3">
        <v>0</v>
      </c>
      <c r="D815" s="3">
        <v>0</v>
      </c>
      <c r="E815" s="3">
        <v>1</v>
      </c>
      <c r="F815" s="3">
        <v>0</v>
      </c>
      <c r="G815" s="3">
        <v>0</v>
      </c>
      <c r="H815" s="3">
        <v>0</v>
      </c>
      <c r="I815" s="3">
        <v>0</v>
      </c>
      <c r="J815" s="3">
        <v>1</v>
      </c>
      <c r="K815" s="3">
        <v>0</v>
      </c>
      <c r="L815" s="3">
        <v>0</v>
      </c>
      <c r="M815" s="3">
        <v>1</v>
      </c>
      <c r="N815" s="3">
        <v>0</v>
      </c>
      <c r="O815" s="3">
        <v>0</v>
      </c>
      <c r="P815" s="3">
        <v>0</v>
      </c>
      <c r="Q815" s="33">
        <v>0</v>
      </c>
      <c r="S815" s="31">
        <v>0</v>
      </c>
    </row>
    <row r="816" spans="1:19" x14ac:dyDescent="0.25">
      <c r="A816" s="3" t="s">
        <v>11</v>
      </c>
      <c r="B816" s="3" t="s">
        <v>14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3">
        <v>0</v>
      </c>
      <c r="S816" s="31">
        <v>0</v>
      </c>
    </row>
    <row r="817" spans="1:19" x14ac:dyDescent="0.25">
      <c r="A817" s="3" t="s">
        <v>9</v>
      </c>
      <c r="B817" s="3" t="s">
        <v>14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1</v>
      </c>
      <c r="M817" s="3">
        <v>0</v>
      </c>
      <c r="N817" s="3">
        <v>0</v>
      </c>
      <c r="O817" s="3">
        <v>0</v>
      </c>
      <c r="P817" s="3">
        <v>0</v>
      </c>
      <c r="Q817" s="33">
        <v>0</v>
      </c>
      <c r="S817" s="31">
        <v>0</v>
      </c>
    </row>
    <row r="818" spans="1:19" x14ac:dyDescent="0.25">
      <c r="A818" s="3" t="s">
        <v>9</v>
      </c>
      <c r="B818" s="3" t="s">
        <v>13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3">
        <v>0</v>
      </c>
      <c r="S818" s="31">
        <v>0</v>
      </c>
    </row>
    <row r="819" spans="1:19" x14ac:dyDescent="0.25">
      <c r="A819" s="3" t="s">
        <v>9</v>
      </c>
      <c r="B819" s="3" t="s">
        <v>14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3">
        <v>0</v>
      </c>
      <c r="S819" s="31">
        <v>0</v>
      </c>
    </row>
    <row r="820" spans="1:19" x14ac:dyDescent="0.25">
      <c r="A820" s="3" t="s">
        <v>9</v>
      </c>
      <c r="B820" s="3" t="s">
        <v>14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1</v>
      </c>
      <c r="M820" s="3">
        <v>0</v>
      </c>
      <c r="N820" s="3">
        <v>0</v>
      </c>
      <c r="O820" s="3">
        <v>0</v>
      </c>
      <c r="P820" s="3">
        <v>0</v>
      </c>
      <c r="Q820" s="33">
        <v>0</v>
      </c>
      <c r="S820" s="31">
        <v>0</v>
      </c>
    </row>
    <row r="821" spans="1:19" x14ac:dyDescent="0.25">
      <c r="A821" s="3" t="s">
        <v>11</v>
      </c>
      <c r="B821" s="3" t="s">
        <v>14</v>
      </c>
      <c r="C821" s="3">
        <v>0</v>
      </c>
      <c r="D821" s="3">
        <v>1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3">
        <v>0</v>
      </c>
      <c r="S821" s="31">
        <v>0</v>
      </c>
    </row>
    <row r="822" spans="1:19" x14ac:dyDescent="0.25">
      <c r="A822" s="3" t="s">
        <v>9</v>
      </c>
      <c r="B822" s="3" t="s">
        <v>14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1</v>
      </c>
      <c r="P822" s="3">
        <v>0</v>
      </c>
      <c r="Q822" s="33">
        <v>0</v>
      </c>
      <c r="S822" s="31">
        <v>0</v>
      </c>
    </row>
    <row r="823" spans="1:19" x14ac:dyDescent="0.25">
      <c r="A823" s="3" t="s">
        <v>11</v>
      </c>
      <c r="B823" s="3" t="s">
        <v>13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3">
        <v>0</v>
      </c>
      <c r="S823" s="31">
        <v>0</v>
      </c>
    </row>
    <row r="824" spans="1:19" x14ac:dyDescent="0.25">
      <c r="A824" s="3" t="s">
        <v>11</v>
      </c>
      <c r="B824" s="3" t="s">
        <v>14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1</v>
      </c>
      <c r="M824" s="3">
        <v>0</v>
      </c>
      <c r="N824" s="3">
        <v>0</v>
      </c>
      <c r="O824" s="3">
        <v>0</v>
      </c>
      <c r="P824" s="3">
        <v>1</v>
      </c>
      <c r="Q824" s="33">
        <v>0</v>
      </c>
      <c r="S824" s="31">
        <v>0</v>
      </c>
    </row>
    <row r="825" spans="1:19" x14ac:dyDescent="0.25">
      <c r="A825" s="3" t="s">
        <v>11</v>
      </c>
      <c r="B825" s="3" t="s">
        <v>13</v>
      </c>
      <c r="C825" s="3">
        <v>0</v>
      </c>
      <c r="D825" s="3">
        <v>1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3">
        <v>0</v>
      </c>
      <c r="S825" s="31">
        <v>0</v>
      </c>
    </row>
    <row r="826" spans="1:19" x14ac:dyDescent="0.25">
      <c r="A826" s="3" t="s">
        <v>9</v>
      </c>
      <c r="B826" s="3" t="s">
        <v>14</v>
      </c>
      <c r="C826" s="3">
        <v>0</v>
      </c>
      <c r="D826" s="3">
        <v>1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1</v>
      </c>
      <c r="Q826" s="33">
        <v>0</v>
      </c>
      <c r="S826" s="31">
        <v>0</v>
      </c>
    </row>
    <row r="827" spans="1:19" x14ac:dyDescent="0.25">
      <c r="A827" s="3" t="s">
        <v>11</v>
      </c>
      <c r="B827" s="3" t="s">
        <v>13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3">
        <v>0</v>
      </c>
      <c r="S827" s="31">
        <v>0</v>
      </c>
    </row>
    <row r="828" spans="1:19" x14ac:dyDescent="0.25">
      <c r="A828" s="3" t="s">
        <v>11</v>
      </c>
      <c r="B828" s="3" t="s">
        <v>14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3">
        <v>0</v>
      </c>
      <c r="S828" s="31">
        <v>0</v>
      </c>
    </row>
    <row r="829" spans="1:19" x14ac:dyDescent="0.25">
      <c r="A829" s="3" t="s">
        <v>9</v>
      </c>
      <c r="B829" s="3" t="s">
        <v>14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3">
        <v>0</v>
      </c>
      <c r="S829" s="31">
        <v>0</v>
      </c>
    </row>
    <row r="830" spans="1:19" x14ac:dyDescent="0.25">
      <c r="A830" s="3" t="s">
        <v>9</v>
      </c>
      <c r="B830" s="3" t="s">
        <v>13</v>
      </c>
      <c r="C830" s="3">
        <v>0</v>
      </c>
      <c r="D830" s="3">
        <v>1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3">
        <v>0</v>
      </c>
      <c r="S830" s="31">
        <v>0</v>
      </c>
    </row>
    <row r="831" spans="1:19" x14ac:dyDescent="0.25">
      <c r="A831" s="3" t="s">
        <v>11</v>
      </c>
      <c r="B831" s="3" t="s">
        <v>13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3">
        <v>0</v>
      </c>
      <c r="S831" s="31">
        <v>0</v>
      </c>
    </row>
    <row r="832" spans="1:19" x14ac:dyDescent="0.25">
      <c r="A832" s="3" t="s">
        <v>11</v>
      </c>
      <c r="B832" s="3" t="s">
        <v>13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1</v>
      </c>
      <c r="Q832" s="33">
        <v>0</v>
      </c>
      <c r="S832" s="31">
        <v>0</v>
      </c>
    </row>
    <row r="833" spans="1:19" x14ac:dyDescent="0.25">
      <c r="A833" s="3" t="s">
        <v>10</v>
      </c>
      <c r="B833" s="3" t="s">
        <v>13</v>
      </c>
      <c r="C833" s="3">
        <v>0</v>
      </c>
      <c r="D833" s="3">
        <v>0</v>
      </c>
      <c r="E833" s="3">
        <v>1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1</v>
      </c>
      <c r="Q833" s="33">
        <v>0</v>
      </c>
      <c r="S833" s="31">
        <v>0</v>
      </c>
    </row>
    <row r="834" spans="1:19" x14ac:dyDescent="0.25">
      <c r="A834" s="3" t="s">
        <v>11</v>
      </c>
      <c r="B834" s="3" t="s">
        <v>13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1</v>
      </c>
      <c r="N834" s="3">
        <v>0</v>
      </c>
      <c r="O834" s="3">
        <v>0</v>
      </c>
      <c r="P834" s="3">
        <v>0</v>
      </c>
      <c r="Q834" s="33">
        <v>0</v>
      </c>
      <c r="S834" s="31">
        <v>0</v>
      </c>
    </row>
    <row r="835" spans="1:19" x14ac:dyDescent="0.25">
      <c r="A835" s="3" t="s">
        <v>9</v>
      </c>
      <c r="B835" s="3" t="s">
        <v>14</v>
      </c>
      <c r="C835" s="3">
        <v>0</v>
      </c>
      <c r="D835" s="3">
        <v>1</v>
      </c>
      <c r="E835" s="3">
        <v>1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3">
        <v>0</v>
      </c>
      <c r="S835" s="31">
        <v>0</v>
      </c>
    </row>
    <row r="836" spans="1:19" x14ac:dyDescent="0.25">
      <c r="A836" s="3" t="s">
        <v>10</v>
      </c>
      <c r="B836" s="3" t="s">
        <v>14</v>
      </c>
      <c r="C836" s="3">
        <v>0</v>
      </c>
      <c r="D836" s="3">
        <v>1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1</v>
      </c>
      <c r="M836" s="3">
        <v>0</v>
      </c>
      <c r="N836" s="3">
        <v>0</v>
      </c>
      <c r="O836" s="3">
        <v>0</v>
      </c>
      <c r="P836" s="3">
        <v>0</v>
      </c>
      <c r="Q836" s="33">
        <v>0</v>
      </c>
      <c r="S836" s="31">
        <v>0</v>
      </c>
    </row>
    <row r="837" spans="1:19" x14ac:dyDescent="0.25">
      <c r="A837" s="3" t="s">
        <v>9</v>
      </c>
      <c r="B837" s="3" t="s">
        <v>14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3">
        <v>0</v>
      </c>
      <c r="S837" s="31">
        <v>0</v>
      </c>
    </row>
    <row r="838" spans="1:19" x14ac:dyDescent="0.25">
      <c r="A838" s="3" t="s">
        <v>9</v>
      </c>
      <c r="B838" s="3" t="s">
        <v>14</v>
      </c>
      <c r="C838" s="3">
        <v>0</v>
      </c>
      <c r="D838" s="3">
        <v>0</v>
      </c>
      <c r="E838" s="3">
        <v>1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3">
        <v>0</v>
      </c>
      <c r="S838" s="31">
        <v>0</v>
      </c>
    </row>
    <row r="839" spans="1:19" x14ac:dyDescent="0.25">
      <c r="A839" s="3" t="s">
        <v>11</v>
      </c>
      <c r="B839" s="3" t="s">
        <v>14</v>
      </c>
      <c r="C839" s="3">
        <v>0</v>
      </c>
      <c r="D839" s="3">
        <v>1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3">
        <v>1</v>
      </c>
      <c r="S839" s="31">
        <v>0</v>
      </c>
    </row>
    <row r="840" spans="1:19" x14ac:dyDescent="0.25">
      <c r="A840" s="3" t="s">
        <v>11</v>
      </c>
      <c r="B840" s="3" t="s">
        <v>13</v>
      </c>
      <c r="C840" s="3">
        <v>0</v>
      </c>
      <c r="D840" s="3">
        <v>1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1</v>
      </c>
      <c r="O840" s="3">
        <v>0</v>
      </c>
      <c r="P840" s="3">
        <v>0</v>
      </c>
      <c r="Q840" s="33">
        <v>0</v>
      </c>
      <c r="S840" s="31">
        <v>0</v>
      </c>
    </row>
    <row r="841" spans="1:19" x14ac:dyDescent="0.25">
      <c r="A841" s="3" t="s">
        <v>10</v>
      </c>
      <c r="B841" s="3" t="s">
        <v>14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3">
        <v>0</v>
      </c>
      <c r="S841" s="31">
        <v>0</v>
      </c>
    </row>
    <row r="842" spans="1:19" x14ac:dyDescent="0.25">
      <c r="A842" s="3" t="s">
        <v>11</v>
      </c>
      <c r="B842" s="3" t="s">
        <v>14</v>
      </c>
      <c r="C842" s="3">
        <v>0</v>
      </c>
      <c r="D842" s="3">
        <v>0</v>
      </c>
      <c r="E842" s="3">
        <v>1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3">
        <v>0</v>
      </c>
      <c r="S842" s="31">
        <v>0</v>
      </c>
    </row>
    <row r="843" spans="1:19" x14ac:dyDescent="0.25">
      <c r="A843" s="3" t="s">
        <v>9</v>
      </c>
      <c r="B843" s="3" t="s">
        <v>14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3">
        <v>0</v>
      </c>
      <c r="S843" s="31">
        <v>0</v>
      </c>
    </row>
    <row r="844" spans="1:19" x14ac:dyDescent="0.25">
      <c r="A844" s="3" t="s">
        <v>10</v>
      </c>
      <c r="B844" s="3" t="s">
        <v>15</v>
      </c>
      <c r="C844" s="3">
        <v>0</v>
      </c>
      <c r="D844" s="3">
        <v>0</v>
      </c>
      <c r="E844" s="3">
        <v>0</v>
      </c>
      <c r="F844" s="3">
        <v>0</v>
      </c>
      <c r="G844" s="3">
        <v>1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1</v>
      </c>
      <c r="Q844" s="33">
        <v>0</v>
      </c>
      <c r="S844" s="31">
        <v>0</v>
      </c>
    </row>
    <row r="845" spans="1:19" x14ac:dyDescent="0.25">
      <c r="A845" s="3" t="s">
        <v>9</v>
      </c>
      <c r="B845" s="3" t="s">
        <v>13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3">
        <v>0</v>
      </c>
      <c r="S845" s="31">
        <v>0</v>
      </c>
    </row>
    <row r="846" spans="1:19" x14ac:dyDescent="0.25">
      <c r="A846" s="3" t="s">
        <v>9</v>
      </c>
      <c r="B846" s="3" t="s">
        <v>13</v>
      </c>
      <c r="C846" s="3">
        <v>0</v>
      </c>
      <c r="D846" s="3">
        <v>1</v>
      </c>
      <c r="E846" s="3">
        <v>1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3">
        <v>0</v>
      </c>
      <c r="S846" s="31">
        <v>0</v>
      </c>
    </row>
    <row r="847" spans="1:19" x14ac:dyDescent="0.25">
      <c r="A847" s="3" t="s">
        <v>9</v>
      </c>
      <c r="B847" s="3" t="s">
        <v>14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3">
        <v>0</v>
      </c>
      <c r="S847" s="31">
        <v>0</v>
      </c>
    </row>
    <row r="848" spans="1:19" x14ac:dyDescent="0.25">
      <c r="A848" s="3" t="s">
        <v>11</v>
      </c>
      <c r="B848" s="3" t="s">
        <v>14</v>
      </c>
      <c r="C848" s="3">
        <v>0</v>
      </c>
      <c r="D848" s="3">
        <v>0</v>
      </c>
      <c r="E848" s="3">
        <v>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1</v>
      </c>
      <c r="N848" s="3">
        <v>0</v>
      </c>
      <c r="O848" s="3">
        <v>0</v>
      </c>
      <c r="P848" s="3">
        <v>1</v>
      </c>
      <c r="Q848" s="33">
        <v>1</v>
      </c>
      <c r="S848" s="31">
        <v>0</v>
      </c>
    </row>
    <row r="849" spans="1:19" x14ac:dyDescent="0.25">
      <c r="A849" s="3" t="s">
        <v>11</v>
      </c>
      <c r="B849" s="3" t="s">
        <v>13</v>
      </c>
      <c r="C849" s="3">
        <v>0</v>
      </c>
      <c r="D849" s="3">
        <v>0</v>
      </c>
      <c r="E849" s="3">
        <v>1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1</v>
      </c>
      <c r="N849" s="3">
        <v>0</v>
      </c>
      <c r="O849" s="3">
        <v>0</v>
      </c>
      <c r="P849" s="3">
        <v>0</v>
      </c>
      <c r="Q849" s="33">
        <v>0</v>
      </c>
      <c r="S849" s="31">
        <v>0</v>
      </c>
    </row>
    <row r="850" spans="1:19" x14ac:dyDescent="0.25">
      <c r="A850" s="3" t="s">
        <v>11</v>
      </c>
      <c r="B850" s="3" t="s">
        <v>13</v>
      </c>
      <c r="C850" s="3">
        <v>0</v>
      </c>
      <c r="D850" s="3">
        <v>1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3">
        <v>0</v>
      </c>
      <c r="S850" s="31">
        <v>0</v>
      </c>
    </row>
    <row r="851" spans="1:19" x14ac:dyDescent="0.25">
      <c r="A851" s="3" t="s">
        <v>9</v>
      </c>
      <c r="B851" s="3" t="s">
        <v>13</v>
      </c>
      <c r="C851" s="3">
        <v>0</v>
      </c>
      <c r="D851" s="3">
        <v>0</v>
      </c>
      <c r="E851" s="3">
        <v>1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3">
        <v>0</v>
      </c>
      <c r="S851" s="31">
        <v>0</v>
      </c>
    </row>
    <row r="852" spans="1:19" x14ac:dyDescent="0.25">
      <c r="A852" s="3" t="s">
        <v>9</v>
      </c>
      <c r="B852" s="3" t="s">
        <v>14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3">
        <v>0</v>
      </c>
      <c r="S852" s="31">
        <v>0</v>
      </c>
    </row>
    <row r="853" spans="1:19" x14ac:dyDescent="0.25">
      <c r="A853" s="3" t="s">
        <v>11</v>
      </c>
      <c r="B853" s="3" t="s">
        <v>14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1</v>
      </c>
      <c r="M853" s="3">
        <v>0</v>
      </c>
      <c r="N853" s="3">
        <v>0</v>
      </c>
      <c r="O853" s="3">
        <v>0</v>
      </c>
      <c r="P853" s="3">
        <v>0</v>
      </c>
      <c r="Q853" s="33">
        <v>1</v>
      </c>
      <c r="S853" s="31">
        <v>0</v>
      </c>
    </row>
    <row r="854" spans="1:19" x14ac:dyDescent="0.25">
      <c r="A854" s="3" t="s">
        <v>9</v>
      </c>
      <c r="B854" s="3" t="s">
        <v>13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1</v>
      </c>
      <c r="N854" s="3">
        <v>0</v>
      </c>
      <c r="O854" s="3">
        <v>0</v>
      </c>
      <c r="P854" s="3">
        <v>0</v>
      </c>
      <c r="Q854" s="33">
        <v>0</v>
      </c>
      <c r="S854" s="31">
        <v>0</v>
      </c>
    </row>
    <row r="855" spans="1:19" x14ac:dyDescent="0.25">
      <c r="A855" s="3" t="s">
        <v>11</v>
      </c>
      <c r="B855" s="3" t="s">
        <v>13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3">
        <v>0</v>
      </c>
      <c r="S855" s="31">
        <v>0</v>
      </c>
    </row>
    <row r="856" spans="1:19" x14ac:dyDescent="0.25">
      <c r="A856" s="3" t="s">
        <v>9</v>
      </c>
      <c r="B856" s="3" t="s">
        <v>14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1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3">
        <v>0</v>
      </c>
      <c r="S856" s="31">
        <v>0</v>
      </c>
    </row>
    <row r="857" spans="1:19" x14ac:dyDescent="0.25">
      <c r="A857" s="3" t="s">
        <v>11</v>
      </c>
      <c r="B857" s="3" t="s">
        <v>14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1</v>
      </c>
      <c r="N857" s="3">
        <v>0</v>
      </c>
      <c r="O857" s="3">
        <v>0</v>
      </c>
      <c r="P857" s="3">
        <v>0</v>
      </c>
      <c r="Q857" s="33">
        <v>1</v>
      </c>
      <c r="S857" s="31">
        <v>0</v>
      </c>
    </row>
    <row r="858" spans="1:19" x14ac:dyDescent="0.25">
      <c r="A858" s="3" t="s">
        <v>9</v>
      </c>
      <c r="B858" s="3" t="s">
        <v>13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3">
        <v>0</v>
      </c>
      <c r="S858" s="31">
        <v>0</v>
      </c>
    </row>
    <row r="859" spans="1:19" x14ac:dyDescent="0.25">
      <c r="A859" s="3" t="s">
        <v>9</v>
      </c>
      <c r="B859" s="3" t="s">
        <v>13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1</v>
      </c>
      <c r="N859" s="3">
        <v>0</v>
      </c>
      <c r="O859" s="3">
        <v>0</v>
      </c>
      <c r="P859" s="3">
        <v>1</v>
      </c>
      <c r="Q859" s="33">
        <v>0</v>
      </c>
      <c r="S859" s="31">
        <v>0</v>
      </c>
    </row>
    <row r="860" spans="1:19" x14ac:dyDescent="0.25">
      <c r="A860" s="3" t="s">
        <v>11</v>
      </c>
      <c r="B860" s="3" t="s">
        <v>13</v>
      </c>
      <c r="C860" s="3">
        <v>1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3">
        <v>0</v>
      </c>
      <c r="S860" s="31">
        <v>0</v>
      </c>
    </row>
    <row r="861" spans="1:19" x14ac:dyDescent="0.25">
      <c r="A861" s="3" t="s">
        <v>9</v>
      </c>
      <c r="B861" s="3" t="s">
        <v>13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1</v>
      </c>
      <c r="N861" s="3">
        <v>0</v>
      </c>
      <c r="O861" s="3">
        <v>0</v>
      </c>
      <c r="P861" s="3">
        <v>0</v>
      </c>
      <c r="Q861" s="33">
        <v>0</v>
      </c>
      <c r="S861" s="31">
        <v>0</v>
      </c>
    </row>
    <row r="862" spans="1:19" x14ac:dyDescent="0.25">
      <c r="A862" s="3" t="s">
        <v>9</v>
      </c>
      <c r="B862" s="3" t="s">
        <v>13</v>
      </c>
      <c r="C862" s="3">
        <v>0</v>
      </c>
      <c r="D862" s="3">
        <v>1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1</v>
      </c>
      <c r="Q862" s="33">
        <v>0</v>
      </c>
      <c r="S862" s="31">
        <v>0</v>
      </c>
    </row>
    <row r="863" spans="1:19" x14ac:dyDescent="0.25">
      <c r="A863" s="3" t="s">
        <v>9</v>
      </c>
      <c r="B863" s="3" t="s">
        <v>13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3">
        <v>1</v>
      </c>
      <c r="S863" s="31">
        <v>0</v>
      </c>
    </row>
    <row r="864" spans="1:19" x14ac:dyDescent="0.25">
      <c r="A864" s="3" t="s">
        <v>9</v>
      </c>
      <c r="B864" s="3" t="s">
        <v>13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1</v>
      </c>
      <c r="N864" s="3">
        <v>0</v>
      </c>
      <c r="O864" s="3">
        <v>0</v>
      </c>
      <c r="P864" s="3">
        <v>1</v>
      </c>
      <c r="Q864" s="33">
        <v>0</v>
      </c>
      <c r="S864" s="31">
        <v>0</v>
      </c>
    </row>
    <row r="865" spans="1:19" x14ac:dyDescent="0.25">
      <c r="A865" s="3" t="s">
        <v>9</v>
      </c>
      <c r="B865" s="3" t="s">
        <v>13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1</v>
      </c>
      <c r="Q865" s="33">
        <v>0</v>
      </c>
      <c r="S865" s="31">
        <v>0</v>
      </c>
    </row>
    <row r="866" spans="1:19" x14ac:dyDescent="0.25">
      <c r="A866" s="3" t="s">
        <v>9</v>
      </c>
      <c r="B866" s="3" t="s">
        <v>14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3">
        <v>0</v>
      </c>
      <c r="S866" s="31">
        <v>0</v>
      </c>
    </row>
    <row r="867" spans="1:19" x14ac:dyDescent="0.25">
      <c r="A867" s="3" t="s">
        <v>9</v>
      </c>
      <c r="B867" s="3" t="s">
        <v>14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3">
        <v>0</v>
      </c>
      <c r="S867" s="31">
        <v>0</v>
      </c>
    </row>
    <row r="868" spans="1:19" x14ac:dyDescent="0.25">
      <c r="A868" s="3" t="s">
        <v>11</v>
      </c>
      <c r="B868" s="3" t="s">
        <v>14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1</v>
      </c>
      <c r="N868" s="3">
        <v>0</v>
      </c>
      <c r="O868" s="3">
        <v>0</v>
      </c>
      <c r="P868" s="3">
        <v>1</v>
      </c>
      <c r="Q868" s="33">
        <v>0</v>
      </c>
      <c r="S868" s="31">
        <v>0</v>
      </c>
    </row>
    <row r="869" spans="1:19" x14ac:dyDescent="0.25">
      <c r="A869" s="3" t="s">
        <v>9</v>
      </c>
      <c r="B869" s="3" t="s">
        <v>14</v>
      </c>
      <c r="C869" s="3">
        <v>0</v>
      </c>
      <c r="D869" s="3">
        <v>1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1</v>
      </c>
      <c r="L869" s="3">
        <v>0</v>
      </c>
      <c r="M869" s="3">
        <v>0</v>
      </c>
      <c r="N869" s="3">
        <v>0</v>
      </c>
      <c r="O869" s="3">
        <v>0</v>
      </c>
      <c r="P869" s="3">
        <v>1</v>
      </c>
      <c r="Q869" s="33">
        <v>0</v>
      </c>
      <c r="S869" s="31">
        <v>0</v>
      </c>
    </row>
    <row r="870" spans="1:19" x14ac:dyDescent="0.25">
      <c r="A870" s="3" t="s">
        <v>11</v>
      </c>
      <c r="B870" s="3" t="s">
        <v>14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3">
        <v>0</v>
      </c>
      <c r="S870" s="31">
        <v>0</v>
      </c>
    </row>
    <row r="871" spans="1:19" x14ac:dyDescent="0.25">
      <c r="A871" s="3" t="s">
        <v>11</v>
      </c>
      <c r="B871" s="3" t="s">
        <v>13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3">
        <v>0</v>
      </c>
      <c r="S871" s="31">
        <v>0</v>
      </c>
    </row>
    <row r="872" spans="1:19" x14ac:dyDescent="0.25">
      <c r="A872" s="3" t="s">
        <v>11</v>
      </c>
      <c r="B872" s="3" t="s">
        <v>15</v>
      </c>
      <c r="C872" s="3">
        <v>0</v>
      </c>
      <c r="D872" s="3">
        <v>1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1</v>
      </c>
      <c r="O872" s="3">
        <v>0</v>
      </c>
      <c r="P872" s="3">
        <v>0</v>
      </c>
      <c r="Q872" s="33">
        <v>0</v>
      </c>
      <c r="S872" s="31">
        <v>0</v>
      </c>
    </row>
    <row r="873" spans="1:19" x14ac:dyDescent="0.25">
      <c r="A873" s="3" t="s">
        <v>10</v>
      </c>
      <c r="B873" s="3" t="s">
        <v>13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1</v>
      </c>
      <c r="Q873" s="33">
        <v>0</v>
      </c>
      <c r="S873" s="31">
        <v>0</v>
      </c>
    </row>
    <row r="874" spans="1:19" x14ac:dyDescent="0.25">
      <c r="A874" s="3" t="s">
        <v>11</v>
      </c>
      <c r="B874" s="3" t="s">
        <v>13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1</v>
      </c>
      <c r="Q874" s="33">
        <v>0</v>
      </c>
      <c r="S874" s="31">
        <v>0</v>
      </c>
    </row>
    <row r="875" spans="1:19" x14ac:dyDescent="0.25">
      <c r="A875" s="3" t="s">
        <v>9</v>
      </c>
      <c r="B875" s="3" t="s">
        <v>14</v>
      </c>
      <c r="C875" s="3">
        <v>0</v>
      </c>
      <c r="D875" s="3">
        <v>1</v>
      </c>
      <c r="E875" s="3">
        <v>1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3">
        <v>0</v>
      </c>
      <c r="S875" s="31">
        <v>0</v>
      </c>
    </row>
    <row r="876" spans="1:19" x14ac:dyDescent="0.25">
      <c r="A876" s="3" t="s">
        <v>11</v>
      </c>
      <c r="B876" s="3" t="s">
        <v>14</v>
      </c>
      <c r="C876" s="3">
        <v>0</v>
      </c>
      <c r="D876" s="3">
        <v>0</v>
      </c>
      <c r="E876" s="3">
        <v>1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3">
        <v>0</v>
      </c>
      <c r="S876" s="31">
        <v>0</v>
      </c>
    </row>
    <row r="877" spans="1:19" x14ac:dyDescent="0.25">
      <c r="A877" s="3" t="s">
        <v>11</v>
      </c>
      <c r="B877" s="3" t="s">
        <v>13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1</v>
      </c>
      <c r="N877" s="3">
        <v>0</v>
      </c>
      <c r="O877" s="3">
        <v>0</v>
      </c>
      <c r="P877" s="3">
        <v>1</v>
      </c>
      <c r="Q877" s="33">
        <v>0</v>
      </c>
      <c r="S877" s="31">
        <v>0</v>
      </c>
    </row>
    <row r="878" spans="1:19" x14ac:dyDescent="0.25">
      <c r="A878" s="3" t="s">
        <v>11</v>
      </c>
      <c r="B878" s="3" t="s">
        <v>13</v>
      </c>
      <c r="C878" s="3">
        <v>1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1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3">
        <v>0</v>
      </c>
      <c r="S878" s="31">
        <v>0</v>
      </c>
    </row>
    <row r="879" spans="1:19" x14ac:dyDescent="0.25">
      <c r="A879" s="3" t="s">
        <v>11</v>
      </c>
      <c r="B879" s="3" t="s">
        <v>14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1</v>
      </c>
      <c r="Q879" s="33">
        <v>0</v>
      </c>
      <c r="S879" s="31">
        <v>0</v>
      </c>
    </row>
    <row r="880" spans="1:19" x14ac:dyDescent="0.25">
      <c r="A880" s="3" t="s">
        <v>11</v>
      </c>
      <c r="B880" s="3" t="s">
        <v>13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3">
        <v>0</v>
      </c>
      <c r="S880" s="31">
        <v>0</v>
      </c>
    </row>
    <row r="881" spans="1:19" x14ac:dyDescent="0.25">
      <c r="A881" s="3" t="s">
        <v>9</v>
      </c>
      <c r="B881" s="3" t="s">
        <v>13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3">
        <v>0</v>
      </c>
      <c r="S881" s="31">
        <v>0</v>
      </c>
    </row>
    <row r="882" spans="1:19" x14ac:dyDescent="0.25">
      <c r="A882" s="3" t="s">
        <v>11</v>
      </c>
      <c r="B882" s="3" t="s">
        <v>13</v>
      </c>
      <c r="C882" s="3">
        <v>0</v>
      </c>
      <c r="D882" s="3">
        <v>1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3">
        <v>0</v>
      </c>
      <c r="S882" s="31">
        <v>0</v>
      </c>
    </row>
    <row r="883" spans="1:19" x14ac:dyDescent="0.25">
      <c r="A883" s="3" t="s">
        <v>11</v>
      </c>
      <c r="B883" s="3" t="s">
        <v>14</v>
      </c>
      <c r="C883" s="3">
        <v>0</v>
      </c>
      <c r="D883" s="3">
        <v>0</v>
      </c>
      <c r="E883" s="3">
        <v>1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3">
        <v>0</v>
      </c>
      <c r="S883" s="31">
        <v>0</v>
      </c>
    </row>
    <row r="884" spans="1:19" x14ac:dyDescent="0.25">
      <c r="A884" s="3" t="s">
        <v>11</v>
      </c>
      <c r="B884" s="3" t="s">
        <v>14</v>
      </c>
      <c r="C884" s="3">
        <v>0</v>
      </c>
      <c r="D884" s="3">
        <v>1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3">
        <v>0</v>
      </c>
      <c r="S884" s="31">
        <v>0</v>
      </c>
    </row>
    <row r="885" spans="1:19" x14ac:dyDescent="0.25">
      <c r="A885" s="3" t="s">
        <v>11</v>
      </c>
      <c r="B885" s="3" t="s">
        <v>14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3">
        <v>0</v>
      </c>
      <c r="S885" s="31">
        <v>0</v>
      </c>
    </row>
    <row r="886" spans="1:19" x14ac:dyDescent="0.25">
      <c r="A886" s="3" t="s">
        <v>11</v>
      </c>
      <c r="B886" s="3" t="s">
        <v>14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3">
        <v>0</v>
      </c>
      <c r="S886" s="31">
        <v>0</v>
      </c>
    </row>
    <row r="887" spans="1:19" x14ac:dyDescent="0.25">
      <c r="A887" s="3" t="s">
        <v>9</v>
      </c>
      <c r="B887" s="3" t="s">
        <v>13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1</v>
      </c>
      <c r="O887" s="3">
        <v>0</v>
      </c>
      <c r="P887" s="3">
        <v>1</v>
      </c>
      <c r="Q887" s="33">
        <v>0</v>
      </c>
      <c r="S887" s="31">
        <v>0</v>
      </c>
    </row>
    <row r="888" spans="1:19" x14ac:dyDescent="0.25">
      <c r="A888" s="3" t="s">
        <v>9</v>
      </c>
      <c r="B888" s="3" t="s">
        <v>13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1</v>
      </c>
      <c r="M888" s="3">
        <v>0</v>
      </c>
      <c r="N888" s="3">
        <v>0</v>
      </c>
      <c r="O888" s="3">
        <v>0</v>
      </c>
      <c r="P888" s="3">
        <v>0</v>
      </c>
      <c r="Q888" s="33">
        <v>0</v>
      </c>
      <c r="S888" s="31">
        <v>0</v>
      </c>
    </row>
    <row r="889" spans="1:19" x14ac:dyDescent="0.25">
      <c r="A889" s="3" t="s">
        <v>11</v>
      </c>
      <c r="B889" s="3" t="s">
        <v>14</v>
      </c>
      <c r="C889" s="3">
        <v>0</v>
      </c>
      <c r="D889" s="3">
        <v>0</v>
      </c>
      <c r="E889" s="3">
        <v>1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1</v>
      </c>
      <c r="Q889" s="33">
        <v>0</v>
      </c>
      <c r="S889" s="31">
        <v>0</v>
      </c>
    </row>
    <row r="890" spans="1:19" x14ac:dyDescent="0.25">
      <c r="A890" s="3" t="s">
        <v>9</v>
      </c>
      <c r="B890" s="3" t="s">
        <v>14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1</v>
      </c>
      <c r="P890" s="3">
        <v>0</v>
      </c>
      <c r="Q890" s="33">
        <v>0</v>
      </c>
      <c r="S890" s="31">
        <v>0</v>
      </c>
    </row>
    <row r="891" spans="1:19" x14ac:dyDescent="0.25">
      <c r="A891" s="3" t="s">
        <v>11</v>
      </c>
      <c r="B891" s="3" t="s">
        <v>14</v>
      </c>
      <c r="C891" s="3">
        <v>0</v>
      </c>
      <c r="D891" s="3">
        <v>0</v>
      </c>
      <c r="E891" s="3">
        <v>1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1</v>
      </c>
      <c r="Q891" s="33">
        <v>0</v>
      </c>
      <c r="S891" s="31">
        <v>0</v>
      </c>
    </row>
    <row r="892" spans="1:19" x14ac:dyDescent="0.25">
      <c r="A892" s="3" t="s">
        <v>11</v>
      </c>
      <c r="B892" s="3" t="s">
        <v>13</v>
      </c>
      <c r="C892" s="3">
        <v>0</v>
      </c>
      <c r="D892" s="3">
        <v>1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1</v>
      </c>
      <c r="N892" s="3">
        <v>0</v>
      </c>
      <c r="O892" s="3">
        <v>0</v>
      </c>
      <c r="P892" s="3">
        <v>0</v>
      </c>
      <c r="Q892" s="33">
        <v>0</v>
      </c>
      <c r="S892" s="31">
        <v>0</v>
      </c>
    </row>
    <row r="893" spans="1:19" x14ac:dyDescent="0.25">
      <c r="A893" s="3" t="s">
        <v>11</v>
      </c>
      <c r="B893" s="3" t="s">
        <v>13</v>
      </c>
      <c r="C893" s="3">
        <v>0</v>
      </c>
      <c r="D893" s="3">
        <v>1</v>
      </c>
      <c r="E893" s="3">
        <v>1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1</v>
      </c>
      <c r="Q893" s="33">
        <v>0</v>
      </c>
      <c r="S893" s="31">
        <v>0</v>
      </c>
    </row>
    <row r="894" spans="1:19" x14ac:dyDescent="0.25">
      <c r="A894" s="3" t="s">
        <v>9</v>
      </c>
      <c r="B894" s="3" t="s">
        <v>14</v>
      </c>
      <c r="C894" s="3">
        <v>0</v>
      </c>
      <c r="D894" s="3">
        <v>0</v>
      </c>
      <c r="E894" s="3">
        <v>1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1</v>
      </c>
      <c r="N894" s="3">
        <v>0</v>
      </c>
      <c r="O894" s="3">
        <v>0</v>
      </c>
      <c r="P894" s="3">
        <v>0</v>
      </c>
      <c r="Q894" s="33">
        <v>0</v>
      </c>
      <c r="S894" s="31">
        <v>0</v>
      </c>
    </row>
    <row r="895" spans="1:19" x14ac:dyDescent="0.25">
      <c r="A895" s="3" t="s">
        <v>10</v>
      </c>
      <c r="B895" s="3" t="s">
        <v>13</v>
      </c>
      <c r="C895" s="3">
        <v>0</v>
      </c>
      <c r="D895" s="3">
        <v>0</v>
      </c>
      <c r="E895" s="3">
        <v>1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3">
        <v>0</v>
      </c>
      <c r="S895" s="31">
        <v>0</v>
      </c>
    </row>
    <row r="896" spans="1:19" x14ac:dyDescent="0.25">
      <c r="A896" s="3" t="s">
        <v>10</v>
      </c>
      <c r="B896" s="3" t="s">
        <v>14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1</v>
      </c>
      <c r="N896" s="3">
        <v>0</v>
      </c>
      <c r="O896" s="3">
        <v>0</v>
      </c>
      <c r="P896" s="3">
        <v>0</v>
      </c>
      <c r="Q896" s="33">
        <v>0</v>
      </c>
      <c r="S896" s="31">
        <v>0</v>
      </c>
    </row>
    <row r="897" spans="1:19" x14ac:dyDescent="0.25">
      <c r="A897" s="3" t="s">
        <v>9</v>
      </c>
      <c r="B897" s="3" t="s">
        <v>15</v>
      </c>
      <c r="C897" s="3">
        <v>0</v>
      </c>
      <c r="D897" s="3">
        <v>1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3">
        <v>0</v>
      </c>
      <c r="S897" s="31">
        <v>0</v>
      </c>
    </row>
    <row r="898" spans="1:19" x14ac:dyDescent="0.25">
      <c r="A898" s="3" t="s">
        <v>9</v>
      </c>
      <c r="B898" s="3" t="s">
        <v>13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3">
        <v>0</v>
      </c>
      <c r="S898" s="31">
        <v>0</v>
      </c>
    </row>
    <row r="899" spans="1:19" x14ac:dyDescent="0.25">
      <c r="A899" s="3" t="s">
        <v>11</v>
      </c>
      <c r="B899" s="3" t="s">
        <v>13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3">
        <v>0</v>
      </c>
      <c r="S899" s="31">
        <v>0</v>
      </c>
    </row>
    <row r="900" spans="1:19" x14ac:dyDescent="0.25">
      <c r="A900" s="3" t="s">
        <v>11</v>
      </c>
      <c r="B900" s="3" t="s">
        <v>13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3">
        <v>0</v>
      </c>
      <c r="S900" s="31">
        <v>0</v>
      </c>
    </row>
    <row r="901" spans="1:19" x14ac:dyDescent="0.25">
      <c r="A901" s="3" t="s">
        <v>11</v>
      </c>
      <c r="B901" s="3" t="s">
        <v>14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1</v>
      </c>
      <c r="Q901" s="33">
        <v>1</v>
      </c>
      <c r="S901" s="31">
        <v>0</v>
      </c>
    </row>
    <row r="902" spans="1:19" x14ac:dyDescent="0.25">
      <c r="A902" s="3" t="s">
        <v>10</v>
      </c>
      <c r="B902" s="3" t="s">
        <v>14</v>
      </c>
      <c r="C902" s="3">
        <v>0</v>
      </c>
      <c r="D902" s="3">
        <v>1</v>
      </c>
      <c r="E902" s="3">
        <v>1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3">
        <v>0</v>
      </c>
      <c r="S902" s="31">
        <v>0</v>
      </c>
    </row>
    <row r="903" spans="1:19" x14ac:dyDescent="0.25">
      <c r="A903" s="3" t="s">
        <v>9</v>
      </c>
      <c r="B903" s="3" t="s">
        <v>14</v>
      </c>
      <c r="C903" s="3">
        <v>0</v>
      </c>
      <c r="D903" s="3">
        <v>1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3">
        <v>0</v>
      </c>
      <c r="S903" s="31">
        <v>0</v>
      </c>
    </row>
    <row r="904" spans="1:19" x14ac:dyDescent="0.25">
      <c r="A904" s="3" t="s">
        <v>11</v>
      </c>
      <c r="B904" s="3" t="s">
        <v>13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3">
        <v>0</v>
      </c>
      <c r="S904" s="31">
        <v>0</v>
      </c>
    </row>
    <row r="905" spans="1:19" x14ac:dyDescent="0.25">
      <c r="A905" s="3" t="s">
        <v>11</v>
      </c>
      <c r="B905" s="3" t="s">
        <v>13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3">
        <v>0</v>
      </c>
      <c r="S905" s="31">
        <v>0</v>
      </c>
    </row>
    <row r="906" spans="1:19" x14ac:dyDescent="0.25">
      <c r="A906" s="3" t="s">
        <v>9</v>
      </c>
      <c r="B906" s="3" t="s">
        <v>14</v>
      </c>
      <c r="C906" s="3">
        <v>0</v>
      </c>
      <c r="D906" s="3">
        <v>1</v>
      </c>
      <c r="E906" s="3">
        <v>1</v>
      </c>
      <c r="F906" s="3">
        <v>0</v>
      </c>
      <c r="G906" s="3">
        <v>0</v>
      </c>
      <c r="H906" s="3">
        <v>0</v>
      </c>
      <c r="I906" s="3">
        <v>0</v>
      </c>
      <c r="J906" s="3">
        <v>1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3">
        <v>0</v>
      </c>
      <c r="S906" s="31">
        <v>0</v>
      </c>
    </row>
    <row r="907" spans="1:19" x14ac:dyDescent="0.25">
      <c r="A907" s="3" t="s">
        <v>9</v>
      </c>
      <c r="B907" s="3" t="s">
        <v>13</v>
      </c>
      <c r="C907" s="3">
        <v>0</v>
      </c>
      <c r="D907" s="3">
        <v>1</v>
      </c>
      <c r="E907" s="3">
        <v>0</v>
      </c>
      <c r="F907" s="3">
        <v>0</v>
      </c>
      <c r="G907" s="3">
        <v>1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3">
        <v>0</v>
      </c>
      <c r="S907" s="31">
        <v>0</v>
      </c>
    </row>
    <row r="908" spans="1:19" x14ac:dyDescent="0.25">
      <c r="A908" s="3" t="s">
        <v>9</v>
      </c>
      <c r="B908" s="3" t="s">
        <v>13</v>
      </c>
      <c r="C908" s="3">
        <v>0</v>
      </c>
      <c r="D908" s="3">
        <v>0</v>
      </c>
      <c r="E908" s="3">
        <v>1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3">
        <v>0</v>
      </c>
      <c r="S908" s="31">
        <v>0</v>
      </c>
    </row>
    <row r="909" spans="1:19" x14ac:dyDescent="0.25">
      <c r="A909" s="3" t="s">
        <v>11</v>
      </c>
      <c r="B909" s="3" t="s">
        <v>13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3">
        <v>0</v>
      </c>
      <c r="S909" s="31">
        <v>0</v>
      </c>
    </row>
    <row r="910" spans="1:19" x14ac:dyDescent="0.25">
      <c r="A910" s="3" t="s">
        <v>11</v>
      </c>
      <c r="B910" s="3" t="s">
        <v>14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3">
        <v>0</v>
      </c>
      <c r="S910" s="31">
        <v>0</v>
      </c>
    </row>
    <row r="911" spans="1:19" x14ac:dyDescent="0.25">
      <c r="A911" s="3" t="s">
        <v>9</v>
      </c>
      <c r="B911" s="3" t="s">
        <v>14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3">
        <v>0</v>
      </c>
      <c r="S911" s="31">
        <v>0</v>
      </c>
    </row>
    <row r="912" spans="1:19" x14ac:dyDescent="0.25">
      <c r="A912" s="3" t="s">
        <v>9</v>
      </c>
      <c r="B912" s="3" t="s">
        <v>14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</v>
      </c>
      <c r="N912" s="3">
        <v>0</v>
      </c>
      <c r="O912" s="3">
        <v>0</v>
      </c>
      <c r="P912" s="3">
        <v>0</v>
      </c>
      <c r="Q912" s="33">
        <v>0</v>
      </c>
      <c r="S912" s="31">
        <v>0</v>
      </c>
    </row>
    <row r="913" spans="1:19" x14ac:dyDescent="0.25">
      <c r="A913" s="3" t="s">
        <v>11</v>
      </c>
      <c r="B913" s="3" t="s">
        <v>15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1</v>
      </c>
      <c r="Q913" s="33">
        <v>0</v>
      </c>
      <c r="S913" s="31">
        <v>0</v>
      </c>
    </row>
    <row r="914" spans="1:19" x14ac:dyDescent="0.25">
      <c r="A914" s="3" t="s">
        <v>11</v>
      </c>
      <c r="B914" s="3" t="s">
        <v>13</v>
      </c>
      <c r="C914" s="3">
        <v>0</v>
      </c>
      <c r="D914" s="3">
        <v>1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3">
        <v>0</v>
      </c>
      <c r="S914" s="31">
        <v>0</v>
      </c>
    </row>
    <row r="915" spans="1:19" x14ac:dyDescent="0.25">
      <c r="A915" s="3" t="s">
        <v>9</v>
      </c>
      <c r="B915" s="3" t="s">
        <v>14</v>
      </c>
      <c r="C915" s="3">
        <v>0</v>
      </c>
      <c r="D915" s="3">
        <v>0</v>
      </c>
      <c r="E915" s="3">
        <v>1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3">
        <v>0</v>
      </c>
      <c r="S915" s="31">
        <v>0</v>
      </c>
    </row>
    <row r="916" spans="1:19" x14ac:dyDescent="0.25">
      <c r="A916" s="3" t="s">
        <v>10</v>
      </c>
      <c r="B916" s="3" t="s">
        <v>14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1</v>
      </c>
      <c r="Q916" s="33">
        <v>0</v>
      </c>
      <c r="S916" s="31">
        <v>0</v>
      </c>
    </row>
    <row r="917" spans="1:19" x14ac:dyDescent="0.25">
      <c r="A917" s="3" t="s">
        <v>9</v>
      </c>
      <c r="B917" s="3" t="s">
        <v>14</v>
      </c>
      <c r="C917" s="3">
        <v>0</v>
      </c>
      <c r="D917" s="3">
        <v>0</v>
      </c>
      <c r="E917" s="3">
        <v>1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3">
        <v>1</v>
      </c>
      <c r="S917" s="31">
        <v>0</v>
      </c>
    </row>
    <row r="918" spans="1:19" x14ac:dyDescent="0.25">
      <c r="A918" s="3" t="s">
        <v>9</v>
      </c>
      <c r="B918" s="3" t="s">
        <v>14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3">
        <v>0</v>
      </c>
      <c r="S918" s="31">
        <v>0</v>
      </c>
    </row>
    <row r="919" spans="1:19" x14ac:dyDescent="0.25">
      <c r="A919" s="3" t="s">
        <v>9</v>
      </c>
      <c r="B919" s="3" t="s">
        <v>14</v>
      </c>
      <c r="C919" s="3">
        <v>0</v>
      </c>
      <c r="D919" s="3">
        <v>0</v>
      </c>
      <c r="E919" s="3">
        <v>1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3">
        <v>0</v>
      </c>
      <c r="S919" s="31">
        <v>0</v>
      </c>
    </row>
    <row r="920" spans="1:19" x14ac:dyDescent="0.25">
      <c r="A920" s="3" t="s">
        <v>9</v>
      </c>
      <c r="B920" s="3" t="s">
        <v>14</v>
      </c>
      <c r="C920" s="3">
        <v>0</v>
      </c>
      <c r="D920" s="3">
        <v>1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3">
        <v>0</v>
      </c>
      <c r="S920" s="31">
        <v>0</v>
      </c>
    </row>
    <row r="921" spans="1:19" x14ac:dyDescent="0.25">
      <c r="A921" s="3" t="s">
        <v>9</v>
      </c>
      <c r="B921" s="3" t="s">
        <v>13</v>
      </c>
      <c r="C921" s="3">
        <v>0</v>
      </c>
      <c r="D921" s="3">
        <v>1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1</v>
      </c>
      <c r="N921" s="3">
        <v>0</v>
      </c>
      <c r="O921" s="3">
        <v>0</v>
      </c>
      <c r="P921" s="3">
        <v>0</v>
      </c>
      <c r="Q921" s="33">
        <v>0</v>
      </c>
      <c r="S921" s="31">
        <v>0</v>
      </c>
    </row>
    <row r="922" spans="1:19" x14ac:dyDescent="0.25">
      <c r="A922" s="3" t="s">
        <v>9</v>
      </c>
      <c r="B922" s="3" t="s">
        <v>15</v>
      </c>
      <c r="C922" s="3">
        <v>0</v>
      </c>
      <c r="D922" s="3">
        <v>0</v>
      </c>
      <c r="E922" s="3">
        <v>1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1</v>
      </c>
      <c r="N922" s="3">
        <v>0</v>
      </c>
      <c r="O922" s="3">
        <v>0</v>
      </c>
      <c r="P922" s="3">
        <v>1</v>
      </c>
      <c r="Q922" s="33">
        <v>0</v>
      </c>
      <c r="S922" s="31">
        <v>0</v>
      </c>
    </row>
    <row r="923" spans="1:19" x14ac:dyDescent="0.25">
      <c r="A923" s="3" t="s">
        <v>9</v>
      </c>
      <c r="B923" s="3" t="s">
        <v>13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1</v>
      </c>
      <c r="Q923" s="33">
        <v>0</v>
      </c>
      <c r="S923" s="31">
        <v>0</v>
      </c>
    </row>
    <row r="924" spans="1:19" x14ac:dyDescent="0.25">
      <c r="A924" s="3" t="s">
        <v>9</v>
      </c>
      <c r="B924" s="3" t="s">
        <v>14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3">
        <v>0</v>
      </c>
      <c r="S924" s="31">
        <v>0</v>
      </c>
    </row>
    <row r="925" spans="1:19" x14ac:dyDescent="0.25">
      <c r="A925" s="3" t="s">
        <v>11</v>
      </c>
      <c r="B925" s="3" t="s">
        <v>13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1</v>
      </c>
      <c r="Q925" s="33">
        <v>0</v>
      </c>
      <c r="S925" s="31">
        <v>0</v>
      </c>
    </row>
    <row r="926" spans="1:19" x14ac:dyDescent="0.25">
      <c r="A926" s="3" t="s">
        <v>10</v>
      </c>
      <c r="B926" s="3" t="s">
        <v>13</v>
      </c>
      <c r="C926" s="3">
        <v>1</v>
      </c>
      <c r="D926" s="3">
        <v>0</v>
      </c>
      <c r="E926" s="3">
        <v>0</v>
      </c>
      <c r="F926" s="3">
        <v>0</v>
      </c>
      <c r="G926" s="3">
        <v>1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3">
        <v>0</v>
      </c>
      <c r="S926" s="31">
        <v>0</v>
      </c>
    </row>
    <row r="927" spans="1:19" x14ac:dyDescent="0.25">
      <c r="A927" s="3" t="s">
        <v>9</v>
      </c>
      <c r="B927" s="3" t="s">
        <v>13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1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3">
        <v>0</v>
      </c>
      <c r="S927" s="31">
        <v>0</v>
      </c>
    </row>
    <row r="928" spans="1:19" x14ac:dyDescent="0.25">
      <c r="A928" s="3" t="s">
        <v>9</v>
      </c>
      <c r="B928" s="3" t="s">
        <v>14</v>
      </c>
      <c r="C928" s="3">
        <v>0</v>
      </c>
      <c r="D928" s="3">
        <v>0</v>
      </c>
      <c r="E928" s="3">
        <v>1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1</v>
      </c>
      <c r="N928" s="3">
        <v>0</v>
      </c>
      <c r="O928" s="3">
        <v>0</v>
      </c>
      <c r="P928" s="3">
        <v>0</v>
      </c>
      <c r="Q928" s="33">
        <v>0</v>
      </c>
      <c r="S928" s="31">
        <v>0</v>
      </c>
    </row>
    <row r="929" spans="1:19" x14ac:dyDescent="0.25">
      <c r="A929" s="3" t="s">
        <v>9</v>
      </c>
      <c r="B929" s="3" t="s">
        <v>13</v>
      </c>
      <c r="C929" s="3">
        <v>0</v>
      </c>
      <c r="D929" s="3">
        <v>0</v>
      </c>
      <c r="E929" s="3">
        <v>1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1</v>
      </c>
      <c r="M929" s="3">
        <v>0</v>
      </c>
      <c r="N929" s="3">
        <v>0</v>
      </c>
      <c r="O929" s="3">
        <v>0</v>
      </c>
      <c r="P929" s="3">
        <v>0</v>
      </c>
      <c r="Q929" s="33">
        <v>1</v>
      </c>
      <c r="S929" s="31">
        <v>0</v>
      </c>
    </row>
    <row r="930" spans="1:19" x14ac:dyDescent="0.25">
      <c r="A930" s="3" t="s">
        <v>11</v>
      </c>
      <c r="B930" s="3" t="s">
        <v>13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3">
        <v>0</v>
      </c>
      <c r="S930" s="31">
        <v>0</v>
      </c>
    </row>
    <row r="931" spans="1:19" x14ac:dyDescent="0.25">
      <c r="A931" s="3" t="s">
        <v>9</v>
      </c>
      <c r="B931" s="3" t="s">
        <v>15</v>
      </c>
      <c r="C931" s="3">
        <v>0</v>
      </c>
      <c r="D931" s="3">
        <v>1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3">
        <v>0</v>
      </c>
      <c r="S931" s="31">
        <v>0</v>
      </c>
    </row>
    <row r="932" spans="1:19" x14ac:dyDescent="0.25">
      <c r="A932" s="3" t="s">
        <v>11</v>
      </c>
      <c r="B932" s="3" t="s">
        <v>13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3">
        <v>0</v>
      </c>
      <c r="S932" s="31">
        <v>0</v>
      </c>
    </row>
    <row r="933" spans="1:19" x14ac:dyDescent="0.25">
      <c r="A933" s="3" t="s">
        <v>10</v>
      </c>
      <c r="B933" s="3" t="s">
        <v>14</v>
      </c>
      <c r="C933" s="3">
        <v>0</v>
      </c>
      <c r="D933" s="3">
        <v>1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1</v>
      </c>
      <c r="Q933" s="33">
        <v>0</v>
      </c>
      <c r="S933" s="31">
        <v>0</v>
      </c>
    </row>
    <row r="934" spans="1:19" x14ac:dyDescent="0.25">
      <c r="A934" s="3" t="s">
        <v>11</v>
      </c>
      <c r="B934" s="3" t="s">
        <v>15</v>
      </c>
      <c r="C934" s="3">
        <v>0</v>
      </c>
      <c r="D934" s="3">
        <v>0</v>
      </c>
      <c r="E934" s="3">
        <v>0</v>
      </c>
      <c r="F934" s="3">
        <v>0</v>
      </c>
      <c r="G934" s="3">
        <v>1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3">
        <v>0</v>
      </c>
      <c r="S934" s="31">
        <v>0</v>
      </c>
    </row>
    <row r="935" spans="1:19" x14ac:dyDescent="0.25">
      <c r="A935" s="3" t="s">
        <v>11</v>
      </c>
      <c r="B935" s="3" t="s">
        <v>14</v>
      </c>
      <c r="C935" s="3">
        <v>0</v>
      </c>
      <c r="D935" s="3">
        <v>0</v>
      </c>
      <c r="E935" s="3">
        <v>1</v>
      </c>
      <c r="F935" s="3">
        <v>0</v>
      </c>
      <c r="G935" s="3">
        <v>0</v>
      </c>
      <c r="H935" s="3">
        <v>0</v>
      </c>
      <c r="I935" s="3">
        <v>0</v>
      </c>
      <c r="J935" s="3">
        <v>1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1</v>
      </c>
      <c r="Q935" s="33">
        <v>0</v>
      </c>
      <c r="S935" s="31">
        <v>0</v>
      </c>
    </row>
    <row r="936" spans="1:19" x14ac:dyDescent="0.25">
      <c r="A936" s="3" t="s">
        <v>11</v>
      </c>
      <c r="B936" s="3" t="s">
        <v>13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3">
        <v>0</v>
      </c>
      <c r="S936" s="31">
        <v>0</v>
      </c>
    </row>
    <row r="937" spans="1:19" x14ac:dyDescent="0.25">
      <c r="A937" s="3" t="s">
        <v>11</v>
      </c>
      <c r="B937" s="3" t="s">
        <v>15</v>
      </c>
      <c r="C937" s="3">
        <v>0</v>
      </c>
      <c r="D937" s="3">
        <v>1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3">
        <v>0</v>
      </c>
      <c r="S937" s="31">
        <v>0</v>
      </c>
    </row>
    <row r="938" spans="1:19" x14ac:dyDescent="0.25">
      <c r="A938" s="3" t="s">
        <v>9</v>
      </c>
      <c r="B938" s="3" t="s">
        <v>13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1</v>
      </c>
      <c r="N938" s="3">
        <v>0</v>
      </c>
      <c r="O938" s="3">
        <v>0</v>
      </c>
      <c r="P938" s="3">
        <v>0</v>
      </c>
      <c r="Q938" s="33">
        <v>0</v>
      </c>
      <c r="S938" s="31">
        <v>0</v>
      </c>
    </row>
    <row r="939" spans="1:19" x14ac:dyDescent="0.25">
      <c r="A939" s="3" t="s">
        <v>9</v>
      </c>
      <c r="B939" s="3" t="s">
        <v>15</v>
      </c>
      <c r="C939" s="3">
        <v>0</v>
      </c>
      <c r="D939" s="3">
        <v>0</v>
      </c>
      <c r="E939" s="3">
        <v>1</v>
      </c>
      <c r="F939" s="3">
        <v>0</v>
      </c>
      <c r="G939" s="3">
        <v>0</v>
      </c>
      <c r="H939" s="3">
        <v>0</v>
      </c>
      <c r="I939" s="3">
        <v>0</v>
      </c>
      <c r="J939" s="3">
        <v>1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3">
        <v>0</v>
      </c>
      <c r="S939" s="31">
        <v>0</v>
      </c>
    </row>
    <row r="940" spans="1:19" x14ac:dyDescent="0.25">
      <c r="A940" s="3" t="s">
        <v>9</v>
      </c>
      <c r="B940" s="3" t="s">
        <v>13</v>
      </c>
      <c r="C940" s="3">
        <v>0</v>
      </c>
      <c r="D940" s="3">
        <v>0</v>
      </c>
      <c r="E940" s="3">
        <v>1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1</v>
      </c>
      <c r="N940" s="3">
        <v>0</v>
      </c>
      <c r="O940" s="3">
        <v>0</v>
      </c>
      <c r="P940" s="3">
        <v>0</v>
      </c>
      <c r="Q940" s="33">
        <v>0</v>
      </c>
      <c r="S940" s="31">
        <v>0</v>
      </c>
    </row>
    <row r="941" spans="1:19" x14ac:dyDescent="0.25">
      <c r="A941" s="3" t="s">
        <v>9</v>
      </c>
      <c r="B941" s="3" t="s">
        <v>13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3">
        <v>0</v>
      </c>
      <c r="S941" s="31">
        <v>0</v>
      </c>
    </row>
    <row r="942" spans="1:19" x14ac:dyDescent="0.25">
      <c r="A942" s="3" t="s">
        <v>9</v>
      </c>
      <c r="B942" s="3" t="s">
        <v>14</v>
      </c>
      <c r="C942" s="3">
        <v>0</v>
      </c>
      <c r="D942" s="3">
        <v>1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3">
        <v>0</v>
      </c>
      <c r="S942" s="31">
        <v>0</v>
      </c>
    </row>
    <row r="943" spans="1:19" x14ac:dyDescent="0.25">
      <c r="A943" s="3" t="s">
        <v>9</v>
      </c>
      <c r="B943" s="3" t="s">
        <v>13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3">
        <v>0</v>
      </c>
      <c r="S943" s="31">
        <v>0</v>
      </c>
    </row>
    <row r="944" spans="1:19" x14ac:dyDescent="0.25">
      <c r="A944" s="3" t="s">
        <v>9</v>
      </c>
      <c r="B944" s="3" t="s">
        <v>13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1</v>
      </c>
      <c r="Q944" s="33">
        <v>0</v>
      </c>
      <c r="S944" s="31">
        <v>0</v>
      </c>
    </row>
    <row r="945" spans="1:19" x14ac:dyDescent="0.25">
      <c r="A945" s="3" t="s">
        <v>11</v>
      </c>
      <c r="B945" s="3" t="s">
        <v>13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3">
        <v>0</v>
      </c>
      <c r="S945" s="31">
        <v>0</v>
      </c>
    </row>
    <row r="946" spans="1:19" x14ac:dyDescent="0.25">
      <c r="A946" s="3" t="s">
        <v>11</v>
      </c>
      <c r="B946" s="3" t="s">
        <v>13</v>
      </c>
      <c r="C946" s="3">
        <v>0</v>
      </c>
      <c r="D946" s="3">
        <v>1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1</v>
      </c>
      <c r="N946" s="3">
        <v>0</v>
      </c>
      <c r="O946" s="3">
        <v>0</v>
      </c>
      <c r="P946" s="3">
        <v>0</v>
      </c>
      <c r="Q946" s="33">
        <v>0</v>
      </c>
      <c r="S946" s="31">
        <v>0</v>
      </c>
    </row>
    <row r="947" spans="1:19" x14ac:dyDescent="0.25">
      <c r="A947" s="3" t="s">
        <v>11</v>
      </c>
      <c r="B947" s="3" t="s">
        <v>13</v>
      </c>
      <c r="C947" s="3">
        <v>0</v>
      </c>
      <c r="D947" s="3">
        <v>0</v>
      </c>
      <c r="E947" s="3">
        <v>1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1</v>
      </c>
      <c r="P947" s="3">
        <v>0</v>
      </c>
      <c r="Q947" s="33">
        <v>0</v>
      </c>
      <c r="S947" s="31">
        <v>0</v>
      </c>
    </row>
    <row r="948" spans="1:19" x14ac:dyDescent="0.25">
      <c r="A948" s="3" t="s">
        <v>9</v>
      </c>
      <c r="B948" s="3" t="s">
        <v>14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1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1</v>
      </c>
      <c r="Q948" s="33">
        <v>0</v>
      </c>
      <c r="S948" s="31">
        <v>0</v>
      </c>
    </row>
    <row r="949" spans="1:19" x14ac:dyDescent="0.25">
      <c r="A949" s="3" t="s">
        <v>10</v>
      </c>
      <c r="B949" s="3" t="s">
        <v>14</v>
      </c>
      <c r="C949" s="3">
        <v>1</v>
      </c>
      <c r="D949" s="3">
        <v>1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3">
        <v>0</v>
      </c>
      <c r="S949" s="31">
        <v>0</v>
      </c>
    </row>
    <row r="950" spans="1:19" x14ac:dyDescent="0.25">
      <c r="A950" s="3" t="s">
        <v>11</v>
      </c>
      <c r="B950" s="3" t="s">
        <v>13</v>
      </c>
      <c r="C950" s="3">
        <v>0</v>
      </c>
      <c r="D950" s="3">
        <v>0</v>
      </c>
      <c r="E950" s="3">
        <v>1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3">
        <v>0</v>
      </c>
      <c r="S950" s="31">
        <v>0</v>
      </c>
    </row>
    <row r="951" spans="1:19" x14ac:dyDescent="0.25">
      <c r="A951" s="3" t="s">
        <v>9</v>
      </c>
      <c r="B951" s="3" t="s">
        <v>14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3">
        <v>0</v>
      </c>
      <c r="S951" s="31">
        <v>0</v>
      </c>
    </row>
    <row r="952" spans="1:19" x14ac:dyDescent="0.25">
      <c r="A952" s="3" t="s">
        <v>11</v>
      </c>
      <c r="B952" s="3" t="s">
        <v>14</v>
      </c>
      <c r="C952" s="3">
        <v>0</v>
      </c>
      <c r="D952" s="3">
        <v>1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1</v>
      </c>
      <c r="N952" s="3">
        <v>0</v>
      </c>
      <c r="O952" s="3">
        <v>0</v>
      </c>
      <c r="P952" s="3">
        <v>1</v>
      </c>
      <c r="Q952" s="33">
        <v>0</v>
      </c>
      <c r="S952" s="31">
        <v>0</v>
      </c>
    </row>
    <row r="953" spans="1:19" x14ac:dyDescent="0.25">
      <c r="A953" s="3" t="s">
        <v>10</v>
      </c>
      <c r="B953" s="3" t="s">
        <v>14</v>
      </c>
      <c r="C953" s="3">
        <v>0</v>
      </c>
      <c r="D953" s="3">
        <v>1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1</v>
      </c>
      <c r="Q953" s="33">
        <v>0</v>
      </c>
      <c r="S953" s="31">
        <v>0</v>
      </c>
    </row>
    <row r="954" spans="1:19" x14ac:dyDescent="0.25">
      <c r="A954" s="3" t="s">
        <v>9</v>
      </c>
      <c r="B954" s="3" t="s">
        <v>13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3">
        <v>0</v>
      </c>
      <c r="S954" s="31">
        <v>0</v>
      </c>
    </row>
    <row r="955" spans="1:19" x14ac:dyDescent="0.25">
      <c r="A955" s="3" t="s">
        <v>9</v>
      </c>
      <c r="B955" s="3" t="s">
        <v>13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1</v>
      </c>
      <c r="N955" s="3">
        <v>0</v>
      </c>
      <c r="O955" s="3">
        <v>0</v>
      </c>
      <c r="P955" s="3">
        <v>0</v>
      </c>
      <c r="Q955" s="33">
        <v>0</v>
      </c>
      <c r="S955" s="31">
        <v>0</v>
      </c>
    </row>
    <row r="956" spans="1:19" x14ac:dyDescent="0.25">
      <c r="A956" s="3" t="s">
        <v>9</v>
      </c>
      <c r="B956" s="3" t="s">
        <v>14</v>
      </c>
      <c r="C956" s="3">
        <v>0</v>
      </c>
      <c r="D956" s="3">
        <v>1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1</v>
      </c>
      <c r="N956" s="3">
        <v>0</v>
      </c>
      <c r="O956" s="3">
        <v>0</v>
      </c>
      <c r="P956" s="3">
        <v>0</v>
      </c>
      <c r="Q956" s="33">
        <v>0</v>
      </c>
      <c r="S956" s="31">
        <v>0</v>
      </c>
    </row>
    <row r="957" spans="1:19" x14ac:dyDescent="0.25">
      <c r="A957" s="3" t="s">
        <v>11</v>
      </c>
      <c r="B957" s="3" t="s">
        <v>14</v>
      </c>
      <c r="C957" s="3">
        <v>0</v>
      </c>
      <c r="D957" s="3">
        <v>1</v>
      </c>
      <c r="E957" s="3">
        <v>1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3">
        <v>0</v>
      </c>
      <c r="S957" s="31">
        <v>0</v>
      </c>
    </row>
    <row r="958" spans="1:19" x14ac:dyDescent="0.25">
      <c r="A958" s="3" t="s">
        <v>9</v>
      </c>
      <c r="B958" s="3" t="s">
        <v>14</v>
      </c>
      <c r="C958" s="3">
        <v>0</v>
      </c>
      <c r="D958" s="3">
        <v>0</v>
      </c>
      <c r="E958" s="3">
        <v>1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1</v>
      </c>
      <c r="Q958" s="33">
        <v>0</v>
      </c>
      <c r="S958" s="31">
        <v>0</v>
      </c>
    </row>
    <row r="959" spans="1:19" x14ac:dyDescent="0.25">
      <c r="A959" s="3" t="s">
        <v>11</v>
      </c>
      <c r="B959" s="3" t="s">
        <v>13</v>
      </c>
      <c r="C959" s="3">
        <v>0</v>
      </c>
      <c r="D959" s="3">
        <v>0</v>
      </c>
      <c r="E959" s="3">
        <v>1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1</v>
      </c>
      <c r="N959" s="3">
        <v>0</v>
      </c>
      <c r="O959" s="3">
        <v>0</v>
      </c>
      <c r="P959" s="3">
        <v>0</v>
      </c>
      <c r="Q959" s="33">
        <v>0</v>
      </c>
      <c r="S959" s="31">
        <v>0</v>
      </c>
    </row>
    <row r="960" spans="1:19" x14ac:dyDescent="0.25">
      <c r="A960" s="3" t="s">
        <v>10</v>
      </c>
      <c r="B960" s="3" t="s">
        <v>14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3">
        <v>0</v>
      </c>
      <c r="S960" s="31">
        <v>0</v>
      </c>
    </row>
    <row r="961" spans="1:19" x14ac:dyDescent="0.25">
      <c r="A961" s="3" t="s">
        <v>10</v>
      </c>
      <c r="B961" s="3" t="s">
        <v>14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3">
        <v>0</v>
      </c>
      <c r="S961" s="31">
        <v>0</v>
      </c>
    </row>
    <row r="962" spans="1:19" x14ac:dyDescent="0.25">
      <c r="A962" s="3" t="s">
        <v>9</v>
      </c>
      <c r="B962" s="3" t="s">
        <v>14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1</v>
      </c>
      <c r="Q962" s="33">
        <v>0</v>
      </c>
      <c r="S962" s="31">
        <v>0</v>
      </c>
    </row>
    <row r="963" spans="1:19" x14ac:dyDescent="0.25">
      <c r="A963" s="3" t="s">
        <v>11</v>
      </c>
      <c r="B963" s="3" t="s">
        <v>15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3">
        <v>0</v>
      </c>
      <c r="S963" s="31">
        <v>0</v>
      </c>
    </row>
    <row r="964" spans="1:19" x14ac:dyDescent="0.25">
      <c r="A964" s="3" t="s">
        <v>11</v>
      </c>
      <c r="B964" s="3" t="s">
        <v>14</v>
      </c>
      <c r="C964" s="3">
        <v>0</v>
      </c>
      <c r="D964" s="3">
        <v>1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3">
        <v>0</v>
      </c>
      <c r="S964" s="31">
        <v>0</v>
      </c>
    </row>
    <row r="965" spans="1:19" x14ac:dyDescent="0.25">
      <c r="A965" s="3" t="s">
        <v>11</v>
      </c>
      <c r="B965" s="3" t="s">
        <v>15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3">
        <v>0</v>
      </c>
      <c r="S965" s="31">
        <v>0</v>
      </c>
    </row>
    <row r="966" spans="1:19" x14ac:dyDescent="0.25">
      <c r="A966" s="3" t="s">
        <v>11</v>
      </c>
      <c r="B966" s="3" t="s">
        <v>13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1</v>
      </c>
      <c r="N966" s="3">
        <v>0</v>
      </c>
      <c r="O966" s="3">
        <v>0</v>
      </c>
      <c r="P966" s="3">
        <v>0</v>
      </c>
      <c r="Q966" s="33">
        <v>0</v>
      </c>
      <c r="S966" s="31">
        <v>0</v>
      </c>
    </row>
    <row r="967" spans="1:19" x14ac:dyDescent="0.25">
      <c r="A967" s="3" t="s">
        <v>9</v>
      </c>
      <c r="B967" s="3" t="s">
        <v>14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3">
        <v>0</v>
      </c>
      <c r="S967" s="31">
        <v>0</v>
      </c>
    </row>
    <row r="968" spans="1:19" x14ac:dyDescent="0.25">
      <c r="A968" s="3" t="s">
        <v>10</v>
      </c>
      <c r="B968" s="3" t="s">
        <v>14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3">
        <v>0</v>
      </c>
      <c r="S968" s="31">
        <v>0</v>
      </c>
    </row>
    <row r="969" spans="1:19" x14ac:dyDescent="0.25">
      <c r="A969" s="3" t="s">
        <v>11</v>
      </c>
      <c r="B969" s="3" t="s">
        <v>13</v>
      </c>
      <c r="C969" s="3">
        <v>0</v>
      </c>
      <c r="D969" s="3">
        <v>1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1</v>
      </c>
      <c r="N969" s="3">
        <v>0</v>
      </c>
      <c r="O969" s="3">
        <v>0</v>
      </c>
      <c r="P969" s="3">
        <v>1</v>
      </c>
      <c r="Q969" s="33">
        <v>0</v>
      </c>
      <c r="S969" s="31">
        <v>0</v>
      </c>
    </row>
    <row r="970" spans="1:19" x14ac:dyDescent="0.25">
      <c r="A970" s="3" t="s">
        <v>9</v>
      </c>
      <c r="B970" s="3" t="s">
        <v>13</v>
      </c>
      <c r="C970" s="3">
        <v>0</v>
      </c>
      <c r="D970" s="3">
        <v>0</v>
      </c>
      <c r="E970" s="3">
        <v>1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3">
        <v>0</v>
      </c>
      <c r="S970" s="31">
        <v>0</v>
      </c>
    </row>
    <row r="971" spans="1:19" x14ac:dyDescent="0.25">
      <c r="A971" s="3" t="s">
        <v>9</v>
      </c>
      <c r="B971" s="3" t="s">
        <v>14</v>
      </c>
      <c r="C971" s="3">
        <v>0</v>
      </c>
      <c r="D971" s="3">
        <v>0</v>
      </c>
      <c r="E971" s="3">
        <v>1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1</v>
      </c>
      <c r="Q971" s="33">
        <v>0</v>
      </c>
      <c r="S971" s="31">
        <v>0</v>
      </c>
    </row>
    <row r="972" spans="1:19" x14ac:dyDescent="0.25">
      <c r="A972" s="3" t="s">
        <v>11</v>
      </c>
      <c r="B972" s="3" t="s">
        <v>15</v>
      </c>
      <c r="C972" s="3">
        <v>0</v>
      </c>
      <c r="D972" s="3">
        <v>0</v>
      </c>
      <c r="E972" s="3">
        <v>1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1</v>
      </c>
      <c r="P972" s="3">
        <v>0</v>
      </c>
      <c r="Q972" s="33">
        <v>0</v>
      </c>
      <c r="S972" s="31">
        <v>0</v>
      </c>
    </row>
    <row r="973" spans="1:19" x14ac:dyDescent="0.25">
      <c r="A973" s="3" t="s">
        <v>9</v>
      </c>
      <c r="B973" s="3" t="s">
        <v>13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3">
        <v>0</v>
      </c>
      <c r="S973" s="31">
        <v>0</v>
      </c>
    </row>
    <row r="974" spans="1:19" x14ac:dyDescent="0.25">
      <c r="A974" s="3" t="s">
        <v>11</v>
      </c>
      <c r="B974" s="3" t="s">
        <v>14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1</v>
      </c>
      <c r="O974" s="3">
        <v>0</v>
      </c>
      <c r="P974" s="3">
        <v>0</v>
      </c>
      <c r="Q974" s="33">
        <v>0</v>
      </c>
      <c r="S974" s="31">
        <v>0</v>
      </c>
    </row>
    <row r="975" spans="1:19" x14ac:dyDescent="0.25">
      <c r="A975" s="3" t="s">
        <v>11</v>
      </c>
      <c r="B975" s="3" t="s">
        <v>14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3">
        <v>0</v>
      </c>
      <c r="S975" s="31">
        <v>0</v>
      </c>
    </row>
    <row r="976" spans="1:19" x14ac:dyDescent="0.25">
      <c r="A976" s="3" t="s">
        <v>11</v>
      </c>
      <c r="B976" s="3" t="s">
        <v>13</v>
      </c>
      <c r="C976" s="3">
        <v>0</v>
      </c>
      <c r="D976" s="3">
        <v>1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1</v>
      </c>
      <c r="N976" s="3">
        <v>0</v>
      </c>
      <c r="O976" s="3">
        <v>0</v>
      </c>
      <c r="P976" s="3">
        <v>0</v>
      </c>
      <c r="Q976" s="33">
        <v>0</v>
      </c>
      <c r="S976" s="31">
        <v>0</v>
      </c>
    </row>
    <row r="977" spans="1:19" x14ac:dyDescent="0.25">
      <c r="A977" s="3" t="s">
        <v>9</v>
      </c>
      <c r="B977" s="3" t="s">
        <v>14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3">
        <v>0</v>
      </c>
      <c r="S977" s="31">
        <v>0</v>
      </c>
    </row>
    <row r="978" spans="1:19" x14ac:dyDescent="0.25">
      <c r="A978" s="3" t="s">
        <v>11</v>
      </c>
      <c r="B978" s="3" t="s">
        <v>14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1</v>
      </c>
      <c r="Q978" s="33">
        <v>0</v>
      </c>
      <c r="S978" s="31">
        <v>0</v>
      </c>
    </row>
    <row r="979" spans="1:19" x14ac:dyDescent="0.25">
      <c r="A979" s="3" t="s">
        <v>10</v>
      </c>
      <c r="B979" s="3" t="s">
        <v>13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1</v>
      </c>
      <c r="Q979" s="33">
        <v>0</v>
      </c>
      <c r="S979" s="31">
        <v>0</v>
      </c>
    </row>
    <row r="980" spans="1:19" x14ac:dyDescent="0.25">
      <c r="A980" s="3" t="s">
        <v>10</v>
      </c>
      <c r="B980" s="3" t="s">
        <v>14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3">
        <v>0</v>
      </c>
      <c r="S980" s="31">
        <v>0</v>
      </c>
    </row>
    <row r="981" spans="1:19" x14ac:dyDescent="0.25">
      <c r="A981" s="3" t="s">
        <v>9</v>
      </c>
      <c r="B981" s="3" t="s">
        <v>13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1</v>
      </c>
      <c r="L981" s="3">
        <v>1</v>
      </c>
      <c r="M981" s="3">
        <v>0</v>
      </c>
      <c r="N981" s="3">
        <v>0</v>
      </c>
      <c r="O981" s="3">
        <v>0</v>
      </c>
      <c r="P981" s="3">
        <v>0</v>
      </c>
      <c r="Q981" s="33">
        <v>0</v>
      </c>
      <c r="S981" s="31">
        <v>0</v>
      </c>
    </row>
    <row r="982" spans="1:19" x14ac:dyDescent="0.25">
      <c r="A982" s="3" t="s">
        <v>11</v>
      </c>
      <c r="B982" s="3" t="s">
        <v>14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1</v>
      </c>
      <c r="P982" s="3">
        <v>0</v>
      </c>
      <c r="Q982" s="33">
        <v>0</v>
      </c>
      <c r="S982" s="31">
        <v>0</v>
      </c>
    </row>
    <row r="983" spans="1:19" x14ac:dyDescent="0.25">
      <c r="A983" s="3" t="s">
        <v>9</v>
      </c>
      <c r="B983" s="3" t="s">
        <v>15</v>
      </c>
      <c r="C983" s="3">
        <v>0</v>
      </c>
      <c r="D983" s="3">
        <v>1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1</v>
      </c>
      <c r="N983" s="3">
        <v>0</v>
      </c>
      <c r="O983" s="3">
        <v>0</v>
      </c>
      <c r="P983" s="3">
        <v>1</v>
      </c>
      <c r="Q983" s="33">
        <v>0</v>
      </c>
      <c r="S983" s="31">
        <v>0</v>
      </c>
    </row>
    <row r="984" spans="1:19" x14ac:dyDescent="0.25">
      <c r="A984" s="3" t="s">
        <v>11</v>
      </c>
      <c r="B984" s="3" t="s">
        <v>15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3">
        <v>0</v>
      </c>
      <c r="S984" s="31">
        <v>0</v>
      </c>
    </row>
    <row r="985" spans="1:19" x14ac:dyDescent="0.25">
      <c r="A985" s="3" t="s">
        <v>11</v>
      </c>
      <c r="B985" s="3" t="s">
        <v>13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1</v>
      </c>
      <c r="P985" s="3">
        <v>0</v>
      </c>
      <c r="Q985" s="33">
        <v>0</v>
      </c>
      <c r="S985" s="31">
        <v>0</v>
      </c>
    </row>
    <row r="986" spans="1:19" x14ac:dyDescent="0.25">
      <c r="A986" s="3" t="s">
        <v>9</v>
      </c>
      <c r="B986" s="3" t="s">
        <v>13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3">
        <v>0</v>
      </c>
      <c r="S986" s="31">
        <v>0</v>
      </c>
    </row>
    <row r="987" spans="1:19" x14ac:dyDescent="0.25">
      <c r="A987" s="3" t="s">
        <v>11</v>
      </c>
      <c r="B987" s="3" t="s">
        <v>13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3">
        <v>0</v>
      </c>
      <c r="S987" s="31">
        <v>0</v>
      </c>
    </row>
    <row r="988" spans="1:19" x14ac:dyDescent="0.25">
      <c r="A988" s="3" t="s">
        <v>9</v>
      </c>
      <c r="B988" s="3" t="s">
        <v>13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3">
        <v>0</v>
      </c>
      <c r="S988" s="31">
        <v>0</v>
      </c>
    </row>
    <row r="989" spans="1:19" x14ac:dyDescent="0.25">
      <c r="A989" s="3" t="s">
        <v>11</v>
      </c>
      <c r="B989" s="3" t="s">
        <v>14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1</v>
      </c>
      <c r="P989" s="3">
        <v>0</v>
      </c>
      <c r="Q989" s="33">
        <v>0</v>
      </c>
      <c r="S989" s="31">
        <v>0</v>
      </c>
    </row>
    <row r="990" spans="1:19" x14ac:dyDescent="0.25">
      <c r="A990" s="3" t="s">
        <v>9</v>
      </c>
      <c r="B990" s="3" t="s">
        <v>14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1</v>
      </c>
      <c r="Q990" s="33">
        <v>0</v>
      </c>
      <c r="S990" s="31">
        <v>0</v>
      </c>
    </row>
    <row r="991" spans="1:19" x14ac:dyDescent="0.25">
      <c r="A991" s="3" t="s">
        <v>9</v>
      </c>
      <c r="B991" s="3" t="s">
        <v>14</v>
      </c>
      <c r="C991" s="3">
        <v>0</v>
      </c>
      <c r="D991" s="3">
        <v>0</v>
      </c>
      <c r="E991" s="3">
        <v>1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3">
        <v>0</v>
      </c>
      <c r="S991" s="31">
        <v>0</v>
      </c>
    </row>
    <row r="992" spans="1:19" x14ac:dyDescent="0.25">
      <c r="A992" s="3" t="s">
        <v>11</v>
      </c>
      <c r="B992" s="3" t="s">
        <v>13</v>
      </c>
      <c r="C992" s="3">
        <v>0</v>
      </c>
      <c r="D992" s="3">
        <v>1</v>
      </c>
      <c r="E992" s="3">
        <v>0</v>
      </c>
      <c r="F992" s="3">
        <v>0</v>
      </c>
      <c r="G992" s="3">
        <v>1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3">
        <v>0</v>
      </c>
      <c r="S992" s="31">
        <v>0</v>
      </c>
    </row>
    <row r="993" spans="1:19" x14ac:dyDescent="0.25">
      <c r="A993" s="3" t="s">
        <v>10</v>
      </c>
      <c r="B993" s="3" t="s">
        <v>15</v>
      </c>
      <c r="C993" s="3">
        <v>0</v>
      </c>
      <c r="D993" s="3">
        <v>1</v>
      </c>
      <c r="E993" s="3">
        <v>1</v>
      </c>
      <c r="F993" s="3">
        <v>0</v>
      </c>
      <c r="G993" s="3">
        <v>1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1</v>
      </c>
      <c r="N993" s="3">
        <v>0</v>
      </c>
      <c r="O993" s="3">
        <v>0</v>
      </c>
      <c r="P993" s="3">
        <v>1</v>
      </c>
      <c r="Q993" s="33">
        <v>0</v>
      </c>
      <c r="S993" s="31">
        <v>0</v>
      </c>
    </row>
    <row r="994" spans="1:19" x14ac:dyDescent="0.25">
      <c r="A994" s="3" t="s">
        <v>10</v>
      </c>
      <c r="B994" s="3" t="s">
        <v>14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1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3">
        <v>0</v>
      </c>
      <c r="S994" s="31">
        <v>0</v>
      </c>
    </row>
    <row r="995" spans="1:19" x14ac:dyDescent="0.25">
      <c r="A995" s="3" t="s">
        <v>9</v>
      </c>
      <c r="B995" s="3" t="s">
        <v>14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3">
        <v>0</v>
      </c>
      <c r="S995" s="31">
        <v>0</v>
      </c>
    </row>
    <row r="996" spans="1:19" x14ac:dyDescent="0.25">
      <c r="A996" s="3" t="s">
        <v>9</v>
      </c>
      <c r="B996" s="3" t="s">
        <v>14</v>
      </c>
      <c r="C996" s="3">
        <v>0</v>
      </c>
      <c r="D996" s="3">
        <v>0</v>
      </c>
      <c r="E996" s="3">
        <v>1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3">
        <v>0</v>
      </c>
      <c r="S996" s="31">
        <v>0</v>
      </c>
    </row>
    <row r="997" spans="1:19" x14ac:dyDescent="0.25">
      <c r="A997" s="3" t="s">
        <v>9</v>
      </c>
      <c r="B997" s="3" t="s">
        <v>13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3">
        <v>0</v>
      </c>
      <c r="S997" s="31">
        <v>0</v>
      </c>
    </row>
    <row r="998" spans="1:19" x14ac:dyDescent="0.25">
      <c r="A998" s="3" t="s">
        <v>11</v>
      </c>
      <c r="B998" s="3" t="s">
        <v>13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3">
        <v>0</v>
      </c>
      <c r="S998" s="31">
        <v>0</v>
      </c>
    </row>
    <row r="999" spans="1:19" x14ac:dyDescent="0.25">
      <c r="A999" s="3" t="s">
        <v>9</v>
      </c>
      <c r="B999" s="3" t="s">
        <v>14</v>
      </c>
      <c r="C999" s="3">
        <v>0</v>
      </c>
      <c r="D999" s="3">
        <v>0</v>
      </c>
      <c r="E999" s="3">
        <v>1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3">
        <v>0</v>
      </c>
      <c r="S999" s="31">
        <v>0</v>
      </c>
    </row>
    <row r="1000" spans="1:19" x14ac:dyDescent="0.25">
      <c r="A1000" s="3" t="s">
        <v>10</v>
      </c>
      <c r="B1000" s="3" t="s">
        <v>14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3">
        <v>0</v>
      </c>
      <c r="S1000" s="31">
        <v>0</v>
      </c>
    </row>
    <row r="1001" spans="1:19" x14ac:dyDescent="0.25">
      <c r="A1001" s="3" t="s">
        <v>9</v>
      </c>
      <c r="B1001" s="3" t="s">
        <v>13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1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3">
        <v>1</v>
      </c>
      <c r="S1001" s="31">
        <v>0</v>
      </c>
    </row>
  </sheetData>
  <phoneticPr fontId="3" type="noConversion"/>
  <conditionalFormatting sqref="C2:Q1001">
    <cfRule type="cellIs" dxfId="5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U1001"/>
  <sheetViews>
    <sheetView tabSelected="1" zoomScale="97" zoomScaleNormal="97" zoomScalePageLayoutView="97" workbookViewId="0"/>
  </sheetViews>
  <sheetFormatPr defaultColWidth="11" defaultRowHeight="15.75" x14ac:dyDescent="0.25"/>
  <cols>
    <col min="1" max="1" width="5.375" bestFit="1" customWidth="1"/>
    <col min="2" max="2" width="7.125" bestFit="1" customWidth="1"/>
    <col min="3" max="3" width="6.125" bestFit="1" customWidth="1"/>
    <col min="4" max="4" width="4.125" bestFit="1" customWidth="1"/>
    <col min="5" max="5" width="9.875" customWidth="1"/>
    <col min="6" max="6" width="7" customWidth="1"/>
    <col min="7" max="7" width="8.5" customWidth="1"/>
    <col min="8" max="8" width="4.875" customWidth="1"/>
    <col min="9" max="9" width="8.5" customWidth="1"/>
    <col min="10" max="10" width="7.875" customWidth="1"/>
    <col min="11" max="11" width="6.875" customWidth="1"/>
    <col min="12" max="12" width="6.625" customWidth="1"/>
    <col min="13" max="13" width="6.5" customWidth="1"/>
    <col min="14" max="14" width="8.375" customWidth="1"/>
    <col min="16" max="16" width="9.125" customWidth="1"/>
    <col min="17" max="17" width="8.375" customWidth="1"/>
    <col min="18" max="18" width="5.5" bestFit="1" customWidth="1"/>
    <col min="19" max="19" width="9.625" style="34" customWidth="1"/>
    <col min="21" max="21" width="10.875" style="24"/>
  </cols>
  <sheetData>
    <row r="1" spans="1:21" ht="47.25" x14ac:dyDescent="0.25">
      <c r="A1" s="5" t="s">
        <v>18</v>
      </c>
      <c r="B1" s="5" t="s">
        <v>19</v>
      </c>
      <c r="C1" s="7" t="s">
        <v>20</v>
      </c>
      <c r="D1" s="5" t="s">
        <v>21</v>
      </c>
      <c r="E1" s="8" t="s">
        <v>1</v>
      </c>
      <c r="F1" s="6" t="s">
        <v>2</v>
      </c>
      <c r="G1" s="6" t="s">
        <v>16</v>
      </c>
      <c r="H1" s="6" t="s">
        <v>3</v>
      </c>
      <c r="I1" s="6" t="s">
        <v>4</v>
      </c>
      <c r="J1" s="6" t="s">
        <v>22</v>
      </c>
      <c r="K1" s="6" t="s">
        <v>5</v>
      </c>
      <c r="L1" s="6" t="s">
        <v>23</v>
      </c>
      <c r="M1" s="6" t="s">
        <v>24</v>
      </c>
      <c r="N1" s="6" t="s">
        <v>26</v>
      </c>
      <c r="O1" s="6" t="s">
        <v>7</v>
      </c>
      <c r="P1" s="6" t="s">
        <v>6</v>
      </c>
      <c r="Q1" s="6" t="s">
        <v>25</v>
      </c>
      <c r="R1" s="6" t="s">
        <v>17</v>
      </c>
      <c r="S1" s="36" t="s">
        <v>8</v>
      </c>
      <c r="U1" s="35" t="s">
        <v>12</v>
      </c>
    </row>
    <row r="2" spans="1:21" x14ac:dyDescent="0.25">
      <c r="A2" s="3">
        <f>IF('Training Data'!A2="M",1,0)</f>
        <v>1</v>
      </c>
      <c r="B2" s="3">
        <f>IF('Training Data'!A2="F",1,0)</f>
        <v>0</v>
      </c>
      <c r="C2" s="9">
        <f>IF('Training Data'!B2="H",1,0)</f>
        <v>0</v>
      </c>
      <c r="D2" s="3">
        <f>IF('Training Data'!B2="A",1,0)</f>
        <v>1</v>
      </c>
      <c r="E2" s="14">
        <v>1</v>
      </c>
      <c r="F2" s="13">
        <v>0</v>
      </c>
      <c r="G2" s="13">
        <v>0</v>
      </c>
      <c r="H2" s="13">
        <v>0</v>
      </c>
      <c r="I2" s="13">
        <v>1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37">
        <v>0</v>
      </c>
      <c r="U2" s="31">
        <v>1</v>
      </c>
    </row>
    <row r="3" spans="1:21" x14ac:dyDescent="0.25">
      <c r="A3" s="3">
        <f>IF('Training Data'!A3="M",1,0)</f>
        <v>1</v>
      </c>
      <c r="B3" s="3">
        <f>IF('Training Data'!A3="F",1,0)</f>
        <v>0</v>
      </c>
      <c r="C3" s="9">
        <f>IF('Training Data'!B3="H",1,0)</f>
        <v>1</v>
      </c>
      <c r="D3" s="3">
        <f>IF('Training Data'!B3="A",1,0)</f>
        <v>0</v>
      </c>
      <c r="E3" s="14">
        <v>1</v>
      </c>
      <c r="F3" s="13">
        <v>0</v>
      </c>
      <c r="G3" s="13">
        <v>0</v>
      </c>
      <c r="H3" s="13">
        <v>0</v>
      </c>
      <c r="I3" s="13">
        <v>1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37">
        <v>0</v>
      </c>
      <c r="U3" s="31">
        <v>1</v>
      </c>
    </row>
    <row r="4" spans="1:21" x14ac:dyDescent="0.25">
      <c r="A4" s="3">
        <f>IF('Training Data'!A4="M",1,0)</f>
        <v>1</v>
      </c>
      <c r="B4" s="3">
        <f>IF('Training Data'!A4="F",1,0)</f>
        <v>0</v>
      </c>
      <c r="C4" s="9">
        <f>IF('Training Data'!B4="H",1,0)</f>
        <v>1</v>
      </c>
      <c r="D4" s="3">
        <f>IF('Training Data'!B4="A",1,0)</f>
        <v>0</v>
      </c>
      <c r="E4" s="14">
        <v>1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37">
        <v>0</v>
      </c>
      <c r="U4" s="31">
        <v>1</v>
      </c>
    </row>
    <row r="5" spans="1:21" x14ac:dyDescent="0.25">
      <c r="A5" s="3">
        <f>IF('Training Data'!A5="M",1,0)</f>
        <v>0</v>
      </c>
      <c r="B5" s="3">
        <f>IF('Training Data'!A5="F",1,0)</f>
        <v>0</v>
      </c>
      <c r="C5" s="9">
        <f>IF('Training Data'!B5="H",1,0)</f>
        <v>1</v>
      </c>
      <c r="D5" s="3">
        <f>IF('Training Data'!B5="A",1,0)</f>
        <v>0</v>
      </c>
      <c r="E5" s="14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1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37">
        <v>0</v>
      </c>
      <c r="U5" s="31">
        <v>1</v>
      </c>
    </row>
    <row r="6" spans="1:21" x14ac:dyDescent="0.25">
      <c r="A6" s="3">
        <f>IF('Training Data'!A6="M",1,0)</f>
        <v>0</v>
      </c>
      <c r="B6" s="3">
        <f>IF('Training Data'!A6="F",1,0)</f>
        <v>1</v>
      </c>
      <c r="C6" s="9">
        <f>IF('Training Data'!B6="H",1,0)</f>
        <v>0</v>
      </c>
      <c r="D6" s="3">
        <f>IF('Training Data'!B6="A",1,0)</f>
        <v>1</v>
      </c>
      <c r="E6" s="14">
        <v>0</v>
      </c>
      <c r="F6" s="13">
        <v>0</v>
      </c>
      <c r="G6" s="13">
        <v>0</v>
      </c>
      <c r="H6" s="13">
        <v>0</v>
      </c>
      <c r="I6" s="13">
        <v>0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1</v>
      </c>
      <c r="R6" s="13">
        <v>0</v>
      </c>
      <c r="S6" s="37">
        <v>0</v>
      </c>
      <c r="U6" s="31">
        <v>1</v>
      </c>
    </row>
    <row r="7" spans="1:21" x14ac:dyDescent="0.25">
      <c r="A7" s="3">
        <f>IF('Training Data'!A7="M",1,0)</f>
        <v>0</v>
      </c>
      <c r="B7" s="3">
        <f>IF('Training Data'!A7="F",1,0)</f>
        <v>1</v>
      </c>
      <c r="C7" s="9">
        <f>IF('Training Data'!B7="H",1,0)</f>
        <v>1</v>
      </c>
      <c r="D7" s="3">
        <f>IF('Training Data'!B7="A",1,0)</f>
        <v>0</v>
      </c>
      <c r="E7" s="14">
        <v>0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13">
        <v>0</v>
      </c>
      <c r="M7" s="13">
        <v>0</v>
      </c>
      <c r="N7" s="13">
        <v>1</v>
      </c>
      <c r="O7" s="13">
        <v>0</v>
      </c>
      <c r="P7" s="13">
        <v>0</v>
      </c>
      <c r="Q7" s="13">
        <v>0</v>
      </c>
      <c r="R7" s="13">
        <v>0</v>
      </c>
      <c r="S7" s="37">
        <v>0</v>
      </c>
      <c r="U7" s="31">
        <v>1</v>
      </c>
    </row>
    <row r="8" spans="1:21" x14ac:dyDescent="0.25">
      <c r="A8" s="3">
        <f>IF('Training Data'!A8="M",1,0)</f>
        <v>1</v>
      </c>
      <c r="B8" s="3">
        <f>IF('Training Data'!A8="F",1,0)</f>
        <v>0</v>
      </c>
      <c r="C8" s="9">
        <f>IF('Training Data'!B8="H",1,0)</f>
        <v>1</v>
      </c>
      <c r="D8" s="3">
        <f>IF('Training Data'!B8="A",1,0)</f>
        <v>0</v>
      </c>
      <c r="E8" s="14">
        <v>0</v>
      </c>
      <c r="F8" s="13">
        <v>1</v>
      </c>
      <c r="G8" s="13">
        <v>0</v>
      </c>
      <c r="H8" s="13">
        <v>1</v>
      </c>
      <c r="I8" s="13">
        <v>1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37">
        <v>0</v>
      </c>
      <c r="U8" s="31">
        <v>1</v>
      </c>
    </row>
    <row r="9" spans="1:21" x14ac:dyDescent="0.25">
      <c r="A9" s="3">
        <f>IF('Training Data'!A9="M",1,0)</f>
        <v>0</v>
      </c>
      <c r="B9" s="3">
        <f>IF('Training Data'!A9="F",1,0)</f>
        <v>1</v>
      </c>
      <c r="C9" s="9">
        <f>IF('Training Data'!B9="H",1,0)</f>
        <v>1</v>
      </c>
      <c r="D9" s="3">
        <f>IF('Training Data'!B9="A",1,0)</f>
        <v>0</v>
      </c>
      <c r="E9" s="14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37">
        <v>1</v>
      </c>
      <c r="U9" s="31">
        <v>1</v>
      </c>
    </row>
    <row r="10" spans="1:21" x14ac:dyDescent="0.25">
      <c r="A10" s="3">
        <f>IF('Training Data'!A10="M",1,0)</f>
        <v>0</v>
      </c>
      <c r="B10" s="3">
        <f>IF('Training Data'!A10="F",1,0)</f>
        <v>1</v>
      </c>
      <c r="C10" s="9">
        <f>IF('Training Data'!B10="H",1,0)</f>
        <v>1</v>
      </c>
      <c r="D10" s="3">
        <f>IF('Training Data'!B10="A",1,0)</f>
        <v>0</v>
      </c>
      <c r="E10" s="14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1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37">
        <v>0</v>
      </c>
      <c r="U10" s="31">
        <v>1</v>
      </c>
    </row>
    <row r="11" spans="1:21" x14ac:dyDescent="0.25">
      <c r="A11" s="3">
        <f>IF('Training Data'!A11="M",1,0)</f>
        <v>0</v>
      </c>
      <c r="B11" s="3">
        <f>IF('Training Data'!A11="F",1,0)</f>
        <v>1</v>
      </c>
      <c r="C11" s="9">
        <f>IF('Training Data'!B11="H",1,0)</f>
        <v>1</v>
      </c>
      <c r="D11" s="3">
        <f>IF('Training Data'!B11="A",1,0)</f>
        <v>0</v>
      </c>
      <c r="E11" s="14">
        <v>0</v>
      </c>
      <c r="F11" s="13">
        <v>0</v>
      </c>
      <c r="G11" s="13">
        <v>0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37">
        <v>1</v>
      </c>
      <c r="U11" s="31">
        <v>1</v>
      </c>
    </row>
    <row r="12" spans="1:21" x14ac:dyDescent="0.25">
      <c r="A12" s="3">
        <f>IF('Training Data'!A12="M",1,0)</f>
        <v>0</v>
      </c>
      <c r="B12" s="3">
        <f>IF('Training Data'!A12="F",1,0)</f>
        <v>1</v>
      </c>
      <c r="C12" s="9">
        <f>IF('Training Data'!B12="H",1,0)</f>
        <v>1</v>
      </c>
      <c r="D12" s="3">
        <f>IF('Training Data'!B12="A",1,0)</f>
        <v>0</v>
      </c>
      <c r="E12" s="14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1</v>
      </c>
      <c r="R12" s="13">
        <v>0</v>
      </c>
      <c r="S12" s="37">
        <v>0</v>
      </c>
      <c r="U12" s="31">
        <v>1</v>
      </c>
    </row>
    <row r="13" spans="1:21" x14ac:dyDescent="0.25">
      <c r="A13" s="3">
        <f>IF('Training Data'!A13="M",1,0)</f>
        <v>0</v>
      </c>
      <c r="B13" s="3">
        <f>IF('Training Data'!A13="F",1,0)</f>
        <v>1</v>
      </c>
      <c r="C13" s="9">
        <f>IF('Training Data'!B13="H",1,0)</f>
        <v>0</v>
      </c>
      <c r="D13" s="3">
        <f>IF('Training Data'!B13="A",1,0)</f>
        <v>1</v>
      </c>
      <c r="E13" s="14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1</v>
      </c>
      <c r="P13" s="13">
        <v>0</v>
      </c>
      <c r="Q13" s="13">
        <v>1</v>
      </c>
      <c r="R13" s="13">
        <v>0</v>
      </c>
      <c r="S13" s="37">
        <v>0</v>
      </c>
      <c r="U13" s="31">
        <v>1</v>
      </c>
    </row>
    <row r="14" spans="1:21" x14ac:dyDescent="0.25">
      <c r="A14" s="3">
        <f>IF('Training Data'!A14="M",1,0)</f>
        <v>0</v>
      </c>
      <c r="B14" s="3">
        <f>IF('Training Data'!A14="F",1,0)</f>
        <v>1</v>
      </c>
      <c r="C14" s="9">
        <f>IF('Training Data'!B14="H",1,0)</f>
        <v>1</v>
      </c>
      <c r="D14" s="3">
        <f>IF('Training Data'!B14="A",1,0)</f>
        <v>0</v>
      </c>
      <c r="E14" s="14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</v>
      </c>
      <c r="O14" s="13">
        <v>0</v>
      </c>
      <c r="P14" s="13">
        <v>1</v>
      </c>
      <c r="Q14" s="13">
        <v>1</v>
      </c>
      <c r="R14" s="13">
        <v>0</v>
      </c>
      <c r="S14" s="37">
        <v>0</v>
      </c>
      <c r="U14" s="31">
        <v>1</v>
      </c>
    </row>
    <row r="15" spans="1:21" x14ac:dyDescent="0.25">
      <c r="A15" s="3">
        <f>IF('Training Data'!A15="M",1,0)</f>
        <v>0</v>
      </c>
      <c r="B15" s="3">
        <f>IF('Training Data'!A15="F",1,0)</f>
        <v>0</v>
      </c>
      <c r="C15" s="9">
        <f>IF('Training Data'!B15="H",1,0)</f>
        <v>0</v>
      </c>
      <c r="D15" s="3">
        <f>IF('Training Data'!B15="A",1,0)</f>
        <v>1</v>
      </c>
      <c r="E15" s="14">
        <v>0</v>
      </c>
      <c r="F15" s="13">
        <v>0</v>
      </c>
      <c r="G15" s="13">
        <v>0</v>
      </c>
      <c r="H15" s="13">
        <v>1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1</v>
      </c>
      <c r="Q15" s="13">
        <v>0</v>
      </c>
      <c r="R15" s="13">
        <v>0</v>
      </c>
      <c r="S15" s="37">
        <v>0</v>
      </c>
      <c r="U15" s="31">
        <v>1</v>
      </c>
    </row>
    <row r="16" spans="1:21" x14ac:dyDescent="0.25">
      <c r="A16" s="3">
        <f>IF('Training Data'!A16="M",1,0)</f>
        <v>1</v>
      </c>
      <c r="B16" s="3">
        <f>IF('Training Data'!A16="F",1,0)</f>
        <v>0</v>
      </c>
      <c r="C16" s="9">
        <f>IF('Training Data'!B16="H",1,0)</f>
        <v>0</v>
      </c>
      <c r="D16" s="3">
        <f>IF('Training Data'!B16="A",1,0)</f>
        <v>1</v>
      </c>
      <c r="E16" s="14">
        <v>0</v>
      </c>
      <c r="F16" s="13">
        <v>0</v>
      </c>
      <c r="G16" s="13">
        <v>0</v>
      </c>
      <c r="H16" s="13">
        <v>0</v>
      </c>
      <c r="I16" s="13">
        <v>1</v>
      </c>
      <c r="J16" s="13">
        <v>0</v>
      </c>
      <c r="K16" s="13">
        <v>0</v>
      </c>
      <c r="L16" s="13">
        <v>0</v>
      </c>
      <c r="M16" s="13">
        <v>1</v>
      </c>
      <c r="N16" s="13">
        <v>1</v>
      </c>
      <c r="O16" s="13">
        <v>0</v>
      </c>
      <c r="P16" s="13">
        <v>0</v>
      </c>
      <c r="Q16" s="13">
        <v>1</v>
      </c>
      <c r="R16" s="13">
        <v>0</v>
      </c>
      <c r="S16" s="37">
        <v>1</v>
      </c>
      <c r="U16" s="31">
        <v>1</v>
      </c>
    </row>
    <row r="17" spans="1:21" x14ac:dyDescent="0.25">
      <c r="A17" s="3">
        <f>IF('Training Data'!A17="M",1,0)</f>
        <v>1</v>
      </c>
      <c r="B17" s="3">
        <f>IF('Training Data'!A17="F",1,0)</f>
        <v>0</v>
      </c>
      <c r="C17" s="9">
        <f>IF('Training Data'!B17="H",1,0)</f>
        <v>1</v>
      </c>
      <c r="D17" s="3">
        <f>IF('Training Data'!B17="A",1,0)</f>
        <v>0</v>
      </c>
      <c r="E17" s="14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1</v>
      </c>
      <c r="R17" s="13">
        <v>0</v>
      </c>
      <c r="S17" s="37">
        <v>0</v>
      </c>
      <c r="U17" s="31">
        <v>1</v>
      </c>
    </row>
    <row r="18" spans="1:21" x14ac:dyDescent="0.25">
      <c r="A18" s="3">
        <f>IF('Training Data'!A18="M",1,0)</f>
        <v>1</v>
      </c>
      <c r="B18" s="3">
        <f>IF('Training Data'!A18="F",1,0)</f>
        <v>0</v>
      </c>
      <c r="C18" s="9">
        <f>IF('Training Data'!B18="H",1,0)</f>
        <v>0</v>
      </c>
      <c r="D18" s="3">
        <f>IF('Training Data'!B18="A",1,0)</f>
        <v>0</v>
      </c>
      <c r="E18" s="14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13">
        <v>0</v>
      </c>
      <c r="R18" s="13">
        <v>0</v>
      </c>
      <c r="S18" s="37">
        <v>0</v>
      </c>
      <c r="U18" s="31">
        <v>1</v>
      </c>
    </row>
    <row r="19" spans="1:21" x14ac:dyDescent="0.25">
      <c r="A19" s="3">
        <f>IF('Training Data'!A19="M",1,0)</f>
        <v>0</v>
      </c>
      <c r="B19" s="3">
        <f>IF('Training Data'!A19="F",1,0)</f>
        <v>1</v>
      </c>
      <c r="C19" s="9">
        <f>IF('Training Data'!B19="H",1,0)</f>
        <v>1</v>
      </c>
      <c r="D19" s="3">
        <f>IF('Training Data'!B19="A",1,0)</f>
        <v>0</v>
      </c>
      <c r="E19" s="14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1</v>
      </c>
      <c r="M19" s="13">
        <v>0</v>
      </c>
      <c r="N19" s="13">
        <v>1</v>
      </c>
      <c r="O19" s="13">
        <v>0</v>
      </c>
      <c r="P19" s="13">
        <v>0</v>
      </c>
      <c r="Q19" s="13">
        <v>0</v>
      </c>
      <c r="R19" s="13">
        <v>0</v>
      </c>
      <c r="S19" s="37">
        <v>0</v>
      </c>
      <c r="U19" s="31">
        <v>1</v>
      </c>
    </row>
    <row r="20" spans="1:21" x14ac:dyDescent="0.25">
      <c r="A20" s="3">
        <f>IF('Training Data'!A20="M",1,0)</f>
        <v>1</v>
      </c>
      <c r="B20" s="3">
        <f>IF('Training Data'!A20="F",1,0)</f>
        <v>0</v>
      </c>
      <c r="C20" s="9">
        <f>IF('Training Data'!B20="H",1,0)</f>
        <v>0</v>
      </c>
      <c r="D20" s="3">
        <f>IF('Training Data'!B20="A",1,0)</f>
        <v>1</v>
      </c>
      <c r="E20" s="14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0</v>
      </c>
      <c r="P20" s="13">
        <v>0</v>
      </c>
      <c r="Q20" s="13">
        <v>0</v>
      </c>
      <c r="R20" s="13">
        <v>0</v>
      </c>
      <c r="S20" s="37">
        <v>0</v>
      </c>
      <c r="U20" s="31">
        <v>1</v>
      </c>
    </row>
    <row r="21" spans="1:21" x14ac:dyDescent="0.25">
      <c r="A21" s="3">
        <f>IF('Training Data'!A21="M",1,0)</f>
        <v>0</v>
      </c>
      <c r="B21" s="3">
        <f>IF('Training Data'!A21="F",1,0)</f>
        <v>1</v>
      </c>
      <c r="C21" s="9">
        <f>IF('Training Data'!B21="H",1,0)</f>
        <v>1</v>
      </c>
      <c r="D21" s="3">
        <f>IF('Training Data'!B21="A",1,0)</f>
        <v>0</v>
      </c>
      <c r="E21" s="14">
        <v>1</v>
      </c>
      <c r="F21" s="13">
        <v>1</v>
      </c>
      <c r="G21" s="13">
        <v>0</v>
      </c>
      <c r="H21" s="13">
        <v>0</v>
      </c>
      <c r="I21" s="13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1</v>
      </c>
      <c r="Q21" s="13">
        <v>0</v>
      </c>
      <c r="R21" s="13">
        <v>0</v>
      </c>
      <c r="S21" s="37">
        <v>1</v>
      </c>
      <c r="U21" s="31">
        <v>1</v>
      </c>
    </row>
    <row r="22" spans="1:21" x14ac:dyDescent="0.25">
      <c r="A22" s="3">
        <f>IF('Training Data'!A22="M",1,0)</f>
        <v>1</v>
      </c>
      <c r="B22" s="3">
        <f>IF('Training Data'!A22="F",1,0)</f>
        <v>0</v>
      </c>
      <c r="C22" s="9">
        <f>IF('Training Data'!B22="H",1,0)</f>
        <v>0</v>
      </c>
      <c r="D22" s="3">
        <f>IF('Training Data'!B22="A",1,0)</f>
        <v>1</v>
      </c>
      <c r="E22" s="14">
        <v>0</v>
      </c>
      <c r="F22" s="13">
        <v>0</v>
      </c>
      <c r="G22" s="13">
        <v>1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37">
        <v>0</v>
      </c>
      <c r="U22" s="31">
        <v>1</v>
      </c>
    </row>
    <row r="23" spans="1:21" x14ac:dyDescent="0.25">
      <c r="A23" s="3">
        <f>IF('Training Data'!A23="M",1,0)</f>
        <v>0</v>
      </c>
      <c r="B23" s="3">
        <f>IF('Training Data'!A23="F",1,0)</f>
        <v>1</v>
      </c>
      <c r="C23" s="9">
        <f>IF('Training Data'!B23="H",1,0)</f>
        <v>1</v>
      </c>
      <c r="D23" s="3">
        <f>IF('Training Data'!B23="A",1,0)</f>
        <v>0</v>
      </c>
      <c r="E23" s="14">
        <v>0</v>
      </c>
      <c r="F23" s="13">
        <v>0</v>
      </c>
      <c r="G23" s="13">
        <v>1</v>
      </c>
      <c r="H23" s="13">
        <v>0</v>
      </c>
      <c r="I23" s="13">
        <v>1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1</v>
      </c>
      <c r="R23" s="13">
        <v>0</v>
      </c>
      <c r="S23" s="37">
        <v>0</v>
      </c>
      <c r="U23" s="31">
        <v>1</v>
      </c>
    </row>
    <row r="24" spans="1:21" x14ac:dyDescent="0.25">
      <c r="A24" s="3">
        <f>IF('Training Data'!A24="M",1,0)</f>
        <v>0</v>
      </c>
      <c r="B24" s="3">
        <f>IF('Training Data'!A24="F",1,0)</f>
        <v>1</v>
      </c>
      <c r="C24" s="9">
        <f>IF('Training Data'!B24="H",1,0)</f>
        <v>0</v>
      </c>
      <c r="D24" s="3">
        <f>IF('Training Data'!B24="A",1,0)</f>
        <v>0</v>
      </c>
      <c r="E24" s="14">
        <v>0</v>
      </c>
      <c r="F24" s="13">
        <v>1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0</v>
      </c>
      <c r="Q24" s="13">
        <v>0</v>
      </c>
      <c r="R24" s="13">
        <v>0</v>
      </c>
      <c r="S24" s="37">
        <v>0</v>
      </c>
      <c r="U24" s="31">
        <v>1</v>
      </c>
    </row>
    <row r="25" spans="1:21" x14ac:dyDescent="0.25">
      <c r="A25" s="3">
        <f>IF('Training Data'!A25="M",1,0)</f>
        <v>0</v>
      </c>
      <c r="B25" s="3">
        <f>IF('Training Data'!A25="F",1,0)</f>
        <v>1</v>
      </c>
      <c r="C25" s="9">
        <f>IF('Training Data'!B25="H",1,0)</f>
        <v>1</v>
      </c>
      <c r="D25" s="3">
        <f>IF('Training Data'!B25="A",1,0)</f>
        <v>0</v>
      </c>
      <c r="E25" s="14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37">
        <v>0</v>
      </c>
      <c r="U25" s="31">
        <v>1</v>
      </c>
    </row>
    <row r="26" spans="1:21" x14ac:dyDescent="0.25">
      <c r="A26" s="3">
        <f>IF('Training Data'!A26="M",1,0)</f>
        <v>1</v>
      </c>
      <c r="B26" s="3">
        <f>IF('Training Data'!A26="F",1,0)</f>
        <v>0</v>
      </c>
      <c r="C26" s="9">
        <f>IF('Training Data'!B26="H",1,0)</f>
        <v>0</v>
      </c>
      <c r="D26" s="3">
        <f>IF('Training Data'!B26="A",1,0)</f>
        <v>1</v>
      </c>
      <c r="E26" s="14">
        <v>0</v>
      </c>
      <c r="F26" s="13">
        <v>0</v>
      </c>
      <c r="G26" s="13">
        <v>0</v>
      </c>
      <c r="H26" s="13">
        <v>1</v>
      </c>
      <c r="I26" s="13">
        <v>1</v>
      </c>
      <c r="J26" s="13">
        <v>0</v>
      </c>
      <c r="K26" s="13">
        <v>0</v>
      </c>
      <c r="L26" s="13">
        <v>1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37">
        <v>1</v>
      </c>
      <c r="U26" s="31">
        <v>1</v>
      </c>
    </row>
    <row r="27" spans="1:21" x14ac:dyDescent="0.25">
      <c r="A27" s="3">
        <f>IF('Training Data'!A27="M",1,0)</f>
        <v>0</v>
      </c>
      <c r="B27" s="3">
        <f>IF('Training Data'!A27="F",1,0)</f>
        <v>1</v>
      </c>
      <c r="C27" s="9">
        <f>IF('Training Data'!B27="H",1,0)</f>
        <v>0</v>
      </c>
      <c r="D27" s="3">
        <f>IF('Training Data'!B27="A",1,0)</f>
        <v>1</v>
      </c>
      <c r="E27" s="14">
        <v>0</v>
      </c>
      <c r="F27" s="13">
        <v>0</v>
      </c>
      <c r="G27" s="13">
        <v>0</v>
      </c>
      <c r="H27" s="13">
        <v>1</v>
      </c>
      <c r="I27" s="13">
        <v>0</v>
      </c>
      <c r="J27" s="13">
        <v>1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37">
        <v>1</v>
      </c>
      <c r="U27" s="31">
        <v>1</v>
      </c>
    </row>
    <row r="28" spans="1:21" x14ac:dyDescent="0.25">
      <c r="A28" s="3">
        <f>IF('Training Data'!A28="M",1,0)</f>
        <v>0</v>
      </c>
      <c r="B28" s="3">
        <f>IF('Training Data'!A28="F",1,0)</f>
        <v>1</v>
      </c>
      <c r="C28" s="9">
        <f>IF('Training Data'!B28="H",1,0)</f>
        <v>1</v>
      </c>
      <c r="D28" s="3">
        <f>IF('Training Data'!B28="A",1,0)</f>
        <v>0</v>
      </c>
      <c r="E28" s="14">
        <v>0</v>
      </c>
      <c r="F28" s="13">
        <v>1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1</v>
      </c>
      <c r="R28" s="13">
        <v>0</v>
      </c>
      <c r="S28" s="37">
        <v>0</v>
      </c>
      <c r="U28" s="31">
        <v>1</v>
      </c>
    </row>
    <row r="29" spans="1:21" x14ac:dyDescent="0.25">
      <c r="A29" s="3">
        <f>IF('Training Data'!A29="M",1,0)</f>
        <v>1</v>
      </c>
      <c r="B29" s="3">
        <f>IF('Training Data'!A29="F",1,0)</f>
        <v>0</v>
      </c>
      <c r="C29" s="9">
        <f>IF('Training Data'!B29="H",1,0)</f>
        <v>1</v>
      </c>
      <c r="D29" s="3">
        <f>IF('Training Data'!B29="A",1,0)</f>
        <v>0</v>
      </c>
      <c r="E29" s="14">
        <v>0</v>
      </c>
      <c r="F29" s="13">
        <v>0</v>
      </c>
      <c r="G29" s="13">
        <v>1</v>
      </c>
      <c r="H29" s="13">
        <v>1</v>
      </c>
      <c r="I29" s="13">
        <v>0</v>
      </c>
      <c r="J29" s="13">
        <v>0</v>
      </c>
      <c r="K29" s="13">
        <v>1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37">
        <v>1</v>
      </c>
      <c r="U29" s="31">
        <v>1</v>
      </c>
    </row>
    <row r="30" spans="1:21" x14ac:dyDescent="0.25">
      <c r="A30" s="3">
        <f>IF('Training Data'!A30="M",1,0)</f>
        <v>1</v>
      </c>
      <c r="B30" s="3">
        <f>IF('Training Data'!A30="F",1,0)</f>
        <v>0</v>
      </c>
      <c r="C30" s="9">
        <f>IF('Training Data'!B30="H",1,0)</f>
        <v>0</v>
      </c>
      <c r="D30" s="3">
        <f>IF('Training Data'!B30="A",1,0)</f>
        <v>1</v>
      </c>
      <c r="E30" s="14">
        <v>0</v>
      </c>
      <c r="F30" s="13">
        <v>0</v>
      </c>
      <c r="G30" s="13">
        <v>0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1</v>
      </c>
      <c r="R30" s="13">
        <v>0</v>
      </c>
      <c r="S30" s="37">
        <v>0</v>
      </c>
      <c r="U30" s="31">
        <v>1</v>
      </c>
    </row>
    <row r="31" spans="1:21" x14ac:dyDescent="0.25">
      <c r="A31" s="3">
        <f>IF('Training Data'!A31="M",1,0)</f>
        <v>0</v>
      </c>
      <c r="B31" s="3">
        <f>IF('Training Data'!A31="F",1,0)</f>
        <v>1</v>
      </c>
      <c r="C31" s="9">
        <f>IF('Training Data'!B31="H",1,0)</f>
        <v>0</v>
      </c>
      <c r="D31" s="3">
        <f>IF('Training Data'!B31="A",1,0)</f>
        <v>1</v>
      </c>
      <c r="E31" s="14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37">
        <v>0</v>
      </c>
      <c r="U31" s="31">
        <v>1</v>
      </c>
    </row>
    <row r="32" spans="1:21" x14ac:dyDescent="0.25">
      <c r="A32" s="3">
        <f>IF('Training Data'!A32="M",1,0)</f>
        <v>0</v>
      </c>
      <c r="B32" s="3">
        <f>IF('Training Data'!A32="F",1,0)</f>
        <v>1</v>
      </c>
      <c r="C32" s="9">
        <f>IF('Training Data'!B32="H",1,0)</f>
        <v>0</v>
      </c>
      <c r="D32" s="3">
        <f>IF('Training Data'!B32="A",1,0)</f>
        <v>1</v>
      </c>
      <c r="E32" s="14">
        <v>1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1</v>
      </c>
      <c r="Q32" s="13">
        <v>0</v>
      </c>
      <c r="R32" s="13">
        <v>0</v>
      </c>
      <c r="S32" s="37">
        <v>0</v>
      </c>
      <c r="U32" s="31">
        <v>1</v>
      </c>
    </row>
    <row r="33" spans="1:21" x14ac:dyDescent="0.25">
      <c r="A33" s="3">
        <f>IF('Training Data'!A33="M",1,0)</f>
        <v>0</v>
      </c>
      <c r="B33" s="3">
        <f>IF('Training Data'!A33="F",1,0)</f>
        <v>1</v>
      </c>
      <c r="C33" s="9">
        <f>IF('Training Data'!B33="H",1,0)</f>
        <v>0</v>
      </c>
      <c r="D33" s="3">
        <f>IF('Training Data'!B33="A",1,0)</f>
        <v>1</v>
      </c>
      <c r="E33" s="14">
        <v>0</v>
      </c>
      <c r="F33" s="13">
        <v>0</v>
      </c>
      <c r="G33" s="13">
        <v>0</v>
      </c>
      <c r="H33" s="13">
        <v>1</v>
      </c>
      <c r="I33" s="13">
        <v>0</v>
      </c>
      <c r="J33" s="13">
        <v>0</v>
      </c>
      <c r="K33" s="13">
        <v>0</v>
      </c>
      <c r="L33" s="13">
        <v>0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37">
        <v>0</v>
      </c>
      <c r="U33" s="31">
        <v>1</v>
      </c>
    </row>
    <row r="34" spans="1:21" x14ac:dyDescent="0.25">
      <c r="A34" s="3">
        <f>IF('Training Data'!A34="M",1,0)</f>
        <v>1</v>
      </c>
      <c r="B34" s="3">
        <f>IF('Training Data'!A34="F",1,0)</f>
        <v>0</v>
      </c>
      <c r="C34" s="9">
        <f>IF('Training Data'!B34="H",1,0)</f>
        <v>1</v>
      </c>
      <c r="D34" s="3">
        <f>IF('Training Data'!B34="A",1,0)</f>
        <v>0</v>
      </c>
      <c r="E34" s="14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1</v>
      </c>
      <c r="Q34" s="13">
        <v>0</v>
      </c>
      <c r="R34" s="13">
        <v>0</v>
      </c>
      <c r="S34" s="37">
        <v>0</v>
      </c>
      <c r="U34" s="31">
        <v>1</v>
      </c>
    </row>
    <row r="35" spans="1:21" x14ac:dyDescent="0.25">
      <c r="A35" s="3">
        <f>IF('Training Data'!A35="M",1,0)</f>
        <v>0</v>
      </c>
      <c r="B35" s="3">
        <f>IF('Training Data'!A35="F",1,0)</f>
        <v>0</v>
      </c>
      <c r="C35" s="9">
        <f>IF('Training Data'!B35="H",1,0)</f>
        <v>0</v>
      </c>
      <c r="D35" s="3">
        <f>IF('Training Data'!B35="A",1,0)</f>
        <v>1</v>
      </c>
      <c r="E35" s="14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1</v>
      </c>
      <c r="S35" s="37">
        <v>1</v>
      </c>
      <c r="U35" s="31">
        <v>1</v>
      </c>
    </row>
    <row r="36" spans="1:21" x14ac:dyDescent="0.25">
      <c r="A36" s="3">
        <f>IF('Training Data'!A36="M",1,0)</f>
        <v>0</v>
      </c>
      <c r="B36" s="3">
        <f>IF('Training Data'!A36="F",1,0)</f>
        <v>1</v>
      </c>
      <c r="C36" s="9">
        <f>IF('Training Data'!B36="H",1,0)</f>
        <v>0</v>
      </c>
      <c r="D36" s="3">
        <f>IF('Training Data'!B36="A",1,0)</f>
        <v>1</v>
      </c>
      <c r="E36" s="14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1</v>
      </c>
      <c r="O36" s="13">
        <v>0</v>
      </c>
      <c r="P36" s="13">
        <v>0</v>
      </c>
      <c r="Q36" s="13">
        <v>1</v>
      </c>
      <c r="R36" s="13">
        <v>0</v>
      </c>
      <c r="S36" s="37">
        <v>0</v>
      </c>
      <c r="U36" s="31">
        <v>1</v>
      </c>
    </row>
    <row r="37" spans="1:21" x14ac:dyDescent="0.25">
      <c r="A37" s="3">
        <f>IF('Training Data'!A37="M",1,0)</f>
        <v>1</v>
      </c>
      <c r="B37" s="3">
        <f>IF('Training Data'!A37="F",1,0)</f>
        <v>0</v>
      </c>
      <c r="C37" s="9">
        <f>IF('Training Data'!B37="H",1,0)</f>
        <v>1</v>
      </c>
      <c r="D37" s="3">
        <f>IF('Training Data'!B37="A",1,0)</f>
        <v>0</v>
      </c>
      <c r="E37" s="14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37">
        <v>0</v>
      </c>
      <c r="U37" s="31">
        <v>1</v>
      </c>
    </row>
    <row r="38" spans="1:21" x14ac:dyDescent="0.25">
      <c r="A38" s="3">
        <f>IF('Training Data'!A38="M",1,0)</f>
        <v>1</v>
      </c>
      <c r="B38" s="3">
        <f>IF('Training Data'!A38="F",1,0)</f>
        <v>0</v>
      </c>
      <c r="C38" s="9">
        <f>IF('Training Data'!B38="H",1,0)</f>
        <v>1</v>
      </c>
      <c r="D38" s="3">
        <f>IF('Training Data'!B38="A",1,0)</f>
        <v>0</v>
      </c>
      <c r="E38" s="14">
        <v>1</v>
      </c>
      <c r="F38" s="13">
        <v>0</v>
      </c>
      <c r="G38" s="13">
        <v>0</v>
      </c>
      <c r="H38" s="13">
        <v>1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37">
        <v>1</v>
      </c>
      <c r="U38" s="31">
        <v>1</v>
      </c>
    </row>
    <row r="39" spans="1:21" x14ac:dyDescent="0.25">
      <c r="A39" s="3">
        <f>IF('Training Data'!A39="M",1,0)</f>
        <v>1</v>
      </c>
      <c r="B39" s="3">
        <f>IF('Training Data'!A39="F",1,0)</f>
        <v>0</v>
      </c>
      <c r="C39" s="9">
        <f>IF('Training Data'!B39="H",1,0)</f>
        <v>0</v>
      </c>
      <c r="D39" s="3">
        <f>IF('Training Data'!B39="A",1,0)</f>
        <v>1</v>
      </c>
      <c r="E39" s="14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37">
        <v>0</v>
      </c>
      <c r="U39" s="31">
        <v>1</v>
      </c>
    </row>
    <row r="40" spans="1:21" x14ac:dyDescent="0.25">
      <c r="A40" s="3">
        <f>IF('Training Data'!A40="M",1,0)</f>
        <v>1</v>
      </c>
      <c r="B40" s="3">
        <f>IF('Training Data'!A40="F",1,0)</f>
        <v>0</v>
      </c>
      <c r="C40" s="9">
        <f>IF('Training Data'!B40="H",1,0)</f>
        <v>1</v>
      </c>
      <c r="D40" s="3">
        <f>IF('Training Data'!B40="A",1,0)</f>
        <v>0</v>
      </c>
      <c r="E40" s="14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1</v>
      </c>
      <c r="R40" s="13">
        <v>0</v>
      </c>
      <c r="S40" s="37">
        <v>0</v>
      </c>
      <c r="U40" s="31">
        <v>1</v>
      </c>
    </row>
    <row r="41" spans="1:21" x14ac:dyDescent="0.25">
      <c r="A41" s="3">
        <f>IF('Training Data'!A41="M",1,0)</f>
        <v>0</v>
      </c>
      <c r="B41" s="3">
        <f>IF('Training Data'!A41="F",1,0)</f>
        <v>1</v>
      </c>
      <c r="C41" s="9">
        <f>IF('Training Data'!B41="H",1,0)</f>
        <v>0</v>
      </c>
      <c r="D41" s="3">
        <f>IF('Training Data'!B41="A",1,0)</f>
        <v>0</v>
      </c>
      <c r="E41" s="14">
        <v>1</v>
      </c>
      <c r="F41" s="13">
        <v>1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1</v>
      </c>
      <c r="M41" s="13">
        <v>0</v>
      </c>
      <c r="N41" s="13">
        <v>0</v>
      </c>
      <c r="O41" s="13">
        <v>0</v>
      </c>
      <c r="P41" s="13">
        <v>1</v>
      </c>
      <c r="Q41" s="13">
        <v>0</v>
      </c>
      <c r="R41" s="13">
        <v>0</v>
      </c>
      <c r="S41" s="37">
        <v>0</v>
      </c>
      <c r="U41" s="31">
        <v>1</v>
      </c>
    </row>
    <row r="42" spans="1:21" x14ac:dyDescent="0.25">
      <c r="A42" s="3">
        <f>IF('Training Data'!A42="M",1,0)</f>
        <v>1</v>
      </c>
      <c r="B42" s="3">
        <f>IF('Training Data'!A42="F",1,0)</f>
        <v>0</v>
      </c>
      <c r="C42" s="9">
        <f>IF('Training Data'!B42="H",1,0)</f>
        <v>0</v>
      </c>
      <c r="D42" s="3">
        <f>IF('Training Data'!B42="A",1,0)</f>
        <v>1</v>
      </c>
      <c r="E42" s="14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1</v>
      </c>
      <c r="R42" s="13">
        <v>0</v>
      </c>
      <c r="S42" s="37">
        <v>0</v>
      </c>
      <c r="U42" s="31">
        <v>1</v>
      </c>
    </row>
    <row r="43" spans="1:21" x14ac:dyDescent="0.25">
      <c r="A43" s="3">
        <f>IF('Training Data'!A43="M",1,0)</f>
        <v>1</v>
      </c>
      <c r="B43" s="3">
        <f>IF('Training Data'!A43="F",1,0)</f>
        <v>0</v>
      </c>
      <c r="C43" s="9">
        <f>IF('Training Data'!B43="H",1,0)</f>
        <v>0</v>
      </c>
      <c r="D43" s="3">
        <f>IF('Training Data'!B43="A",1,0)</f>
        <v>1</v>
      </c>
      <c r="E43" s="14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37">
        <v>0</v>
      </c>
      <c r="U43" s="31">
        <v>1</v>
      </c>
    </row>
    <row r="44" spans="1:21" x14ac:dyDescent="0.25">
      <c r="A44" s="3">
        <f>IF('Training Data'!A44="M",1,0)</f>
        <v>0</v>
      </c>
      <c r="B44" s="3">
        <f>IF('Training Data'!A44="F",1,0)</f>
        <v>1</v>
      </c>
      <c r="C44" s="9">
        <f>IF('Training Data'!B44="H",1,0)</f>
        <v>0</v>
      </c>
      <c r="D44" s="3">
        <f>IF('Training Data'!B44="A",1,0)</f>
        <v>1</v>
      </c>
      <c r="E44" s="14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37">
        <v>0</v>
      </c>
      <c r="U44" s="31">
        <v>1</v>
      </c>
    </row>
    <row r="45" spans="1:21" x14ac:dyDescent="0.25">
      <c r="A45" s="3">
        <f>IF('Training Data'!A45="M",1,0)</f>
        <v>0</v>
      </c>
      <c r="B45" s="3">
        <f>IF('Training Data'!A45="F",1,0)</f>
        <v>1</v>
      </c>
      <c r="C45" s="9">
        <f>IF('Training Data'!B45="H",1,0)</f>
        <v>0</v>
      </c>
      <c r="D45" s="3">
        <f>IF('Training Data'!B45="A",1,0)</f>
        <v>1</v>
      </c>
      <c r="E45" s="14">
        <v>0</v>
      </c>
      <c r="F45" s="13">
        <v>0</v>
      </c>
      <c r="G45" s="13">
        <v>0</v>
      </c>
      <c r="H45" s="13">
        <v>1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37">
        <v>0</v>
      </c>
      <c r="U45" s="31">
        <v>1</v>
      </c>
    </row>
    <row r="46" spans="1:21" x14ac:dyDescent="0.25">
      <c r="A46" s="3">
        <f>IF('Training Data'!A46="M",1,0)</f>
        <v>1</v>
      </c>
      <c r="B46" s="3">
        <f>IF('Training Data'!A46="F",1,0)</f>
        <v>0</v>
      </c>
      <c r="C46" s="9">
        <f>IF('Training Data'!B46="H",1,0)</f>
        <v>0</v>
      </c>
      <c r="D46" s="3">
        <f>IF('Training Data'!B46="A",1,0)</f>
        <v>1</v>
      </c>
      <c r="E46" s="14">
        <v>0</v>
      </c>
      <c r="F46" s="13">
        <v>0</v>
      </c>
      <c r="G46" s="13">
        <v>1</v>
      </c>
      <c r="H46" s="13">
        <v>0</v>
      </c>
      <c r="I46" s="13">
        <v>0</v>
      </c>
      <c r="J46" s="13">
        <v>1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37">
        <v>1</v>
      </c>
      <c r="U46" s="31">
        <v>1</v>
      </c>
    </row>
    <row r="47" spans="1:21" x14ac:dyDescent="0.25">
      <c r="A47" s="3">
        <f>IF('Training Data'!A47="M",1,0)</f>
        <v>0</v>
      </c>
      <c r="B47" s="3">
        <f>IF('Training Data'!A47="F",1,0)</f>
        <v>1</v>
      </c>
      <c r="C47" s="9">
        <f>IF('Training Data'!B47="H",1,0)</f>
        <v>1</v>
      </c>
      <c r="D47" s="3">
        <f>IF('Training Data'!B47="A",1,0)</f>
        <v>0</v>
      </c>
      <c r="E47" s="14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37">
        <v>0</v>
      </c>
      <c r="U47" s="31">
        <v>1</v>
      </c>
    </row>
    <row r="48" spans="1:21" x14ac:dyDescent="0.25">
      <c r="A48" s="3">
        <f>IF('Training Data'!A48="M",1,0)</f>
        <v>0</v>
      </c>
      <c r="B48" s="3">
        <f>IF('Training Data'!A48="F",1,0)</f>
        <v>1</v>
      </c>
      <c r="C48" s="9">
        <f>IF('Training Data'!B48="H",1,0)</f>
        <v>1</v>
      </c>
      <c r="D48" s="3">
        <f>IF('Training Data'!B48="A",1,0)</f>
        <v>0</v>
      </c>
      <c r="E48" s="14">
        <v>0</v>
      </c>
      <c r="F48" s="13">
        <v>0</v>
      </c>
      <c r="G48" s="13">
        <v>0</v>
      </c>
      <c r="H48" s="13">
        <v>1</v>
      </c>
      <c r="I48" s="13">
        <v>0</v>
      </c>
      <c r="J48" s="13">
        <v>0</v>
      </c>
      <c r="K48" s="13">
        <v>0</v>
      </c>
      <c r="L48" s="13">
        <v>1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1</v>
      </c>
      <c r="S48" s="37">
        <v>1</v>
      </c>
      <c r="U48" s="31">
        <v>1</v>
      </c>
    </row>
    <row r="49" spans="1:21" x14ac:dyDescent="0.25">
      <c r="A49" s="3">
        <f>IF('Training Data'!A49="M",1,0)</f>
        <v>0</v>
      </c>
      <c r="B49" s="3">
        <f>IF('Training Data'!A49="F",1,0)</f>
        <v>1</v>
      </c>
      <c r="C49" s="9">
        <f>IF('Training Data'!B49="H",1,0)</f>
        <v>0</v>
      </c>
      <c r="D49" s="3">
        <f>IF('Training Data'!B49="A",1,0)</f>
        <v>0</v>
      </c>
      <c r="E49" s="14">
        <v>0</v>
      </c>
      <c r="F49" s="13">
        <v>0</v>
      </c>
      <c r="G49" s="13">
        <v>0</v>
      </c>
      <c r="H49" s="13">
        <v>1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37">
        <v>0</v>
      </c>
      <c r="U49" s="31">
        <v>1</v>
      </c>
    </row>
    <row r="50" spans="1:21" x14ac:dyDescent="0.25">
      <c r="A50" s="3">
        <f>IF('Training Data'!A50="M",1,0)</f>
        <v>1</v>
      </c>
      <c r="B50" s="3">
        <f>IF('Training Data'!A50="F",1,0)</f>
        <v>0</v>
      </c>
      <c r="C50" s="9">
        <f>IF('Training Data'!B50="H",1,0)</f>
        <v>1</v>
      </c>
      <c r="D50" s="3">
        <f>IF('Training Data'!B50="A",1,0)</f>
        <v>0</v>
      </c>
      <c r="E50" s="14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1</v>
      </c>
      <c r="M50" s="13">
        <v>0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37">
        <v>0</v>
      </c>
      <c r="U50" s="31">
        <v>1</v>
      </c>
    </row>
    <row r="51" spans="1:21" x14ac:dyDescent="0.25">
      <c r="A51" s="3">
        <f>IF('Training Data'!A51="M",1,0)</f>
        <v>0</v>
      </c>
      <c r="B51" s="3">
        <f>IF('Training Data'!A51="F",1,0)</f>
        <v>1</v>
      </c>
      <c r="C51" s="9">
        <f>IF('Training Data'!B51="H",1,0)</f>
        <v>1</v>
      </c>
      <c r="D51" s="3">
        <f>IF('Training Data'!B51="A",1,0)</f>
        <v>0</v>
      </c>
      <c r="E51" s="14">
        <v>1</v>
      </c>
      <c r="F51" s="13">
        <v>0</v>
      </c>
      <c r="G51" s="13">
        <v>0</v>
      </c>
      <c r="H51" s="13">
        <v>0</v>
      </c>
      <c r="I51" s="13">
        <v>1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1</v>
      </c>
      <c r="Q51" s="13">
        <v>1</v>
      </c>
      <c r="R51" s="13">
        <v>0</v>
      </c>
      <c r="S51" s="37">
        <v>0</v>
      </c>
      <c r="U51" s="31">
        <v>1</v>
      </c>
    </row>
    <row r="52" spans="1:21" x14ac:dyDescent="0.25">
      <c r="A52" s="3">
        <f>IF('Training Data'!A52="M",1,0)</f>
        <v>1</v>
      </c>
      <c r="B52" s="3">
        <f>IF('Training Data'!A52="F",1,0)</f>
        <v>0</v>
      </c>
      <c r="C52" s="9">
        <f>IF('Training Data'!B52="H",1,0)</f>
        <v>0</v>
      </c>
      <c r="D52" s="3">
        <f>IF('Training Data'!B52="A",1,0)</f>
        <v>1</v>
      </c>
      <c r="E52" s="14">
        <v>0</v>
      </c>
      <c r="F52" s="13">
        <v>0</v>
      </c>
      <c r="G52" s="13">
        <v>0</v>
      </c>
      <c r="H52" s="13">
        <v>1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1</v>
      </c>
      <c r="R52" s="13">
        <v>0</v>
      </c>
      <c r="S52" s="37">
        <v>0</v>
      </c>
      <c r="U52" s="31">
        <v>1</v>
      </c>
    </row>
    <row r="53" spans="1:21" x14ac:dyDescent="0.25">
      <c r="A53" s="3">
        <f>IF('Training Data'!A53="M",1,0)</f>
        <v>1</v>
      </c>
      <c r="B53" s="3">
        <f>IF('Training Data'!A53="F",1,0)</f>
        <v>0</v>
      </c>
      <c r="C53" s="9">
        <f>IF('Training Data'!B53="H",1,0)</f>
        <v>1</v>
      </c>
      <c r="D53" s="3">
        <f>IF('Training Data'!B53="A",1,0)</f>
        <v>0</v>
      </c>
      <c r="E53" s="14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37">
        <v>0</v>
      </c>
      <c r="U53" s="31">
        <v>1</v>
      </c>
    </row>
    <row r="54" spans="1:21" x14ac:dyDescent="0.25">
      <c r="A54" s="3">
        <f>IF('Training Data'!A54="M",1,0)</f>
        <v>0</v>
      </c>
      <c r="B54" s="3">
        <f>IF('Training Data'!A54="F",1,0)</f>
        <v>0</v>
      </c>
      <c r="C54" s="9">
        <f>IF('Training Data'!B54="H",1,0)</f>
        <v>1</v>
      </c>
      <c r="D54" s="3">
        <f>IF('Training Data'!B54="A",1,0)</f>
        <v>0</v>
      </c>
      <c r="E54" s="14">
        <v>0</v>
      </c>
      <c r="F54" s="13">
        <v>0</v>
      </c>
      <c r="G54" s="13">
        <v>0</v>
      </c>
      <c r="H54" s="13">
        <v>1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37">
        <v>0</v>
      </c>
      <c r="U54" s="31">
        <v>1</v>
      </c>
    </row>
    <row r="55" spans="1:21" x14ac:dyDescent="0.25">
      <c r="A55" s="3">
        <f>IF('Training Data'!A55="M",1,0)</f>
        <v>0</v>
      </c>
      <c r="B55" s="3">
        <f>IF('Training Data'!A55="F",1,0)</f>
        <v>1</v>
      </c>
      <c r="C55" s="9">
        <f>IF('Training Data'!B55="H",1,0)</f>
        <v>1</v>
      </c>
      <c r="D55" s="3">
        <f>IF('Training Data'!B55="A",1,0)</f>
        <v>0</v>
      </c>
      <c r="E55" s="14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37">
        <v>1</v>
      </c>
      <c r="U55" s="31">
        <v>1</v>
      </c>
    </row>
    <row r="56" spans="1:21" x14ac:dyDescent="0.25">
      <c r="A56" s="3">
        <f>IF('Training Data'!A56="M",1,0)</f>
        <v>0</v>
      </c>
      <c r="B56" s="3">
        <f>IF('Training Data'!A56="F",1,0)</f>
        <v>1</v>
      </c>
      <c r="C56" s="9">
        <f>IF('Training Data'!B56="H",1,0)</f>
        <v>1</v>
      </c>
      <c r="D56" s="3">
        <f>IF('Training Data'!B56="A",1,0)</f>
        <v>0</v>
      </c>
      <c r="E56" s="14">
        <v>1</v>
      </c>
      <c r="F56" s="13">
        <v>0</v>
      </c>
      <c r="G56" s="13">
        <v>1</v>
      </c>
      <c r="H56" s="13">
        <v>0</v>
      </c>
      <c r="I56" s="13">
        <v>1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1</v>
      </c>
      <c r="R56" s="13">
        <v>0</v>
      </c>
      <c r="S56" s="37">
        <v>0</v>
      </c>
      <c r="U56" s="31">
        <v>1</v>
      </c>
    </row>
    <row r="57" spans="1:21" x14ac:dyDescent="0.25">
      <c r="A57" s="3">
        <f>IF('Training Data'!A57="M",1,0)</f>
        <v>0</v>
      </c>
      <c r="B57" s="3">
        <f>IF('Training Data'!A57="F",1,0)</f>
        <v>0</v>
      </c>
      <c r="C57" s="9">
        <f>IF('Training Data'!B57="H",1,0)</f>
        <v>1</v>
      </c>
      <c r="D57" s="3">
        <f>IF('Training Data'!B57="A",1,0)</f>
        <v>0</v>
      </c>
      <c r="E57" s="14">
        <v>1</v>
      </c>
      <c r="F57" s="13">
        <v>0</v>
      </c>
      <c r="G57" s="13">
        <v>0</v>
      </c>
      <c r="H57" s="13">
        <v>1</v>
      </c>
      <c r="I57" s="13">
        <v>1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37">
        <v>0</v>
      </c>
      <c r="U57" s="31">
        <v>1</v>
      </c>
    </row>
    <row r="58" spans="1:21" x14ac:dyDescent="0.25">
      <c r="A58" s="3">
        <f>IF('Training Data'!A58="M",1,0)</f>
        <v>1</v>
      </c>
      <c r="B58" s="3">
        <f>IF('Training Data'!A58="F",1,0)</f>
        <v>0</v>
      </c>
      <c r="C58" s="9">
        <f>IF('Training Data'!B58="H",1,0)</f>
        <v>0</v>
      </c>
      <c r="D58" s="3">
        <f>IF('Training Data'!B58="A",1,0)</f>
        <v>0</v>
      </c>
      <c r="E58" s="14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1</v>
      </c>
      <c r="O58" s="13">
        <v>0</v>
      </c>
      <c r="P58" s="13">
        <v>0</v>
      </c>
      <c r="Q58" s="13">
        <v>0</v>
      </c>
      <c r="R58" s="13">
        <v>0</v>
      </c>
      <c r="S58" s="37">
        <v>0</v>
      </c>
      <c r="U58" s="31">
        <v>1</v>
      </c>
    </row>
    <row r="59" spans="1:21" x14ac:dyDescent="0.25">
      <c r="A59" s="3">
        <f>IF('Training Data'!A59="M",1,0)</f>
        <v>0</v>
      </c>
      <c r="B59" s="3">
        <f>IF('Training Data'!A59="F",1,0)</f>
        <v>1</v>
      </c>
      <c r="C59" s="9">
        <f>IF('Training Data'!B59="H",1,0)</f>
        <v>1</v>
      </c>
      <c r="D59" s="3">
        <f>IF('Training Data'!B59="A",1,0)</f>
        <v>0</v>
      </c>
      <c r="E59" s="14">
        <v>0</v>
      </c>
      <c r="F59" s="13">
        <v>0</v>
      </c>
      <c r="G59" s="13">
        <v>0</v>
      </c>
      <c r="H59" s="13">
        <v>1</v>
      </c>
      <c r="I59" s="13">
        <v>0</v>
      </c>
      <c r="J59" s="13">
        <v>0</v>
      </c>
      <c r="K59" s="13">
        <v>0</v>
      </c>
      <c r="L59" s="13">
        <v>1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37">
        <v>0</v>
      </c>
      <c r="U59" s="31">
        <v>1</v>
      </c>
    </row>
    <row r="60" spans="1:21" x14ac:dyDescent="0.25">
      <c r="A60" s="3">
        <f>IF('Training Data'!A60="M",1,0)</f>
        <v>0</v>
      </c>
      <c r="B60" s="3">
        <f>IF('Training Data'!A60="F",1,0)</f>
        <v>0</v>
      </c>
      <c r="C60" s="9">
        <f>IF('Training Data'!B60="H",1,0)</f>
        <v>0</v>
      </c>
      <c r="D60" s="3">
        <f>IF('Training Data'!B60="A",1,0)</f>
        <v>1</v>
      </c>
      <c r="E60" s="14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37">
        <v>0</v>
      </c>
      <c r="U60" s="31">
        <v>1</v>
      </c>
    </row>
    <row r="61" spans="1:21" x14ac:dyDescent="0.25">
      <c r="A61" s="3">
        <f>IF('Training Data'!A61="M",1,0)</f>
        <v>1</v>
      </c>
      <c r="B61" s="3">
        <f>IF('Training Data'!A61="F",1,0)</f>
        <v>0</v>
      </c>
      <c r="C61" s="9">
        <f>IF('Training Data'!B61="H",1,0)</f>
        <v>0</v>
      </c>
      <c r="D61" s="3">
        <f>IF('Training Data'!B61="A",1,0)</f>
        <v>0</v>
      </c>
      <c r="E61" s="14">
        <v>0</v>
      </c>
      <c r="F61" s="13">
        <v>1</v>
      </c>
      <c r="G61" s="13">
        <v>0</v>
      </c>
      <c r="H61" s="13">
        <v>1</v>
      </c>
      <c r="I61" s="13">
        <v>1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37">
        <v>0</v>
      </c>
      <c r="U61" s="31">
        <v>1</v>
      </c>
    </row>
    <row r="62" spans="1:21" x14ac:dyDescent="0.25">
      <c r="A62" s="3">
        <f>IF('Training Data'!A62="M",1,0)</f>
        <v>0</v>
      </c>
      <c r="B62" s="3">
        <f>IF('Training Data'!A62="F",1,0)</f>
        <v>1</v>
      </c>
      <c r="C62" s="9">
        <f>IF('Training Data'!B62="H",1,0)</f>
        <v>1</v>
      </c>
      <c r="D62" s="3">
        <f>IF('Training Data'!B62="A",1,0)</f>
        <v>0</v>
      </c>
      <c r="E62" s="14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1</v>
      </c>
      <c r="R62" s="13">
        <v>0</v>
      </c>
      <c r="S62" s="37">
        <v>1</v>
      </c>
      <c r="U62" s="31">
        <v>1</v>
      </c>
    </row>
    <row r="63" spans="1:21" x14ac:dyDescent="0.25">
      <c r="A63" s="3">
        <f>IF('Training Data'!A63="M",1,0)</f>
        <v>0</v>
      </c>
      <c r="B63" s="3">
        <f>IF('Training Data'!A63="F",1,0)</f>
        <v>1</v>
      </c>
      <c r="C63" s="9">
        <f>IF('Training Data'!B63="H",1,0)</f>
        <v>0</v>
      </c>
      <c r="D63" s="3">
        <f>IF('Training Data'!B63="A",1,0)</f>
        <v>1</v>
      </c>
      <c r="E63" s="14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1</v>
      </c>
      <c r="O63" s="13">
        <v>0</v>
      </c>
      <c r="P63" s="13">
        <v>0</v>
      </c>
      <c r="Q63" s="13">
        <v>1</v>
      </c>
      <c r="R63" s="13">
        <v>0</v>
      </c>
      <c r="S63" s="37">
        <v>1</v>
      </c>
      <c r="U63" s="31">
        <v>1</v>
      </c>
    </row>
    <row r="64" spans="1:21" x14ac:dyDescent="0.25">
      <c r="A64" s="3">
        <f>IF('Training Data'!A64="M",1,0)</f>
        <v>1</v>
      </c>
      <c r="B64" s="3">
        <f>IF('Training Data'!A64="F",1,0)</f>
        <v>0</v>
      </c>
      <c r="C64" s="9">
        <f>IF('Training Data'!B64="H",1,0)</f>
        <v>0</v>
      </c>
      <c r="D64" s="3">
        <f>IF('Training Data'!B64="A",1,0)</f>
        <v>1</v>
      </c>
      <c r="E64" s="14">
        <v>0</v>
      </c>
      <c r="F64" s="13">
        <v>0</v>
      </c>
      <c r="G64" s="13">
        <v>0</v>
      </c>
      <c r="H64" s="13">
        <v>1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37">
        <v>0</v>
      </c>
      <c r="U64" s="31">
        <v>1</v>
      </c>
    </row>
    <row r="65" spans="1:21" x14ac:dyDescent="0.25">
      <c r="A65" s="3">
        <f>IF('Training Data'!A65="M",1,0)</f>
        <v>0</v>
      </c>
      <c r="B65" s="3">
        <f>IF('Training Data'!A65="F",1,0)</f>
        <v>1</v>
      </c>
      <c r="C65" s="9">
        <f>IF('Training Data'!B65="H",1,0)</f>
        <v>0</v>
      </c>
      <c r="D65" s="3">
        <f>IF('Training Data'!B65="A",1,0)</f>
        <v>1</v>
      </c>
      <c r="E65" s="14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1</v>
      </c>
      <c r="O65" s="13">
        <v>0</v>
      </c>
      <c r="P65" s="13">
        <v>0</v>
      </c>
      <c r="Q65" s="13">
        <v>1</v>
      </c>
      <c r="R65" s="13">
        <v>0</v>
      </c>
      <c r="S65" s="37">
        <v>1</v>
      </c>
      <c r="U65" s="31">
        <v>1</v>
      </c>
    </row>
    <row r="66" spans="1:21" x14ac:dyDescent="0.25">
      <c r="A66" s="3">
        <f>IF('Training Data'!A66="M",1,0)</f>
        <v>1</v>
      </c>
      <c r="B66" s="3">
        <f>IF('Training Data'!A66="F",1,0)</f>
        <v>0</v>
      </c>
      <c r="C66" s="9">
        <f>IF('Training Data'!B66="H",1,0)</f>
        <v>0</v>
      </c>
      <c r="D66" s="3">
        <f>IF('Training Data'!B66="A",1,0)</f>
        <v>1</v>
      </c>
      <c r="E66" s="14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37">
        <v>0</v>
      </c>
      <c r="U66" s="31">
        <v>1</v>
      </c>
    </row>
    <row r="67" spans="1:21" x14ac:dyDescent="0.25">
      <c r="A67" s="3">
        <f>IF('Training Data'!A67="M",1,0)</f>
        <v>1</v>
      </c>
      <c r="B67" s="3">
        <f>IF('Training Data'!A67="F",1,0)</f>
        <v>0</v>
      </c>
      <c r="C67" s="9">
        <f>IF('Training Data'!B67="H",1,0)</f>
        <v>0</v>
      </c>
      <c r="D67" s="3">
        <f>IF('Training Data'!B67="A",1,0)</f>
        <v>1</v>
      </c>
      <c r="E67" s="14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P67" s="13">
        <v>1</v>
      </c>
      <c r="Q67" s="13">
        <v>0</v>
      </c>
      <c r="R67" s="13">
        <v>0</v>
      </c>
      <c r="S67" s="37">
        <v>0</v>
      </c>
      <c r="U67" s="31">
        <v>1</v>
      </c>
    </row>
    <row r="68" spans="1:21" x14ac:dyDescent="0.25">
      <c r="A68" s="3">
        <f>IF('Training Data'!A68="M",1,0)</f>
        <v>1</v>
      </c>
      <c r="B68" s="3">
        <f>IF('Training Data'!A68="F",1,0)</f>
        <v>0</v>
      </c>
      <c r="C68" s="9">
        <f>IF('Training Data'!B68="H",1,0)</f>
        <v>0</v>
      </c>
      <c r="D68" s="3">
        <f>IF('Training Data'!B68="A",1,0)</f>
        <v>1</v>
      </c>
      <c r="E68" s="14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1</v>
      </c>
      <c r="R68" s="13">
        <v>0</v>
      </c>
      <c r="S68" s="37">
        <v>1</v>
      </c>
      <c r="U68" s="31">
        <v>1</v>
      </c>
    </row>
    <row r="69" spans="1:21" x14ac:dyDescent="0.25">
      <c r="A69" s="3">
        <f>IF('Training Data'!A69="M",1,0)</f>
        <v>0</v>
      </c>
      <c r="B69" s="3">
        <f>IF('Training Data'!A69="F",1,0)</f>
        <v>0</v>
      </c>
      <c r="C69" s="9">
        <f>IF('Training Data'!B69="H",1,0)</f>
        <v>0</v>
      </c>
      <c r="D69" s="3">
        <f>IF('Training Data'!B69="A",1,0)</f>
        <v>1</v>
      </c>
      <c r="E69" s="14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1</v>
      </c>
      <c r="S69" s="37">
        <v>0</v>
      </c>
      <c r="U69" s="31">
        <v>1</v>
      </c>
    </row>
    <row r="70" spans="1:21" x14ac:dyDescent="0.25">
      <c r="A70" s="3">
        <f>IF('Training Data'!A70="M",1,0)</f>
        <v>1</v>
      </c>
      <c r="B70" s="3">
        <f>IF('Training Data'!A70="F",1,0)</f>
        <v>0</v>
      </c>
      <c r="C70" s="9">
        <f>IF('Training Data'!B70="H",1,0)</f>
        <v>0</v>
      </c>
      <c r="D70" s="3">
        <f>IF('Training Data'!B70="A",1,0)</f>
        <v>1</v>
      </c>
      <c r="E70" s="14">
        <v>0</v>
      </c>
      <c r="F70" s="13">
        <v>0</v>
      </c>
      <c r="G70" s="13">
        <v>0</v>
      </c>
      <c r="H70" s="13">
        <v>1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1</v>
      </c>
      <c r="O70" s="13">
        <v>0</v>
      </c>
      <c r="P70" s="13">
        <v>0</v>
      </c>
      <c r="Q70" s="13">
        <v>0</v>
      </c>
      <c r="R70" s="13">
        <v>0</v>
      </c>
      <c r="S70" s="37">
        <v>0</v>
      </c>
      <c r="U70" s="31">
        <v>1</v>
      </c>
    </row>
    <row r="71" spans="1:21" x14ac:dyDescent="0.25">
      <c r="A71" s="3">
        <f>IF('Training Data'!A71="M",1,0)</f>
        <v>0</v>
      </c>
      <c r="B71" s="3">
        <f>IF('Training Data'!A71="F",1,0)</f>
        <v>1</v>
      </c>
      <c r="C71" s="9">
        <f>IF('Training Data'!B71="H",1,0)</f>
        <v>1</v>
      </c>
      <c r="D71" s="3">
        <f>IF('Training Data'!B71="A",1,0)</f>
        <v>0</v>
      </c>
      <c r="E71" s="14">
        <v>0</v>
      </c>
      <c r="F71" s="13">
        <v>0</v>
      </c>
      <c r="G71" s="13">
        <v>0</v>
      </c>
      <c r="H71" s="13">
        <v>0</v>
      </c>
      <c r="I71" s="13">
        <v>1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37">
        <v>0</v>
      </c>
      <c r="U71" s="31">
        <v>1</v>
      </c>
    </row>
    <row r="72" spans="1:21" x14ac:dyDescent="0.25">
      <c r="A72" s="3">
        <f>IF('Training Data'!A72="M",1,0)</f>
        <v>0</v>
      </c>
      <c r="B72" s="3">
        <f>IF('Training Data'!A72="F",1,0)</f>
        <v>1</v>
      </c>
      <c r="C72" s="9">
        <f>IF('Training Data'!B72="H",1,0)</f>
        <v>1</v>
      </c>
      <c r="D72" s="3">
        <f>IF('Training Data'!B72="A",1,0)</f>
        <v>0</v>
      </c>
      <c r="E72" s="14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1</v>
      </c>
      <c r="O72" s="13">
        <v>0</v>
      </c>
      <c r="P72" s="13">
        <v>1</v>
      </c>
      <c r="Q72" s="13">
        <v>0</v>
      </c>
      <c r="R72" s="13">
        <v>0</v>
      </c>
      <c r="S72" s="37">
        <v>1</v>
      </c>
      <c r="U72" s="31">
        <v>1</v>
      </c>
    </row>
    <row r="73" spans="1:21" x14ac:dyDescent="0.25">
      <c r="A73" s="3">
        <f>IF('Training Data'!A73="M",1,0)</f>
        <v>0</v>
      </c>
      <c r="B73" s="3">
        <f>IF('Training Data'!A73="F",1,0)</f>
        <v>0</v>
      </c>
      <c r="C73" s="9">
        <f>IF('Training Data'!B73="H",1,0)</f>
        <v>0</v>
      </c>
      <c r="D73" s="3">
        <f>IF('Training Data'!B73="A",1,0)</f>
        <v>1</v>
      </c>
      <c r="E73" s="14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37">
        <v>0</v>
      </c>
      <c r="U73" s="31">
        <v>1</v>
      </c>
    </row>
    <row r="74" spans="1:21" x14ac:dyDescent="0.25">
      <c r="A74" s="3">
        <f>IF('Training Data'!A74="M",1,0)</f>
        <v>1</v>
      </c>
      <c r="B74" s="3">
        <f>IF('Training Data'!A74="F",1,0)</f>
        <v>0</v>
      </c>
      <c r="C74" s="9">
        <f>IF('Training Data'!B74="H",1,0)</f>
        <v>0</v>
      </c>
      <c r="D74" s="3">
        <f>IF('Training Data'!B74="A",1,0)</f>
        <v>0</v>
      </c>
      <c r="E74" s="14">
        <v>0</v>
      </c>
      <c r="F74" s="13">
        <v>0</v>
      </c>
      <c r="G74" s="13">
        <v>0</v>
      </c>
      <c r="H74" s="13">
        <v>1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1</v>
      </c>
      <c r="P74" s="13">
        <v>0</v>
      </c>
      <c r="Q74" s="13">
        <v>0</v>
      </c>
      <c r="R74" s="13">
        <v>0</v>
      </c>
      <c r="S74" s="37">
        <v>0</v>
      </c>
      <c r="U74" s="31">
        <v>1</v>
      </c>
    </row>
    <row r="75" spans="1:21" x14ac:dyDescent="0.25">
      <c r="A75" s="3">
        <f>IF('Training Data'!A75="M",1,0)</f>
        <v>1</v>
      </c>
      <c r="B75" s="3">
        <f>IF('Training Data'!A75="F",1,0)</f>
        <v>0</v>
      </c>
      <c r="C75" s="9">
        <f>IF('Training Data'!B75="H",1,0)</f>
        <v>1</v>
      </c>
      <c r="D75" s="3">
        <f>IF('Training Data'!B75="A",1,0)</f>
        <v>0</v>
      </c>
      <c r="E75" s="14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1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37">
        <v>0</v>
      </c>
      <c r="U75" s="31">
        <v>1</v>
      </c>
    </row>
    <row r="76" spans="1:21" x14ac:dyDescent="0.25">
      <c r="A76" s="3">
        <f>IF('Training Data'!A76="M",1,0)</f>
        <v>0</v>
      </c>
      <c r="B76" s="3">
        <f>IF('Training Data'!A76="F",1,0)</f>
        <v>1</v>
      </c>
      <c r="C76" s="9">
        <f>IF('Training Data'!B76="H",1,0)</f>
        <v>0</v>
      </c>
      <c r="D76" s="3">
        <f>IF('Training Data'!B76="A",1,0)</f>
        <v>1</v>
      </c>
      <c r="E76" s="14">
        <v>0</v>
      </c>
      <c r="F76" s="13">
        <v>0</v>
      </c>
      <c r="G76" s="13">
        <v>0</v>
      </c>
      <c r="H76" s="13">
        <v>0</v>
      </c>
      <c r="I76" s="13">
        <v>1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1</v>
      </c>
      <c r="P76" s="13">
        <v>0</v>
      </c>
      <c r="Q76" s="13">
        <v>0</v>
      </c>
      <c r="R76" s="13">
        <v>0</v>
      </c>
      <c r="S76" s="37">
        <v>1</v>
      </c>
      <c r="U76" s="31">
        <v>1</v>
      </c>
    </row>
    <row r="77" spans="1:21" x14ac:dyDescent="0.25">
      <c r="A77" s="3">
        <f>IF('Training Data'!A77="M",1,0)</f>
        <v>1</v>
      </c>
      <c r="B77" s="3">
        <f>IF('Training Data'!A77="F",1,0)</f>
        <v>0</v>
      </c>
      <c r="C77" s="9">
        <f>IF('Training Data'!B77="H",1,0)</f>
        <v>0</v>
      </c>
      <c r="D77" s="3">
        <f>IF('Training Data'!B77="A",1,0)</f>
        <v>1</v>
      </c>
      <c r="E77" s="14">
        <v>0</v>
      </c>
      <c r="F77" s="13">
        <v>0</v>
      </c>
      <c r="G77" s="13">
        <v>0</v>
      </c>
      <c r="H77" s="13">
        <v>1</v>
      </c>
      <c r="I77" s="13">
        <v>1</v>
      </c>
      <c r="J77" s="13">
        <v>0</v>
      </c>
      <c r="K77" s="13">
        <v>0</v>
      </c>
      <c r="L77" s="13">
        <v>0</v>
      </c>
      <c r="M77" s="13">
        <v>0</v>
      </c>
      <c r="N77" s="13">
        <v>1</v>
      </c>
      <c r="O77" s="13">
        <v>0</v>
      </c>
      <c r="P77" s="13">
        <v>0</v>
      </c>
      <c r="Q77" s="13">
        <v>0</v>
      </c>
      <c r="R77" s="13">
        <v>0</v>
      </c>
      <c r="S77" s="37">
        <v>0</v>
      </c>
      <c r="U77" s="31">
        <v>1</v>
      </c>
    </row>
    <row r="78" spans="1:21" x14ac:dyDescent="0.25">
      <c r="A78" s="3">
        <f>IF('Training Data'!A78="M",1,0)</f>
        <v>0</v>
      </c>
      <c r="B78" s="3">
        <f>IF('Training Data'!A78="F",1,0)</f>
        <v>1</v>
      </c>
      <c r="C78" s="9">
        <f>IF('Training Data'!B78="H",1,0)</f>
        <v>0</v>
      </c>
      <c r="D78" s="3">
        <f>IF('Training Data'!B78="A",1,0)</f>
        <v>1</v>
      </c>
      <c r="E78" s="14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1</v>
      </c>
      <c r="O78" s="13">
        <v>0</v>
      </c>
      <c r="P78" s="13">
        <v>0</v>
      </c>
      <c r="Q78" s="13">
        <v>0</v>
      </c>
      <c r="R78" s="13">
        <v>0</v>
      </c>
      <c r="S78" s="37">
        <v>0</v>
      </c>
      <c r="U78" s="31">
        <v>1</v>
      </c>
    </row>
    <row r="79" spans="1:21" x14ac:dyDescent="0.25">
      <c r="A79" s="3">
        <f>IF('Training Data'!A79="M",1,0)</f>
        <v>0</v>
      </c>
      <c r="B79" s="3">
        <f>IF('Training Data'!A79="F",1,0)</f>
        <v>1</v>
      </c>
      <c r="C79" s="9">
        <f>IF('Training Data'!B79="H",1,0)</f>
        <v>0</v>
      </c>
      <c r="D79" s="3">
        <f>IF('Training Data'!B79="A",1,0)</f>
        <v>1</v>
      </c>
      <c r="E79" s="14">
        <v>1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37">
        <v>1</v>
      </c>
      <c r="U79" s="31">
        <v>1</v>
      </c>
    </row>
    <row r="80" spans="1:21" x14ac:dyDescent="0.25">
      <c r="A80" s="3">
        <f>IF('Training Data'!A80="M",1,0)</f>
        <v>0</v>
      </c>
      <c r="B80" s="3">
        <f>IF('Training Data'!A80="F",1,0)</f>
        <v>1</v>
      </c>
      <c r="C80" s="9">
        <f>IF('Training Data'!B80="H",1,0)</f>
        <v>0</v>
      </c>
      <c r="D80" s="3">
        <f>IF('Training Data'!B80="A",1,0)</f>
        <v>0</v>
      </c>
      <c r="E80" s="14">
        <v>0</v>
      </c>
      <c r="F80" s="13">
        <v>0</v>
      </c>
      <c r="G80" s="13">
        <v>0</v>
      </c>
      <c r="H80" s="13">
        <v>1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37">
        <v>0</v>
      </c>
      <c r="U80" s="31">
        <v>1</v>
      </c>
    </row>
    <row r="81" spans="1:21" x14ac:dyDescent="0.25">
      <c r="A81" s="3">
        <f>IF('Training Data'!A81="M",1,0)</f>
        <v>0</v>
      </c>
      <c r="B81" s="3">
        <f>IF('Training Data'!A81="F",1,0)</f>
        <v>1</v>
      </c>
      <c r="C81" s="9">
        <f>IF('Training Data'!B81="H",1,0)</f>
        <v>0</v>
      </c>
      <c r="D81" s="3">
        <f>IF('Training Data'!B81="A",1,0)</f>
        <v>1</v>
      </c>
      <c r="E81" s="14">
        <v>0</v>
      </c>
      <c r="F81" s="13">
        <v>0</v>
      </c>
      <c r="G81" s="13">
        <v>0</v>
      </c>
      <c r="H81" s="13">
        <v>0</v>
      </c>
      <c r="I81" s="13">
        <v>1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37">
        <v>0</v>
      </c>
      <c r="U81" s="31">
        <v>1</v>
      </c>
    </row>
    <row r="82" spans="1:21" x14ac:dyDescent="0.25">
      <c r="A82" s="3">
        <f>IF('Training Data'!A82="M",1,0)</f>
        <v>0</v>
      </c>
      <c r="B82" s="3">
        <f>IF('Training Data'!A82="F",1,0)</f>
        <v>1</v>
      </c>
      <c r="C82" s="9">
        <f>IF('Training Data'!B82="H",1,0)</f>
        <v>1</v>
      </c>
      <c r="D82" s="3">
        <f>IF('Training Data'!B82="A",1,0)</f>
        <v>0</v>
      </c>
      <c r="E82" s="14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1</v>
      </c>
      <c r="R82" s="13">
        <v>0</v>
      </c>
      <c r="S82" s="37">
        <v>0</v>
      </c>
      <c r="U82" s="31">
        <v>1</v>
      </c>
    </row>
    <row r="83" spans="1:21" x14ac:dyDescent="0.25">
      <c r="A83" s="3">
        <f>IF('Training Data'!A83="M",1,0)</f>
        <v>1</v>
      </c>
      <c r="B83" s="3">
        <f>IF('Training Data'!A83="F",1,0)</f>
        <v>0</v>
      </c>
      <c r="C83" s="9">
        <f>IF('Training Data'!B83="H",1,0)</f>
        <v>1</v>
      </c>
      <c r="D83" s="3">
        <f>IF('Training Data'!B83="A",1,0)</f>
        <v>0</v>
      </c>
      <c r="E83" s="14">
        <v>0</v>
      </c>
      <c r="F83" s="13">
        <v>0</v>
      </c>
      <c r="G83" s="13">
        <v>0</v>
      </c>
      <c r="H83" s="13">
        <v>0</v>
      </c>
      <c r="I83" s="13">
        <v>0</v>
      </c>
      <c r="J83" s="13">
        <v>1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37">
        <v>0</v>
      </c>
      <c r="U83" s="31">
        <v>1</v>
      </c>
    </row>
    <row r="84" spans="1:21" x14ac:dyDescent="0.25">
      <c r="A84" s="3">
        <f>IF('Training Data'!A84="M",1,0)</f>
        <v>0</v>
      </c>
      <c r="B84" s="3">
        <f>IF('Training Data'!A84="F",1,0)</f>
        <v>0</v>
      </c>
      <c r="C84" s="9">
        <f>IF('Training Data'!B84="H",1,0)</f>
        <v>0</v>
      </c>
      <c r="D84" s="3">
        <f>IF('Training Data'!B84="A",1,0)</f>
        <v>0</v>
      </c>
      <c r="E84" s="14">
        <v>1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1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37">
        <v>0</v>
      </c>
      <c r="U84" s="31">
        <v>1</v>
      </c>
    </row>
    <row r="85" spans="1:21" x14ac:dyDescent="0.25">
      <c r="A85" s="3">
        <f>IF('Training Data'!A85="M",1,0)</f>
        <v>0</v>
      </c>
      <c r="B85" s="3">
        <f>IF('Training Data'!A85="F",1,0)</f>
        <v>1</v>
      </c>
      <c r="C85" s="9">
        <f>IF('Training Data'!B85="H",1,0)</f>
        <v>0</v>
      </c>
      <c r="D85" s="3">
        <f>IF('Training Data'!B85="A",1,0)</f>
        <v>1</v>
      </c>
      <c r="E85" s="14">
        <v>0</v>
      </c>
      <c r="F85" s="13">
        <v>0</v>
      </c>
      <c r="G85" s="13">
        <v>1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37">
        <v>0</v>
      </c>
      <c r="U85" s="31">
        <v>1</v>
      </c>
    </row>
    <row r="86" spans="1:21" x14ac:dyDescent="0.25">
      <c r="A86" s="3">
        <f>IF('Training Data'!A86="M",1,0)</f>
        <v>0</v>
      </c>
      <c r="B86" s="3">
        <f>IF('Training Data'!A86="F",1,0)</f>
        <v>1</v>
      </c>
      <c r="C86" s="9">
        <f>IF('Training Data'!B86="H",1,0)</f>
        <v>1</v>
      </c>
      <c r="D86" s="3">
        <f>IF('Training Data'!B86="A",1,0)</f>
        <v>0</v>
      </c>
      <c r="E86" s="14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1</v>
      </c>
      <c r="M86" s="13">
        <v>0</v>
      </c>
      <c r="N86" s="13">
        <v>0</v>
      </c>
      <c r="O86" s="13">
        <v>0</v>
      </c>
      <c r="P86" s="13">
        <v>0</v>
      </c>
      <c r="Q86" s="13">
        <v>1</v>
      </c>
      <c r="R86" s="13">
        <v>0</v>
      </c>
      <c r="S86" s="37">
        <v>0</v>
      </c>
      <c r="U86" s="31">
        <v>1</v>
      </c>
    </row>
    <row r="87" spans="1:21" x14ac:dyDescent="0.25">
      <c r="A87" s="3">
        <f>IF('Training Data'!A87="M",1,0)</f>
        <v>0</v>
      </c>
      <c r="B87" s="3">
        <f>IF('Training Data'!A87="F",1,0)</f>
        <v>1</v>
      </c>
      <c r="C87" s="9">
        <f>IF('Training Data'!B87="H",1,0)</f>
        <v>0</v>
      </c>
      <c r="D87" s="3">
        <f>IF('Training Data'!B87="A",1,0)</f>
        <v>1</v>
      </c>
      <c r="E87" s="14">
        <v>1</v>
      </c>
      <c r="F87" s="13">
        <v>0</v>
      </c>
      <c r="G87" s="13">
        <v>0</v>
      </c>
      <c r="H87" s="13">
        <v>1</v>
      </c>
      <c r="I87" s="13">
        <v>1</v>
      </c>
      <c r="J87" s="13">
        <v>0</v>
      </c>
      <c r="K87" s="13">
        <v>0</v>
      </c>
      <c r="L87" s="13">
        <v>1</v>
      </c>
      <c r="M87" s="13">
        <v>0</v>
      </c>
      <c r="N87" s="13">
        <v>1</v>
      </c>
      <c r="O87" s="13">
        <v>0</v>
      </c>
      <c r="P87" s="13">
        <v>0</v>
      </c>
      <c r="Q87" s="13">
        <v>0</v>
      </c>
      <c r="R87" s="13">
        <v>0</v>
      </c>
      <c r="S87" s="37">
        <v>0</v>
      </c>
      <c r="U87" s="31">
        <v>1</v>
      </c>
    </row>
    <row r="88" spans="1:21" x14ac:dyDescent="0.25">
      <c r="A88" s="3">
        <f>IF('Training Data'!A88="M",1,0)</f>
        <v>0</v>
      </c>
      <c r="B88" s="3">
        <f>IF('Training Data'!A88="F",1,0)</f>
        <v>0</v>
      </c>
      <c r="C88" s="9">
        <f>IF('Training Data'!B88="H",1,0)</f>
        <v>0</v>
      </c>
      <c r="D88" s="3">
        <f>IF('Training Data'!B88="A",1,0)</f>
        <v>1</v>
      </c>
      <c r="E88" s="14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37">
        <v>0</v>
      </c>
      <c r="U88" s="31">
        <v>1</v>
      </c>
    </row>
    <row r="89" spans="1:21" x14ac:dyDescent="0.25">
      <c r="A89" s="3">
        <f>IF('Training Data'!A89="M",1,0)</f>
        <v>0</v>
      </c>
      <c r="B89" s="3">
        <f>IF('Training Data'!A89="F",1,0)</f>
        <v>1</v>
      </c>
      <c r="C89" s="9">
        <f>IF('Training Data'!B89="H",1,0)</f>
        <v>1</v>
      </c>
      <c r="D89" s="3">
        <f>IF('Training Data'!B89="A",1,0)</f>
        <v>0</v>
      </c>
      <c r="E89" s="14">
        <v>1</v>
      </c>
      <c r="F89" s="13">
        <v>0</v>
      </c>
      <c r="G89" s="13">
        <v>0</v>
      </c>
      <c r="H89" s="13">
        <v>0</v>
      </c>
      <c r="I89" s="13">
        <v>1</v>
      </c>
      <c r="J89" s="13">
        <v>0</v>
      </c>
      <c r="K89" s="13">
        <v>0</v>
      </c>
      <c r="L89" s="13">
        <v>0</v>
      </c>
      <c r="M89" s="13">
        <v>0</v>
      </c>
      <c r="N89" s="13">
        <v>1</v>
      </c>
      <c r="O89" s="13">
        <v>0</v>
      </c>
      <c r="P89" s="13">
        <v>0</v>
      </c>
      <c r="Q89" s="13">
        <v>1</v>
      </c>
      <c r="R89" s="13">
        <v>0</v>
      </c>
      <c r="S89" s="37">
        <v>0</v>
      </c>
      <c r="U89" s="31">
        <v>1</v>
      </c>
    </row>
    <row r="90" spans="1:21" x14ac:dyDescent="0.25">
      <c r="A90" s="3">
        <f>IF('Training Data'!A90="M",1,0)</f>
        <v>0</v>
      </c>
      <c r="B90" s="3">
        <f>IF('Training Data'!A90="F",1,0)</f>
        <v>0</v>
      </c>
      <c r="C90" s="9">
        <f>IF('Training Data'!B90="H",1,0)</f>
        <v>0</v>
      </c>
      <c r="D90" s="3">
        <f>IF('Training Data'!B90="A",1,0)</f>
        <v>1</v>
      </c>
      <c r="E90" s="14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37">
        <v>0</v>
      </c>
      <c r="U90" s="31">
        <v>1</v>
      </c>
    </row>
    <row r="91" spans="1:21" x14ac:dyDescent="0.25">
      <c r="A91" s="3">
        <f>IF('Training Data'!A91="M",1,0)</f>
        <v>1</v>
      </c>
      <c r="B91" s="3">
        <f>IF('Training Data'!A91="F",1,0)</f>
        <v>0</v>
      </c>
      <c r="C91" s="9">
        <f>IF('Training Data'!B91="H",1,0)</f>
        <v>1</v>
      </c>
      <c r="D91" s="3">
        <f>IF('Training Data'!B91="A",1,0)</f>
        <v>0</v>
      </c>
      <c r="E91" s="14">
        <v>1</v>
      </c>
      <c r="F91" s="13">
        <v>0</v>
      </c>
      <c r="G91" s="13">
        <v>1</v>
      </c>
      <c r="H91" s="13">
        <v>0</v>
      </c>
      <c r="I91" s="13">
        <v>0</v>
      </c>
      <c r="J91" s="13">
        <v>1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37">
        <v>0</v>
      </c>
      <c r="U91" s="31">
        <v>1</v>
      </c>
    </row>
    <row r="92" spans="1:21" x14ac:dyDescent="0.25">
      <c r="A92" s="3">
        <f>IF('Training Data'!A92="M",1,0)</f>
        <v>0</v>
      </c>
      <c r="B92" s="3">
        <f>IF('Training Data'!A92="F",1,0)</f>
        <v>1</v>
      </c>
      <c r="C92" s="9">
        <f>IF('Training Data'!B92="H",1,0)</f>
        <v>0</v>
      </c>
      <c r="D92" s="3">
        <f>IF('Training Data'!B92="A",1,0)</f>
        <v>1</v>
      </c>
      <c r="E92" s="14">
        <v>0</v>
      </c>
      <c r="F92" s="13">
        <v>0</v>
      </c>
      <c r="G92" s="13">
        <v>0</v>
      </c>
      <c r="H92" s="13">
        <v>0</v>
      </c>
      <c r="I92" s="13">
        <v>1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37">
        <v>0</v>
      </c>
      <c r="U92" s="31">
        <v>1</v>
      </c>
    </row>
    <row r="93" spans="1:21" x14ac:dyDescent="0.25">
      <c r="A93" s="3">
        <f>IF('Training Data'!A93="M",1,0)</f>
        <v>0</v>
      </c>
      <c r="B93" s="3">
        <f>IF('Training Data'!A93="F",1,0)</f>
        <v>1</v>
      </c>
      <c r="C93" s="9">
        <f>IF('Training Data'!B93="H",1,0)</f>
        <v>1</v>
      </c>
      <c r="D93" s="3">
        <f>IF('Training Data'!B93="A",1,0)</f>
        <v>0</v>
      </c>
      <c r="E93" s="14">
        <v>0</v>
      </c>
      <c r="F93" s="13">
        <v>0</v>
      </c>
      <c r="G93" s="13">
        <v>0</v>
      </c>
      <c r="H93" s="13">
        <v>1</v>
      </c>
      <c r="I93" s="13">
        <v>0</v>
      </c>
      <c r="J93" s="13">
        <v>0</v>
      </c>
      <c r="K93" s="13">
        <v>0</v>
      </c>
      <c r="L93" s="13">
        <v>1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1</v>
      </c>
      <c r="S93" s="37">
        <v>1</v>
      </c>
      <c r="U93" s="31">
        <v>1</v>
      </c>
    </row>
    <row r="94" spans="1:21" x14ac:dyDescent="0.25">
      <c r="A94" s="3">
        <f>IF('Training Data'!A94="M",1,0)</f>
        <v>0</v>
      </c>
      <c r="B94" s="3">
        <f>IF('Training Data'!A94="F",1,0)</f>
        <v>1</v>
      </c>
      <c r="C94" s="9">
        <f>IF('Training Data'!B94="H",1,0)</f>
        <v>0</v>
      </c>
      <c r="D94" s="3">
        <f>IF('Training Data'!B94="A",1,0)</f>
        <v>1</v>
      </c>
      <c r="E94" s="14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1</v>
      </c>
      <c r="O94" s="13">
        <v>0</v>
      </c>
      <c r="P94" s="13">
        <v>0</v>
      </c>
      <c r="Q94" s="13">
        <v>1</v>
      </c>
      <c r="R94" s="13">
        <v>0</v>
      </c>
      <c r="S94" s="37">
        <v>0</v>
      </c>
      <c r="U94" s="31">
        <v>1</v>
      </c>
    </row>
    <row r="95" spans="1:21" x14ac:dyDescent="0.25">
      <c r="A95" s="3">
        <f>IF('Training Data'!A95="M",1,0)</f>
        <v>1</v>
      </c>
      <c r="B95" s="3">
        <f>IF('Training Data'!A95="F",1,0)</f>
        <v>0</v>
      </c>
      <c r="C95" s="9">
        <f>IF('Training Data'!B95="H",1,0)</f>
        <v>1</v>
      </c>
      <c r="D95" s="3">
        <f>IF('Training Data'!B95="A",1,0)</f>
        <v>0</v>
      </c>
      <c r="E95" s="14">
        <v>0</v>
      </c>
      <c r="F95" s="13">
        <v>0</v>
      </c>
      <c r="G95" s="13">
        <v>1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1</v>
      </c>
      <c r="R95" s="13">
        <v>0</v>
      </c>
      <c r="S95" s="37">
        <v>1</v>
      </c>
      <c r="U95" s="31">
        <v>1</v>
      </c>
    </row>
    <row r="96" spans="1:21" x14ac:dyDescent="0.25">
      <c r="A96" s="3">
        <f>IF('Training Data'!A96="M",1,0)</f>
        <v>1</v>
      </c>
      <c r="B96" s="3">
        <f>IF('Training Data'!A96="F",1,0)</f>
        <v>0</v>
      </c>
      <c r="C96" s="9">
        <f>IF('Training Data'!B96="H",1,0)</f>
        <v>0</v>
      </c>
      <c r="D96" s="3">
        <f>IF('Training Data'!B96="A",1,0)</f>
        <v>1</v>
      </c>
      <c r="E96" s="14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37">
        <v>0</v>
      </c>
      <c r="U96" s="31">
        <v>1</v>
      </c>
    </row>
    <row r="97" spans="1:21" x14ac:dyDescent="0.25">
      <c r="A97" s="3">
        <f>IF('Training Data'!A97="M",1,0)</f>
        <v>0</v>
      </c>
      <c r="B97" s="3">
        <f>IF('Training Data'!A97="F",1,0)</f>
        <v>1</v>
      </c>
      <c r="C97" s="9">
        <f>IF('Training Data'!B97="H",1,0)</f>
        <v>0</v>
      </c>
      <c r="D97" s="3">
        <f>IF('Training Data'!B97="A",1,0)</f>
        <v>1</v>
      </c>
      <c r="E97" s="14">
        <v>0</v>
      </c>
      <c r="F97" s="13">
        <v>0</v>
      </c>
      <c r="G97" s="13">
        <v>0</v>
      </c>
      <c r="H97" s="13">
        <v>0</v>
      </c>
      <c r="I97" s="13">
        <v>1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37">
        <v>0</v>
      </c>
      <c r="U97" s="31">
        <v>1</v>
      </c>
    </row>
    <row r="98" spans="1:21" x14ac:dyDescent="0.25">
      <c r="A98" s="3">
        <f>IF('Training Data'!A98="M",1,0)</f>
        <v>0</v>
      </c>
      <c r="B98" s="3">
        <f>IF('Training Data'!A98="F",1,0)</f>
        <v>1</v>
      </c>
      <c r="C98" s="9">
        <f>IF('Training Data'!B98="H",1,0)</f>
        <v>0</v>
      </c>
      <c r="D98" s="3">
        <f>IF('Training Data'!B98="A",1,0)</f>
        <v>0</v>
      </c>
      <c r="E98" s="14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37">
        <v>0</v>
      </c>
      <c r="U98" s="31">
        <v>1</v>
      </c>
    </row>
    <row r="99" spans="1:21" x14ac:dyDescent="0.25">
      <c r="A99" s="3">
        <f>IF('Training Data'!A99="M",1,0)</f>
        <v>1</v>
      </c>
      <c r="B99" s="3">
        <f>IF('Training Data'!A99="F",1,0)</f>
        <v>0</v>
      </c>
      <c r="C99" s="9">
        <f>IF('Training Data'!B99="H",1,0)</f>
        <v>1</v>
      </c>
      <c r="D99" s="3">
        <f>IF('Training Data'!B99="A",1,0)</f>
        <v>0</v>
      </c>
      <c r="E99" s="14">
        <v>0</v>
      </c>
      <c r="F99" s="13">
        <v>0</v>
      </c>
      <c r="G99" s="13">
        <v>0</v>
      </c>
      <c r="H99" s="13">
        <v>1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1</v>
      </c>
      <c r="R99" s="13">
        <v>0</v>
      </c>
      <c r="S99" s="37">
        <v>0</v>
      </c>
      <c r="U99" s="31">
        <v>1</v>
      </c>
    </row>
    <row r="100" spans="1:21" x14ac:dyDescent="0.25">
      <c r="A100" s="3">
        <f>IF('Training Data'!A100="M",1,0)</f>
        <v>0</v>
      </c>
      <c r="B100" s="3">
        <f>IF('Training Data'!A100="F",1,0)</f>
        <v>0</v>
      </c>
      <c r="C100" s="9">
        <f>IF('Training Data'!B100="H",1,0)</f>
        <v>0</v>
      </c>
      <c r="D100" s="3">
        <f>IF('Training Data'!B100="A",1,0)</f>
        <v>1</v>
      </c>
      <c r="E100" s="14">
        <v>0</v>
      </c>
      <c r="F100" s="13">
        <v>0</v>
      </c>
      <c r="G100" s="13">
        <v>1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37">
        <v>0</v>
      </c>
      <c r="U100" s="31">
        <v>1</v>
      </c>
    </row>
    <row r="101" spans="1:21" x14ac:dyDescent="0.25">
      <c r="A101" s="3">
        <f>IF('Training Data'!A101="M",1,0)</f>
        <v>1</v>
      </c>
      <c r="B101" s="3">
        <f>IF('Training Data'!A101="F",1,0)</f>
        <v>0</v>
      </c>
      <c r="C101" s="9">
        <f>IF('Training Data'!B101="H",1,0)</f>
        <v>1</v>
      </c>
      <c r="D101" s="3">
        <f>IF('Training Data'!B101="A",1,0)</f>
        <v>0</v>
      </c>
      <c r="E101" s="14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1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37">
        <v>0</v>
      </c>
      <c r="U101" s="31">
        <v>1</v>
      </c>
    </row>
    <row r="102" spans="1:21" x14ac:dyDescent="0.25">
      <c r="A102" s="3">
        <f>IF('Training Data'!A102="M",1,0)</f>
        <v>1</v>
      </c>
      <c r="B102" s="3">
        <f>IF('Training Data'!A102="F",1,0)</f>
        <v>0</v>
      </c>
      <c r="C102" s="9">
        <f>IF('Training Data'!B102="H",1,0)</f>
        <v>1</v>
      </c>
      <c r="D102" s="3">
        <f>IF('Training Data'!B102="A",1,0)</f>
        <v>0</v>
      </c>
      <c r="E102" s="14">
        <v>0</v>
      </c>
      <c r="F102" s="13">
        <v>0</v>
      </c>
      <c r="G102" s="13">
        <v>0</v>
      </c>
      <c r="H102" s="13">
        <v>1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37">
        <v>0</v>
      </c>
      <c r="U102" s="31">
        <v>1</v>
      </c>
    </row>
    <row r="103" spans="1:21" x14ac:dyDescent="0.25">
      <c r="A103" s="3">
        <f>IF('Training Data'!A103="M",1,0)</f>
        <v>0</v>
      </c>
      <c r="B103" s="3">
        <f>IF('Training Data'!A103="F",1,0)</f>
        <v>1</v>
      </c>
      <c r="C103" s="9">
        <f>IF('Training Data'!B103="H",1,0)</f>
        <v>0</v>
      </c>
      <c r="D103" s="3">
        <f>IF('Training Data'!B103="A",1,0)</f>
        <v>1</v>
      </c>
      <c r="E103" s="14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1</v>
      </c>
      <c r="M103" s="13">
        <v>0</v>
      </c>
      <c r="N103" s="13">
        <v>0</v>
      </c>
      <c r="O103" s="13">
        <v>1</v>
      </c>
      <c r="P103" s="13">
        <v>1</v>
      </c>
      <c r="Q103" s="13">
        <v>0</v>
      </c>
      <c r="R103" s="13">
        <v>0</v>
      </c>
      <c r="S103" s="37">
        <v>0</v>
      </c>
      <c r="U103" s="31">
        <v>1</v>
      </c>
    </row>
    <row r="104" spans="1:21" x14ac:dyDescent="0.25">
      <c r="A104" s="3">
        <f>IF('Training Data'!A104="M",1,0)</f>
        <v>0</v>
      </c>
      <c r="B104" s="3">
        <f>IF('Training Data'!A104="F",1,0)</f>
        <v>1</v>
      </c>
      <c r="C104" s="9">
        <f>IF('Training Data'!B104="H",1,0)</f>
        <v>1</v>
      </c>
      <c r="D104" s="3">
        <f>IF('Training Data'!B104="A",1,0)</f>
        <v>0</v>
      </c>
      <c r="E104" s="14">
        <v>0</v>
      </c>
      <c r="F104" s="13">
        <v>0</v>
      </c>
      <c r="G104" s="13">
        <v>1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37">
        <v>0</v>
      </c>
      <c r="U104" s="31">
        <v>1</v>
      </c>
    </row>
    <row r="105" spans="1:21" x14ac:dyDescent="0.25">
      <c r="A105" s="3">
        <f>IF('Training Data'!A105="M",1,0)</f>
        <v>1</v>
      </c>
      <c r="B105" s="3">
        <f>IF('Training Data'!A105="F",1,0)</f>
        <v>0</v>
      </c>
      <c r="C105" s="9">
        <f>IF('Training Data'!B105="H",1,0)</f>
        <v>0</v>
      </c>
      <c r="D105" s="3">
        <f>IF('Training Data'!B105="A",1,0)</f>
        <v>1</v>
      </c>
      <c r="E105" s="14">
        <v>0</v>
      </c>
      <c r="F105" s="13">
        <v>0</v>
      </c>
      <c r="G105" s="13">
        <v>0</v>
      </c>
      <c r="H105" s="13">
        <v>0</v>
      </c>
      <c r="I105" s="13">
        <v>1</v>
      </c>
      <c r="J105" s="13">
        <v>1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37">
        <v>0</v>
      </c>
      <c r="U105" s="31">
        <v>1</v>
      </c>
    </row>
    <row r="106" spans="1:21" x14ac:dyDescent="0.25">
      <c r="A106" s="3">
        <f>IF('Training Data'!A106="M",1,0)</f>
        <v>0</v>
      </c>
      <c r="B106" s="3">
        <f>IF('Training Data'!A106="F",1,0)</f>
        <v>0</v>
      </c>
      <c r="C106" s="9">
        <f>IF('Training Data'!B106="H",1,0)</f>
        <v>1</v>
      </c>
      <c r="D106" s="3">
        <f>IF('Training Data'!B106="A",1,0)</f>
        <v>0</v>
      </c>
      <c r="E106" s="14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1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37">
        <v>1</v>
      </c>
      <c r="U106" s="31">
        <v>1</v>
      </c>
    </row>
    <row r="107" spans="1:21" x14ac:dyDescent="0.25">
      <c r="A107" s="3">
        <f>IF('Training Data'!A107="M",1,0)</f>
        <v>1</v>
      </c>
      <c r="B107" s="3">
        <f>IF('Training Data'!A107="F",1,0)</f>
        <v>0</v>
      </c>
      <c r="C107" s="9">
        <f>IF('Training Data'!B107="H",1,0)</f>
        <v>0</v>
      </c>
      <c r="D107" s="3">
        <f>IF('Training Data'!B107="A",1,0)</f>
        <v>1</v>
      </c>
      <c r="E107" s="14">
        <v>0</v>
      </c>
      <c r="F107" s="13">
        <v>0</v>
      </c>
      <c r="G107" s="13">
        <v>0</v>
      </c>
      <c r="H107" s="13">
        <v>0</v>
      </c>
      <c r="I107" s="13">
        <v>1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1</v>
      </c>
      <c r="R107" s="13">
        <v>0</v>
      </c>
      <c r="S107" s="37">
        <v>0</v>
      </c>
      <c r="U107" s="31">
        <v>1</v>
      </c>
    </row>
    <row r="108" spans="1:21" x14ac:dyDescent="0.25">
      <c r="A108" s="3">
        <f>IF('Training Data'!A108="M",1,0)</f>
        <v>1</v>
      </c>
      <c r="B108" s="3">
        <f>IF('Training Data'!A108="F",1,0)</f>
        <v>0</v>
      </c>
      <c r="C108" s="9">
        <f>IF('Training Data'!B108="H",1,0)</f>
        <v>0</v>
      </c>
      <c r="D108" s="3">
        <f>IF('Training Data'!B108="A",1,0)</f>
        <v>1</v>
      </c>
      <c r="E108" s="14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37">
        <v>1</v>
      </c>
      <c r="U108" s="31">
        <v>1</v>
      </c>
    </row>
    <row r="109" spans="1:21" x14ac:dyDescent="0.25">
      <c r="A109" s="3">
        <f>IF('Training Data'!A109="M",1,0)</f>
        <v>0</v>
      </c>
      <c r="B109" s="3">
        <f>IF('Training Data'!A109="F",1,0)</f>
        <v>1</v>
      </c>
      <c r="C109" s="9">
        <f>IF('Training Data'!B109="H",1,0)</f>
        <v>1</v>
      </c>
      <c r="D109" s="3">
        <f>IF('Training Data'!B109="A",1,0)</f>
        <v>0</v>
      </c>
      <c r="E109" s="14">
        <v>1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37">
        <v>1</v>
      </c>
      <c r="U109" s="31">
        <v>1</v>
      </c>
    </row>
    <row r="110" spans="1:21" x14ac:dyDescent="0.25">
      <c r="A110" s="3">
        <f>IF('Training Data'!A110="M",1,0)</f>
        <v>0</v>
      </c>
      <c r="B110" s="3">
        <f>IF('Training Data'!A110="F",1,0)</f>
        <v>1</v>
      </c>
      <c r="C110" s="9">
        <f>IF('Training Data'!B110="H",1,0)</f>
        <v>0</v>
      </c>
      <c r="D110" s="3">
        <f>IF('Training Data'!B110="A",1,0)</f>
        <v>1</v>
      </c>
      <c r="E110" s="14">
        <v>0</v>
      </c>
      <c r="F110" s="13">
        <v>0</v>
      </c>
      <c r="G110" s="13">
        <v>0</v>
      </c>
      <c r="H110" s="13">
        <v>0</v>
      </c>
      <c r="I110" s="13">
        <v>1</v>
      </c>
      <c r="J110" s="13">
        <v>0</v>
      </c>
      <c r="K110" s="13">
        <v>0</v>
      </c>
      <c r="L110" s="13">
        <v>1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37">
        <v>0</v>
      </c>
      <c r="U110" s="31">
        <v>1</v>
      </c>
    </row>
    <row r="111" spans="1:21" x14ac:dyDescent="0.25">
      <c r="A111" s="3">
        <f>IF('Training Data'!A111="M",1,0)</f>
        <v>1</v>
      </c>
      <c r="B111" s="3">
        <f>IF('Training Data'!A111="F",1,0)</f>
        <v>0</v>
      </c>
      <c r="C111" s="9">
        <f>IF('Training Data'!B111="H",1,0)</f>
        <v>1</v>
      </c>
      <c r="D111" s="3">
        <f>IF('Training Data'!B111="A",1,0)</f>
        <v>0</v>
      </c>
      <c r="E111" s="14">
        <v>1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1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37">
        <v>0</v>
      </c>
      <c r="U111" s="31">
        <v>1</v>
      </c>
    </row>
    <row r="112" spans="1:21" x14ac:dyDescent="0.25">
      <c r="A112" s="3">
        <f>IF('Training Data'!A112="M",1,0)</f>
        <v>1</v>
      </c>
      <c r="B112" s="3">
        <f>IF('Training Data'!A112="F",1,0)</f>
        <v>0</v>
      </c>
      <c r="C112" s="9">
        <f>IF('Training Data'!B112="H",1,0)</f>
        <v>1</v>
      </c>
      <c r="D112" s="3">
        <f>IF('Training Data'!B112="A",1,0)</f>
        <v>0</v>
      </c>
      <c r="E112" s="14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37">
        <v>0</v>
      </c>
      <c r="U112" s="31">
        <v>1</v>
      </c>
    </row>
    <row r="113" spans="1:21" x14ac:dyDescent="0.25">
      <c r="A113" s="3">
        <f>IF('Training Data'!A113="M",1,0)</f>
        <v>1</v>
      </c>
      <c r="B113" s="3">
        <f>IF('Training Data'!A113="F",1,0)</f>
        <v>0</v>
      </c>
      <c r="C113" s="9">
        <f>IF('Training Data'!B113="H",1,0)</f>
        <v>1</v>
      </c>
      <c r="D113" s="3">
        <f>IF('Training Data'!B113="A",1,0)</f>
        <v>0</v>
      </c>
      <c r="E113" s="14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1</v>
      </c>
      <c r="M113" s="13">
        <v>0</v>
      </c>
      <c r="N113" s="13">
        <v>0</v>
      </c>
      <c r="O113" s="13">
        <v>0</v>
      </c>
      <c r="P113" s="13">
        <v>1</v>
      </c>
      <c r="Q113" s="13">
        <v>0</v>
      </c>
      <c r="R113" s="13">
        <v>0</v>
      </c>
      <c r="S113" s="37">
        <v>0</v>
      </c>
      <c r="U113" s="31">
        <v>1</v>
      </c>
    </row>
    <row r="114" spans="1:21" x14ac:dyDescent="0.25">
      <c r="A114" s="3">
        <f>IF('Training Data'!A114="M",1,0)</f>
        <v>0</v>
      </c>
      <c r="B114" s="3">
        <f>IF('Training Data'!A114="F",1,0)</f>
        <v>1</v>
      </c>
      <c r="C114" s="9">
        <f>IF('Training Data'!B114="H",1,0)</f>
        <v>0</v>
      </c>
      <c r="D114" s="3">
        <f>IF('Training Data'!B114="A",1,0)</f>
        <v>1</v>
      </c>
      <c r="E114" s="14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37">
        <v>0</v>
      </c>
      <c r="U114" s="31">
        <v>1</v>
      </c>
    </row>
    <row r="115" spans="1:21" x14ac:dyDescent="0.25">
      <c r="A115" s="3">
        <f>IF('Training Data'!A115="M",1,0)</f>
        <v>1</v>
      </c>
      <c r="B115" s="3">
        <f>IF('Training Data'!A115="F",1,0)</f>
        <v>0</v>
      </c>
      <c r="C115" s="9">
        <f>IF('Training Data'!B115="H",1,0)</f>
        <v>0</v>
      </c>
      <c r="D115" s="3">
        <f>IF('Training Data'!B115="A",1,0)</f>
        <v>1</v>
      </c>
      <c r="E115" s="14">
        <v>0</v>
      </c>
      <c r="F115" s="13">
        <v>0</v>
      </c>
      <c r="G115" s="13">
        <v>0</v>
      </c>
      <c r="H115" s="13">
        <v>1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37">
        <v>0</v>
      </c>
      <c r="U115" s="31">
        <v>1</v>
      </c>
    </row>
    <row r="116" spans="1:21" x14ac:dyDescent="0.25">
      <c r="A116" s="3">
        <f>IF('Training Data'!A116="M",1,0)</f>
        <v>1</v>
      </c>
      <c r="B116" s="3">
        <f>IF('Training Data'!A116="F",1,0)</f>
        <v>0</v>
      </c>
      <c r="C116" s="9">
        <f>IF('Training Data'!B116="H",1,0)</f>
        <v>0</v>
      </c>
      <c r="D116" s="3">
        <f>IF('Training Data'!B116="A",1,0)</f>
        <v>1</v>
      </c>
      <c r="E116" s="14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37">
        <v>0</v>
      </c>
      <c r="U116" s="31">
        <v>1</v>
      </c>
    </row>
    <row r="117" spans="1:21" x14ac:dyDescent="0.25">
      <c r="A117" s="3">
        <f>IF('Training Data'!A117="M",1,0)</f>
        <v>1</v>
      </c>
      <c r="B117" s="3">
        <f>IF('Training Data'!A117="F",1,0)</f>
        <v>0</v>
      </c>
      <c r="C117" s="9">
        <f>IF('Training Data'!B117="H",1,0)</f>
        <v>1</v>
      </c>
      <c r="D117" s="3">
        <f>IF('Training Data'!B117="A",1,0)</f>
        <v>0</v>
      </c>
      <c r="E117" s="14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1</v>
      </c>
      <c r="O117" s="13">
        <v>0</v>
      </c>
      <c r="P117" s="13">
        <v>0</v>
      </c>
      <c r="Q117" s="13">
        <v>0</v>
      </c>
      <c r="R117" s="13">
        <v>0</v>
      </c>
      <c r="S117" s="37">
        <v>0</v>
      </c>
      <c r="U117" s="31">
        <v>1</v>
      </c>
    </row>
    <row r="118" spans="1:21" x14ac:dyDescent="0.25">
      <c r="A118" s="3">
        <f>IF('Training Data'!A118="M",1,0)</f>
        <v>1</v>
      </c>
      <c r="B118" s="3">
        <f>IF('Training Data'!A118="F",1,0)</f>
        <v>0</v>
      </c>
      <c r="C118" s="9">
        <f>IF('Training Data'!B118="H",1,0)</f>
        <v>0</v>
      </c>
      <c r="D118" s="3">
        <f>IF('Training Data'!B118="A",1,0)</f>
        <v>1</v>
      </c>
      <c r="E118" s="14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1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37">
        <v>0</v>
      </c>
      <c r="U118" s="31">
        <v>1</v>
      </c>
    </row>
    <row r="119" spans="1:21" x14ac:dyDescent="0.25">
      <c r="A119" s="3">
        <f>IF('Training Data'!A119="M",1,0)</f>
        <v>0</v>
      </c>
      <c r="B119" s="3">
        <f>IF('Training Data'!A119="F",1,0)</f>
        <v>1</v>
      </c>
      <c r="C119" s="9">
        <f>IF('Training Data'!B119="H",1,0)</f>
        <v>1</v>
      </c>
      <c r="D119" s="3">
        <f>IF('Training Data'!B119="A",1,0)</f>
        <v>0</v>
      </c>
      <c r="E119" s="14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1</v>
      </c>
      <c r="K119" s="13">
        <v>0</v>
      </c>
      <c r="L119" s="13">
        <v>1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37">
        <v>1</v>
      </c>
      <c r="U119" s="31">
        <v>1</v>
      </c>
    </row>
    <row r="120" spans="1:21" x14ac:dyDescent="0.25">
      <c r="A120" s="3">
        <f>IF('Training Data'!A120="M",1,0)</f>
        <v>0</v>
      </c>
      <c r="B120" s="3">
        <f>IF('Training Data'!A120="F",1,0)</f>
        <v>0</v>
      </c>
      <c r="C120" s="9">
        <f>IF('Training Data'!B120="H",1,0)</f>
        <v>1</v>
      </c>
      <c r="D120" s="3">
        <f>IF('Training Data'!B120="A",1,0)</f>
        <v>0</v>
      </c>
      <c r="E120" s="14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37">
        <v>1</v>
      </c>
      <c r="U120" s="31">
        <v>1</v>
      </c>
    </row>
    <row r="121" spans="1:21" x14ac:dyDescent="0.25">
      <c r="A121" s="3">
        <f>IF('Training Data'!A121="M",1,0)</f>
        <v>1</v>
      </c>
      <c r="B121" s="3">
        <f>IF('Training Data'!A121="F",1,0)</f>
        <v>0</v>
      </c>
      <c r="C121" s="9">
        <f>IF('Training Data'!B121="H",1,0)</f>
        <v>1</v>
      </c>
      <c r="D121" s="3">
        <f>IF('Training Data'!B121="A",1,0)</f>
        <v>0</v>
      </c>
      <c r="E121" s="14">
        <v>0</v>
      </c>
      <c r="F121" s="13">
        <v>0</v>
      </c>
      <c r="G121" s="13">
        <v>1</v>
      </c>
      <c r="H121" s="13">
        <v>0</v>
      </c>
      <c r="I121" s="13">
        <v>0</v>
      </c>
      <c r="J121" s="13">
        <v>0</v>
      </c>
      <c r="K121" s="13">
        <v>1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37">
        <v>1</v>
      </c>
      <c r="U121" s="31">
        <v>1</v>
      </c>
    </row>
    <row r="122" spans="1:21" x14ac:dyDescent="0.25">
      <c r="A122" s="3">
        <f>IF('Training Data'!A122="M",1,0)</f>
        <v>0</v>
      </c>
      <c r="B122" s="3">
        <f>IF('Training Data'!A122="F",1,0)</f>
        <v>1</v>
      </c>
      <c r="C122" s="9">
        <f>IF('Training Data'!B122="H",1,0)</f>
        <v>0</v>
      </c>
      <c r="D122" s="3">
        <f>IF('Training Data'!B122="A",1,0)</f>
        <v>1</v>
      </c>
      <c r="E122" s="14">
        <v>0</v>
      </c>
      <c r="F122" s="13">
        <v>1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1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37">
        <v>0</v>
      </c>
      <c r="U122" s="31">
        <v>1</v>
      </c>
    </row>
    <row r="123" spans="1:21" x14ac:dyDescent="0.25">
      <c r="A123" s="3">
        <f>IF('Training Data'!A123="M",1,0)</f>
        <v>1</v>
      </c>
      <c r="B123" s="3">
        <f>IF('Training Data'!A123="F",1,0)</f>
        <v>0</v>
      </c>
      <c r="C123" s="9">
        <f>IF('Training Data'!B123="H",1,0)</f>
        <v>0</v>
      </c>
      <c r="D123" s="3">
        <f>IF('Training Data'!B123="A",1,0)</f>
        <v>1</v>
      </c>
      <c r="E123" s="14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37">
        <v>1</v>
      </c>
      <c r="U123" s="31">
        <v>1</v>
      </c>
    </row>
    <row r="124" spans="1:21" x14ac:dyDescent="0.25">
      <c r="A124" s="3">
        <f>IF('Training Data'!A124="M",1,0)</f>
        <v>1</v>
      </c>
      <c r="B124" s="3">
        <f>IF('Training Data'!A124="F",1,0)</f>
        <v>0</v>
      </c>
      <c r="C124" s="9">
        <f>IF('Training Data'!B124="H",1,0)</f>
        <v>1</v>
      </c>
      <c r="D124" s="3">
        <f>IF('Training Data'!B124="A",1,0)</f>
        <v>0</v>
      </c>
      <c r="E124" s="14">
        <v>0</v>
      </c>
      <c r="F124" s="13">
        <v>0</v>
      </c>
      <c r="G124" s="13">
        <v>0</v>
      </c>
      <c r="H124" s="13">
        <v>1</v>
      </c>
      <c r="I124" s="13">
        <v>1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37">
        <v>0</v>
      </c>
      <c r="U124" s="31">
        <v>1</v>
      </c>
    </row>
    <row r="125" spans="1:21" x14ac:dyDescent="0.25">
      <c r="A125" s="3">
        <f>IF('Training Data'!A125="M",1,0)</f>
        <v>0</v>
      </c>
      <c r="B125" s="3">
        <f>IF('Training Data'!A125="F",1,0)</f>
        <v>1</v>
      </c>
      <c r="C125" s="9">
        <f>IF('Training Data'!B125="H",1,0)</f>
        <v>0</v>
      </c>
      <c r="D125" s="3">
        <f>IF('Training Data'!B125="A",1,0)</f>
        <v>1</v>
      </c>
      <c r="E125" s="14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37">
        <v>0</v>
      </c>
      <c r="U125" s="31">
        <v>1</v>
      </c>
    </row>
    <row r="126" spans="1:21" x14ac:dyDescent="0.25">
      <c r="A126" s="3">
        <f>IF('Training Data'!A126="M",1,0)</f>
        <v>0</v>
      </c>
      <c r="B126" s="3">
        <f>IF('Training Data'!A126="F",1,0)</f>
        <v>1</v>
      </c>
      <c r="C126" s="9">
        <f>IF('Training Data'!B126="H",1,0)</f>
        <v>1</v>
      </c>
      <c r="D126" s="3">
        <f>IF('Training Data'!B126="A",1,0)</f>
        <v>0</v>
      </c>
      <c r="E126" s="14">
        <v>1</v>
      </c>
      <c r="F126" s="13">
        <v>0</v>
      </c>
      <c r="G126" s="13">
        <v>0</v>
      </c>
      <c r="H126" s="13">
        <v>1</v>
      </c>
      <c r="I126" s="13">
        <v>0</v>
      </c>
      <c r="J126" s="13">
        <v>0</v>
      </c>
      <c r="K126" s="13">
        <v>0</v>
      </c>
      <c r="L126" s="13">
        <v>0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37">
        <v>1</v>
      </c>
      <c r="U126" s="31">
        <v>1</v>
      </c>
    </row>
    <row r="127" spans="1:21" x14ac:dyDescent="0.25">
      <c r="A127" s="3">
        <f>IF('Training Data'!A127="M",1,0)</f>
        <v>0</v>
      </c>
      <c r="B127" s="3">
        <f>IF('Training Data'!A127="F",1,0)</f>
        <v>0</v>
      </c>
      <c r="C127" s="9">
        <f>IF('Training Data'!B127="H",1,0)</f>
        <v>0</v>
      </c>
      <c r="D127" s="3">
        <f>IF('Training Data'!B127="A",1,0)</f>
        <v>1</v>
      </c>
      <c r="E127" s="14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37">
        <v>0</v>
      </c>
      <c r="U127" s="31">
        <v>1</v>
      </c>
    </row>
    <row r="128" spans="1:21" x14ac:dyDescent="0.25">
      <c r="A128" s="3">
        <f>IF('Training Data'!A128="M",1,0)</f>
        <v>0</v>
      </c>
      <c r="B128" s="3">
        <f>IF('Training Data'!A128="F",1,0)</f>
        <v>1</v>
      </c>
      <c r="C128" s="9">
        <f>IF('Training Data'!B128="H",1,0)</f>
        <v>0</v>
      </c>
      <c r="D128" s="3">
        <f>IF('Training Data'!B128="A",1,0)</f>
        <v>0</v>
      </c>
      <c r="E128" s="14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37">
        <v>0</v>
      </c>
      <c r="U128" s="31">
        <v>1</v>
      </c>
    </row>
    <row r="129" spans="1:21" x14ac:dyDescent="0.25">
      <c r="A129" s="3">
        <f>IF('Training Data'!A129="M",1,0)</f>
        <v>0</v>
      </c>
      <c r="B129" s="3">
        <f>IF('Training Data'!A129="F",1,0)</f>
        <v>1</v>
      </c>
      <c r="C129" s="9">
        <f>IF('Training Data'!B129="H",1,0)</f>
        <v>1</v>
      </c>
      <c r="D129" s="3">
        <f>IF('Training Data'!B129="A",1,0)</f>
        <v>0</v>
      </c>
      <c r="E129" s="14">
        <v>0</v>
      </c>
      <c r="F129" s="13">
        <v>0</v>
      </c>
      <c r="G129" s="13">
        <v>0</v>
      </c>
      <c r="H129" s="13">
        <v>0</v>
      </c>
      <c r="I129" s="13">
        <v>1</v>
      </c>
      <c r="J129" s="13">
        <v>0</v>
      </c>
      <c r="K129" s="13">
        <v>1</v>
      </c>
      <c r="L129" s="13">
        <v>0</v>
      </c>
      <c r="M129" s="13">
        <v>0</v>
      </c>
      <c r="N129" s="13">
        <v>1</v>
      </c>
      <c r="O129" s="13">
        <v>0</v>
      </c>
      <c r="P129" s="13">
        <v>0</v>
      </c>
      <c r="Q129" s="13">
        <v>0</v>
      </c>
      <c r="R129" s="13">
        <v>0</v>
      </c>
      <c r="S129" s="37">
        <v>1</v>
      </c>
      <c r="U129" s="31">
        <v>1</v>
      </c>
    </row>
    <row r="130" spans="1:21" x14ac:dyDescent="0.25">
      <c r="A130" s="3">
        <f>IF('Training Data'!A130="M",1,0)</f>
        <v>1</v>
      </c>
      <c r="B130" s="3">
        <f>IF('Training Data'!A130="F",1,0)</f>
        <v>0</v>
      </c>
      <c r="C130" s="9">
        <f>IF('Training Data'!B130="H",1,0)</f>
        <v>1</v>
      </c>
      <c r="D130" s="3">
        <f>IF('Training Data'!B130="A",1,0)</f>
        <v>0</v>
      </c>
      <c r="E130" s="14">
        <v>0</v>
      </c>
      <c r="F130" s="13">
        <v>0</v>
      </c>
      <c r="G130" s="13">
        <v>0</v>
      </c>
      <c r="H130" s="13">
        <v>1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1</v>
      </c>
      <c r="P130" s="13">
        <v>0</v>
      </c>
      <c r="Q130" s="13">
        <v>1</v>
      </c>
      <c r="R130" s="13">
        <v>0</v>
      </c>
      <c r="S130" s="37">
        <v>0</v>
      </c>
      <c r="U130" s="31">
        <v>1</v>
      </c>
    </row>
    <row r="131" spans="1:21" x14ac:dyDescent="0.25">
      <c r="A131" s="3">
        <f>IF('Training Data'!A131="M",1,0)</f>
        <v>0</v>
      </c>
      <c r="B131" s="3">
        <f>IF('Training Data'!A131="F",1,0)</f>
        <v>1</v>
      </c>
      <c r="C131" s="9">
        <f>IF('Training Data'!B131="H",1,0)</f>
        <v>0</v>
      </c>
      <c r="D131" s="3">
        <f>IF('Training Data'!B131="A",1,0)</f>
        <v>1</v>
      </c>
      <c r="E131" s="14">
        <v>1</v>
      </c>
      <c r="F131" s="13">
        <v>0</v>
      </c>
      <c r="G131" s="13">
        <v>1</v>
      </c>
      <c r="H131" s="13">
        <v>1</v>
      </c>
      <c r="I131" s="13">
        <v>0</v>
      </c>
      <c r="J131" s="13">
        <v>1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37">
        <v>0</v>
      </c>
      <c r="U131" s="31">
        <v>1</v>
      </c>
    </row>
    <row r="132" spans="1:21" x14ac:dyDescent="0.25">
      <c r="A132" s="3">
        <f>IF('Training Data'!A132="M",1,0)</f>
        <v>1</v>
      </c>
      <c r="B132" s="3">
        <f>IF('Training Data'!A132="F",1,0)</f>
        <v>0</v>
      </c>
      <c r="C132" s="9">
        <f>IF('Training Data'!B132="H",1,0)</f>
        <v>1</v>
      </c>
      <c r="D132" s="3">
        <f>IF('Training Data'!B132="A",1,0)</f>
        <v>0</v>
      </c>
      <c r="E132" s="14">
        <v>0</v>
      </c>
      <c r="F132" s="13">
        <v>0</v>
      </c>
      <c r="G132" s="13">
        <v>0</v>
      </c>
      <c r="H132" s="13">
        <v>0</v>
      </c>
      <c r="I132" s="13">
        <v>1</v>
      </c>
      <c r="J132" s="13">
        <v>0</v>
      </c>
      <c r="K132" s="13">
        <v>1</v>
      </c>
      <c r="L132" s="13">
        <v>0</v>
      </c>
      <c r="M132" s="13">
        <v>0</v>
      </c>
      <c r="N132" s="13">
        <v>1</v>
      </c>
      <c r="O132" s="13">
        <v>0</v>
      </c>
      <c r="P132" s="13">
        <v>0</v>
      </c>
      <c r="Q132" s="13">
        <v>1</v>
      </c>
      <c r="R132" s="13">
        <v>0</v>
      </c>
      <c r="S132" s="37">
        <v>0</v>
      </c>
      <c r="U132" s="31">
        <v>1</v>
      </c>
    </row>
    <row r="133" spans="1:21" x14ac:dyDescent="0.25">
      <c r="A133" s="3">
        <f>IF('Training Data'!A133="M",1,0)</f>
        <v>0</v>
      </c>
      <c r="B133" s="3">
        <f>IF('Training Data'!A133="F",1,0)</f>
        <v>1</v>
      </c>
      <c r="C133" s="9">
        <f>IF('Training Data'!B133="H",1,0)</f>
        <v>1</v>
      </c>
      <c r="D133" s="3">
        <f>IF('Training Data'!B133="A",1,0)</f>
        <v>0</v>
      </c>
      <c r="E133" s="14">
        <v>0</v>
      </c>
      <c r="F133" s="13">
        <v>0</v>
      </c>
      <c r="G133" s="13">
        <v>0</v>
      </c>
      <c r="H133" s="13">
        <v>1</v>
      </c>
      <c r="I133" s="13">
        <v>0</v>
      </c>
      <c r="J133" s="13">
        <v>0</v>
      </c>
      <c r="K133" s="13">
        <v>0</v>
      </c>
      <c r="L133" s="13">
        <v>1</v>
      </c>
      <c r="M133" s="13">
        <v>0</v>
      </c>
      <c r="N133" s="13">
        <v>0</v>
      </c>
      <c r="O133" s="13">
        <v>0</v>
      </c>
      <c r="P133" s="13">
        <v>0</v>
      </c>
      <c r="Q133" s="13">
        <v>1</v>
      </c>
      <c r="R133" s="13">
        <v>0</v>
      </c>
      <c r="S133" s="37">
        <v>0</v>
      </c>
      <c r="U133" s="31">
        <v>1</v>
      </c>
    </row>
    <row r="134" spans="1:21" x14ac:dyDescent="0.25">
      <c r="A134" s="3">
        <f>IF('Training Data'!A134="M",1,0)</f>
        <v>0</v>
      </c>
      <c r="B134" s="3">
        <f>IF('Training Data'!A134="F",1,0)</f>
        <v>0</v>
      </c>
      <c r="C134" s="9">
        <f>IF('Training Data'!B134="H",1,0)</f>
        <v>1</v>
      </c>
      <c r="D134" s="3">
        <f>IF('Training Data'!B134="A",1,0)</f>
        <v>0</v>
      </c>
      <c r="E134" s="14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37">
        <v>1</v>
      </c>
      <c r="U134" s="31">
        <v>1</v>
      </c>
    </row>
    <row r="135" spans="1:21" x14ac:dyDescent="0.25">
      <c r="A135" s="3">
        <f>IF('Training Data'!A135="M",1,0)</f>
        <v>1</v>
      </c>
      <c r="B135" s="3">
        <f>IF('Training Data'!A135="F",1,0)</f>
        <v>0</v>
      </c>
      <c r="C135" s="9">
        <f>IF('Training Data'!B135="H",1,0)</f>
        <v>1</v>
      </c>
      <c r="D135" s="3">
        <f>IF('Training Data'!B135="A",1,0)</f>
        <v>0</v>
      </c>
      <c r="E135" s="14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37">
        <v>0</v>
      </c>
      <c r="U135" s="31">
        <v>1</v>
      </c>
    </row>
    <row r="136" spans="1:21" x14ac:dyDescent="0.25">
      <c r="A136" s="3">
        <f>IF('Training Data'!A136="M",1,0)</f>
        <v>0</v>
      </c>
      <c r="B136" s="3">
        <f>IF('Training Data'!A136="F",1,0)</f>
        <v>1</v>
      </c>
      <c r="C136" s="9">
        <f>IF('Training Data'!B136="H",1,0)</f>
        <v>1</v>
      </c>
      <c r="D136" s="3">
        <f>IF('Training Data'!B136="A",1,0)</f>
        <v>0</v>
      </c>
      <c r="E136" s="14">
        <v>0</v>
      </c>
      <c r="F136" s="13">
        <v>0</v>
      </c>
      <c r="G136" s="13">
        <v>0</v>
      </c>
      <c r="H136" s="13">
        <v>0</v>
      </c>
      <c r="I136" s="13">
        <v>1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37">
        <v>0</v>
      </c>
      <c r="U136" s="31">
        <v>1</v>
      </c>
    </row>
    <row r="137" spans="1:21" x14ac:dyDescent="0.25">
      <c r="A137" s="3">
        <f>IF('Training Data'!A137="M",1,0)</f>
        <v>1</v>
      </c>
      <c r="B137" s="3">
        <f>IF('Training Data'!A137="F",1,0)</f>
        <v>0</v>
      </c>
      <c r="C137" s="9">
        <f>IF('Training Data'!B137="H",1,0)</f>
        <v>1</v>
      </c>
      <c r="D137" s="3">
        <f>IF('Training Data'!B137="A",1,0)</f>
        <v>0</v>
      </c>
      <c r="E137" s="14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37">
        <v>0</v>
      </c>
      <c r="U137" s="31">
        <v>1</v>
      </c>
    </row>
    <row r="138" spans="1:21" x14ac:dyDescent="0.25">
      <c r="A138" s="3">
        <f>IF('Training Data'!A138="M",1,0)</f>
        <v>0</v>
      </c>
      <c r="B138" s="3">
        <f>IF('Training Data'!A138="F",1,0)</f>
        <v>1</v>
      </c>
      <c r="C138" s="9">
        <f>IF('Training Data'!B138="H",1,0)</f>
        <v>0</v>
      </c>
      <c r="D138" s="3">
        <f>IF('Training Data'!B138="A",1,0)</f>
        <v>0</v>
      </c>
      <c r="E138" s="14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37">
        <v>0</v>
      </c>
      <c r="U138" s="31">
        <v>1</v>
      </c>
    </row>
    <row r="139" spans="1:21" x14ac:dyDescent="0.25">
      <c r="A139" s="3">
        <f>IF('Training Data'!A139="M",1,0)</f>
        <v>1</v>
      </c>
      <c r="B139" s="3">
        <f>IF('Training Data'!A139="F",1,0)</f>
        <v>0</v>
      </c>
      <c r="C139" s="9">
        <f>IF('Training Data'!B139="H",1,0)</f>
        <v>1</v>
      </c>
      <c r="D139" s="3">
        <f>IF('Training Data'!B139="A",1,0)</f>
        <v>0</v>
      </c>
      <c r="E139" s="14">
        <v>0</v>
      </c>
      <c r="F139" s="13">
        <v>0</v>
      </c>
      <c r="G139" s="13">
        <v>0</v>
      </c>
      <c r="H139" s="13">
        <v>0</v>
      </c>
      <c r="I139" s="13">
        <v>1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37">
        <v>0</v>
      </c>
      <c r="U139" s="31">
        <v>1</v>
      </c>
    </row>
    <row r="140" spans="1:21" x14ac:dyDescent="0.25">
      <c r="A140" s="3">
        <f>IF('Training Data'!A140="M",1,0)</f>
        <v>1</v>
      </c>
      <c r="B140" s="3">
        <f>IF('Training Data'!A140="F",1,0)</f>
        <v>0</v>
      </c>
      <c r="C140" s="9">
        <f>IF('Training Data'!B140="H",1,0)</f>
        <v>1</v>
      </c>
      <c r="D140" s="3">
        <f>IF('Training Data'!B140="A",1,0)</f>
        <v>0</v>
      </c>
      <c r="E140" s="14">
        <v>0</v>
      </c>
      <c r="F140" s="13">
        <v>0</v>
      </c>
      <c r="G140" s="13">
        <v>0</v>
      </c>
      <c r="H140" s="13">
        <v>1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1</v>
      </c>
      <c r="R140" s="13">
        <v>0</v>
      </c>
      <c r="S140" s="37">
        <v>0</v>
      </c>
      <c r="U140" s="31">
        <v>1</v>
      </c>
    </row>
    <row r="141" spans="1:21" x14ac:dyDescent="0.25">
      <c r="A141" s="3">
        <f>IF('Training Data'!A141="M",1,0)</f>
        <v>0</v>
      </c>
      <c r="B141" s="3">
        <f>IF('Training Data'!A141="F",1,0)</f>
        <v>0</v>
      </c>
      <c r="C141" s="9">
        <f>IF('Training Data'!B141="H",1,0)</f>
        <v>1</v>
      </c>
      <c r="D141" s="3">
        <f>IF('Training Data'!B141="A",1,0)</f>
        <v>0</v>
      </c>
      <c r="E141" s="14">
        <v>0</v>
      </c>
      <c r="F141" s="13">
        <v>0</v>
      </c>
      <c r="G141" s="13">
        <v>0</v>
      </c>
      <c r="H141" s="13">
        <v>1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37">
        <v>0</v>
      </c>
      <c r="U141" s="31">
        <v>1</v>
      </c>
    </row>
    <row r="142" spans="1:21" x14ac:dyDescent="0.25">
      <c r="A142" s="3">
        <f>IF('Training Data'!A142="M",1,0)</f>
        <v>0</v>
      </c>
      <c r="B142" s="3">
        <f>IF('Training Data'!A142="F",1,0)</f>
        <v>1</v>
      </c>
      <c r="C142" s="9">
        <f>IF('Training Data'!B142="H",1,0)</f>
        <v>0</v>
      </c>
      <c r="D142" s="3">
        <f>IF('Training Data'!B142="A",1,0)</f>
        <v>1</v>
      </c>
      <c r="E142" s="14">
        <v>1</v>
      </c>
      <c r="F142" s="13">
        <v>0</v>
      </c>
      <c r="G142" s="13">
        <v>0</v>
      </c>
      <c r="H142" s="13">
        <v>0</v>
      </c>
      <c r="I142" s="13">
        <v>1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1</v>
      </c>
      <c r="R142" s="13">
        <v>0</v>
      </c>
      <c r="S142" s="37">
        <v>0</v>
      </c>
      <c r="U142" s="31">
        <v>1</v>
      </c>
    </row>
    <row r="143" spans="1:21" x14ac:dyDescent="0.25">
      <c r="A143" s="3">
        <f>IF('Training Data'!A143="M",1,0)</f>
        <v>0</v>
      </c>
      <c r="B143" s="3">
        <f>IF('Training Data'!A143="F",1,0)</f>
        <v>0</v>
      </c>
      <c r="C143" s="9">
        <f>IF('Training Data'!B143="H",1,0)</f>
        <v>0</v>
      </c>
      <c r="D143" s="3">
        <f>IF('Training Data'!B143="A",1,0)</f>
        <v>1</v>
      </c>
      <c r="E143" s="14">
        <v>1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37">
        <v>0</v>
      </c>
      <c r="U143" s="31">
        <v>1</v>
      </c>
    </row>
    <row r="144" spans="1:21" x14ac:dyDescent="0.25">
      <c r="A144" s="3">
        <f>IF('Training Data'!A144="M",1,0)</f>
        <v>0</v>
      </c>
      <c r="B144" s="3">
        <f>IF('Training Data'!A144="F",1,0)</f>
        <v>1</v>
      </c>
      <c r="C144" s="9">
        <f>IF('Training Data'!B144="H",1,0)</f>
        <v>1</v>
      </c>
      <c r="D144" s="3">
        <f>IF('Training Data'!B144="A",1,0)</f>
        <v>0</v>
      </c>
      <c r="E144" s="14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37">
        <v>0</v>
      </c>
      <c r="U144" s="31">
        <v>1</v>
      </c>
    </row>
    <row r="145" spans="1:21" x14ac:dyDescent="0.25">
      <c r="A145" s="3">
        <f>IF('Training Data'!A145="M",1,0)</f>
        <v>1</v>
      </c>
      <c r="B145" s="3">
        <f>IF('Training Data'!A145="F",1,0)</f>
        <v>0</v>
      </c>
      <c r="C145" s="9">
        <f>IF('Training Data'!B145="H",1,0)</f>
        <v>1</v>
      </c>
      <c r="D145" s="3">
        <f>IF('Training Data'!B145="A",1,0)</f>
        <v>0</v>
      </c>
      <c r="E145" s="14">
        <v>0</v>
      </c>
      <c r="F145" s="13">
        <v>0</v>
      </c>
      <c r="G145" s="13">
        <v>1</v>
      </c>
      <c r="H145" s="13">
        <v>1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37">
        <v>0</v>
      </c>
      <c r="U145" s="31">
        <v>1</v>
      </c>
    </row>
    <row r="146" spans="1:21" x14ac:dyDescent="0.25">
      <c r="A146" s="3">
        <f>IF('Training Data'!A146="M",1,0)</f>
        <v>0</v>
      </c>
      <c r="B146" s="3">
        <f>IF('Training Data'!A146="F",1,0)</f>
        <v>1</v>
      </c>
      <c r="C146" s="9">
        <f>IF('Training Data'!B146="H",1,0)</f>
        <v>0</v>
      </c>
      <c r="D146" s="3">
        <f>IF('Training Data'!B146="A",1,0)</f>
        <v>1</v>
      </c>
      <c r="E146" s="14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1</v>
      </c>
      <c r="O146" s="13">
        <v>0</v>
      </c>
      <c r="P146" s="13">
        <v>0</v>
      </c>
      <c r="Q146" s="13">
        <v>1</v>
      </c>
      <c r="R146" s="13">
        <v>0</v>
      </c>
      <c r="S146" s="37">
        <v>0</v>
      </c>
      <c r="U146" s="31">
        <v>1</v>
      </c>
    </row>
    <row r="147" spans="1:21" x14ac:dyDescent="0.25">
      <c r="A147" s="3">
        <f>IF('Training Data'!A147="M",1,0)</f>
        <v>0</v>
      </c>
      <c r="B147" s="3">
        <f>IF('Training Data'!A147="F",1,0)</f>
        <v>1</v>
      </c>
      <c r="C147" s="9">
        <f>IF('Training Data'!B147="H",1,0)</f>
        <v>0</v>
      </c>
      <c r="D147" s="3">
        <f>IF('Training Data'!B147="A",1,0)</f>
        <v>1</v>
      </c>
      <c r="E147" s="14">
        <v>1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37">
        <v>0</v>
      </c>
      <c r="U147" s="31">
        <v>1</v>
      </c>
    </row>
    <row r="148" spans="1:21" x14ac:dyDescent="0.25">
      <c r="A148" s="3">
        <f>IF('Training Data'!A148="M",1,0)</f>
        <v>0</v>
      </c>
      <c r="B148" s="3">
        <f>IF('Training Data'!A148="F",1,0)</f>
        <v>1</v>
      </c>
      <c r="C148" s="9">
        <f>IF('Training Data'!B148="H",1,0)</f>
        <v>1</v>
      </c>
      <c r="D148" s="3">
        <f>IF('Training Data'!B148="A",1,0)</f>
        <v>0</v>
      </c>
      <c r="E148" s="14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37">
        <v>0</v>
      </c>
      <c r="U148" s="31">
        <v>1</v>
      </c>
    </row>
    <row r="149" spans="1:21" x14ac:dyDescent="0.25">
      <c r="A149" s="3">
        <f>IF('Training Data'!A149="M",1,0)</f>
        <v>0</v>
      </c>
      <c r="B149" s="3">
        <f>IF('Training Data'!A149="F",1,0)</f>
        <v>1</v>
      </c>
      <c r="C149" s="9">
        <f>IF('Training Data'!B149="H",1,0)</f>
        <v>1</v>
      </c>
      <c r="D149" s="3">
        <f>IF('Training Data'!B149="A",1,0)</f>
        <v>0</v>
      </c>
      <c r="E149" s="14">
        <v>1</v>
      </c>
      <c r="F149" s="13">
        <v>1</v>
      </c>
      <c r="G149" s="13">
        <v>0</v>
      </c>
      <c r="H149" s="13">
        <v>0</v>
      </c>
      <c r="I149" s="13">
        <v>1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1</v>
      </c>
      <c r="R149" s="13">
        <v>0</v>
      </c>
      <c r="S149" s="37">
        <v>0</v>
      </c>
      <c r="U149" s="31">
        <v>1</v>
      </c>
    </row>
    <row r="150" spans="1:21" x14ac:dyDescent="0.25">
      <c r="A150" s="3">
        <f>IF('Training Data'!A150="M",1,0)</f>
        <v>1</v>
      </c>
      <c r="B150" s="3">
        <f>IF('Training Data'!A150="F",1,0)</f>
        <v>0</v>
      </c>
      <c r="C150" s="9">
        <f>IF('Training Data'!B150="H",1,0)</f>
        <v>1</v>
      </c>
      <c r="D150" s="3">
        <f>IF('Training Data'!B150="A",1,0)</f>
        <v>0</v>
      </c>
      <c r="E150" s="14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1</v>
      </c>
      <c r="R150" s="13">
        <v>0</v>
      </c>
      <c r="S150" s="37">
        <v>1</v>
      </c>
      <c r="U150" s="31">
        <v>1</v>
      </c>
    </row>
    <row r="151" spans="1:21" x14ac:dyDescent="0.25">
      <c r="A151" s="3">
        <f>IF('Training Data'!A151="M",1,0)</f>
        <v>0</v>
      </c>
      <c r="B151" s="3">
        <f>IF('Training Data'!A151="F",1,0)</f>
        <v>1</v>
      </c>
      <c r="C151" s="9">
        <f>IF('Training Data'!B151="H",1,0)</f>
        <v>1</v>
      </c>
      <c r="D151" s="3">
        <f>IF('Training Data'!B151="A",1,0)</f>
        <v>0</v>
      </c>
      <c r="E151" s="14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1</v>
      </c>
      <c r="M151" s="13">
        <v>0</v>
      </c>
      <c r="N151" s="13">
        <v>0</v>
      </c>
      <c r="O151" s="13">
        <v>0</v>
      </c>
      <c r="P151" s="13">
        <v>0</v>
      </c>
      <c r="Q151" s="13">
        <v>1</v>
      </c>
      <c r="R151" s="13">
        <v>0</v>
      </c>
      <c r="S151" s="37">
        <v>0</v>
      </c>
      <c r="U151" s="31">
        <v>1</v>
      </c>
    </row>
    <row r="152" spans="1:21" x14ac:dyDescent="0.25">
      <c r="A152" s="3">
        <f>IF('Training Data'!A152="M",1,0)</f>
        <v>0</v>
      </c>
      <c r="B152" s="3">
        <f>IF('Training Data'!A152="F",1,0)</f>
        <v>1</v>
      </c>
      <c r="C152" s="9">
        <f>IF('Training Data'!B152="H",1,0)</f>
        <v>0</v>
      </c>
      <c r="D152" s="3">
        <f>IF('Training Data'!B152="A",1,0)</f>
        <v>1</v>
      </c>
      <c r="E152" s="14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1</v>
      </c>
      <c r="S152" s="37">
        <v>0</v>
      </c>
      <c r="U152" s="31">
        <v>1</v>
      </c>
    </row>
    <row r="153" spans="1:21" x14ac:dyDescent="0.25">
      <c r="A153" s="3">
        <f>IF('Training Data'!A153="M",1,0)</f>
        <v>1</v>
      </c>
      <c r="B153" s="3">
        <f>IF('Training Data'!A153="F",1,0)</f>
        <v>0</v>
      </c>
      <c r="C153" s="9">
        <f>IF('Training Data'!B153="H",1,0)</f>
        <v>0</v>
      </c>
      <c r="D153" s="3">
        <f>IF('Training Data'!B153="A",1,0)</f>
        <v>0</v>
      </c>
      <c r="E153" s="14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1</v>
      </c>
      <c r="M153" s="13">
        <v>0</v>
      </c>
      <c r="N153" s="13">
        <v>0</v>
      </c>
      <c r="O153" s="13">
        <v>0</v>
      </c>
      <c r="P153" s="13">
        <v>0</v>
      </c>
      <c r="Q153" s="13">
        <v>1</v>
      </c>
      <c r="R153" s="13">
        <v>0</v>
      </c>
      <c r="S153" s="37">
        <v>0</v>
      </c>
      <c r="U153" s="31">
        <v>1</v>
      </c>
    </row>
    <row r="154" spans="1:21" x14ac:dyDescent="0.25">
      <c r="A154" s="3">
        <f>IF('Training Data'!A154="M",1,0)</f>
        <v>0</v>
      </c>
      <c r="B154" s="3">
        <f>IF('Training Data'!A154="F",1,0)</f>
        <v>1</v>
      </c>
      <c r="C154" s="9">
        <f>IF('Training Data'!B154="H",1,0)</f>
        <v>0</v>
      </c>
      <c r="D154" s="3">
        <f>IF('Training Data'!B154="A",1,0)</f>
        <v>1</v>
      </c>
      <c r="E154" s="14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1</v>
      </c>
      <c r="R154" s="13">
        <v>0</v>
      </c>
      <c r="S154" s="37">
        <v>0</v>
      </c>
      <c r="U154" s="31">
        <v>1</v>
      </c>
    </row>
    <row r="155" spans="1:21" x14ac:dyDescent="0.25">
      <c r="A155" s="3">
        <f>IF('Training Data'!A155="M",1,0)</f>
        <v>0</v>
      </c>
      <c r="B155" s="3">
        <f>IF('Training Data'!A155="F",1,0)</f>
        <v>1</v>
      </c>
      <c r="C155" s="9">
        <f>IF('Training Data'!B155="H",1,0)</f>
        <v>1</v>
      </c>
      <c r="D155" s="3">
        <f>IF('Training Data'!B155="A",1,0)</f>
        <v>0</v>
      </c>
      <c r="E155" s="14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1</v>
      </c>
      <c r="P155" s="13">
        <v>0</v>
      </c>
      <c r="Q155" s="13">
        <v>0</v>
      </c>
      <c r="R155" s="13">
        <v>0</v>
      </c>
      <c r="S155" s="37">
        <v>1</v>
      </c>
      <c r="U155" s="31">
        <v>1</v>
      </c>
    </row>
    <row r="156" spans="1:21" x14ac:dyDescent="0.25">
      <c r="A156" s="3">
        <f>IF('Training Data'!A156="M",1,0)</f>
        <v>0</v>
      </c>
      <c r="B156" s="3">
        <f>IF('Training Data'!A156="F",1,0)</f>
        <v>1</v>
      </c>
      <c r="C156" s="9">
        <f>IF('Training Data'!B156="H",1,0)</f>
        <v>1</v>
      </c>
      <c r="D156" s="3">
        <f>IF('Training Data'!B156="A",1,0)</f>
        <v>0</v>
      </c>
      <c r="E156" s="14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1</v>
      </c>
      <c r="R156" s="13">
        <v>0</v>
      </c>
      <c r="S156" s="37">
        <v>0</v>
      </c>
      <c r="U156" s="31">
        <v>1</v>
      </c>
    </row>
    <row r="157" spans="1:21" x14ac:dyDescent="0.25">
      <c r="A157" s="3">
        <f>IF('Training Data'!A157="M",1,0)</f>
        <v>0</v>
      </c>
      <c r="B157" s="3">
        <f>IF('Training Data'!A157="F",1,0)</f>
        <v>1</v>
      </c>
      <c r="C157" s="9">
        <f>IF('Training Data'!B157="H",1,0)</f>
        <v>1</v>
      </c>
      <c r="D157" s="3">
        <f>IF('Training Data'!B157="A",1,0)</f>
        <v>0</v>
      </c>
      <c r="E157" s="14">
        <v>0</v>
      </c>
      <c r="F157" s="13">
        <v>0</v>
      </c>
      <c r="G157" s="13">
        <v>0</v>
      </c>
      <c r="H157" s="13">
        <v>1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1</v>
      </c>
      <c r="O157" s="13">
        <v>0</v>
      </c>
      <c r="P157" s="13">
        <v>0</v>
      </c>
      <c r="Q157" s="13">
        <v>0</v>
      </c>
      <c r="R157" s="13">
        <v>0</v>
      </c>
      <c r="S157" s="37">
        <v>0</v>
      </c>
      <c r="U157" s="31">
        <v>1</v>
      </c>
    </row>
    <row r="158" spans="1:21" x14ac:dyDescent="0.25">
      <c r="A158" s="3">
        <f>IF('Training Data'!A158="M",1,0)</f>
        <v>0</v>
      </c>
      <c r="B158" s="3">
        <f>IF('Training Data'!A158="F",1,0)</f>
        <v>0</v>
      </c>
      <c r="C158" s="9">
        <f>IF('Training Data'!B158="H",1,0)</f>
        <v>0</v>
      </c>
      <c r="D158" s="3">
        <f>IF('Training Data'!B158="A",1,0)</f>
        <v>0</v>
      </c>
      <c r="E158" s="14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1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37">
        <v>1</v>
      </c>
      <c r="U158" s="31">
        <v>1</v>
      </c>
    </row>
    <row r="159" spans="1:21" x14ac:dyDescent="0.25">
      <c r="A159" s="3">
        <f>IF('Training Data'!A159="M",1,0)</f>
        <v>0</v>
      </c>
      <c r="B159" s="3">
        <f>IF('Training Data'!A159="F",1,0)</f>
        <v>0</v>
      </c>
      <c r="C159" s="9">
        <f>IF('Training Data'!B159="H",1,0)</f>
        <v>0</v>
      </c>
      <c r="D159" s="3">
        <f>IF('Training Data'!B159="A",1,0)</f>
        <v>1</v>
      </c>
      <c r="E159" s="14">
        <v>0</v>
      </c>
      <c r="F159" s="13">
        <v>0</v>
      </c>
      <c r="G159" s="13">
        <v>0</v>
      </c>
      <c r="H159" s="13">
        <v>0</v>
      </c>
      <c r="I159" s="13">
        <v>1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37">
        <v>0</v>
      </c>
      <c r="U159" s="31">
        <v>1</v>
      </c>
    </row>
    <row r="160" spans="1:21" x14ac:dyDescent="0.25">
      <c r="A160" s="3">
        <f>IF('Training Data'!A160="M",1,0)</f>
        <v>1</v>
      </c>
      <c r="B160" s="3">
        <f>IF('Training Data'!A160="F",1,0)</f>
        <v>0</v>
      </c>
      <c r="C160" s="9">
        <f>IF('Training Data'!B160="H",1,0)</f>
        <v>1</v>
      </c>
      <c r="D160" s="3">
        <f>IF('Training Data'!B160="A",1,0)</f>
        <v>0</v>
      </c>
      <c r="E160" s="14">
        <v>0</v>
      </c>
      <c r="F160" s="13">
        <v>0</v>
      </c>
      <c r="G160" s="13">
        <v>0</v>
      </c>
      <c r="H160" s="13">
        <v>0</v>
      </c>
      <c r="I160" s="13">
        <v>1</v>
      </c>
      <c r="J160" s="13">
        <v>0</v>
      </c>
      <c r="K160" s="13">
        <v>0</v>
      </c>
      <c r="L160" s="13">
        <v>1</v>
      </c>
      <c r="M160" s="13">
        <v>0</v>
      </c>
      <c r="N160" s="13">
        <v>0</v>
      </c>
      <c r="O160" s="13">
        <v>1</v>
      </c>
      <c r="P160" s="13">
        <v>0</v>
      </c>
      <c r="Q160" s="13">
        <v>0</v>
      </c>
      <c r="R160" s="13">
        <v>0</v>
      </c>
      <c r="S160" s="37">
        <v>1</v>
      </c>
      <c r="U160" s="31">
        <v>1</v>
      </c>
    </row>
    <row r="161" spans="1:21" x14ac:dyDescent="0.25">
      <c r="A161" s="3">
        <f>IF('Training Data'!A161="M",1,0)</f>
        <v>0</v>
      </c>
      <c r="B161" s="3">
        <f>IF('Training Data'!A161="F",1,0)</f>
        <v>1</v>
      </c>
      <c r="C161" s="9">
        <f>IF('Training Data'!B161="H",1,0)</f>
        <v>1</v>
      </c>
      <c r="D161" s="3">
        <f>IF('Training Data'!B161="A",1,0)</f>
        <v>0</v>
      </c>
      <c r="E161" s="14">
        <v>0</v>
      </c>
      <c r="F161" s="13">
        <v>0</v>
      </c>
      <c r="G161" s="13">
        <v>0</v>
      </c>
      <c r="H161" s="13">
        <v>0</v>
      </c>
      <c r="I161" s="13">
        <v>1</v>
      </c>
      <c r="J161" s="13">
        <v>0</v>
      </c>
      <c r="K161" s="13">
        <v>0</v>
      </c>
      <c r="L161" s="13">
        <v>1</v>
      </c>
      <c r="M161" s="13">
        <v>0</v>
      </c>
      <c r="N161" s="13">
        <v>0</v>
      </c>
      <c r="O161" s="13">
        <v>0</v>
      </c>
      <c r="P161" s="13">
        <v>1</v>
      </c>
      <c r="Q161" s="13">
        <v>0</v>
      </c>
      <c r="R161" s="13">
        <v>0</v>
      </c>
      <c r="S161" s="37">
        <v>1</v>
      </c>
      <c r="U161" s="31">
        <v>1</v>
      </c>
    </row>
    <row r="162" spans="1:21" x14ac:dyDescent="0.25">
      <c r="A162" s="3">
        <f>IF('Training Data'!A162="M",1,0)</f>
        <v>1</v>
      </c>
      <c r="B162" s="3">
        <f>IF('Training Data'!A162="F",1,0)</f>
        <v>0</v>
      </c>
      <c r="C162" s="9">
        <f>IF('Training Data'!B162="H",1,0)</f>
        <v>0</v>
      </c>
      <c r="D162" s="3">
        <f>IF('Training Data'!B162="A",1,0)</f>
        <v>1</v>
      </c>
      <c r="E162" s="14">
        <v>0</v>
      </c>
      <c r="F162" s="13">
        <v>0</v>
      </c>
      <c r="G162" s="13">
        <v>1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37">
        <v>0</v>
      </c>
      <c r="U162" s="31">
        <v>1</v>
      </c>
    </row>
    <row r="163" spans="1:21" x14ac:dyDescent="0.25">
      <c r="A163" s="3">
        <f>IF('Training Data'!A163="M",1,0)</f>
        <v>1</v>
      </c>
      <c r="B163" s="3">
        <f>IF('Training Data'!A163="F",1,0)</f>
        <v>0</v>
      </c>
      <c r="C163" s="9">
        <f>IF('Training Data'!B163="H",1,0)</f>
        <v>0</v>
      </c>
      <c r="D163" s="3">
        <f>IF('Training Data'!B163="A",1,0)</f>
        <v>1</v>
      </c>
      <c r="E163" s="14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1</v>
      </c>
      <c r="S163" s="37">
        <v>0</v>
      </c>
      <c r="U163" s="31">
        <v>1</v>
      </c>
    </row>
    <row r="164" spans="1:21" x14ac:dyDescent="0.25">
      <c r="A164" s="3">
        <f>IF('Training Data'!A164="M",1,0)</f>
        <v>0</v>
      </c>
      <c r="B164" s="3">
        <f>IF('Training Data'!A164="F",1,0)</f>
        <v>1</v>
      </c>
      <c r="C164" s="9">
        <f>IF('Training Data'!B164="H",1,0)</f>
        <v>1</v>
      </c>
      <c r="D164" s="3">
        <f>IF('Training Data'!B164="A",1,0)</f>
        <v>0</v>
      </c>
      <c r="E164" s="14">
        <v>0</v>
      </c>
      <c r="F164" s="13">
        <v>0</v>
      </c>
      <c r="G164" s="13">
        <v>1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37">
        <v>1</v>
      </c>
      <c r="U164" s="31">
        <v>1</v>
      </c>
    </row>
    <row r="165" spans="1:21" x14ac:dyDescent="0.25">
      <c r="A165" s="3">
        <f>IF('Training Data'!A165="M",1,0)</f>
        <v>1</v>
      </c>
      <c r="B165" s="3">
        <f>IF('Training Data'!A165="F",1,0)</f>
        <v>0</v>
      </c>
      <c r="C165" s="9">
        <f>IF('Training Data'!B165="H",1,0)</f>
        <v>0</v>
      </c>
      <c r="D165" s="3">
        <f>IF('Training Data'!B165="A",1,0)</f>
        <v>1</v>
      </c>
      <c r="E165" s="14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1</v>
      </c>
      <c r="R165" s="13">
        <v>0</v>
      </c>
      <c r="S165" s="37">
        <v>0</v>
      </c>
      <c r="U165" s="31">
        <v>1</v>
      </c>
    </row>
    <row r="166" spans="1:21" x14ac:dyDescent="0.25">
      <c r="A166" s="3">
        <f>IF('Training Data'!A166="M",1,0)</f>
        <v>0</v>
      </c>
      <c r="B166" s="3">
        <f>IF('Training Data'!A166="F",1,0)</f>
        <v>1</v>
      </c>
      <c r="C166" s="9">
        <f>IF('Training Data'!B166="H",1,0)</f>
        <v>1</v>
      </c>
      <c r="D166" s="3">
        <f>IF('Training Data'!B166="A",1,0)</f>
        <v>0</v>
      </c>
      <c r="E166" s="14">
        <v>0</v>
      </c>
      <c r="F166" s="13">
        <v>0</v>
      </c>
      <c r="G166" s="13">
        <v>0</v>
      </c>
      <c r="H166" s="13">
        <v>0</v>
      </c>
      <c r="I166" s="13">
        <v>1</v>
      </c>
      <c r="J166" s="13">
        <v>0</v>
      </c>
      <c r="K166" s="13">
        <v>0</v>
      </c>
      <c r="L166" s="13">
        <v>0</v>
      </c>
      <c r="M166" s="13">
        <v>0</v>
      </c>
      <c r="N166" s="13">
        <v>1</v>
      </c>
      <c r="O166" s="13">
        <v>0</v>
      </c>
      <c r="P166" s="13">
        <v>0</v>
      </c>
      <c r="Q166" s="13">
        <v>1</v>
      </c>
      <c r="R166" s="13">
        <v>0</v>
      </c>
      <c r="S166" s="37">
        <v>0</v>
      </c>
      <c r="U166" s="31">
        <v>1</v>
      </c>
    </row>
    <row r="167" spans="1:21" x14ac:dyDescent="0.25">
      <c r="A167" s="3">
        <f>IF('Training Data'!A167="M",1,0)</f>
        <v>1</v>
      </c>
      <c r="B167" s="3">
        <f>IF('Training Data'!A167="F",1,0)</f>
        <v>0</v>
      </c>
      <c r="C167" s="9">
        <f>IF('Training Data'!B167="H",1,0)</f>
        <v>1</v>
      </c>
      <c r="D167" s="3">
        <f>IF('Training Data'!B167="A",1,0)</f>
        <v>0</v>
      </c>
      <c r="E167" s="14">
        <v>1</v>
      </c>
      <c r="F167" s="13">
        <v>0</v>
      </c>
      <c r="G167" s="13">
        <v>0</v>
      </c>
      <c r="H167" s="13">
        <v>1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1</v>
      </c>
      <c r="Q167" s="13">
        <v>0</v>
      </c>
      <c r="R167" s="13">
        <v>0</v>
      </c>
      <c r="S167" s="37">
        <v>1</v>
      </c>
      <c r="U167" s="31">
        <v>1</v>
      </c>
    </row>
    <row r="168" spans="1:21" x14ac:dyDescent="0.25">
      <c r="A168" s="3">
        <f>IF('Training Data'!A168="M",1,0)</f>
        <v>0</v>
      </c>
      <c r="B168" s="3">
        <f>IF('Training Data'!A168="F",1,0)</f>
        <v>0</v>
      </c>
      <c r="C168" s="9">
        <f>IF('Training Data'!B168="H",1,0)</f>
        <v>1</v>
      </c>
      <c r="D168" s="3">
        <f>IF('Training Data'!B168="A",1,0)</f>
        <v>0</v>
      </c>
      <c r="E168" s="14">
        <v>0</v>
      </c>
      <c r="F168" s="13">
        <v>0</v>
      </c>
      <c r="G168" s="13">
        <v>0</v>
      </c>
      <c r="H168" s="13">
        <v>0</v>
      </c>
      <c r="I168" s="13">
        <v>1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37">
        <v>0</v>
      </c>
      <c r="U168" s="31">
        <v>1</v>
      </c>
    </row>
    <row r="169" spans="1:21" x14ac:dyDescent="0.25">
      <c r="A169" s="3">
        <f>IF('Training Data'!A169="M",1,0)</f>
        <v>1</v>
      </c>
      <c r="B169" s="3">
        <f>IF('Training Data'!A169="F",1,0)</f>
        <v>0</v>
      </c>
      <c r="C169" s="9">
        <f>IF('Training Data'!B169="H",1,0)</f>
        <v>0</v>
      </c>
      <c r="D169" s="3">
        <f>IF('Training Data'!B169="A",1,0)</f>
        <v>1</v>
      </c>
      <c r="E169" s="14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37">
        <v>0</v>
      </c>
      <c r="U169" s="31">
        <v>1</v>
      </c>
    </row>
    <row r="170" spans="1:21" x14ac:dyDescent="0.25">
      <c r="A170" s="3">
        <f>IF('Training Data'!A170="M",1,0)</f>
        <v>0</v>
      </c>
      <c r="B170" s="3">
        <f>IF('Training Data'!A170="F",1,0)</f>
        <v>0</v>
      </c>
      <c r="C170" s="9">
        <f>IF('Training Data'!B170="H",1,0)</f>
        <v>0</v>
      </c>
      <c r="D170" s="3">
        <f>IF('Training Data'!B170="A",1,0)</f>
        <v>0</v>
      </c>
      <c r="E170" s="14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37">
        <v>0</v>
      </c>
      <c r="U170" s="31">
        <v>1</v>
      </c>
    </row>
    <row r="171" spans="1:21" x14ac:dyDescent="0.25">
      <c r="A171" s="3">
        <f>IF('Training Data'!A171="M",1,0)</f>
        <v>0</v>
      </c>
      <c r="B171" s="3">
        <f>IF('Training Data'!A171="F",1,0)</f>
        <v>1</v>
      </c>
      <c r="C171" s="9">
        <f>IF('Training Data'!B171="H",1,0)</f>
        <v>0</v>
      </c>
      <c r="D171" s="3">
        <f>IF('Training Data'!B171="A",1,0)</f>
        <v>1</v>
      </c>
      <c r="E171" s="14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37">
        <v>0</v>
      </c>
      <c r="U171" s="31">
        <v>1</v>
      </c>
    </row>
    <row r="172" spans="1:21" x14ac:dyDescent="0.25">
      <c r="A172" s="3">
        <f>IF('Training Data'!A172="M",1,0)</f>
        <v>1</v>
      </c>
      <c r="B172" s="3">
        <f>IF('Training Data'!A172="F",1,0)</f>
        <v>0</v>
      </c>
      <c r="C172" s="9">
        <f>IF('Training Data'!B172="H",1,0)</f>
        <v>1</v>
      </c>
      <c r="D172" s="3">
        <f>IF('Training Data'!B172="A",1,0)</f>
        <v>0</v>
      </c>
      <c r="E172" s="14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1</v>
      </c>
      <c r="Q172" s="13">
        <v>1</v>
      </c>
      <c r="R172" s="13">
        <v>0</v>
      </c>
      <c r="S172" s="37">
        <v>0</v>
      </c>
      <c r="U172" s="31">
        <v>1</v>
      </c>
    </row>
    <row r="173" spans="1:21" x14ac:dyDescent="0.25">
      <c r="A173" s="3">
        <f>IF('Training Data'!A173="M",1,0)</f>
        <v>1</v>
      </c>
      <c r="B173" s="3">
        <f>IF('Training Data'!A173="F",1,0)</f>
        <v>0</v>
      </c>
      <c r="C173" s="9">
        <f>IF('Training Data'!B173="H",1,0)</f>
        <v>0</v>
      </c>
      <c r="D173" s="3">
        <f>IF('Training Data'!B173="A",1,0)</f>
        <v>1</v>
      </c>
      <c r="E173" s="14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37">
        <v>0</v>
      </c>
      <c r="U173" s="31">
        <v>1</v>
      </c>
    </row>
    <row r="174" spans="1:21" x14ac:dyDescent="0.25">
      <c r="A174" s="3">
        <f>IF('Training Data'!A174="M",1,0)</f>
        <v>1</v>
      </c>
      <c r="B174" s="3">
        <f>IF('Training Data'!A174="F",1,0)</f>
        <v>0</v>
      </c>
      <c r="C174" s="9">
        <f>IF('Training Data'!B174="H",1,0)</f>
        <v>0</v>
      </c>
      <c r="D174" s="3">
        <f>IF('Training Data'!B174="A",1,0)</f>
        <v>1</v>
      </c>
      <c r="E174" s="14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37">
        <v>0</v>
      </c>
      <c r="U174" s="31">
        <v>1</v>
      </c>
    </row>
    <row r="175" spans="1:21" x14ac:dyDescent="0.25">
      <c r="A175" s="3">
        <f>IF('Training Data'!A175="M",1,0)</f>
        <v>0</v>
      </c>
      <c r="B175" s="3">
        <f>IF('Training Data'!A175="F",1,0)</f>
        <v>1</v>
      </c>
      <c r="C175" s="9">
        <f>IF('Training Data'!B175="H",1,0)</f>
        <v>1</v>
      </c>
      <c r="D175" s="3">
        <f>IF('Training Data'!B175="A",1,0)</f>
        <v>0</v>
      </c>
      <c r="E175" s="14">
        <v>1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37">
        <v>1</v>
      </c>
      <c r="U175" s="31">
        <v>1</v>
      </c>
    </row>
    <row r="176" spans="1:21" x14ac:dyDescent="0.25">
      <c r="A176" s="3">
        <f>IF('Training Data'!A176="M",1,0)</f>
        <v>0</v>
      </c>
      <c r="B176" s="3">
        <f>IF('Training Data'!A176="F",1,0)</f>
        <v>1</v>
      </c>
      <c r="C176" s="9">
        <f>IF('Training Data'!B176="H",1,0)</f>
        <v>0</v>
      </c>
      <c r="D176" s="3">
        <f>IF('Training Data'!B176="A",1,0)</f>
        <v>1</v>
      </c>
      <c r="E176" s="14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37">
        <v>0</v>
      </c>
      <c r="U176" s="31">
        <v>1</v>
      </c>
    </row>
    <row r="177" spans="1:21" x14ac:dyDescent="0.25">
      <c r="A177" s="3">
        <f>IF('Training Data'!A177="M",1,0)</f>
        <v>0</v>
      </c>
      <c r="B177" s="3">
        <f>IF('Training Data'!A177="F",1,0)</f>
        <v>0</v>
      </c>
      <c r="C177" s="9">
        <f>IF('Training Data'!B177="H",1,0)</f>
        <v>0</v>
      </c>
      <c r="D177" s="3">
        <f>IF('Training Data'!B177="A",1,0)</f>
        <v>1</v>
      </c>
      <c r="E177" s="14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1</v>
      </c>
      <c r="O177" s="13">
        <v>0</v>
      </c>
      <c r="P177" s="13">
        <v>0</v>
      </c>
      <c r="Q177" s="13">
        <v>0</v>
      </c>
      <c r="R177" s="13">
        <v>0</v>
      </c>
      <c r="S177" s="37">
        <v>0</v>
      </c>
      <c r="U177" s="31">
        <v>1</v>
      </c>
    </row>
    <row r="178" spans="1:21" x14ac:dyDescent="0.25">
      <c r="A178" s="3">
        <f>IF('Training Data'!A178="M",1,0)</f>
        <v>0</v>
      </c>
      <c r="B178" s="3">
        <f>IF('Training Data'!A178="F",1,0)</f>
        <v>0</v>
      </c>
      <c r="C178" s="9">
        <f>IF('Training Data'!B178="H",1,0)</f>
        <v>0</v>
      </c>
      <c r="D178" s="3">
        <f>IF('Training Data'!B178="A",1,0)</f>
        <v>1</v>
      </c>
      <c r="E178" s="14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1</v>
      </c>
      <c r="Q178" s="13">
        <v>1</v>
      </c>
      <c r="R178" s="13">
        <v>0</v>
      </c>
      <c r="S178" s="37">
        <v>1</v>
      </c>
      <c r="U178" s="31">
        <v>1</v>
      </c>
    </row>
    <row r="179" spans="1:21" x14ac:dyDescent="0.25">
      <c r="A179" s="3">
        <f>IF('Training Data'!A179="M",1,0)</f>
        <v>0</v>
      </c>
      <c r="B179" s="3">
        <f>IF('Training Data'!A179="F",1,0)</f>
        <v>1</v>
      </c>
      <c r="C179" s="9">
        <f>IF('Training Data'!B179="H",1,0)</f>
        <v>1</v>
      </c>
      <c r="D179" s="3">
        <f>IF('Training Data'!B179="A",1,0)</f>
        <v>0</v>
      </c>
      <c r="E179" s="14">
        <v>0</v>
      </c>
      <c r="F179" s="13">
        <v>0</v>
      </c>
      <c r="G179" s="13">
        <v>0</v>
      </c>
      <c r="H179" s="13">
        <v>0</v>
      </c>
      <c r="I179" s="13">
        <v>1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37">
        <v>0</v>
      </c>
      <c r="U179" s="31">
        <v>1</v>
      </c>
    </row>
    <row r="180" spans="1:21" x14ac:dyDescent="0.25">
      <c r="A180" s="3">
        <f>IF('Training Data'!A180="M",1,0)</f>
        <v>0</v>
      </c>
      <c r="B180" s="3">
        <f>IF('Training Data'!A180="F",1,0)</f>
        <v>1</v>
      </c>
      <c r="C180" s="9">
        <f>IF('Training Data'!B180="H",1,0)</f>
        <v>1</v>
      </c>
      <c r="D180" s="3">
        <f>IF('Training Data'!B180="A",1,0)</f>
        <v>0</v>
      </c>
      <c r="E180" s="14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1</v>
      </c>
      <c r="P180" s="13">
        <v>0</v>
      </c>
      <c r="Q180" s="13">
        <v>0</v>
      </c>
      <c r="R180" s="13">
        <v>0</v>
      </c>
      <c r="S180" s="37">
        <v>0</v>
      </c>
      <c r="U180" s="31">
        <v>1</v>
      </c>
    </row>
    <row r="181" spans="1:21" x14ac:dyDescent="0.25">
      <c r="A181" s="3">
        <f>IF('Training Data'!A181="M",1,0)</f>
        <v>0</v>
      </c>
      <c r="B181" s="3">
        <f>IF('Training Data'!A181="F",1,0)</f>
        <v>1</v>
      </c>
      <c r="C181" s="9">
        <f>IF('Training Data'!B181="H",1,0)</f>
        <v>1</v>
      </c>
      <c r="D181" s="3">
        <f>IF('Training Data'!B181="A",1,0)</f>
        <v>0</v>
      </c>
      <c r="E181" s="14">
        <v>1</v>
      </c>
      <c r="F181" s="13">
        <v>0</v>
      </c>
      <c r="G181" s="13">
        <v>0</v>
      </c>
      <c r="H181" s="13">
        <v>0</v>
      </c>
      <c r="I181" s="13">
        <v>1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37">
        <v>1</v>
      </c>
      <c r="U181" s="31">
        <v>1</v>
      </c>
    </row>
    <row r="182" spans="1:21" x14ac:dyDescent="0.25">
      <c r="A182" s="3">
        <f>IF('Training Data'!A182="M",1,0)</f>
        <v>0</v>
      </c>
      <c r="B182" s="3">
        <f>IF('Training Data'!A182="F",1,0)</f>
        <v>1</v>
      </c>
      <c r="C182" s="9">
        <f>IF('Training Data'!B182="H",1,0)</f>
        <v>1</v>
      </c>
      <c r="D182" s="3">
        <f>IF('Training Data'!B182="A",1,0)</f>
        <v>0</v>
      </c>
      <c r="E182" s="14">
        <v>0</v>
      </c>
      <c r="F182" s="13">
        <v>0</v>
      </c>
      <c r="G182" s="13">
        <v>0</v>
      </c>
      <c r="H182" s="13">
        <v>0</v>
      </c>
      <c r="I182" s="13">
        <v>1</v>
      </c>
      <c r="J182" s="13">
        <v>0</v>
      </c>
      <c r="K182" s="13">
        <v>0</v>
      </c>
      <c r="L182" s="13">
        <v>0</v>
      </c>
      <c r="M182" s="13">
        <v>1</v>
      </c>
      <c r="N182" s="13">
        <v>0</v>
      </c>
      <c r="O182" s="13">
        <v>0</v>
      </c>
      <c r="P182" s="13">
        <v>0</v>
      </c>
      <c r="Q182" s="13">
        <v>1</v>
      </c>
      <c r="R182" s="13">
        <v>0</v>
      </c>
      <c r="S182" s="37">
        <v>0</v>
      </c>
      <c r="U182" s="31">
        <v>1</v>
      </c>
    </row>
    <row r="183" spans="1:21" x14ac:dyDescent="0.25">
      <c r="A183" s="3">
        <f>IF('Training Data'!A183="M",1,0)</f>
        <v>0</v>
      </c>
      <c r="B183" s="3">
        <f>IF('Training Data'!A183="F",1,0)</f>
        <v>1</v>
      </c>
      <c r="C183" s="9">
        <f>IF('Training Data'!B183="H",1,0)</f>
        <v>0</v>
      </c>
      <c r="D183" s="3">
        <f>IF('Training Data'!B183="A",1,0)</f>
        <v>0</v>
      </c>
      <c r="E183" s="14">
        <v>0</v>
      </c>
      <c r="F183" s="13">
        <v>0</v>
      </c>
      <c r="G183" s="13">
        <v>0</v>
      </c>
      <c r="H183" s="13">
        <v>1</v>
      </c>
      <c r="I183" s="13">
        <v>1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37">
        <v>0</v>
      </c>
      <c r="U183" s="31">
        <v>1</v>
      </c>
    </row>
    <row r="184" spans="1:21" x14ac:dyDescent="0.25">
      <c r="A184" s="3">
        <f>IF('Training Data'!A184="M",1,0)</f>
        <v>0</v>
      </c>
      <c r="B184" s="3">
        <f>IF('Training Data'!A184="F",1,0)</f>
        <v>1</v>
      </c>
      <c r="C184" s="9">
        <f>IF('Training Data'!B184="H",1,0)</f>
        <v>0</v>
      </c>
      <c r="D184" s="3">
        <f>IF('Training Data'!B184="A",1,0)</f>
        <v>1</v>
      </c>
      <c r="E184" s="14">
        <v>0</v>
      </c>
      <c r="F184" s="13">
        <v>0</v>
      </c>
      <c r="G184" s="13">
        <v>0</v>
      </c>
      <c r="H184" s="13">
        <v>1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1</v>
      </c>
      <c r="R184" s="13">
        <v>0</v>
      </c>
      <c r="S184" s="37">
        <v>1</v>
      </c>
      <c r="U184" s="31">
        <v>1</v>
      </c>
    </row>
    <row r="185" spans="1:21" x14ac:dyDescent="0.25">
      <c r="A185" s="3">
        <f>IF('Training Data'!A185="M",1,0)</f>
        <v>1</v>
      </c>
      <c r="B185" s="3">
        <f>IF('Training Data'!A185="F",1,0)</f>
        <v>0</v>
      </c>
      <c r="C185" s="9">
        <f>IF('Training Data'!B185="H",1,0)</f>
        <v>0</v>
      </c>
      <c r="D185" s="3">
        <f>IF('Training Data'!B185="A",1,0)</f>
        <v>1</v>
      </c>
      <c r="E185" s="14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1</v>
      </c>
      <c r="M185" s="13">
        <v>0</v>
      </c>
      <c r="N185" s="13">
        <v>0</v>
      </c>
      <c r="O185" s="13">
        <v>0</v>
      </c>
      <c r="P185" s="13">
        <v>1</v>
      </c>
      <c r="Q185" s="13">
        <v>0</v>
      </c>
      <c r="R185" s="13">
        <v>0</v>
      </c>
      <c r="S185" s="37">
        <v>1</v>
      </c>
      <c r="U185" s="31">
        <v>1</v>
      </c>
    </row>
    <row r="186" spans="1:21" x14ac:dyDescent="0.25">
      <c r="A186" s="3">
        <f>IF('Training Data'!A186="M",1,0)</f>
        <v>0</v>
      </c>
      <c r="B186" s="3">
        <f>IF('Training Data'!A186="F",1,0)</f>
        <v>1</v>
      </c>
      <c r="C186" s="9">
        <f>IF('Training Data'!B186="H",1,0)</f>
        <v>1</v>
      </c>
      <c r="D186" s="3">
        <f>IF('Training Data'!B186="A",1,0)</f>
        <v>0</v>
      </c>
      <c r="E186" s="14">
        <v>0</v>
      </c>
      <c r="F186" s="13">
        <v>0</v>
      </c>
      <c r="G186" s="13">
        <v>1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1</v>
      </c>
      <c r="P186" s="13">
        <v>1</v>
      </c>
      <c r="Q186" s="13">
        <v>1</v>
      </c>
      <c r="R186" s="13">
        <v>0</v>
      </c>
      <c r="S186" s="37">
        <v>0</v>
      </c>
      <c r="U186" s="31">
        <v>1</v>
      </c>
    </row>
    <row r="187" spans="1:21" x14ac:dyDescent="0.25">
      <c r="A187" s="3">
        <f>IF('Training Data'!A187="M",1,0)</f>
        <v>0</v>
      </c>
      <c r="B187" s="3">
        <f>IF('Training Data'!A187="F",1,0)</f>
        <v>0</v>
      </c>
      <c r="C187" s="9">
        <f>IF('Training Data'!B187="H",1,0)</f>
        <v>1</v>
      </c>
      <c r="D187" s="3">
        <f>IF('Training Data'!B187="A",1,0)</f>
        <v>0</v>
      </c>
      <c r="E187" s="14">
        <v>1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1</v>
      </c>
      <c r="R187" s="13">
        <v>0</v>
      </c>
      <c r="S187" s="37">
        <v>0</v>
      </c>
      <c r="U187" s="31">
        <v>1</v>
      </c>
    </row>
    <row r="188" spans="1:21" x14ac:dyDescent="0.25">
      <c r="A188" s="3">
        <f>IF('Training Data'!A188="M",1,0)</f>
        <v>0</v>
      </c>
      <c r="B188" s="3">
        <f>IF('Training Data'!A188="F",1,0)</f>
        <v>1</v>
      </c>
      <c r="C188" s="9">
        <f>IF('Training Data'!B188="H",1,0)</f>
        <v>0</v>
      </c>
      <c r="D188" s="3">
        <f>IF('Training Data'!B188="A",1,0)</f>
        <v>1</v>
      </c>
      <c r="E188" s="14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37">
        <v>0</v>
      </c>
      <c r="U188" s="31">
        <v>1</v>
      </c>
    </row>
    <row r="189" spans="1:21" x14ac:dyDescent="0.25">
      <c r="A189" s="3">
        <f>IF('Training Data'!A189="M",1,0)</f>
        <v>1</v>
      </c>
      <c r="B189" s="3">
        <f>IF('Training Data'!A189="F",1,0)</f>
        <v>0</v>
      </c>
      <c r="C189" s="9">
        <f>IF('Training Data'!B189="H",1,0)</f>
        <v>0</v>
      </c>
      <c r="D189" s="3">
        <f>IF('Training Data'!B189="A",1,0)</f>
        <v>0</v>
      </c>
      <c r="E189" s="14">
        <v>1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1</v>
      </c>
      <c r="M189" s="13">
        <v>0</v>
      </c>
      <c r="N189" s="13">
        <v>0</v>
      </c>
      <c r="O189" s="13">
        <v>0</v>
      </c>
      <c r="P189" s="13">
        <v>1</v>
      </c>
      <c r="Q189" s="13">
        <v>0</v>
      </c>
      <c r="R189" s="13">
        <v>0</v>
      </c>
      <c r="S189" s="37">
        <v>1</v>
      </c>
      <c r="U189" s="31">
        <v>1</v>
      </c>
    </row>
    <row r="190" spans="1:21" x14ac:dyDescent="0.25">
      <c r="A190" s="3">
        <f>IF('Training Data'!A190="M",1,0)</f>
        <v>1</v>
      </c>
      <c r="B190" s="3">
        <f>IF('Training Data'!A190="F",1,0)</f>
        <v>0</v>
      </c>
      <c r="C190" s="9">
        <f>IF('Training Data'!B190="H",1,0)</f>
        <v>0</v>
      </c>
      <c r="D190" s="3">
        <f>IF('Training Data'!B190="A",1,0)</f>
        <v>1</v>
      </c>
      <c r="E190" s="14">
        <v>0</v>
      </c>
      <c r="F190" s="13">
        <v>0</v>
      </c>
      <c r="G190" s="13">
        <v>0</v>
      </c>
      <c r="H190" s="13">
        <v>1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1</v>
      </c>
      <c r="O190" s="13">
        <v>0</v>
      </c>
      <c r="P190" s="13">
        <v>0</v>
      </c>
      <c r="Q190" s="13">
        <v>0</v>
      </c>
      <c r="R190" s="13">
        <v>0</v>
      </c>
      <c r="S190" s="37">
        <v>1</v>
      </c>
      <c r="U190" s="31">
        <v>1</v>
      </c>
    </row>
    <row r="191" spans="1:21" x14ac:dyDescent="0.25">
      <c r="A191" s="3">
        <f>IF('Training Data'!A191="M",1,0)</f>
        <v>1</v>
      </c>
      <c r="B191" s="3">
        <f>IF('Training Data'!A191="F",1,0)</f>
        <v>0</v>
      </c>
      <c r="C191" s="9">
        <f>IF('Training Data'!B191="H",1,0)</f>
        <v>1</v>
      </c>
      <c r="D191" s="3">
        <f>IF('Training Data'!B191="A",1,0)</f>
        <v>0</v>
      </c>
      <c r="E191" s="14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1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37">
        <v>1</v>
      </c>
      <c r="U191" s="31">
        <v>1</v>
      </c>
    </row>
    <row r="192" spans="1:21" x14ac:dyDescent="0.25">
      <c r="A192" s="3">
        <f>IF('Training Data'!A192="M",1,0)</f>
        <v>1</v>
      </c>
      <c r="B192" s="3">
        <f>IF('Training Data'!A192="F",1,0)</f>
        <v>0</v>
      </c>
      <c r="C192" s="9">
        <f>IF('Training Data'!B192="H",1,0)</f>
        <v>0</v>
      </c>
      <c r="D192" s="3">
        <f>IF('Training Data'!B192="A",1,0)</f>
        <v>1</v>
      </c>
      <c r="E192" s="14">
        <v>1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37">
        <v>0</v>
      </c>
      <c r="U192" s="31">
        <v>1</v>
      </c>
    </row>
    <row r="193" spans="1:21" x14ac:dyDescent="0.25">
      <c r="A193" s="3">
        <f>IF('Training Data'!A193="M",1,0)</f>
        <v>0</v>
      </c>
      <c r="B193" s="3">
        <f>IF('Training Data'!A193="F",1,0)</f>
        <v>1</v>
      </c>
      <c r="C193" s="9">
        <f>IF('Training Data'!B193="H",1,0)</f>
        <v>0</v>
      </c>
      <c r="D193" s="3">
        <f>IF('Training Data'!B193="A",1,0)</f>
        <v>0</v>
      </c>
      <c r="E193" s="14">
        <v>0</v>
      </c>
      <c r="F193" s="13">
        <v>0</v>
      </c>
      <c r="G193" s="13">
        <v>0</v>
      </c>
      <c r="H193" s="13">
        <v>1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37">
        <v>0</v>
      </c>
      <c r="U193" s="31">
        <v>1</v>
      </c>
    </row>
    <row r="194" spans="1:21" x14ac:dyDescent="0.25">
      <c r="A194" s="3">
        <f>IF('Training Data'!A194="M",1,0)</f>
        <v>0</v>
      </c>
      <c r="B194" s="3">
        <f>IF('Training Data'!A194="F",1,0)</f>
        <v>1</v>
      </c>
      <c r="C194" s="9">
        <f>IF('Training Data'!B194="H",1,0)</f>
        <v>1</v>
      </c>
      <c r="D194" s="3">
        <f>IF('Training Data'!B194="A",1,0)</f>
        <v>0</v>
      </c>
      <c r="E194" s="14">
        <v>0</v>
      </c>
      <c r="F194" s="13">
        <v>0</v>
      </c>
      <c r="G194" s="13">
        <v>0</v>
      </c>
      <c r="H194" s="13">
        <v>1</v>
      </c>
      <c r="I194" s="13">
        <v>1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1</v>
      </c>
      <c r="P194" s="13">
        <v>0</v>
      </c>
      <c r="Q194" s="13">
        <v>0</v>
      </c>
      <c r="R194" s="13">
        <v>0</v>
      </c>
      <c r="S194" s="37">
        <v>0</v>
      </c>
      <c r="U194" s="31">
        <v>1</v>
      </c>
    </row>
    <row r="195" spans="1:21" x14ac:dyDescent="0.25">
      <c r="A195" s="3">
        <f>IF('Training Data'!A195="M",1,0)</f>
        <v>0</v>
      </c>
      <c r="B195" s="3">
        <f>IF('Training Data'!A195="F",1,0)</f>
        <v>1</v>
      </c>
      <c r="C195" s="9">
        <f>IF('Training Data'!B195="H",1,0)</f>
        <v>0</v>
      </c>
      <c r="D195" s="3">
        <f>IF('Training Data'!B195="A",1,0)</f>
        <v>1</v>
      </c>
      <c r="E195" s="14">
        <v>0</v>
      </c>
      <c r="F195" s="13">
        <v>0</v>
      </c>
      <c r="G195" s="13">
        <v>0</v>
      </c>
      <c r="H195" s="13">
        <v>0</v>
      </c>
      <c r="I195" s="13">
        <v>1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37">
        <v>0</v>
      </c>
      <c r="U195" s="31">
        <v>1</v>
      </c>
    </row>
    <row r="196" spans="1:21" x14ac:dyDescent="0.25">
      <c r="A196" s="3">
        <f>IF('Training Data'!A196="M",1,0)</f>
        <v>0</v>
      </c>
      <c r="B196" s="3">
        <f>IF('Training Data'!A196="F",1,0)</f>
        <v>1</v>
      </c>
      <c r="C196" s="9">
        <f>IF('Training Data'!B196="H",1,0)</f>
        <v>0</v>
      </c>
      <c r="D196" s="3">
        <f>IF('Training Data'!B196="A",1,0)</f>
        <v>1</v>
      </c>
      <c r="E196" s="14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1</v>
      </c>
      <c r="Q196" s="13">
        <v>0</v>
      </c>
      <c r="R196" s="13">
        <v>0</v>
      </c>
      <c r="S196" s="37">
        <v>0</v>
      </c>
      <c r="U196" s="31">
        <v>1</v>
      </c>
    </row>
    <row r="197" spans="1:21" x14ac:dyDescent="0.25">
      <c r="A197" s="3">
        <f>IF('Training Data'!A197="M",1,0)</f>
        <v>1</v>
      </c>
      <c r="B197" s="3">
        <f>IF('Training Data'!A197="F",1,0)</f>
        <v>0</v>
      </c>
      <c r="C197" s="9">
        <f>IF('Training Data'!B197="H",1,0)</f>
        <v>0</v>
      </c>
      <c r="D197" s="3">
        <f>IF('Training Data'!B197="A",1,0)</f>
        <v>1</v>
      </c>
      <c r="E197" s="14">
        <v>0</v>
      </c>
      <c r="F197" s="13">
        <v>0</v>
      </c>
      <c r="G197" s="13">
        <v>1</v>
      </c>
      <c r="H197" s="13">
        <v>1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37">
        <v>0</v>
      </c>
      <c r="U197" s="31">
        <v>1</v>
      </c>
    </row>
    <row r="198" spans="1:21" x14ac:dyDescent="0.25">
      <c r="A198" s="3">
        <f>IF('Training Data'!A198="M",1,0)</f>
        <v>1</v>
      </c>
      <c r="B198" s="3">
        <f>IF('Training Data'!A198="F",1,0)</f>
        <v>0</v>
      </c>
      <c r="C198" s="9">
        <f>IF('Training Data'!B198="H",1,0)</f>
        <v>1</v>
      </c>
      <c r="D198" s="3">
        <f>IF('Training Data'!B198="A",1,0)</f>
        <v>0</v>
      </c>
      <c r="E198" s="14">
        <v>1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1</v>
      </c>
      <c r="O198" s="13">
        <v>0</v>
      </c>
      <c r="P198" s="13">
        <v>0</v>
      </c>
      <c r="Q198" s="13">
        <v>1</v>
      </c>
      <c r="R198" s="13">
        <v>0</v>
      </c>
      <c r="S198" s="37">
        <v>0</v>
      </c>
      <c r="U198" s="31">
        <v>1</v>
      </c>
    </row>
    <row r="199" spans="1:21" x14ac:dyDescent="0.25">
      <c r="A199" s="3">
        <f>IF('Training Data'!A199="M",1,0)</f>
        <v>0</v>
      </c>
      <c r="B199" s="3">
        <f>IF('Training Data'!A199="F",1,0)</f>
        <v>1</v>
      </c>
      <c r="C199" s="9">
        <f>IF('Training Data'!B199="H",1,0)</f>
        <v>0</v>
      </c>
      <c r="D199" s="3">
        <f>IF('Training Data'!B199="A",1,0)</f>
        <v>0</v>
      </c>
      <c r="E199" s="14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1</v>
      </c>
      <c r="O199" s="13">
        <v>0</v>
      </c>
      <c r="P199" s="13">
        <v>0</v>
      </c>
      <c r="Q199" s="13">
        <v>0</v>
      </c>
      <c r="R199" s="13">
        <v>0</v>
      </c>
      <c r="S199" s="37">
        <v>0</v>
      </c>
      <c r="U199" s="31">
        <v>1</v>
      </c>
    </row>
    <row r="200" spans="1:21" x14ac:dyDescent="0.25">
      <c r="A200" s="3">
        <f>IF('Training Data'!A200="M",1,0)</f>
        <v>0</v>
      </c>
      <c r="B200" s="3">
        <f>IF('Training Data'!A200="F",1,0)</f>
        <v>1</v>
      </c>
      <c r="C200" s="9">
        <f>IF('Training Data'!B200="H",1,0)</f>
        <v>0</v>
      </c>
      <c r="D200" s="3">
        <f>IF('Training Data'!B200="A",1,0)</f>
        <v>0</v>
      </c>
      <c r="E200" s="14">
        <v>0</v>
      </c>
      <c r="F200" s="13">
        <v>1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37">
        <v>0</v>
      </c>
      <c r="U200" s="31">
        <v>1</v>
      </c>
    </row>
    <row r="201" spans="1:21" x14ac:dyDescent="0.25">
      <c r="A201" s="3">
        <f>IF('Training Data'!A201="M",1,0)</f>
        <v>1</v>
      </c>
      <c r="B201" s="3">
        <f>IF('Training Data'!A201="F",1,0)</f>
        <v>0</v>
      </c>
      <c r="C201" s="9">
        <f>IF('Training Data'!B201="H",1,0)</f>
        <v>1</v>
      </c>
      <c r="D201" s="3">
        <f>IF('Training Data'!B201="A",1,0)</f>
        <v>0</v>
      </c>
      <c r="E201" s="14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37">
        <v>1</v>
      </c>
      <c r="U201" s="31">
        <v>1</v>
      </c>
    </row>
    <row r="202" spans="1:21" x14ac:dyDescent="0.25">
      <c r="A202" s="3">
        <f>IF('Training Data'!A202="M",1,0)</f>
        <v>0</v>
      </c>
      <c r="B202" s="3">
        <f>IF('Training Data'!A202="F",1,0)</f>
        <v>1</v>
      </c>
      <c r="C202" s="9">
        <f>IF('Training Data'!B202="H",1,0)</f>
        <v>1</v>
      </c>
      <c r="D202" s="3">
        <f>IF('Training Data'!B202="A",1,0)</f>
        <v>0</v>
      </c>
      <c r="E202" s="14">
        <v>0</v>
      </c>
      <c r="F202" s="13">
        <v>0</v>
      </c>
      <c r="G202" s="13">
        <v>0</v>
      </c>
      <c r="H202" s="13">
        <v>1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37">
        <v>0</v>
      </c>
      <c r="U202" s="31">
        <v>1</v>
      </c>
    </row>
    <row r="203" spans="1:21" x14ac:dyDescent="0.25">
      <c r="A203" s="3">
        <f>IF('Training Data'!A203="M",1,0)</f>
        <v>0</v>
      </c>
      <c r="B203" s="3">
        <f>IF('Training Data'!A203="F",1,0)</f>
        <v>1</v>
      </c>
      <c r="C203" s="9">
        <f>IF('Training Data'!B203="H",1,0)</f>
        <v>1</v>
      </c>
      <c r="D203" s="3">
        <f>IF('Training Data'!B203="A",1,0)</f>
        <v>0</v>
      </c>
      <c r="E203" s="14">
        <v>0</v>
      </c>
      <c r="F203" s="13">
        <v>0</v>
      </c>
      <c r="G203" s="13">
        <v>0</v>
      </c>
      <c r="H203" s="13">
        <v>0</v>
      </c>
      <c r="I203" s="13">
        <v>1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37">
        <v>0</v>
      </c>
      <c r="U203" s="31">
        <v>1</v>
      </c>
    </row>
    <row r="204" spans="1:21" x14ac:dyDescent="0.25">
      <c r="A204" s="3">
        <f>IF('Training Data'!A204="M",1,0)</f>
        <v>1</v>
      </c>
      <c r="B204" s="3">
        <f>IF('Training Data'!A204="F",1,0)</f>
        <v>0</v>
      </c>
      <c r="C204" s="9">
        <f>IF('Training Data'!B204="H",1,0)</f>
        <v>1</v>
      </c>
      <c r="D204" s="3">
        <f>IF('Training Data'!B204="A",1,0)</f>
        <v>0</v>
      </c>
      <c r="E204" s="14">
        <v>0</v>
      </c>
      <c r="F204" s="13">
        <v>0</v>
      </c>
      <c r="G204" s="13">
        <v>0</v>
      </c>
      <c r="H204" s="13">
        <v>1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1</v>
      </c>
      <c r="P204" s="13">
        <v>0</v>
      </c>
      <c r="Q204" s="13">
        <v>0</v>
      </c>
      <c r="R204" s="13">
        <v>0</v>
      </c>
      <c r="S204" s="37">
        <v>0</v>
      </c>
      <c r="U204" s="31">
        <v>1</v>
      </c>
    </row>
    <row r="205" spans="1:21" x14ac:dyDescent="0.25">
      <c r="A205" s="3">
        <f>IF('Training Data'!A205="M",1,0)</f>
        <v>1</v>
      </c>
      <c r="B205" s="3">
        <f>IF('Training Data'!A205="F",1,0)</f>
        <v>0</v>
      </c>
      <c r="C205" s="9">
        <f>IF('Training Data'!B205="H",1,0)</f>
        <v>1</v>
      </c>
      <c r="D205" s="3">
        <f>IF('Training Data'!B205="A",1,0)</f>
        <v>0</v>
      </c>
      <c r="E205" s="14">
        <v>0</v>
      </c>
      <c r="F205" s="13">
        <v>0</v>
      </c>
      <c r="G205" s="13">
        <v>0</v>
      </c>
      <c r="H205" s="13">
        <v>1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37">
        <v>0</v>
      </c>
      <c r="U205" s="31">
        <v>1</v>
      </c>
    </row>
    <row r="206" spans="1:21" x14ac:dyDescent="0.25">
      <c r="A206" s="3">
        <f>IF('Training Data'!A206="M",1,0)</f>
        <v>0</v>
      </c>
      <c r="B206" s="3">
        <f>IF('Training Data'!A206="F",1,0)</f>
        <v>1</v>
      </c>
      <c r="C206" s="9">
        <f>IF('Training Data'!B206="H",1,0)</f>
        <v>0</v>
      </c>
      <c r="D206" s="3">
        <f>IF('Training Data'!B206="A",1,0)</f>
        <v>1</v>
      </c>
      <c r="E206" s="14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1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37">
        <v>0</v>
      </c>
      <c r="U206" s="31">
        <v>1</v>
      </c>
    </row>
    <row r="207" spans="1:21" x14ac:dyDescent="0.25">
      <c r="A207" s="3">
        <f>IF('Training Data'!A207="M",1,0)</f>
        <v>0</v>
      </c>
      <c r="B207" s="3">
        <f>IF('Training Data'!A207="F",1,0)</f>
        <v>1</v>
      </c>
      <c r="C207" s="9">
        <f>IF('Training Data'!B207="H",1,0)</f>
        <v>1</v>
      </c>
      <c r="D207" s="3">
        <f>IF('Training Data'!B207="A",1,0)</f>
        <v>0</v>
      </c>
      <c r="E207" s="14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37">
        <v>0</v>
      </c>
      <c r="U207" s="31">
        <v>1</v>
      </c>
    </row>
    <row r="208" spans="1:21" x14ac:dyDescent="0.25">
      <c r="A208" s="3">
        <f>IF('Training Data'!A208="M",1,0)</f>
        <v>0</v>
      </c>
      <c r="B208" s="3">
        <f>IF('Training Data'!A208="F",1,0)</f>
        <v>1</v>
      </c>
      <c r="C208" s="9">
        <f>IF('Training Data'!B208="H",1,0)</f>
        <v>0</v>
      </c>
      <c r="D208" s="3">
        <f>IF('Training Data'!B208="A",1,0)</f>
        <v>1</v>
      </c>
      <c r="E208" s="14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37">
        <v>1</v>
      </c>
      <c r="U208" s="31">
        <v>1</v>
      </c>
    </row>
    <row r="209" spans="1:21" x14ac:dyDescent="0.25">
      <c r="A209" s="3">
        <f>IF('Training Data'!A209="M",1,0)</f>
        <v>0</v>
      </c>
      <c r="B209" s="3">
        <f>IF('Training Data'!A209="F",1,0)</f>
        <v>0</v>
      </c>
      <c r="C209" s="9">
        <f>IF('Training Data'!B209="H",1,0)</f>
        <v>0</v>
      </c>
      <c r="D209" s="3">
        <f>IF('Training Data'!B209="A",1,0)</f>
        <v>1</v>
      </c>
      <c r="E209" s="14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37">
        <v>0</v>
      </c>
      <c r="U209" s="31">
        <v>1</v>
      </c>
    </row>
    <row r="210" spans="1:21" x14ac:dyDescent="0.25">
      <c r="A210" s="3">
        <f>IF('Training Data'!A210="M",1,0)</f>
        <v>0</v>
      </c>
      <c r="B210" s="3">
        <f>IF('Training Data'!A210="F",1,0)</f>
        <v>0</v>
      </c>
      <c r="C210" s="9">
        <f>IF('Training Data'!B210="H",1,0)</f>
        <v>1</v>
      </c>
      <c r="D210" s="3">
        <f>IF('Training Data'!B210="A",1,0)</f>
        <v>0</v>
      </c>
      <c r="E210" s="14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1</v>
      </c>
      <c r="S210" s="37">
        <v>0</v>
      </c>
      <c r="U210" s="31">
        <v>1</v>
      </c>
    </row>
    <row r="211" spans="1:21" x14ac:dyDescent="0.25">
      <c r="A211" s="3">
        <f>IF('Training Data'!A211="M",1,0)</f>
        <v>1</v>
      </c>
      <c r="B211" s="3">
        <f>IF('Training Data'!A211="F",1,0)</f>
        <v>0</v>
      </c>
      <c r="C211" s="9">
        <f>IF('Training Data'!B211="H",1,0)</f>
        <v>1</v>
      </c>
      <c r="D211" s="3">
        <f>IF('Training Data'!B211="A",1,0)</f>
        <v>0</v>
      </c>
      <c r="E211" s="14">
        <v>1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37">
        <v>0</v>
      </c>
      <c r="U211" s="31">
        <v>1</v>
      </c>
    </row>
    <row r="212" spans="1:21" x14ac:dyDescent="0.25">
      <c r="A212" s="3">
        <f>IF('Training Data'!A212="M",1,0)</f>
        <v>0</v>
      </c>
      <c r="B212" s="3">
        <f>IF('Training Data'!A212="F",1,0)</f>
        <v>1</v>
      </c>
      <c r="C212" s="9">
        <f>IF('Training Data'!B212="H",1,0)</f>
        <v>1</v>
      </c>
      <c r="D212" s="3">
        <f>IF('Training Data'!B212="A",1,0)</f>
        <v>0</v>
      </c>
      <c r="E212" s="14">
        <v>0</v>
      </c>
      <c r="F212" s="13">
        <v>0</v>
      </c>
      <c r="G212" s="13">
        <v>0</v>
      </c>
      <c r="H212" s="13">
        <v>1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1</v>
      </c>
      <c r="O212" s="13">
        <v>0</v>
      </c>
      <c r="P212" s="13">
        <v>0</v>
      </c>
      <c r="Q212" s="13">
        <v>0</v>
      </c>
      <c r="R212" s="13">
        <v>0</v>
      </c>
      <c r="S212" s="37">
        <v>0</v>
      </c>
      <c r="U212" s="31">
        <v>1</v>
      </c>
    </row>
    <row r="213" spans="1:21" x14ac:dyDescent="0.25">
      <c r="A213" s="3">
        <f>IF('Training Data'!A213="M",1,0)</f>
        <v>1</v>
      </c>
      <c r="B213" s="3">
        <f>IF('Training Data'!A213="F",1,0)</f>
        <v>0</v>
      </c>
      <c r="C213" s="9">
        <f>IF('Training Data'!B213="H",1,0)</f>
        <v>0</v>
      </c>
      <c r="D213" s="3">
        <f>IF('Training Data'!B213="A",1,0)</f>
        <v>1</v>
      </c>
      <c r="E213" s="14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1</v>
      </c>
      <c r="R213" s="13">
        <v>0</v>
      </c>
      <c r="S213" s="37">
        <v>0</v>
      </c>
      <c r="U213" s="31">
        <v>1</v>
      </c>
    </row>
    <row r="214" spans="1:21" x14ac:dyDescent="0.25">
      <c r="A214" s="3">
        <f>IF('Training Data'!A214="M",1,0)</f>
        <v>0</v>
      </c>
      <c r="B214" s="3">
        <f>IF('Training Data'!A214="F",1,0)</f>
        <v>1</v>
      </c>
      <c r="C214" s="9">
        <f>IF('Training Data'!B214="H",1,0)</f>
        <v>1</v>
      </c>
      <c r="D214" s="3">
        <f>IF('Training Data'!B214="A",1,0)</f>
        <v>0</v>
      </c>
      <c r="E214" s="14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1</v>
      </c>
      <c r="O214" s="13">
        <v>0</v>
      </c>
      <c r="P214" s="13">
        <v>0</v>
      </c>
      <c r="Q214" s="13">
        <v>0</v>
      </c>
      <c r="R214" s="13">
        <v>0</v>
      </c>
      <c r="S214" s="37">
        <v>1</v>
      </c>
      <c r="U214" s="31">
        <v>1</v>
      </c>
    </row>
    <row r="215" spans="1:21" x14ac:dyDescent="0.25">
      <c r="A215" s="3">
        <f>IF('Training Data'!A215="M",1,0)</f>
        <v>0</v>
      </c>
      <c r="B215" s="3">
        <f>IF('Training Data'!A215="F",1,0)</f>
        <v>1</v>
      </c>
      <c r="C215" s="9">
        <f>IF('Training Data'!B215="H",1,0)</f>
        <v>0</v>
      </c>
      <c r="D215" s="3">
        <f>IF('Training Data'!B215="A",1,0)</f>
        <v>1</v>
      </c>
      <c r="E215" s="14">
        <v>0</v>
      </c>
      <c r="F215" s="13">
        <v>0</v>
      </c>
      <c r="G215" s="13">
        <v>1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1</v>
      </c>
      <c r="O215" s="13">
        <v>0</v>
      </c>
      <c r="P215" s="13">
        <v>0</v>
      </c>
      <c r="Q215" s="13">
        <v>0</v>
      </c>
      <c r="R215" s="13">
        <v>0</v>
      </c>
      <c r="S215" s="37">
        <v>0</v>
      </c>
      <c r="U215" s="31">
        <v>1</v>
      </c>
    </row>
    <row r="216" spans="1:21" x14ac:dyDescent="0.25">
      <c r="A216" s="3">
        <f>IF('Training Data'!A216="M",1,0)</f>
        <v>0</v>
      </c>
      <c r="B216" s="3">
        <f>IF('Training Data'!A216="F",1,0)</f>
        <v>1</v>
      </c>
      <c r="C216" s="9">
        <f>IF('Training Data'!B216="H",1,0)</f>
        <v>0</v>
      </c>
      <c r="D216" s="3">
        <f>IF('Training Data'!B216="A",1,0)</f>
        <v>1</v>
      </c>
      <c r="E216" s="14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1</v>
      </c>
      <c r="Q216" s="13">
        <v>0</v>
      </c>
      <c r="R216" s="13">
        <v>0</v>
      </c>
      <c r="S216" s="37">
        <v>0</v>
      </c>
      <c r="U216" s="31">
        <v>1</v>
      </c>
    </row>
    <row r="217" spans="1:21" x14ac:dyDescent="0.25">
      <c r="A217" s="3">
        <f>IF('Training Data'!A217="M",1,0)</f>
        <v>0</v>
      </c>
      <c r="B217" s="3">
        <f>IF('Training Data'!A217="F",1,0)</f>
        <v>0</v>
      </c>
      <c r="C217" s="9">
        <f>IF('Training Data'!B217="H",1,0)</f>
        <v>0</v>
      </c>
      <c r="D217" s="3">
        <f>IF('Training Data'!B217="A",1,0)</f>
        <v>1</v>
      </c>
      <c r="E217" s="14">
        <v>1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1</v>
      </c>
      <c r="Q217" s="13">
        <v>1</v>
      </c>
      <c r="R217" s="13">
        <v>0</v>
      </c>
      <c r="S217" s="37">
        <v>0</v>
      </c>
      <c r="U217" s="31">
        <v>1</v>
      </c>
    </row>
    <row r="218" spans="1:21" x14ac:dyDescent="0.25">
      <c r="A218" s="3">
        <f>IF('Training Data'!A218="M",1,0)</f>
        <v>0</v>
      </c>
      <c r="B218" s="3">
        <f>IF('Training Data'!A218="F",1,0)</f>
        <v>1</v>
      </c>
      <c r="C218" s="9">
        <f>IF('Training Data'!B218="H",1,0)</f>
        <v>1</v>
      </c>
      <c r="D218" s="3">
        <f>IF('Training Data'!B218="A",1,0)</f>
        <v>0</v>
      </c>
      <c r="E218" s="14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37">
        <v>1</v>
      </c>
      <c r="U218" s="31">
        <v>1</v>
      </c>
    </row>
    <row r="219" spans="1:21" x14ac:dyDescent="0.25">
      <c r="A219" s="3">
        <f>IF('Training Data'!A219="M",1,0)</f>
        <v>1</v>
      </c>
      <c r="B219" s="3">
        <f>IF('Training Data'!A219="F",1,0)</f>
        <v>0</v>
      </c>
      <c r="C219" s="9">
        <f>IF('Training Data'!B219="H",1,0)</f>
        <v>1</v>
      </c>
      <c r="D219" s="3">
        <f>IF('Training Data'!B219="A",1,0)</f>
        <v>0</v>
      </c>
      <c r="E219" s="14">
        <v>0</v>
      </c>
      <c r="F219" s="13">
        <v>0</v>
      </c>
      <c r="G219" s="13">
        <v>0</v>
      </c>
      <c r="H219" s="13">
        <v>1</v>
      </c>
      <c r="I219" s="13">
        <v>0</v>
      </c>
      <c r="J219" s="13">
        <v>0</v>
      </c>
      <c r="K219" s="13">
        <v>0</v>
      </c>
      <c r="L219" s="13">
        <v>1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37">
        <v>1</v>
      </c>
      <c r="U219" s="31">
        <v>1</v>
      </c>
    </row>
    <row r="220" spans="1:21" x14ac:dyDescent="0.25">
      <c r="A220" s="3">
        <f>IF('Training Data'!A220="M",1,0)</f>
        <v>0</v>
      </c>
      <c r="B220" s="3">
        <f>IF('Training Data'!A220="F",1,0)</f>
        <v>1</v>
      </c>
      <c r="C220" s="9">
        <f>IF('Training Data'!B220="H",1,0)</f>
        <v>0</v>
      </c>
      <c r="D220" s="3">
        <f>IF('Training Data'!B220="A",1,0)</f>
        <v>0</v>
      </c>
      <c r="E220" s="14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37">
        <v>1</v>
      </c>
      <c r="U220" s="31">
        <v>1</v>
      </c>
    </row>
    <row r="221" spans="1:21" x14ac:dyDescent="0.25">
      <c r="A221" s="3">
        <f>IF('Training Data'!A221="M",1,0)</f>
        <v>0</v>
      </c>
      <c r="B221" s="3">
        <f>IF('Training Data'!A221="F",1,0)</f>
        <v>1</v>
      </c>
      <c r="C221" s="9">
        <f>IF('Training Data'!B221="H",1,0)</f>
        <v>0</v>
      </c>
      <c r="D221" s="3">
        <f>IF('Training Data'!B221="A",1,0)</f>
        <v>1</v>
      </c>
      <c r="E221" s="14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37">
        <v>0</v>
      </c>
      <c r="U221" s="31">
        <v>1</v>
      </c>
    </row>
    <row r="222" spans="1:21" x14ac:dyDescent="0.25">
      <c r="A222" s="3">
        <f>IF('Training Data'!A222="M",1,0)</f>
        <v>0</v>
      </c>
      <c r="B222" s="3">
        <f>IF('Training Data'!A222="F",1,0)</f>
        <v>1</v>
      </c>
      <c r="C222" s="9">
        <f>IF('Training Data'!B222="H",1,0)</f>
        <v>0</v>
      </c>
      <c r="D222" s="3">
        <f>IF('Training Data'!B222="A",1,0)</f>
        <v>0</v>
      </c>
      <c r="E222" s="14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1</v>
      </c>
      <c r="Q222" s="13">
        <v>0</v>
      </c>
      <c r="R222" s="13">
        <v>0</v>
      </c>
      <c r="S222" s="37">
        <v>0</v>
      </c>
      <c r="U222" s="31">
        <v>1</v>
      </c>
    </row>
    <row r="223" spans="1:21" x14ac:dyDescent="0.25">
      <c r="A223" s="3">
        <f>IF('Training Data'!A223="M",1,0)</f>
        <v>1</v>
      </c>
      <c r="B223" s="3">
        <f>IF('Training Data'!A223="F",1,0)</f>
        <v>0</v>
      </c>
      <c r="C223" s="9">
        <f>IF('Training Data'!B223="H",1,0)</f>
        <v>1</v>
      </c>
      <c r="D223" s="3">
        <f>IF('Training Data'!B223="A",1,0)</f>
        <v>0</v>
      </c>
      <c r="E223" s="14">
        <v>0</v>
      </c>
      <c r="F223" s="13">
        <v>0</v>
      </c>
      <c r="G223" s="13">
        <v>0</v>
      </c>
      <c r="H223" s="13">
        <v>1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37">
        <v>1</v>
      </c>
      <c r="U223" s="31">
        <v>1</v>
      </c>
    </row>
    <row r="224" spans="1:21" x14ac:dyDescent="0.25">
      <c r="A224" s="3">
        <f>IF('Training Data'!A224="M",1,0)</f>
        <v>0</v>
      </c>
      <c r="B224" s="3">
        <f>IF('Training Data'!A224="F",1,0)</f>
        <v>1</v>
      </c>
      <c r="C224" s="9">
        <f>IF('Training Data'!B224="H",1,0)</f>
        <v>1</v>
      </c>
      <c r="D224" s="3">
        <f>IF('Training Data'!B224="A",1,0)</f>
        <v>0</v>
      </c>
      <c r="E224" s="14">
        <v>0</v>
      </c>
      <c r="F224" s="13">
        <v>0</v>
      </c>
      <c r="G224" s="13">
        <v>0</v>
      </c>
      <c r="H224" s="13">
        <v>0</v>
      </c>
      <c r="I224" s="13">
        <v>1</v>
      </c>
      <c r="J224" s="13">
        <v>0</v>
      </c>
      <c r="K224" s="13">
        <v>0</v>
      </c>
      <c r="L224" s="13">
        <v>1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37">
        <v>0</v>
      </c>
      <c r="U224" s="31">
        <v>1</v>
      </c>
    </row>
    <row r="225" spans="1:21" x14ac:dyDescent="0.25">
      <c r="A225" s="3">
        <f>IF('Training Data'!A225="M",1,0)</f>
        <v>1</v>
      </c>
      <c r="B225" s="3">
        <f>IF('Training Data'!A225="F",1,0)</f>
        <v>0</v>
      </c>
      <c r="C225" s="9">
        <f>IF('Training Data'!B225="H",1,0)</f>
        <v>0</v>
      </c>
      <c r="D225" s="3">
        <f>IF('Training Data'!B225="A",1,0)</f>
        <v>0</v>
      </c>
      <c r="E225" s="14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1</v>
      </c>
      <c r="R225" s="13">
        <v>0</v>
      </c>
      <c r="S225" s="37">
        <v>0</v>
      </c>
      <c r="U225" s="31">
        <v>1</v>
      </c>
    </row>
    <row r="226" spans="1:21" x14ac:dyDescent="0.25">
      <c r="A226" s="3">
        <f>IF('Training Data'!A226="M",1,0)</f>
        <v>1</v>
      </c>
      <c r="B226" s="3">
        <f>IF('Training Data'!A226="F",1,0)</f>
        <v>0</v>
      </c>
      <c r="C226" s="9">
        <f>IF('Training Data'!B226="H",1,0)</f>
        <v>0</v>
      </c>
      <c r="D226" s="3">
        <f>IF('Training Data'!B226="A",1,0)</f>
        <v>1</v>
      </c>
      <c r="E226" s="14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37">
        <v>0</v>
      </c>
      <c r="U226" s="31">
        <v>1</v>
      </c>
    </row>
    <row r="227" spans="1:21" x14ac:dyDescent="0.25">
      <c r="A227" s="3">
        <f>IF('Training Data'!A227="M",1,0)</f>
        <v>1</v>
      </c>
      <c r="B227" s="3">
        <f>IF('Training Data'!A227="F",1,0)</f>
        <v>0</v>
      </c>
      <c r="C227" s="9">
        <f>IF('Training Data'!B227="H",1,0)</f>
        <v>0</v>
      </c>
      <c r="D227" s="3">
        <f>IF('Training Data'!B227="A",1,0)</f>
        <v>1</v>
      </c>
      <c r="E227" s="14">
        <v>0</v>
      </c>
      <c r="F227" s="13">
        <v>0</v>
      </c>
      <c r="G227" s="13">
        <v>0</v>
      </c>
      <c r="H227" s="13">
        <v>1</v>
      </c>
      <c r="I227" s="13">
        <v>1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37">
        <v>0</v>
      </c>
      <c r="U227" s="31">
        <v>1</v>
      </c>
    </row>
    <row r="228" spans="1:21" x14ac:dyDescent="0.25">
      <c r="A228" s="3">
        <f>IF('Training Data'!A228="M",1,0)</f>
        <v>0</v>
      </c>
      <c r="B228" s="3">
        <f>IF('Training Data'!A228="F",1,0)</f>
        <v>1</v>
      </c>
      <c r="C228" s="9">
        <f>IF('Training Data'!B228="H",1,0)</f>
        <v>1</v>
      </c>
      <c r="D228" s="3">
        <f>IF('Training Data'!B228="A",1,0)</f>
        <v>0</v>
      </c>
      <c r="E228" s="14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1</v>
      </c>
      <c r="R228" s="13">
        <v>0</v>
      </c>
      <c r="S228" s="37">
        <v>0</v>
      </c>
      <c r="U228" s="31">
        <v>1</v>
      </c>
    </row>
    <row r="229" spans="1:21" x14ac:dyDescent="0.25">
      <c r="A229" s="3">
        <f>IF('Training Data'!A229="M",1,0)</f>
        <v>0</v>
      </c>
      <c r="B229" s="3">
        <f>IF('Training Data'!A229="F",1,0)</f>
        <v>1</v>
      </c>
      <c r="C229" s="9">
        <f>IF('Training Data'!B229="H",1,0)</f>
        <v>0</v>
      </c>
      <c r="D229" s="3">
        <f>IF('Training Data'!B229="A",1,0)</f>
        <v>0</v>
      </c>
      <c r="E229" s="14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1</v>
      </c>
      <c r="O229" s="13">
        <v>0</v>
      </c>
      <c r="P229" s="13">
        <v>0</v>
      </c>
      <c r="Q229" s="13">
        <v>0</v>
      </c>
      <c r="R229" s="13">
        <v>0</v>
      </c>
      <c r="S229" s="37">
        <v>0</v>
      </c>
      <c r="U229" s="31">
        <v>1</v>
      </c>
    </row>
    <row r="230" spans="1:21" x14ac:dyDescent="0.25">
      <c r="A230" s="3">
        <f>IF('Training Data'!A230="M",1,0)</f>
        <v>1</v>
      </c>
      <c r="B230" s="3">
        <f>IF('Training Data'!A230="F",1,0)</f>
        <v>0</v>
      </c>
      <c r="C230" s="9">
        <f>IF('Training Data'!B230="H",1,0)</f>
        <v>0</v>
      </c>
      <c r="D230" s="3">
        <f>IF('Training Data'!B230="A",1,0)</f>
        <v>0</v>
      </c>
      <c r="E230" s="14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37">
        <v>1</v>
      </c>
      <c r="U230" s="31">
        <v>1</v>
      </c>
    </row>
    <row r="231" spans="1:21" x14ac:dyDescent="0.25">
      <c r="A231" s="3">
        <f>IF('Training Data'!A231="M",1,0)</f>
        <v>0</v>
      </c>
      <c r="B231" s="3">
        <f>IF('Training Data'!A231="F",1,0)</f>
        <v>0</v>
      </c>
      <c r="C231" s="9">
        <f>IF('Training Data'!B231="H",1,0)</f>
        <v>0</v>
      </c>
      <c r="D231" s="3">
        <f>IF('Training Data'!B231="A",1,0)</f>
        <v>0</v>
      </c>
      <c r="E231" s="14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1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1</v>
      </c>
      <c r="R231" s="13">
        <v>0</v>
      </c>
      <c r="S231" s="37">
        <v>0</v>
      </c>
      <c r="U231" s="31">
        <v>1</v>
      </c>
    </row>
    <row r="232" spans="1:21" x14ac:dyDescent="0.25">
      <c r="A232" s="3">
        <f>IF('Training Data'!A232="M",1,0)</f>
        <v>1</v>
      </c>
      <c r="B232" s="3">
        <f>IF('Training Data'!A232="F",1,0)</f>
        <v>0</v>
      </c>
      <c r="C232" s="9">
        <f>IF('Training Data'!B232="H",1,0)</f>
        <v>0</v>
      </c>
      <c r="D232" s="3">
        <f>IF('Training Data'!B232="A",1,0)</f>
        <v>1</v>
      </c>
      <c r="E232" s="14">
        <v>0</v>
      </c>
      <c r="F232" s="13">
        <v>0</v>
      </c>
      <c r="G232" s="13">
        <v>1</v>
      </c>
      <c r="H232" s="13">
        <v>0</v>
      </c>
      <c r="I232" s="13">
        <v>1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37">
        <v>0</v>
      </c>
      <c r="U232" s="31">
        <v>1</v>
      </c>
    </row>
    <row r="233" spans="1:21" x14ac:dyDescent="0.25">
      <c r="A233" s="3">
        <f>IF('Training Data'!A233="M",1,0)</f>
        <v>1</v>
      </c>
      <c r="B233" s="3">
        <f>IF('Training Data'!A233="F",1,0)</f>
        <v>0</v>
      </c>
      <c r="C233" s="9">
        <f>IF('Training Data'!B233="H",1,0)</f>
        <v>0</v>
      </c>
      <c r="D233" s="3">
        <f>IF('Training Data'!B233="A",1,0)</f>
        <v>1</v>
      </c>
      <c r="E233" s="14">
        <v>1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1</v>
      </c>
      <c r="P233" s="13">
        <v>0</v>
      </c>
      <c r="Q233" s="13">
        <v>0</v>
      </c>
      <c r="R233" s="13">
        <v>0</v>
      </c>
      <c r="S233" s="37">
        <v>0</v>
      </c>
      <c r="U233" s="31">
        <v>1</v>
      </c>
    </row>
    <row r="234" spans="1:21" x14ac:dyDescent="0.25">
      <c r="A234" s="3">
        <f>IF('Training Data'!A234="M",1,0)</f>
        <v>1</v>
      </c>
      <c r="B234" s="3">
        <f>IF('Training Data'!A234="F",1,0)</f>
        <v>0</v>
      </c>
      <c r="C234" s="9">
        <f>IF('Training Data'!B234="H",1,0)</f>
        <v>1</v>
      </c>
      <c r="D234" s="3">
        <f>IF('Training Data'!B234="A",1,0)</f>
        <v>0</v>
      </c>
      <c r="E234" s="14">
        <v>1</v>
      </c>
      <c r="F234" s="13">
        <v>0</v>
      </c>
      <c r="G234" s="13">
        <v>0</v>
      </c>
      <c r="H234" s="13">
        <v>0</v>
      </c>
      <c r="I234" s="13">
        <v>1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1</v>
      </c>
      <c r="Q234" s="13">
        <v>0</v>
      </c>
      <c r="R234" s="13">
        <v>0</v>
      </c>
      <c r="S234" s="37">
        <v>1</v>
      </c>
      <c r="U234" s="31">
        <v>1</v>
      </c>
    </row>
    <row r="235" spans="1:21" x14ac:dyDescent="0.25">
      <c r="A235" s="3">
        <f>IF('Training Data'!A235="M",1,0)</f>
        <v>0</v>
      </c>
      <c r="B235" s="3">
        <f>IF('Training Data'!A235="F",1,0)</f>
        <v>1</v>
      </c>
      <c r="C235" s="9">
        <f>IF('Training Data'!B235="H",1,0)</f>
        <v>1</v>
      </c>
      <c r="D235" s="3">
        <f>IF('Training Data'!B235="A",1,0)</f>
        <v>0</v>
      </c>
      <c r="E235" s="14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37">
        <v>0</v>
      </c>
      <c r="U235" s="31">
        <v>1</v>
      </c>
    </row>
    <row r="236" spans="1:21" x14ac:dyDescent="0.25">
      <c r="A236" s="3">
        <f>IF('Training Data'!A236="M",1,0)</f>
        <v>0</v>
      </c>
      <c r="B236" s="3">
        <f>IF('Training Data'!A236="F",1,0)</f>
        <v>0</v>
      </c>
      <c r="C236" s="9">
        <f>IF('Training Data'!B236="H",1,0)</f>
        <v>0</v>
      </c>
      <c r="D236" s="3">
        <f>IF('Training Data'!B236="A",1,0)</f>
        <v>1</v>
      </c>
      <c r="E236" s="14">
        <v>1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1</v>
      </c>
      <c r="O236" s="13">
        <v>0</v>
      </c>
      <c r="P236" s="13">
        <v>1</v>
      </c>
      <c r="Q236" s="13">
        <v>1</v>
      </c>
      <c r="R236" s="13">
        <v>0</v>
      </c>
      <c r="S236" s="37">
        <v>1</v>
      </c>
      <c r="U236" s="31">
        <v>1</v>
      </c>
    </row>
    <row r="237" spans="1:21" x14ac:dyDescent="0.25">
      <c r="A237" s="3">
        <f>IF('Training Data'!A237="M",1,0)</f>
        <v>1</v>
      </c>
      <c r="B237" s="3">
        <f>IF('Training Data'!A237="F",1,0)</f>
        <v>0</v>
      </c>
      <c r="C237" s="9">
        <f>IF('Training Data'!B237="H",1,0)</f>
        <v>1</v>
      </c>
      <c r="D237" s="3">
        <f>IF('Training Data'!B237="A",1,0)</f>
        <v>0</v>
      </c>
      <c r="E237" s="14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1</v>
      </c>
      <c r="K237" s="13">
        <v>0</v>
      </c>
      <c r="L237" s="13">
        <v>0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37">
        <v>0</v>
      </c>
      <c r="U237" s="31">
        <v>1</v>
      </c>
    </row>
    <row r="238" spans="1:21" x14ac:dyDescent="0.25">
      <c r="A238" s="3">
        <f>IF('Training Data'!A238="M",1,0)</f>
        <v>0</v>
      </c>
      <c r="B238" s="3">
        <f>IF('Training Data'!A238="F",1,0)</f>
        <v>1</v>
      </c>
      <c r="C238" s="9">
        <f>IF('Training Data'!B238="H",1,0)</f>
        <v>0</v>
      </c>
      <c r="D238" s="3">
        <f>IF('Training Data'!B238="A",1,0)</f>
        <v>1</v>
      </c>
      <c r="E238" s="14">
        <v>0</v>
      </c>
      <c r="F238" s="13">
        <v>0</v>
      </c>
      <c r="G238" s="13">
        <v>1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1</v>
      </c>
      <c r="O238" s="13">
        <v>0</v>
      </c>
      <c r="P238" s="13">
        <v>0</v>
      </c>
      <c r="Q238" s="13">
        <v>0</v>
      </c>
      <c r="R238" s="13">
        <v>0</v>
      </c>
      <c r="S238" s="37">
        <v>1</v>
      </c>
      <c r="U238" s="31">
        <v>1</v>
      </c>
    </row>
    <row r="239" spans="1:21" x14ac:dyDescent="0.25">
      <c r="A239" s="3">
        <f>IF('Training Data'!A239="M",1,0)</f>
        <v>0</v>
      </c>
      <c r="B239" s="3">
        <f>IF('Training Data'!A239="F",1,0)</f>
        <v>1</v>
      </c>
      <c r="C239" s="9">
        <f>IF('Training Data'!B239="H",1,0)</f>
        <v>0</v>
      </c>
      <c r="D239" s="3">
        <f>IF('Training Data'!B239="A",1,0)</f>
        <v>1</v>
      </c>
      <c r="E239" s="14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37">
        <v>0</v>
      </c>
      <c r="U239" s="31">
        <v>1</v>
      </c>
    </row>
    <row r="240" spans="1:21" x14ac:dyDescent="0.25">
      <c r="A240" s="3">
        <f>IF('Training Data'!A240="M",1,0)</f>
        <v>0</v>
      </c>
      <c r="B240" s="3">
        <f>IF('Training Data'!A240="F",1,0)</f>
        <v>1</v>
      </c>
      <c r="C240" s="9">
        <f>IF('Training Data'!B240="H",1,0)</f>
        <v>0</v>
      </c>
      <c r="D240" s="3">
        <f>IF('Training Data'!B240="A",1,0)</f>
        <v>1</v>
      </c>
      <c r="E240" s="14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37">
        <v>0</v>
      </c>
      <c r="U240" s="31">
        <v>1</v>
      </c>
    </row>
    <row r="241" spans="1:21" x14ac:dyDescent="0.25">
      <c r="A241" s="3">
        <f>IF('Training Data'!A241="M",1,0)</f>
        <v>0</v>
      </c>
      <c r="B241" s="3">
        <f>IF('Training Data'!A241="F",1,0)</f>
        <v>0</v>
      </c>
      <c r="C241" s="9">
        <f>IF('Training Data'!B241="H",1,0)</f>
        <v>1</v>
      </c>
      <c r="D241" s="3">
        <f>IF('Training Data'!B241="A",1,0)</f>
        <v>0</v>
      </c>
      <c r="E241" s="14">
        <v>0</v>
      </c>
      <c r="F241" s="13">
        <v>0</v>
      </c>
      <c r="G241" s="13">
        <v>0</v>
      </c>
      <c r="H241" s="13">
        <v>1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37">
        <v>0</v>
      </c>
      <c r="U241" s="31">
        <v>1</v>
      </c>
    </row>
    <row r="242" spans="1:21" x14ac:dyDescent="0.25">
      <c r="A242" s="3">
        <f>IF('Training Data'!A242="M",1,0)</f>
        <v>0</v>
      </c>
      <c r="B242" s="3">
        <f>IF('Training Data'!A242="F",1,0)</f>
        <v>1</v>
      </c>
      <c r="C242" s="9">
        <f>IF('Training Data'!B242="H",1,0)</f>
        <v>0</v>
      </c>
      <c r="D242" s="3">
        <f>IF('Training Data'!B242="A",1,0)</f>
        <v>1</v>
      </c>
      <c r="E242" s="14">
        <v>0</v>
      </c>
      <c r="F242" s="13">
        <v>0</v>
      </c>
      <c r="G242" s="13">
        <v>0</v>
      </c>
      <c r="H242" s="13">
        <v>0</v>
      </c>
      <c r="I242" s="13">
        <v>1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1</v>
      </c>
      <c r="S242" s="37">
        <v>0</v>
      </c>
      <c r="U242" s="31">
        <v>1</v>
      </c>
    </row>
    <row r="243" spans="1:21" x14ac:dyDescent="0.25">
      <c r="A243" s="3">
        <f>IF('Training Data'!A243="M",1,0)</f>
        <v>0</v>
      </c>
      <c r="B243" s="3">
        <f>IF('Training Data'!A243="F",1,0)</f>
        <v>1</v>
      </c>
      <c r="C243" s="9">
        <f>IF('Training Data'!B243="H",1,0)</f>
        <v>1</v>
      </c>
      <c r="D243" s="3">
        <f>IF('Training Data'!B243="A",1,0)</f>
        <v>0</v>
      </c>
      <c r="E243" s="14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1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37">
        <v>0</v>
      </c>
      <c r="U243" s="31">
        <v>1</v>
      </c>
    </row>
    <row r="244" spans="1:21" x14ac:dyDescent="0.25">
      <c r="A244" s="3">
        <f>IF('Training Data'!A244="M",1,0)</f>
        <v>0</v>
      </c>
      <c r="B244" s="3">
        <f>IF('Training Data'!A244="F",1,0)</f>
        <v>1</v>
      </c>
      <c r="C244" s="9">
        <f>IF('Training Data'!B244="H",1,0)</f>
        <v>0</v>
      </c>
      <c r="D244" s="3">
        <f>IF('Training Data'!B244="A",1,0)</f>
        <v>1</v>
      </c>
      <c r="E244" s="14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37">
        <v>0</v>
      </c>
      <c r="U244" s="31">
        <v>1</v>
      </c>
    </row>
    <row r="245" spans="1:21" x14ac:dyDescent="0.25">
      <c r="A245" s="3">
        <f>IF('Training Data'!A245="M",1,0)</f>
        <v>1</v>
      </c>
      <c r="B245" s="3">
        <f>IF('Training Data'!A245="F",1,0)</f>
        <v>0</v>
      </c>
      <c r="C245" s="9">
        <f>IF('Training Data'!B245="H",1,0)</f>
        <v>0</v>
      </c>
      <c r="D245" s="3">
        <f>IF('Training Data'!B245="A",1,0)</f>
        <v>1</v>
      </c>
      <c r="E245" s="14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37">
        <v>0</v>
      </c>
      <c r="U245" s="31">
        <v>1</v>
      </c>
    </row>
    <row r="246" spans="1:21" x14ac:dyDescent="0.25">
      <c r="A246" s="3">
        <f>IF('Training Data'!A246="M",1,0)</f>
        <v>0</v>
      </c>
      <c r="B246" s="3">
        <f>IF('Training Data'!A246="F",1,0)</f>
        <v>1</v>
      </c>
      <c r="C246" s="9">
        <f>IF('Training Data'!B246="H",1,0)</f>
        <v>0</v>
      </c>
      <c r="D246" s="3">
        <f>IF('Training Data'!B246="A",1,0)</f>
        <v>1</v>
      </c>
      <c r="E246" s="14">
        <v>0</v>
      </c>
      <c r="F246" s="13">
        <v>0</v>
      </c>
      <c r="G246" s="13">
        <v>0</v>
      </c>
      <c r="H246" s="13">
        <v>0</v>
      </c>
      <c r="I246" s="13">
        <v>1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37">
        <v>1</v>
      </c>
      <c r="U246" s="31">
        <v>1</v>
      </c>
    </row>
    <row r="247" spans="1:21" x14ac:dyDescent="0.25">
      <c r="A247" s="3">
        <f>IF('Training Data'!A247="M",1,0)</f>
        <v>0</v>
      </c>
      <c r="B247" s="3">
        <f>IF('Training Data'!A247="F",1,0)</f>
        <v>1</v>
      </c>
      <c r="C247" s="9">
        <f>IF('Training Data'!B247="H",1,0)</f>
        <v>1</v>
      </c>
      <c r="D247" s="3">
        <f>IF('Training Data'!B247="A",1,0)</f>
        <v>0</v>
      </c>
      <c r="E247" s="14">
        <v>0</v>
      </c>
      <c r="F247" s="13">
        <v>0</v>
      </c>
      <c r="G247" s="13">
        <v>1</v>
      </c>
      <c r="H247" s="13">
        <v>0</v>
      </c>
      <c r="I247" s="13">
        <v>1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1</v>
      </c>
      <c r="R247" s="13">
        <v>0</v>
      </c>
      <c r="S247" s="37">
        <v>0</v>
      </c>
      <c r="U247" s="31">
        <v>1</v>
      </c>
    </row>
    <row r="248" spans="1:21" x14ac:dyDescent="0.25">
      <c r="A248" s="3">
        <f>IF('Training Data'!A248="M",1,0)</f>
        <v>1</v>
      </c>
      <c r="B248" s="3">
        <f>IF('Training Data'!A248="F",1,0)</f>
        <v>0</v>
      </c>
      <c r="C248" s="9">
        <f>IF('Training Data'!B248="H",1,0)</f>
        <v>0</v>
      </c>
      <c r="D248" s="3">
        <f>IF('Training Data'!B248="A",1,0)</f>
        <v>1</v>
      </c>
      <c r="E248" s="14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37">
        <v>0</v>
      </c>
      <c r="U248" s="31">
        <v>1</v>
      </c>
    </row>
    <row r="249" spans="1:21" x14ac:dyDescent="0.25">
      <c r="A249" s="3">
        <f>IF('Training Data'!A249="M",1,0)</f>
        <v>1</v>
      </c>
      <c r="B249" s="3">
        <f>IF('Training Data'!A249="F",1,0)</f>
        <v>0</v>
      </c>
      <c r="C249" s="9">
        <f>IF('Training Data'!B249="H",1,0)</f>
        <v>1</v>
      </c>
      <c r="D249" s="3">
        <f>IF('Training Data'!B249="A",1,0)</f>
        <v>0</v>
      </c>
      <c r="E249" s="14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1</v>
      </c>
      <c r="O249" s="13">
        <v>0</v>
      </c>
      <c r="P249" s="13">
        <v>1</v>
      </c>
      <c r="Q249" s="13">
        <v>0</v>
      </c>
      <c r="R249" s="13">
        <v>0</v>
      </c>
      <c r="S249" s="37">
        <v>0</v>
      </c>
      <c r="U249" s="31">
        <v>1</v>
      </c>
    </row>
    <row r="250" spans="1:21" x14ac:dyDescent="0.25">
      <c r="A250" s="3">
        <f>IF('Training Data'!A250="M",1,0)</f>
        <v>1</v>
      </c>
      <c r="B250" s="3">
        <f>IF('Training Data'!A250="F",1,0)</f>
        <v>0</v>
      </c>
      <c r="C250" s="9">
        <f>IF('Training Data'!B250="H",1,0)</f>
        <v>1</v>
      </c>
      <c r="D250" s="3">
        <f>IF('Training Data'!B250="A",1,0)</f>
        <v>0</v>
      </c>
      <c r="E250" s="14">
        <v>1</v>
      </c>
      <c r="F250" s="13">
        <v>0</v>
      </c>
      <c r="G250" s="13">
        <v>0</v>
      </c>
      <c r="H250" s="13">
        <v>0</v>
      </c>
      <c r="I250" s="13">
        <v>1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1</v>
      </c>
      <c r="Q250" s="13">
        <v>1</v>
      </c>
      <c r="R250" s="13">
        <v>0</v>
      </c>
      <c r="S250" s="37">
        <v>0</v>
      </c>
      <c r="U250" s="31">
        <v>1</v>
      </c>
    </row>
    <row r="251" spans="1:21" x14ac:dyDescent="0.25">
      <c r="A251" s="3">
        <f>IF('Training Data'!A251="M",1,0)</f>
        <v>1</v>
      </c>
      <c r="B251" s="3">
        <f>IF('Training Data'!A251="F",1,0)</f>
        <v>0</v>
      </c>
      <c r="C251" s="9">
        <f>IF('Training Data'!B251="H",1,0)</f>
        <v>0</v>
      </c>
      <c r="D251" s="3">
        <f>IF('Training Data'!B251="A",1,0)</f>
        <v>1</v>
      </c>
      <c r="E251" s="14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37">
        <v>0</v>
      </c>
      <c r="U251" s="31">
        <v>1</v>
      </c>
    </row>
    <row r="252" spans="1:21" x14ac:dyDescent="0.25">
      <c r="A252" s="3">
        <f>IF('Training Data'!A252="M",1,0)</f>
        <v>1</v>
      </c>
      <c r="B252" s="3">
        <f>IF('Training Data'!A252="F",1,0)</f>
        <v>0</v>
      </c>
      <c r="C252" s="9">
        <f>IF('Training Data'!B252="H",1,0)</f>
        <v>1</v>
      </c>
      <c r="D252" s="3">
        <f>IF('Training Data'!B252="A",1,0)</f>
        <v>0</v>
      </c>
      <c r="E252" s="14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1</v>
      </c>
      <c r="Q252" s="13">
        <v>1</v>
      </c>
      <c r="R252" s="13">
        <v>0</v>
      </c>
      <c r="S252" s="37">
        <v>0</v>
      </c>
      <c r="U252" s="31">
        <v>1</v>
      </c>
    </row>
    <row r="253" spans="1:21" x14ac:dyDescent="0.25">
      <c r="A253" s="3">
        <f>IF('Training Data'!A253="M",1,0)</f>
        <v>1</v>
      </c>
      <c r="B253" s="3">
        <f>IF('Training Data'!A253="F",1,0)</f>
        <v>0</v>
      </c>
      <c r="C253" s="9">
        <f>IF('Training Data'!B253="H",1,0)</f>
        <v>1</v>
      </c>
      <c r="D253" s="3">
        <f>IF('Training Data'!B253="A",1,0)</f>
        <v>0</v>
      </c>
      <c r="E253" s="14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37">
        <v>0</v>
      </c>
      <c r="U253" s="31">
        <v>1</v>
      </c>
    </row>
    <row r="254" spans="1:21" x14ac:dyDescent="0.25">
      <c r="A254" s="3">
        <f>IF('Training Data'!A254="M",1,0)</f>
        <v>0</v>
      </c>
      <c r="B254" s="3">
        <f>IF('Training Data'!A254="F",1,0)</f>
        <v>1</v>
      </c>
      <c r="C254" s="9">
        <f>IF('Training Data'!B254="H",1,0)</f>
        <v>0</v>
      </c>
      <c r="D254" s="3">
        <f>IF('Training Data'!B254="A",1,0)</f>
        <v>1</v>
      </c>
      <c r="E254" s="14">
        <v>0</v>
      </c>
      <c r="F254" s="13">
        <v>0</v>
      </c>
      <c r="G254" s="13">
        <v>0</v>
      </c>
      <c r="H254" s="13">
        <v>0</v>
      </c>
      <c r="I254" s="13">
        <v>1</v>
      </c>
      <c r="J254" s="13">
        <v>0</v>
      </c>
      <c r="K254" s="13">
        <v>0</v>
      </c>
      <c r="L254" s="13">
        <v>0</v>
      </c>
      <c r="M254" s="13">
        <v>0</v>
      </c>
      <c r="N254" s="13">
        <v>1</v>
      </c>
      <c r="O254" s="13">
        <v>0</v>
      </c>
      <c r="P254" s="13">
        <v>0</v>
      </c>
      <c r="Q254" s="13">
        <v>0</v>
      </c>
      <c r="R254" s="13">
        <v>0</v>
      </c>
      <c r="S254" s="37">
        <v>0</v>
      </c>
      <c r="U254" s="31">
        <v>1</v>
      </c>
    </row>
    <row r="255" spans="1:21" x14ac:dyDescent="0.25">
      <c r="A255" s="3">
        <f>IF('Training Data'!A255="M",1,0)</f>
        <v>0</v>
      </c>
      <c r="B255" s="3">
        <f>IF('Training Data'!A255="F",1,0)</f>
        <v>1</v>
      </c>
      <c r="C255" s="9">
        <f>IF('Training Data'!B255="H",1,0)</f>
        <v>0</v>
      </c>
      <c r="D255" s="3">
        <f>IF('Training Data'!B255="A",1,0)</f>
        <v>0</v>
      </c>
      <c r="E255" s="14">
        <v>0</v>
      </c>
      <c r="F255" s="13">
        <v>0</v>
      </c>
      <c r="G255" s="13">
        <v>0</v>
      </c>
      <c r="H255" s="13">
        <v>0</v>
      </c>
      <c r="I255" s="13">
        <v>1</v>
      </c>
      <c r="J255" s="13">
        <v>0</v>
      </c>
      <c r="K255" s="13">
        <v>0</v>
      </c>
      <c r="L255" s="13">
        <v>0</v>
      </c>
      <c r="M255" s="13">
        <v>1</v>
      </c>
      <c r="N255" s="13">
        <v>0</v>
      </c>
      <c r="O255" s="13">
        <v>0</v>
      </c>
      <c r="P255" s="13">
        <v>0</v>
      </c>
      <c r="Q255" s="13">
        <v>1</v>
      </c>
      <c r="R255" s="13">
        <v>0</v>
      </c>
      <c r="S255" s="37">
        <v>0</v>
      </c>
      <c r="U255" s="31">
        <v>1</v>
      </c>
    </row>
    <row r="256" spans="1:21" x14ac:dyDescent="0.25">
      <c r="A256" s="3">
        <f>IF('Training Data'!A256="M",1,0)</f>
        <v>0</v>
      </c>
      <c r="B256" s="3">
        <f>IF('Training Data'!A256="F",1,0)</f>
        <v>1</v>
      </c>
      <c r="C256" s="9">
        <f>IF('Training Data'!B256="H",1,0)</f>
        <v>1</v>
      </c>
      <c r="D256" s="3">
        <f>IF('Training Data'!B256="A",1,0)</f>
        <v>0</v>
      </c>
      <c r="E256" s="14">
        <v>1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1</v>
      </c>
      <c r="Q256" s="13">
        <v>0</v>
      </c>
      <c r="R256" s="13">
        <v>0</v>
      </c>
      <c r="S256" s="37">
        <v>0</v>
      </c>
      <c r="U256" s="31">
        <v>1</v>
      </c>
    </row>
    <row r="257" spans="1:21" x14ac:dyDescent="0.25">
      <c r="A257" s="3">
        <f>IF('Training Data'!A257="M",1,0)</f>
        <v>0</v>
      </c>
      <c r="B257" s="3">
        <f>IF('Training Data'!A257="F",1,0)</f>
        <v>1</v>
      </c>
      <c r="C257" s="9">
        <f>IF('Training Data'!B257="H",1,0)</f>
        <v>0</v>
      </c>
      <c r="D257" s="3">
        <f>IF('Training Data'!B257="A",1,0)</f>
        <v>1</v>
      </c>
      <c r="E257" s="14">
        <v>0</v>
      </c>
      <c r="F257" s="13">
        <v>1</v>
      </c>
      <c r="G257" s="13">
        <v>0</v>
      </c>
      <c r="H257" s="13">
        <v>1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37">
        <v>0</v>
      </c>
      <c r="U257" s="31">
        <v>1</v>
      </c>
    </row>
    <row r="258" spans="1:21" x14ac:dyDescent="0.25">
      <c r="A258" s="3">
        <f>IF('Training Data'!A258="M",1,0)</f>
        <v>1</v>
      </c>
      <c r="B258" s="3">
        <f>IF('Training Data'!A258="F",1,0)</f>
        <v>0</v>
      </c>
      <c r="C258" s="9">
        <f>IF('Training Data'!B258="H",1,0)</f>
        <v>0</v>
      </c>
      <c r="D258" s="3">
        <f>IF('Training Data'!B258="A",1,0)</f>
        <v>1</v>
      </c>
      <c r="E258" s="14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37">
        <v>0</v>
      </c>
      <c r="U258" s="31">
        <v>1</v>
      </c>
    </row>
    <row r="259" spans="1:21" x14ac:dyDescent="0.25">
      <c r="A259" s="3">
        <f>IF('Training Data'!A259="M",1,0)</f>
        <v>0</v>
      </c>
      <c r="B259" s="3">
        <f>IF('Training Data'!A259="F",1,0)</f>
        <v>1</v>
      </c>
      <c r="C259" s="9">
        <f>IF('Training Data'!B259="H",1,0)</f>
        <v>0</v>
      </c>
      <c r="D259" s="3">
        <f>IF('Training Data'!B259="A",1,0)</f>
        <v>0</v>
      </c>
      <c r="E259" s="14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37">
        <v>0</v>
      </c>
      <c r="U259" s="31">
        <v>1</v>
      </c>
    </row>
    <row r="260" spans="1:21" x14ac:dyDescent="0.25">
      <c r="A260" s="3">
        <f>IF('Training Data'!A260="M",1,0)</f>
        <v>1</v>
      </c>
      <c r="B260" s="3">
        <f>IF('Training Data'!A260="F",1,0)</f>
        <v>0</v>
      </c>
      <c r="C260" s="9">
        <f>IF('Training Data'!B260="H",1,0)</f>
        <v>0</v>
      </c>
      <c r="D260" s="3">
        <f>IF('Training Data'!B260="A",1,0)</f>
        <v>0</v>
      </c>
      <c r="E260" s="14">
        <v>0</v>
      </c>
      <c r="F260" s="13">
        <v>0</v>
      </c>
      <c r="G260" s="13">
        <v>0</v>
      </c>
      <c r="H260" s="13">
        <v>1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1</v>
      </c>
      <c r="O260" s="13">
        <v>0</v>
      </c>
      <c r="P260" s="13">
        <v>1</v>
      </c>
      <c r="Q260" s="13">
        <v>0</v>
      </c>
      <c r="R260" s="13">
        <v>0</v>
      </c>
      <c r="S260" s="37">
        <v>1</v>
      </c>
      <c r="U260" s="31">
        <v>1</v>
      </c>
    </row>
    <row r="261" spans="1:21" x14ac:dyDescent="0.25">
      <c r="A261" s="3">
        <f>IF('Training Data'!A261="M",1,0)</f>
        <v>1</v>
      </c>
      <c r="B261" s="3">
        <f>IF('Training Data'!A261="F",1,0)</f>
        <v>0</v>
      </c>
      <c r="C261" s="9">
        <f>IF('Training Data'!B261="H",1,0)</f>
        <v>0</v>
      </c>
      <c r="D261" s="3">
        <f>IF('Training Data'!B261="A",1,0)</f>
        <v>1</v>
      </c>
      <c r="E261" s="14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1</v>
      </c>
      <c r="R261" s="13">
        <v>0</v>
      </c>
      <c r="S261" s="37">
        <v>0</v>
      </c>
      <c r="U261" s="31">
        <v>1</v>
      </c>
    </row>
    <row r="262" spans="1:21" x14ac:dyDescent="0.25">
      <c r="A262" s="3">
        <f>IF('Training Data'!A262="M",1,0)</f>
        <v>0</v>
      </c>
      <c r="B262" s="3">
        <f>IF('Training Data'!A262="F",1,0)</f>
        <v>1</v>
      </c>
      <c r="C262" s="9">
        <f>IF('Training Data'!B262="H",1,0)</f>
        <v>0</v>
      </c>
      <c r="D262" s="3">
        <f>IF('Training Data'!B262="A",1,0)</f>
        <v>1</v>
      </c>
      <c r="E262" s="14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37">
        <v>1</v>
      </c>
      <c r="U262" s="31">
        <v>1</v>
      </c>
    </row>
    <row r="263" spans="1:21" x14ac:dyDescent="0.25">
      <c r="A263" s="3">
        <f>IF('Training Data'!A263="M",1,0)</f>
        <v>0</v>
      </c>
      <c r="B263" s="3">
        <f>IF('Training Data'!A263="F",1,0)</f>
        <v>0</v>
      </c>
      <c r="C263" s="9">
        <f>IF('Training Data'!B263="H",1,0)</f>
        <v>0</v>
      </c>
      <c r="D263" s="3">
        <f>IF('Training Data'!B263="A",1,0)</f>
        <v>1</v>
      </c>
      <c r="E263" s="14">
        <v>0</v>
      </c>
      <c r="F263" s="13">
        <v>0</v>
      </c>
      <c r="G263" s="13">
        <v>0</v>
      </c>
      <c r="H263" s="13">
        <v>1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37">
        <v>0</v>
      </c>
      <c r="U263" s="31">
        <v>1</v>
      </c>
    </row>
    <row r="264" spans="1:21" x14ac:dyDescent="0.25">
      <c r="A264" s="3">
        <f>IF('Training Data'!A264="M",1,0)</f>
        <v>0</v>
      </c>
      <c r="B264" s="3">
        <f>IF('Training Data'!A264="F",1,0)</f>
        <v>1</v>
      </c>
      <c r="C264" s="9">
        <f>IF('Training Data'!B264="H",1,0)</f>
        <v>0</v>
      </c>
      <c r="D264" s="3">
        <f>IF('Training Data'!B264="A",1,0)</f>
        <v>1</v>
      </c>
      <c r="E264" s="14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37">
        <v>1</v>
      </c>
      <c r="U264" s="31">
        <v>1</v>
      </c>
    </row>
    <row r="265" spans="1:21" x14ac:dyDescent="0.25">
      <c r="A265" s="3">
        <f>IF('Training Data'!A265="M",1,0)</f>
        <v>0</v>
      </c>
      <c r="B265" s="3">
        <f>IF('Training Data'!A265="F",1,0)</f>
        <v>0</v>
      </c>
      <c r="C265" s="9">
        <f>IF('Training Data'!B265="H",1,0)</f>
        <v>0</v>
      </c>
      <c r="D265" s="3">
        <f>IF('Training Data'!B265="A",1,0)</f>
        <v>1</v>
      </c>
      <c r="E265" s="14">
        <v>0</v>
      </c>
      <c r="F265" s="13">
        <v>0</v>
      </c>
      <c r="G265" s="13">
        <v>1</v>
      </c>
      <c r="H265" s="13">
        <v>0</v>
      </c>
      <c r="I265" s="13">
        <v>1</v>
      </c>
      <c r="J265" s="13">
        <v>0</v>
      </c>
      <c r="K265" s="13">
        <v>0</v>
      </c>
      <c r="L265" s="13">
        <v>0</v>
      </c>
      <c r="M265" s="13">
        <v>0</v>
      </c>
      <c r="N265" s="13">
        <v>1</v>
      </c>
      <c r="O265" s="13">
        <v>0</v>
      </c>
      <c r="P265" s="13">
        <v>0</v>
      </c>
      <c r="Q265" s="13">
        <v>0</v>
      </c>
      <c r="R265" s="13">
        <v>0</v>
      </c>
      <c r="S265" s="37">
        <v>0</v>
      </c>
      <c r="U265" s="31">
        <v>1</v>
      </c>
    </row>
    <row r="266" spans="1:21" x14ac:dyDescent="0.25">
      <c r="A266" s="3">
        <f>IF('Training Data'!A266="M",1,0)</f>
        <v>1</v>
      </c>
      <c r="B266" s="3">
        <f>IF('Training Data'!A266="F",1,0)</f>
        <v>0</v>
      </c>
      <c r="C266" s="9">
        <f>IF('Training Data'!B266="H",1,0)</f>
        <v>1</v>
      </c>
      <c r="D266" s="3">
        <f>IF('Training Data'!B266="A",1,0)</f>
        <v>0</v>
      </c>
      <c r="E266" s="14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1</v>
      </c>
      <c r="O266" s="13">
        <v>0</v>
      </c>
      <c r="P266" s="13">
        <v>0</v>
      </c>
      <c r="Q266" s="13">
        <v>1</v>
      </c>
      <c r="R266" s="13">
        <v>0</v>
      </c>
      <c r="S266" s="37">
        <v>0</v>
      </c>
      <c r="U266" s="31">
        <v>1</v>
      </c>
    </row>
    <row r="267" spans="1:21" x14ac:dyDescent="0.25">
      <c r="A267" s="3">
        <f>IF('Training Data'!A267="M",1,0)</f>
        <v>0</v>
      </c>
      <c r="B267" s="3">
        <f>IF('Training Data'!A267="F",1,0)</f>
        <v>0</v>
      </c>
      <c r="C267" s="9">
        <f>IF('Training Data'!B267="H",1,0)</f>
        <v>1</v>
      </c>
      <c r="D267" s="3">
        <f>IF('Training Data'!B267="A",1,0)</f>
        <v>0</v>
      </c>
      <c r="E267" s="14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37">
        <v>0</v>
      </c>
      <c r="U267" s="31">
        <v>1</v>
      </c>
    </row>
    <row r="268" spans="1:21" x14ac:dyDescent="0.25">
      <c r="A268" s="3">
        <f>IF('Training Data'!A268="M",1,0)</f>
        <v>1</v>
      </c>
      <c r="B268" s="3">
        <f>IF('Training Data'!A268="F",1,0)</f>
        <v>0</v>
      </c>
      <c r="C268" s="9">
        <f>IF('Training Data'!B268="H",1,0)</f>
        <v>0</v>
      </c>
      <c r="D268" s="3">
        <f>IF('Training Data'!B268="A",1,0)</f>
        <v>1</v>
      </c>
      <c r="E268" s="14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1</v>
      </c>
      <c r="R268" s="13">
        <v>0</v>
      </c>
      <c r="S268" s="37">
        <v>0</v>
      </c>
      <c r="U268" s="31">
        <v>1</v>
      </c>
    </row>
    <row r="269" spans="1:21" x14ac:dyDescent="0.25">
      <c r="A269" s="3">
        <f>IF('Training Data'!A269="M",1,0)</f>
        <v>0</v>
      </c>
      <c r="B269" s="3">
        <f>IF('Training Data'!A269="F",1,0)</f>
        <v>1</v>
      </c>
      <c r="C269" s="9">
        <f>IF('Training Data'!B269="H",1,0)</f>
        <v>1</v>
      </c>
      <c r="D269" s="3">
        <f>IF('Training Data'!B269="A",1,0)</f>
        <v>0</v>
      </c>
      <c r="E269" s="14">
        <v>0</v>
      </c>
      <c r="F269" s="13">
        <v>0</v>
      </c>
      <c r="G269" s="13">
        <v>0</v>
      </c>
      <c r="H269" s="13">
        <v>1</v>
      </c>
      <c r="I269" s="13">
        <v>0</v>
      </c>
      <c r="J269" s="13">
        <v>0</v>
      </c>
      <c r="K269" s="13">
        <v>0</v>
      </c>
      <c r="L269" s="13">
        <v>0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37">
        <v>0</v>
      </c>
      <c r="U269" s="31">
        <v>1</v>
      </c>
    </row>
    <row r="270" spans="1:21" x14ac:dyDescent="0.25">
      <c r="A270" s="3">
        <f>IF('Training Data'!A270="M",1,0)</f>
        <v>0</v>
      </c>
      <c r="B270" s="3">
        <f>IF('Training Data'!A270="F",1,0)</f>
        <v>1</v>
      </c>
      <c r="C270" s="9">
        <f>IF('Training Data'!B270="H",1,0)</f>
        <v>0</v>
      </c>
      <c r="D270" s="3">
        <f>IF('Training Data'!B270="A",1,0)</f>
        <v>1</v>
      </c>
      <c r="E270" s="14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37">
        <v>0</v>
      </c>
      <c r="U270" s="31">
        <v>1</v>
      </c>
    </row>
    <row r="271" spans="1:21" x14ac:dyDescent="0.25">
      <c r="A271" s="3">
        <f>IF('Training Data'!A271="M",1,0)</f>
        <v>0</v>
      </c>
      <c r="B271" s="3">
        <f>IF('Training Data'!A271="F",1,0)</f>
        <v>1</v>
      </c>
      <c r="C271" s="9">
        <f>IF('Training Data'!B271="H",1,0)</f>
        <v>1</v>
      </c>
      <c r="D271" s="3">
        <f>IF('Training Data'!B271="A",1,0)</f>
        <v>0</v>
      </c>
      <c r="E271" s="14">
        <v>1</v>
      </c>
      <c r="F271" s="13">
        <v>0</v>
      </c>
      <c r="G271" s="13">
        <v>0</v>
      </c>
      <c r="H271" s="13">
        <v>1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37">
        <v>0</v>
      </c>
      <c r="U271" s="31">
        <v>1</v>
      </c>
    </row>
    <row r="272" spans="1:21" x14ac:dyDescent="0.25">
      <c r="A272" s="3">
        <f>IF('Training Data'!A272="M",1,0)</f>
        <v>1</v>
      </c>
      <c r="B272" s="3">
        <f>IF('Training Data'!A272="F",1,0)</f>
        <v>0</v>
      </c>
      <c r="C272" s="9">
        <f>IF('Training Data'!B272="H",1,0)</f>
        <v>1</v>
      </c>
      <c r="D272" s="3">
        <f>IF('Training Data'!B272="A",1,0)</f>
        <v>0</v>
      </c>
      <c r="E272" s="14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37">
        <v>0</v>
      </c>
      <c r="U272" s="31">
        <v>1</v>
      </c>
    </row>
    <row r="273" spans="1:21" x14ac:dyDescent="0.25">
      <c r="A273" s="3">
        <f>IF('Training Data'!A273="M",1,0)</f>
        <v>0</v>
      </c>
      <c r="B273" s="3">
        <f>IF('Training Data'!A273="F",1,0)</f>
        <v>1</v>
      </c>
      <c r="C273" s="9">
        <f>IF('Training Data'!B273="H",1,0)</f>
        <v>1</v>
      </c>
      <c r="D273" s="3">
        <f>IF('Training Data'!B273="A",1,0)</f>
        <v>0</v>
      </c>
      <c r="E273" s="14">
        <v>0</v>
      </c>
      <c r="F273" s="13">
        <v>0</v>
      </c>
      <c r="G273" s="13">
        <v>0</v>
      </c>
      <c r="H273" s="13">
        <v>1</v>
      </c>
      <c r="I273" s="13">
        <v>1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37">
        <v>0</v>
      </c>
      <c r="U273" s="31">
        <v>1</v>
      </c>
    </row>
    <row r="274" spans="1:21" x14ac:dyDescent="0.25">
      <c r="A274" s="3">
        <f>IF('Training Data'!A274="M",1,0)</f>
        <v>1</v>
      </c>
      <c r="B274" s="3">
        <f>IF('Training Data'!A274="F",1,0)</f>
        <v>0</v>
      </c>
      <c r="C274" s="9">
        <f>IF('Training Data'!B274="H",1,0)</f>
        <v>1</v>
      </c>
      <c r="D274" s="3">
        <f>IF('Training Data'!B274="A",1,0)</f>
        <v>0</v>
      </c>
      <c r="E274" s="14">
        <v>0</v>
      </c>
      <c r="F274" s="13">
        <v>0</v>
      </c>
      <c r="G274" s="13">
        <v>0</v>
      </c>
      <c r="H274" s="13">
        <v>0</v>
      </c>
      <c r="I274" s="13">
        <v>1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37">
        <v>0</v>
      </c>
      <c r="U274" s="31">
        <v>1</v>
      </c>
    </row>
    <row r="275" spans="1:21" x14ac:dyDescent="0.25">
      <c r="A275" s="3">
        <f>IF('Training Data'!A275="M",1,0)</f>
        <v>0</v>
      </c>
      <c r="B275" s="3">
        <f>IF('Training Data'!A275="F",1,0)</f>
        <v>1</v>
      </c>
      <c r="C275" s="9">
        <f>IF('Training Data'!B275="H",1,0)</f>
        <v>0</v>
      </c>
      <c r="D275" s="3">
        <f>IF('Training Data'!B275="A",1,0)</f>
        <v>0</v>
      </c>
      <c r="E275" s="14">
        <v>0</v>
      </c>
      <c r="F275" s="13">
        <v>0</v>
      </c>
      <c r="G275" s="13">
        <v>0</v>
      </c>
      <c r="H275" s="13">
        <v>0</v>
      </c>
      <c r="I275" s="13">
        <v>1</v>
      </c>
      <c r="J275" s="13">
        <v>0</v>
      </c>
      <c r="K275" s="13">
        <v>0</v>
      </c>
      <c r="L275" s="13">
        <v>0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37">
        <v>0</v>
      </c>
      <c r="U275" s="31">
        <v>1</v>
      </c>
    </row>
    <row r="276" spans="1:21" x14ac:dyDescent="0.25">
      <c r="A276" s="3">
        <f>IF('Training Data'!A276="M",1,0)</f>
        <v>0</v>
      </c>
      <c r="B276" s="3">
        <f>IF('Training Data'!A276="F",1,0)</f>
        <v>1</v>
      </c>
      <c r="C276" s="9">
        <f>IF('Training Data'!B276="H",1,0)</f>
        <v>0</v>
      </c>
      <c r="D276" s="3">
        <f>IF('Training Data'!B276="A",1,0)</f>
        <v>1</v>
      </c>
      <c r="E276" s="14">
        <v>0</v>
      </c>
      <c r="F276" s="13">
        <v>0</v>
      </c>
      <c r="G276" s="13">
        <v>0</v>
      </c>
      <c r="H276" s="13">
        <v>0</v>
      </c>
      <c r="I276" s="13">
        <v>1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37">
        <v>0</v>
      </c>
      <c r="U276" s="31">
        <v>1</v>
      </c>
    </row>
    <row r="277" spans="1:21" x14ac:dyDescent="0.25">
      <c r="A277" s="3">
        <f>IF('Training Data'!A277="M",1,0)</f>
        <v>0</v>
      </c>
      <c r="B277" s="3">
        <f>IF('Training Data'!A277="F",1,0)</f>
        <v>1</v>
      </c>
      <c r="C277" s="9">
        <f>IF('Training Data'!B277="H",1,0)</f>
        <v>1</v>
      </c>
      <c r="D277" s="3">
        <f>IF('Training Data'!B277="A",1,0)</f>
        <v>0</v>
      </c>
      <c r="E277" s="14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37">
        <v>1</v>
      </c>
      <c r="U277" s="31">
        <v>1</v>
      </c>
    </row>
    <row r="278" spans="1:21" x14ac:dyDescent="0.25">
      <c r="A278" s="3">
        <f>IF('Training Data'!A278="M",1,0)</f>
        <v>0</v>
      </c>
      <c r="B278" s="3">
        <f>IF('Training Data'!A278="F",1,0)</f>
        <v>1</v>
      </c>
      <c r="C278" s="9">
        <f>IF('Training Data'!B278="H",1,0)</f>
        <v>1</v>
      </c>
      <c r="D278" s="3">
        <f>IF('Training Data'!B278="A",1,0)</f>
        <v>0</v>
      </c>
      <c r="E278" s="14">
        <v>0</v>
      </c>
      <c r="F278" s="13">
        <v>0</v>
      </c>
      <c r="G278" s="13">
        <v>0</v>
      </c>
      <c r="H278" s="13">
        <v>0</v>
      </c>
      <c r="I278" s="13">
        <v>1</v>
      </c>
      <c r="J278" s="13">
        <v>0</v>
      </c>
      <c r="K278" s="13">
        <v>0</v>
      </c>
      <c r="L278" s="13">
        <v>0</v>
      </c>
      <c r="M278" s="13">
        <v>1</v>
      </c>
      <c r="N278" s="13">
        <v>1</v>
      </c>
      <c r="O278" s="13">
        <v>0</v>
      </c>
      <c r="P278" s="13">
        <v>0</v>
      </c>
      <c r="Q278" s="13">
        <v>0</v>
      </c>
      <c r="R278" s="13">
        <v>0</v>
      </c>
      <c r="S278" s="37">
        <v>0</v>
      </c>
      <c r="U278" s="31">
        <v>1</v>
      </c>
    </row>
    <row r="279" spans="1:21" x14ac:dyDescent="0.25">
      <c r="A279" s="3">
        <f>IF('Training Data'!A279="M",1,0)</f>
        <v>0</v>
      </c>
      <c r="B279" s="3">
        <f>IF('Training Data'!A279="F",1,0)</f>
        <v>1</v>
      </c>
      <c r="C279" s="9">
        <f>IF('Training Data'!B279="H",1,0)</f>
        <v>0</v>
      </c>
      <c r="D279" s="3">
        <f>IF('Training Data'!B279="A",1,0)</f>
        <v>1</v>
      </c>
      <c r="E279" s="14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37">
        <v>0</v>
      </c>
      <c r="U279" s="31">
        <v>1</v>
      </c>
    </row>
    <row r="280" spans="1:21" x14ac:dyDescent="0.25">
      <c r="A280" s="3">
        <f>IF('Training Data'!A280="M",1,0)</f>
        <v>0</v>
      </c>
      <c r="B280" s="3">
        <f>IF('Training Data'!A280="F",1,0)</f>
        <v>1</v>
      </c>
      <c r="C280" s="9">
        <f>IF('Training Data'!B280="H",1,0)</f>
        <v>0</v>
      </c>
      <c r="D280" s="3">
        <f>IF('Training Data'!B280="A",1,0)</f>
        <v>1</v>
      </c>
      <c r="E280" s="14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37">
        <v>1</v>
      </c>
      <c r="U280" s="31">
        <v>1</v>
      </c>
    </row>
    <row r="281" spans="1:21" x14ac:dyDescent="0.25">
      <c r="A281" s="3">
        <f>IF('Training Data'!A281="M",1,0)</f>
        <v>0</v>
      </c>
      <c r="B281" s="3">
        <f>IF('Training Data'!A281="F",1,0)</f>
        <v>1</v>
      </c>
      <c r="C281" s="9">
        <f>IF('Training Data'!B281="H",1,0)</f>
        <v>0</v>
      </c>
      <c r="D281" s="3">
        <f>IF('Training Data'!B281="A",1,0)</f>
        <v>1</v>
      </c>
      <c r="E281" s="14">
        <v>0</v>
      </c>
      <c r="F281" s="13">
        <v>0</v>
      </c>
      <c r="G281" s="13">
        <v>0</v>
      </c>
      <c r="H281" s="13">
        <v>1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37">
        <v>0</v>
      </c>
      <c r="U281" s="31">
        <v>1</v>
      </c>
    </row>
    <row r="282" spans="1:21" x14ac:dyDescent="0.25">
      <c r="A282" s="3">
        <f>IF('Training Data'!A282="M",1,0)</f>
        <v>1</v>
      </c>
      <c r="B282" s="3">
        <f>IF('Training Data'!A282="F",1,0)</f>
        <v>0</v>
      </c>
      <c r="C282" s="9">
        <f>IF('Training Data'!B282="H",1,0)</f>
        <v>0</v>
      </c>
      <c r="D282" s="3">
        <f>IF('Training Data'!B282="A",1,0)</f>
        <v>1</v>
      </c>
      <c r="E282" s="14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1</v>
      </c>
      <c r="O282" s="13">
        <v>0</v>
      </c>
      <c r="P282" s="13">
        <v>0</v>
      </c>
      <c r="Q282" s="13">
        <v>0</v>
      </c>
      <c r="R282" s="13">
        <v>0</v>
      </c>
      <c r="S282" s="37">
        <v>1</v>
      </c>
      <c r="U282" s="31">
        <v>1</v>
      </c>
    </row>
    <row r="283" spans="1:21" x14ac:dyDescent="0.25">
      <c r="A283" s="3">
        <f>IF('Training Data'!A283="M",1,0)</f>
        <v>1</v>
      </c>
      <c r="B283" s="3">
        <f>IF('Training Data'!A283="F",1,0)</f>
        <v>0</v>
      </c>
      <c r="C283" s="9">
        <f>IF('Training Data'!B283="H",1,0)</f>
        <v>1</v>
      </c>
      <c r="D283" s="3">
        <f>IF('Training Data'!B283="A",1,0)</f>
        <v>0</v>
      </c>
      <c r="E283" s="14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37">
        <v>0</v>
      </c>
      <c r="U283" s="31">
        <v>1</v>
      </c>
    </row>
    <row r="284" spans="1:21" x14ac:dyDescent="0.25">
      <c r="A284" s="3">
        <f>IF('Training Data'!A284="M",1,0)</f>
        <v>0</v>
      </c>
      <c r="B284" s="3">
        <f>IF('Training Data'!A284="F",1,0)</f>
        <v>1</v>
      </c>
      <c r="C284" s="9">
        <f>IF('Training Data'!B284="H",1,0)</f>
        <v>0</v>
      </c>
      <c r="D284" s="3">
        <f>IF('Training Data'!B284="A",1,0)</f>
        <v>1</v>
      </c>
      <c r="E284" s="14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37">
        <v>0</v>
      </c>
      <c r="U284" s="31">
        <v>1</v>
      </c>
    </row>
    <row r="285" spans="1:21" x14ac:dyDescent="0.25">
      <c r="A285" s="3">
        <f>IF('Training Data'!A285="M",1,0)</f>
        <v>0</v>
      </c>
      <c r="B285" s="3">
        <f>IF('Training Data'!A285="F",1,0)</f>
        <v>1</v>
      </c>
      <c r="C285" s="9">
        <f>IF('Training Data'!B285="H",1,0)</f>
        <v>1</v>
      </c>
      <c r="D285" s="3">
        <f>IF('Training Data'!B285="A",1,0)</f>
        <v>0</v>
      </c>
      <c r="E285" s="14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1</v>
      </c>
      <c r="O285" s="13">
        <v>0</v>
      </c>
      <c r="P285" s="13">
        <v>0</v>
      </c>
      <c r="Q285" s="13">
        <v>0</v>
      </c>
      <c r="R285" s="13">
        <v>0</v>
      </c>
      <c r="S285" s="37">
        <v>1</v>
      </c>
      <c r="U285" s="31">
        <v>1</v>
      </c>
    </row>
    <row r="286" spans="1:21" x14ac:dyDescent="0.25">
      <c r="A286" s="3">
        <f>IF('Training Data'!A286="M",1,0)</f>
        <v>0</v>
      </c>
      <c r="B286" s="3">
        <f>IF('Training Data'!A286="F",1,0)</f>
        <v>0</v>
      </c>
      <c r="C286" s="9">
        <f>IF('Training Data'!B286="H",1,0)</f>
        <v>1</v>
      </c>
      <c r="D286" s="3">
        <f>IF('Training Data'!B286="A",1,0)</f>
        <v>0</v>
      </c>
      <c r="E286" s="14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1</v>
      </c>
      <c r="O286" s="13">
        <v>0</v>
      </c>
      <c r="P286" s="13">
        <v>0</v>
      </c>
      <c r="Q286" s="13">
        <v>0</v>
      </c>
      <c r="R286" s="13">
        <v>0</v>
      </c>
      <c r="S286" s="37">
        <v>0</v>
      </c>
      <c r="U286" s="31">
        <v>1</v>
      </c>
    </row>
    <row r="287" spans="1:21" x14ac:dyDescent="0.25">
      <c r="A287" s="3">
        <f>IF('Training Data'!A287="M",1,0)</f>
        <v>0</v>
      </c>
      <c r="B287" s="3">
        <f>IF('Training Data'!A287="F",1,0)</f>
        <v>0</v>
      </c>
      <c r="C287" s="9">
        <f>IF('Training Data'!B287="H",1,0)</f>
        <v>0</v>
      </c>
      <c r="D287" s="3">
        <f>IF('Training Data'!B287="A",1,0)</f>
        <v>1</v>
      </c>
      <c r="E287" s="14">
        <v>0</v>
      </c>
      <c r="F287" s="13">
        <v>0</v>
      </c>
      <c r="G287" s="13">
        <v>0</v>
      </c>
      <c r="H287" s="13">
        <v>1</v>
      </c>
      <c r="I287" s="13">
        <v>1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1</v>
      </c>
      <c r="S287" s="37">
        <v>0</v>
      </c>
      <c r="U287" s="31">
        <v>1</v>
      </c>
    </row>
    <row r="288" spans="1:21" x14ac:dyDescent="0.25">
      <c r="A288" s="3">
        <f>IF('Training Data'!A288="M",1,0)</f>
        <v>0</v>
      </c>
      <c r="B288" s="3">
        <f>IF('Training Data'!A288="F",1,0)</f>
        <v>1</v>
      </c>
      <c r="C288" s="9">
        <f>IF('Training Data'!B288="H",1,0)</f>
        <v>1</v>
      </c>
      <c r="D288" s="3">
        <f>IF('Training Data'!B288="A",1,0)</f>
        <v>0</v>
      </c>
      <c r="E288" s="14">
        <v>0</v>
      </c>
      <c r="F288" s="13">
        <v>0</v>
      </c>
      <c r="G288" s="13">
        <v>0</v>
      </c>
      <c r="H288" s="13">
        <v>0</v>
      </c>
      <c r="I288" s="13">
        <v>1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37">
        <v>1</v>
      </c>
      <c r="U288" s="31">
        <v>1</v>
      </c>
    </row>
    <row r="289" spans="1:21" x14ac:dyDescent="0.25">
      <c r="A289" s="3">
        <f>IF('Training Data'!A289="M",1,0)</f>
        <v>1</v>
      </c>
      <c r="B289" s="3">
        <f>IF('Training Data'!A289="F",1,0)</f>
        <v>0</v>
      </c>
      <c r="C289" s="9">
        <f>IF('Training Data'!B289="H",1,0)</f>
        <v>0</v>
      </c>
      <c r="D289" s="3">
        <f>IF('Training Data'!B289="A",1,0)</f>
        <v>1</v>
      </c>
      <c r="E289" s="14">
        <v>1</v>
      </c>
      <c r="F289" s="13">
        <v>0</v>
      </c>
      <c r="G289" s="13">
        <v>0</v>
      </c>
      <c r="H289" s="13">
        <v>0</v>
      </c>
      <c r="I289" s="13">
        <v>1</v>
      </c>
      <c r="J289" s="13">
        <v>0</v>
      </c>
      <c r="K289" s="13">
        <v>0</v>
      </c>
      <c r="L289" s="13">
        <v>1</v>
      </c>
      <c r="M289" s="13">
        <v>1</v>
      </c>
      <c r="N289" s="13">
        <v>0</v>
      </c>
      <c r="O289" s="13">
        <v>1</v>
      </c>
      <c r="P289" s="13">
        <v>0</v>
      </c>
      <c r="Q289" s="13">
        <v>0</v>
      </c>
      <c r="R289" s="13">
        <v>0</v>
      </c>
      <c r="S289" s="37">
        <v>0</v>
      </c>
      <c r="U289" s="31">
        <v>1</v>
      </c>
    </row>
    <row r="290" spans="1:21" x14ac:dyDescent="0.25">
      <c r="A290" s="3">
        <f>IF('Training Data'!A290="M",1,0)</f>
        <v>0</v>
      </c>
      <c r="B290" s="3">
        <f>IF('Training Data'!A290="F",1,0)</f>
        <v>1</v>
      </c>
      <c r="C290" s="9">
        <f>IF('Training Data'!B290="H",1,0)</f>
        <v>0</v>
      </c>
      <c r="D290" s="3">
        <f>IF('Training Data'!B290="A",1,0)</f>
        <v>1</v>
      </c>
      <c r="E290" s="14">
        <v>0</v>
      </c>
      <c r="F290" s="13">
        <v>0</v>
      </c>
      <c r="G290" s="13">
        <v>1</v>
      </c>
      <c r="H290" s="13">
        <v>1</v>
      </c>
      <c r="I290" s="13">
        <v>1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37">
        <v>0</v>
      </c>
      <c r="U290" s="31">
        <v>1</v>
      </c>
    </row>
    <row r="291" spans="1:21" x14ac:dyDescent="0.25">
      <c r="A291" s="3">
        <f>IF('Training Data'!A291="M",1,0)</f>
        <v>0</v>
      </c>
      <c r="B291" s="3">
        <f>IF('Training Data'!A291="F",1,0)</f>
        <v>0</v>
      </c>
      <c r="C291" s="9">
        <f>IF('Training Data'!B291="H",1,0)</f>
        <v>1</v>
      </c>
      <c r="D291" s="3">
        <f>IF('Training Data'!B291="A",1,0)</f>
        <v>0</v>
      </c>
      <c r="E291" s="14">
        <v>1</v>
      </c>
      <c r="F291" s="13">
        <v>0</v>
      </c>
      <c r="G291" s="13">
        <v>0</v>
      </c>
      <c r="H291" s="13">
        <v>0</v>
      </c>
      <c r="I291" s="13">
        <v>0</v>
      </c>
      <c r="J291" s="13">
        <v>1</v>
      </c>
      <c r="K291" s="13">
        <v>0</v>
      </c>
      <c r="L291" s="13">
        <v>1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37">
        <v>0</v>
      </c>
      <c r="U291" s="31">
        <v>1</v>
      </c>
    </row>
    <row r="292" spans="1:21" x14ac:dyDescent="0.25">
      <c r="A292" s="3">
        <f>IF('Training Data'!A292="M",1,0)</f>
        <v>0</v>
      </c>
      <c r="B292" s="3">
        <f>IF('Training Data'!A292="F",1,0)</f>
        <v>1</v>
      </c>
      <c r="C292" s="9">
        <f>IF('Training Data'!B292="H",1,0)</f>
        <v>1</v>
      </c>
      <c r="D292" s="3">
        <f>IF('Training Data'!B292="A",1,0)</f>
        <v>0</v>
      </c>
      <c r="E292" s="14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1</v>
      </c>
      <c r="P292" s="13">
        <v>1</v>
      </c>
      <c r="Q292" s="13">
        <v>0</v>
      </c>
      <c r="R292" s="13">
        <v>0</v>
      </c>
      <c r="S292" s="37">
        <v>1</v>
      </c>
      <c r="U292" s="31">
        <v>1</v>
      </c>
    </row>
    <row r="293" spans="1:21" x14ac:dyDescent="0.25">
      <c r="A293" s="3">
        <f>IF('Training Data'!A293="M",1,0)</f>
        <v>0</v>
      </c>
      <c r="B293" s="3">
        <f>IF('Training Data'!A293="F",1,0)</f>
        <v>1</v>
      </c>
      <c r="C293" s="9">
        <f>IF('Training Data'!B293="H",1,0)</f>
        <v>1</v>
      </c>
      <c r="D293" s="3">
        <f>IF('Training Data'!B293="A",1,0)</f>
        <v>0</v>
      </c>
      <c r="E293" s="14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1</v>
      </c>
      <c r="M293" s="13">
        <v>0</v>
      </c>
      <c r="N293" s="13">
        <v>0</v>
      </c>
      <c r="O293" s="13">
        <v>1</v>
      </c>
      <c r="P293" s="13">
        <v>1</v>
      </c>
      <c r="Q293" s="13">
        <v>0</v>
      </c>
      <c r="R293" s="13">
        <v>0</v>
      </c>
      <c r="S293" s="37">
        <v>0</v>
      </c>
      <c r="U293" s="31">
        <v>1</v>
      </c>
    </row>
    <row r="294" spans="1:21" x14ac:dyDescent="0.25">
      <c r="A294" s="3">
        <f>IF('Training Data'!A294="M",1,0)</f>
        <v>1</v>
      </c>
      <c r="B294" s="3">
        <f>IF('Training Data'!A294="F",1,0)</f>
        <v>0</v>
      </c>
      <c r="C294" s="9">
        <f>IF('Training Data'!B294="H",1,0)</f>
        <v>1</v>
      </c>
      <c r="D294" s="3">
        <f>IF('Training Data'!B294="A",1,0)</f>
        <v>0</v>
      </c>
      <c r="E294" s="14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37">
        <v>0</v>
      </c>
      <c r="U294" s="31">
        <v>1</v>
      </c>
    </row>
    <row r="295" spans="1:21" x14ac:dyDescent="0.25">
      <c r="A295" s="3">
        <f>IF('Training Data'!A295="M",1,0)</f>
        <v>1</v>
      </c>
      <c r="B295" s="3">
        <f>IF('Training Data'!A295="F",1,0)</f>
        <v>0</v>
      </c>
      <c r="C295" s="9">
        <f>IF('Training Data'!B295="H",1,0)</f>
        <v>1</v>
      </c>
      <c r="D295" s="3">
        <f>IF('Training Data'!B295="A",1,0)</f>
        <v>0</v>
      </c>
      <c r="E295" s="14">
        <v>1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1</v>
      </c>
      <c r="Q295" s="13">
        <v>0</v>
      </c>
      <c r="R295" s="13">
        <v>0</v>
      </c>
      <c r="S295" s="37">
        <v>0</v>
      </c>
      <c r="U295" s="31">
        <v>1</v>
      </c>
    </row>
    <row r="296" spans="1:21" x14ac:dyDescent="0.25">
      <c r="A296" s="3">
        <f>IF('Training Data'!A296="M",1,0)</f>
        <v>1</v>
      </c>
      <c r="B296" s="3">
        <f>IF('Training Data'!A296="F",1,0)</f>
        <v>0</v>
      </c>
      <c r="C296" s="9">
        <f>IF('Training Data'!B296="H",1,0)</f>
        <v>0</v>
      </c>
      <c r="D296" s="3">
        <f>IF('Training Data'!B296="A",1,0)</f>
        <v>1</v>
      </c>
      <c r="E296" s="14">
        <v>1</v>
      </c>
      <c r="F296" s="13">
        <v>0</v>
      </c>
      <c r="G296" s="13">
        <v>0</v>
      </c>
      <c r="H296" s="13">
        <v>0</v>
      </c>
      <c r="I296" s="13">
        <v>1</v>
      </c>
      <c r="J296" s="13">
        <v>0</v>
      </c>
      <c r="K296" s="13">
        <v>0</v>
      </c>
      <c r="L296" s="13">
        <v>0</v>
      </c>
      <c r="M296" s="13">
        <v>0</v>
      </c>
      <c r="N296" s="13">
        <v>1</v>
      </c>
      <c r="O296" s="13">
        <v>0</v>
      </c>
      <c r="P296" s="13">
        <v>0</v>
      </c>
      <c r="Q296" s="13">
        <v>1</v>
      </c>
      <c r="R296" s="13">
        <v>0</v>
      </c>
      <c r="S296" s="37">
        <v>1</v>
      </c>
      <c r="U296" s="31">
        <v>1</v>
      </c>
    </row>
    <row r="297" spans="1:21" x14ac:dyDescent="0.25">
      <c r="A297" s="3">
        <f>IF('Training Data'!A297="M",1,0)</f>
        <v>0</v>
      </c>
      <c r="B297" s="3">
        <f>IF('Training Data'!A297="F",1,0)</f>
        <v>1</v>
      </c>
      <c r="C297" s="9">
        <f>IF('Training Data'!B297="H",1,0)</f>
        <v>1</v>
      </c>
      <c r="D297" s="3">
        <f>IF('Training Data'!B297="A",1,0)</f>
        <v>0</v>
      </c>
      <c r="E297" s="14">
        <v>0</v>
      </c>
      <c r="F297" s="13">
        <v>1</v>
      </c>
      <c r="G297" s="13">
        <v>0</v>
      </c>
      <c r="H297" s="13">
        <v>1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1</v>
      </c>
      <c r="O297" s="13">
        <v>0</v>
      </c>
      <c r="P297" s="13">
        <v>0</v>
      </c>
      <c r="Q297" s="13">
        <v>1</v>
      </c>
      <c r="R297" s="13">
        <v>0</v>
      </c>
      <c r="S297" s="37">
        <v>0</v>
      </c>
      <c r="U297" s="31">
        <v>1</v>
      </c>
    </row>
    <row r="298" spans="1:21" x14ac:dyDescent="0.25">
      <c r="A298" s="3">
        <f>IF('Training Data'!A298="M",1,0)</f>
        <v>0</v>
      </c>
      <c r="B298" s="3">
        <f>IF('Training Data'!A298="F",1,0)</f>
        <v>1</v>
      </c>
      <c r="C298" s="9">
        <f>IF('Training Data'!B298="H",1,0)</f>
        <v>0</v>
      </c>
      <c r="D298" s="3">
        <f>IF('Training Data'!B298="A",1,0)</f>
        <v>0</v>
      </c>
      <c r="E298" s="14">
        <v>0</v>
      </c>
      <c r="F298" s="13">
        <v>0</v>
      </c>
      <c r="G298" s="13">
        <v>0</v>
      </c>
      <c r="H298" s="13">
        <v>1</v>
      </c>
      <c r="I298" s="13">
        <v>1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37">
        <v>0</v>
      </c>
      <c r="U298" s="31">
        <v>1</v>
      </c>
    </row>
    <row r="299" spans="1:21" x14ac:dyDescent="0.25">
      <c r="A299" s="3">
        <f>IF('Training Data'!A299="M",1,0)</f>
        <v>0</v>
      </c>
      <c r="B299" s="3">
        <f>IF('Training Data'!A299="F",1,0)</f>
        <v>1</v>
      </c>
      <c r="C299" s="9">
        <f>IF('Training Data'!B299="H",1,0)</f>
        <v>0</v>
      </c>
      <c r="D299" s="3">
        <f>IF('Training Data'!B299="A",1,0)</f>
        <v>1</v>
      </c>
      <c r="E299" s="14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37">
        <v>0</v>
      </c>
      <c r="U299" s="31">
        <v>1</v>
      </c>
    </row>
    <row r="300" spans="1:21" x14ac:dyDescent="0.25">
      <c r="A300" s="3">
        <f>IF('Training Data'!A300="M",1,0)</f>
        <v>0</v>
      </c>
      <c r="B300" s="3">
        <f>IF('Training Data'!A300="F",1,0)</f>
        <v>1</v>
      </c>
      <c r="C300" s="9">
        <f>IF('Training Data'!B300="H",1,0)</f>
        <v>0</v>
      </c>
      <c r="D300" s="3">
        <f>IF('Training Data'!B300="A",1,0)</f>
        <v>0</v>
      </c>
      <c r="E300" s="14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1</v>
      </c>
      <c r="Q300" s="13">
        <v>0</v>
      </c>
      <c r="R300" s="13">
        <v>0</v>
      </c>
      <c r="S300" s="37">
        <v>0</v>
      </c>
      <c r="U300" s="31">
        <v>1</v>
      </c>
    </row>
    <row r="301" spans="1:21" x14ac:dyDescent="0.25">
      <c r="A301" s="3">
        <f>IF('Training Data'!A301="M",1,0)</f>
        <v>0</v>
      </c>
      <c r="B301" s="3">
        <f>IF('Training Data'!A301="F",1,0)</f>
        <v>1</v>
      </c>
      <c r="C301" s="9">
        <f>IF('Training Data'!B301="H",1,0)</f>
        <v>1</v>
      </c>
      <c r="D301" s="3">
        <f>IF('Training Data'!B301="A",1,0)</f>
        <v>0</v>
      </c>
      <c r="E301" s="14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1</v>
      </c>
      <c r="Q301" s="13">
        <v>0</v>
      </c>
      <c r="R301" s="13">
        <v>0</v>
      </c>
      <c r="S301" s="37">
        <v>0</v>
      </c>
      <c r="U301" s="31">
        <v>1</v>
      </c>
    </row>
    <row r="302" spans="1:21" x14ac:dyDescent="0.25">
      <c r="A302" s="3">
        <f>IF('Training Data'!A302="M",1,0)</f>
        <v>1</v>
      </c>
      <c r="B302" s="3">
        <f>IF('Training Data'!A302="F",1,0)</f>
        <v>0</v>
      </c>
      <c r="C302" s="9">
        <f>IF('Training Data'!B302="H",1,0)</f>
        <v>1</v>
      </c>
      <c r="D302" s="3">
        <f>IF('Training Data'!B302="A",1,0)</f>
        <v>0</v>
      </c>
      <c r="E302" s="14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1</v>
      </c>
      <c r="Q302" s="13">
        <v>0</v>
      </c>
      <c r="R302" s="13">
        <v>1</v>
      </c>
      <c r="S302" s="37">
        <v>1</v>
      </c>
      <c r="U302" s="31">
        <v>1</v>
      </c>
    </row>
    <row r="303" spans="1:21" x14ac:dyDescent="0.25">
      <c r="A303" s="3">
        <f>IF('Training Data'!A303="M",1,0)</f>
        <v>0</v>
      </c>
      <c r="B303" s="3">
        <f>IF('Training Data'!A303="F",1,0)</f>
        <v>1</v>
      </c>
      <c r="C303" s="9">
        <f>IF('Training Data'!B303="H",1,0)</f>
        <v>1</v>
      </c>
      <c r="D303" s="3">
        <f>IF('Training Data'!B303="A",1,0)</f>
        <v>0</v>
      </c>
      <c r="E303" s="14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1</v>
      </c>
      <c r="R303" s="13">
        <v>0</v>
      </c>
      <c r="S303" s="37">
        <v>0</v>
      </c>
      <c r="U303" s="31">
        <v>1</v>
      </c>
    </row>
    <row r="304" spans="1:21" x14ac:dyDescent="0.25">
      <c r="A304" s="3">
        <f>IF('Training Data'!A304="M",1,0)</f>
        <v>1</v>
      </c>
      <c r="B304" s="3">
        <f>IF('Training Data'!A304="F",1,0)</f>
        <v>0</v>
      </c>
      <c r="C304" s="9">
        <f>IF('Training Data'!B304="H",1,0)</f>
        <v>1</v>
      </c>
      <c r="D304" s="3">
        <f>IF('Training Data'!B304="A",1,0)</f>
        <v>0</v>
      </c>
      <c r="E304" s="14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37">
        <v>0</v>
      </c>
      <c r="U304" s="31">
        <v>1</v>
      </c>
    </row>
    <row r="305" spans="1:21" x14ac:dyDescent="0.25">
      <c r="A305" s="3">
        <f>IF('Training Data'!A305="M",1,0)</f>
        <v>0</v>
      </c>
      <c r="B305" s="3">
        <f>IF('Training Data'!A305="F",1,0)</f>
        <v>1</v>
      </c>
      <c r="C305" s="9">
        <f>IF('Training Data'!B305="H",1,0)</f>
        <v>1</v>
      </c>
      <c r="D305" s="3">
        <f>IF('Training Data'!B305="A",1,0)</f>
        <v>0</v>
      </c>
      <c r="E305" s="14">
        <v>1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37">
        <v>0</v>
      </c>
      <c r="U305" s="31">
        <v>1</v>
      </c>
    </row>
    <row r="306" spans="1:21" x14ac:dyDescent="0.25">
      <c r="A306" s="3">
        <f>IF('Training Data'!A306="M",1,0)</f>
        <v>1</v>
      </c>
      <c r="B306" s="3">
        <f>IF('Training Data'!A306="F",1,0)</f>
        <v>0</v>
      </c>
      <c r="C306" s="9">
        <f>IF('Training Data'!B306="H",1,0)</f>
        <v>0</v>
      </c>
      <c r="D306" s="3">
        <f>IF('Training Data'!B306="A",1,0)</f>
        <v>1</v>
      </c>
      <c r="E306" s="14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1</v>
      </c>
      <c r="O306" s="13">
        <v>0</v>
      </c>
      <c r="P306" s="13">
        <v>0</v>
      </c>
      <c r="Q306" s="13">
        <v>0</v>
      </c>
      <c r="R306" s="13">
        <v>0</v>
      </c>
      <c r="S306" s="37">
        <v>0</v>
      </c>
      <c r="U306" s="31">
        <v>1</v>
      </c>
    </row>
    <row r="307" spans="1:21" x14ac:dyDescent="0.25">
      <c r="A307" s="3">
        <f>IF('Training Data'!A307="M",1,0)</f>
        <v>1</v>
      </c>
      <c r="B307" s="3">
        <f>IF('Training Data'!A307="F",1,0)</f>
        <v>0</v>
      </c>
      <c r="C307" s="9">
        <f>IF('Training Data'!B307="H",1,0)</f>
        <v>0</v>
      </c>
      <c r="D307" s="3">
        <f>IF('Training Data'!B307="A",1,0)</f>
        <v>1</v>
      </c>
      <c r="E307" s="14">
        <v>0</v>
      </c>
      <c r="F307" s="13">
        <v>0</v>
      </c>
      <c r="G307" s="13">
        <v>0</v>
      </c>
      <c r="H307" s="13">
        <v>0</v>
      </c>
      <c r="I307" s="13">
        <v>1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1</v>
      </c>
      <c r="R307" s="13">
        <v>0</v>
      </c>
      <c r="S307" s="37">
        <v>1</v>
      </c>
      <c r="U307" s="31">
        <v>1</v>
      </c>
    </row>
    <row r="308" spans="1:21" x14ac:dyDescent="0.25">
      <c r="A308" s="3">
        <f>IF('Training Data'!A308="M",1,0)</f>
        <v>0</v>
      </c>
      <c r="B308" s="3">
        <f>IF('Training Data'!A308="F",1,0)</f>
        <v>0</v>
      </c>
      <c r="C308" s="9">
        <f>IF('Training Data'!B308="H",1,0)</f>
        <v>0</v>
      </c>
      <c r="D308" s="3">
        <f>IF('Training Data'!B308="A",1,0)</f>
        <v>1</v>
      </c>
      <c r="E308" s="14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1</v>
      </c>
      <c r="R308" s="13">
        <v>0</v>
      </c>
      <c r="S308" s="37">
        <v>0</v>
      </c>
      <c r="U308" s="31">
        <v>1</v>
      </c>
    </row>
    <row r="309" spans="1:21" x14ac:dyDescent="0.25">
      <c r="A309" s="3">
        <f>IF('Training Data'!A309="M",1,0)</f>
        <v>0</v>
      </c>
      <c r="B309" s="3">
        <f>IF('Training Data'!A309="F",1,0)</f>
        <v>1</v>
      </c>
      <c r="C309" s="9">
        <f>IF('Training Data'!B309="H",1,0)</f>
        <v>0</v>
      </c>
      <c r="D309" s="3">
        <f>IF('Training Data'!B309="A",1,0)</f>
        <v>1</v>
      </c>
      <c r="E309" s="14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37">
        <v>1</v>
      </c>
      <c r="U309" s="31">
        <v>1</v>
      </c>
    </row>
    <row r="310" spans="1:21" x14ac:dyDescent="0.25">
      <c r="A310" s="3">
        <f>IF('Training Data'!A310="M",1,0)</f>
        <v>1</v>
      </c>
      <c r="B310" s="3">
        <f>IF('Training Data'!A310="F",1,0)</f>
        <v>0</v>
      </c>
      <c r="C310" s="9">
        <f>IF('Training Data'!B310="H",1,0)</f>
        <v>1</v>
      </c>
      <c r="D310" s="3">
        <f>IF('Training Data'!B310="A",1,0)</f>
        <v>0</v>
      </c>
      <c r="E310" s="14">
        <v>0</v>
      </c>
      <c r="F310" s="13">
        <v>1</v>
      </c>
      <c r="G310" s="13">
        <v>0</v>
      </c>
      <c r="H310" s="13">
        <v>1</v>
      </c>
      <c r="I310" s="13">
        <v>1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37">
        <v>0</v>
      </c>
      <c r="U310" s="31">
        <v>1</v>
      </c>
    </row>
    <row r="311" spans="1:21" x14ac:dyDescent="0.25">
      <c r="A311" s="3">
        <f>IF('Training Data'!A311="M",1,0)</f>
        <v>0</v>
      </c>
      <c r="B311" s="3">
        <f>IF('Training Data'!A311="F",1,0)</f>
        <v>1</v>
      </c>
      <c r="C311" s="9">
        <f>IF('Training Data'!B311="H",1,0)</f>
        <v>1</v>
      </c>
      <c r="D311" s="3">
        <f>IF('Training Data'!B311="A",1,0)</f>
        <v>0</v>
      </c>
      <c r="E311" s="14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1</v>
      </c>
      <c r="R311" s="13">
        <v>0</v>
      </c>
      <c r="S311" s="37">
        <v>0</v>
      </c>
      <c r="U311" s="31">
        <v>1</v>
      </c>
    </row>
    <row r="312" spans="1:21" x14ac:dyDescent="0.25">
      <c r="A312" s="3">
        <f>IF('Training Data'!A312="M",1,0)</f>
        <v>0</v>
      </c>
      <c r="B312" s="3">
        <f>IF('Training Data'!A312="F",1,0)</f>
        <v>0</v>
      </c>
      <c r="C312" s="9">
        <f>IF('Training Data'!B312="H",1,0)</f>
        <v>0</v>
      </c>
      <c r="D312" s="3">
        <f>IF('Training Data'!B312="A",1,0)</f>
        <v>1</v>
      </c>
      <c r="E312" s="14">
        <v>0</v>
      </c>
      <c r="F312" s="13">
        <v>0</v>
      </c>
      <c r="G312" s="13">
        <v>0</v>
      </c>
      <c r="H312" s="13">
        <v>1</v>
      </c>
      <c r="I312" s="13">
        <v>1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1</v>
      </c>
      <c r="R312" s="13">
        <v>0</v>
      </c>
      <c r="S312" s="37">
        <v>0</v>
      </c>
      <c r="U312" s="31">
        <v>1</v>
      </c>
    </row>
    <row r="313" spans="1:21" x14ac:dyDescent="0.25">
      <c r="A313" s="3">
        <f>IF('Training Data'!A313="M",1,0)</f>
        <v>0</v>
      </c>
      <c r="B313" s="3">
        <f>IF('Training Data'!A313="F",1,0)</f>
        <v>0</v>
      </c>
      <c r="C313" s="9">
        <f>IF('Training Data'!B313="H",1,0)</f>
        <v>1</v>
      </c>
      <c r="D313" s="3">
        <f>IF('Training Data'!B313="A",1,0)</f>
        <v>0</v>
      </c>
      <c r="E313" s="14">
        <v>1</v>
      </c>
      <c r="F313" s="13">
        <v>0</v>
      </c>
      <c r="G313" s="13">
        <v>1</v>
      </c>
      <c r="H313" s="13">
        <v>1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1</v>
      </c>
      <c r="R313" s="13">
        <v>0</v>
      </c>
      <c r="S313" s="37">
        <v>0</v>
      </c>
      <c r="U313" s="31">
        <v>1</v>
      </c>
    </row>
    <row r="314" spans="1:21" x14ac:dyDescent="0.25">
      <c r="A314" s="3">
        <f>IF('Training Data'!A314="M",1,0)</f>
        <v>1</v>
      </c>
      <c r="B314" s="3">
        <f>IF('Training Data'!A314="F",1,0)</f>
        <v>0</v>
      </c>
      <c r="C314" s="9">
        <f>IF('Training Data'!B314="H",1,0)</f>
        <v>0</v>
      </c>
      <c r="D314" s="3">
        <f>IF('Training Data'!B314="A",1,0)</f>
        <v>1</v>
      </c>
      <c r="E314" s="14">
        <v>1</v>
      </c>
      <c r="F314" s="13">
        <v>0</v>
      </c>
      <c r="G314" s="13">
        <v>0</v>
      </c>
      <c r="H314" s="13">
        <v>1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1</v>
      </c>
      <c r="Q314" s="13">
        <v>0</v>
      </c>
      <c r="R314" s="13">
        <v>0</v>
      </c>
      <c r="S314" s="37">
        <v>1</v>
      </c>
      <c r="U314" s="31">
        <v>1</v>
      </c>
    </row>
    <row r="315" spans="1:21" x14ac:dyDescent="0.25">
      <c r="A315" s="3">
        <f>IF('Training Data'!A315="M",1,0)</f>
        <v>0</v>
      </c>
      <c r="B315" s="3">
        <f>IF('Training Data'!A315="F",1,0)</f>
        <v>1</v>
      </c>
      <c r="C315" s="9">
        <f>IF('Training Data'!B315="H",1,0)</f>
        <v>0</v>
      </c>
      <c r="D315" s="3">
        <f>IF('Training Data'!B315="A",1,0)</f>
        <v>1</v>
      </c>
      <c r="E315" s="14">
        <v>1</v>
      </c>
      <c r="F315" s="13">
        <v>0</v>
      </c>
      <c r="G315" s="13">
        <v>0</v>
      </c>
      <c r="H315" s="13">
        <v>0</v>
      </c>
      <c r="I315" s="13">
        <v>1</v>
      </c>
      <c r="J315" s="13">
        <v>0</v>
      </c>
      <c r="K315" s="13">
        <v>0</v>
      </c>
      <c r="L315" s="13">
        <v>0</v>
      </c>
      <c r="M315" s="13">
        <v>0</v>
      </c>
      <c r="N315" s="13">
        <v>1</v>
      </c>
      <c r="O315" s="13">
        <v>0</v>
      </c>
      <c r="P315" s="13">
        <v>0</v>
      </c>
      <c r="Q315" s="13">
        <v>0</v>
      </c>
      <c r="R315" s="13">
        <v>1</v>
      </c>
      <c r="S315" s="37">
        <v>0</v>
      </c>
      <c r="U315" s="31">
        <v>1</v>
      </c>
    </row>
    <row r="316" spans="1:21" x14ac:dyDescent="0.25">
      <c r="A316" s="3">
        <f>IF('Training Data'!A316="M",1,0)</f>
        <v>0</v>
      </c>
      <c r="B316" s="3">
        <f>IF('Training Data'!A316="F",1,0)</f>
        <v>1</v>
      </c>
      <c r="C316" s="9">
        <f>IF('Training Data'!B316="H",1,0)</f>
        <v>1</v>
      </c>
      <c r="D316" s="3">
        <f>IF('Training Data'!B316="A",1,0)</f>
        <v>0</v>
      </c>
      <c r="E316" s="14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1</v>
      </c>
      <c r="R316" s="13">
        <v>0</v>
      </c>
      <c r="S316" s="37">
        <v>0</v>
      </c>
      <c r="U316" s="31">
        <v>1</v>
      </c>
    </row>
    <row r="317" spans="1:21" x14ac:dyDescent="0.25">
      <c r="A317" s="3">
        <f>IF('Training Data'!A317="M",1,0)</f>
        <v>1</v>
      </c>
      <c r="B317" s="3">
        <f>IF('Training Data'!A317="F",1,0)</f>
        <v>0</v>
      </c>
      <c r="C317" s="9">
        <f>IF('Training Data'!B317="H",1,0)</f>
        <v>0</v>
      </c>
      <c r="D317" s="3">
        <f>IF('Training Data'!B317="A",1,0)</f>
        <v>1</v>
      </c>
      <c r="E317" s="14">
        <v>1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37">
        <v>0</v>
      </c>
      <c r="U317" s="31">
        <v>1</v>
      </c>
    </row>
    <row r="318" spans="1:21" x14ac:dyDescent="0.25">
      <c r="A318" s="3">
        <f>IF('Training Data'!A318="M",1,0)</f>
        <v>0</v>
      </c>
      <c r="B318" s="3">
        <f>IF('Training Data'!A318="F",1,0)</f>
        <v>1</v>
      </c>
      <c r="C318" s="9">
        <f>IF('Training Data'!B318="H",1,0)</f>
        <v>1</v>
      </c>
      <c r="D318" s="3">
        <f>IF('Training Data'!B318="A",1,0)</f>
        <v>0</v>
      </c>
      <c r="E318" s="14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1</v>
      </c>
      <c r="Q318" s="13">
        <v>0</v>
      </c>
      <c r="R318" s="13">
        <v>0</v>
      </c>
      <c r="S318" s="37">
        <v>1</v>
      </c>
      <c r="U318" s="31">
        <v>1</v>
      </c>
    </row>
    <row r="319" spans="1:21" x14ac:dyDescent="0.25">
      <c r="A319" s="3">
        <f>IF('Training Data'!A319="M",1,0)</f>
        <v>1</v>
      </c>
      <c r="B319" s="3">
        <f>IF('Training Data'!A319="F",1,0)</f>
        <v>0</v>
      </c>
      <c r="C319" s="9">
        <f>IF('Training Data'!B319="H",1,0)</f>
        <v>1</v>
      </c>
      <c r="D319" s="3">
        <f>IF('Training Data'!B319="A",1,0)</f>
        <v>0</v>
      </c>
      <c r="E319" s="14">
        <v>0</v>
      </c>
      <c r="F319" s="13">
        <v>0</v>
      </c>
      <c r="G319" s="13">
        <v>0</v>
      </c>
      <c r="H319" s="13">
        <v>1</v>
      </c>
      <c r="I319" s="13">
        <v>0</v>
      </c>
      <c r="J319" s="13">
        <v>0</v>
      </c>
      <c r="K319" s="13">
        <v>0</v>
      </c>
      <c r="L319" s="13">
        <v>1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37">
        <v>1</v>
      </c>
      <c r="U319" s="31">
        <v>1</v>
      </c>
    </row>
    <row r="320" spans="1:21" x14ac:dyDescent="0.25">
      <c r="A320" s="3">
        <f>IF('Training Data'!A320="M",1,0)</f>
        <v>1</v>
      </c>
      <c r="B320" s="3">
        <f>IF('Training Data'!A320="F",1,0)</f>
        <v>0</v>
      </c>
      <c r="C320" s="9">
        <f>IF('Training Data'!B320="H",1,0)</f>
        <v>1</v>
      </c>
      <c r="D320" s="3">
        <f>IF('Training Data'!B320="A",1,0)</f>
        <v>0</v>
      </c>
      <c r="E320" s="14">
        <v>0</v>
      </c>
      <c r="F320" s="13">
        <v>0</v>
      </c>
      <c r="G320" s="13">
        <v>0</v>
      </c>
      <c r="H320" s="13">
        <v>1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1</v>
      </c>
      <c r="O320" s="13">
        <v>0</v>
      </c>
      <c r="P320" s="13">
        <v>0</v>
      </c>
      <c r="Q320" s="13">
        <v>0</v>
      </c>
      <c r="R320" s="13">
        <v>0</v>
      </c>
      <c r="S320" s="37">
        <v>0</v>
      </c>
      <c r="U320" s="31">
        <v>1</v>
      </c>
    </row>
    <row r="321" spans="1:21" x14ac:dyDescent="0.25">
      <c r="A321" s="3">
        <f>IF('Training Data'!A321="M",1,0)</f>
        <v>0</v>
      </c>
      <c r="B321" s="3">
        <f>IF('Training Data'!A321="F",1,0)</f>
        <v>1</v>
      </c>
      <c r="C321" s="9">
        <f>IF('Training Data'!B321="H",1,0)</f>
        <v>1</v>
      </c>
      <c r="D321" s="3">
        <f>IF('Training Data'!B321="A",1,0)</f>
        <v>0</v>
      </c>
      <c r="E321" s="14">
        <v>0</v>
      </c>
      <c r="F321" s="13">
        <v>1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37">
        <v>0</v>
      </c>
      <c r="U321" s="31">
        <v>1</v>
      </c>
    </row>
    <row r="322" spans="1:21" x14ac:dyDescent="0.25">
      <c r="A322" s="3">
        <f>IF('Training Data'!A322="M",1,0)</f>
        <v>1</v>
      </c>
      <c r="B322" s="3">
        <f>IF('Training Data'!A322="F",1,0)</f>
        <v>0</v>
      </c>
      <c r="C322" s="9">
        <f>IF('Training Data'!B322="H",1,0)</f>
        <v>0</v>
      </c>
      <c r="D322" s="3">
        <f>IF('Training Data'!B322="A",1,0)</f>
        <v>1</v>
      </c>
      <c r="E322" s="14">
        <v>1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37">
        <v>0</v>
      </c>
      <c r="U322" s="31">
        <v>1</v>
      </c>
    </row>
    <row r="323" spans="1:21" x14ac:dyDescent="0.25">
      <c r="A323" s="3">
        <f>IF('Training Data'!A323="M",1,0)</f>
        <v>0</v>
      </c>
      <c r="B323" s="3">
        <f>IF('Training Data'!A323="F",1,0)</f>
        <v>0</v>
      </c>
      <c r="C323" s="9">
        <f>IF('Training Data'!B323="H",1,0)</f>
        <v>0</v>
      </c>
      <c r="D323" s="3">
        <f>IF('Training Data'!B323="A",1,0)</f>
        <v>1</v>
      </c>
      <c r="E323" s="14">
        <v>0</v>
      </c>
      <c r="F323" s="13">
        <v>1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1</v>
      </c>
      <c r="R323" s="13">
        <v>0</v>
      </c>
      <c r="S323" s="37">
        <v>0</v>
      </c>
      <c r="U323" s="31">
        <v>1</v>
      </c>
    </row>
    <row r="324" spans="1:21" x14ac:dyDescent="0.25">
      <c r="A324" s="3">
        <f>IF('Training Data'!A324="M",1,0)</f>
        <v>0</v>
      </c>
      <c r="B324" s="3">
        <f>IF('Training Data'!A324="F",1,0)</f>
        <v>1</v>
      </c>
      <c r="C324" s="9">
        <f>IF('Training Data'!B324="H",1,0)</f>
        <v>0</v>
      </c>
      <c r="D324" s="3">
        <f>IF('Training Data'!B324="A",1,0)</f>
        <v>1</v>
      </c>
      <c r="E324" s="14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37">
        <v>0</v>
      </c>
      <c r="U324" s="31">
        <v>1</v>
      </c>
    </row>
    <row r="325" spans="1:21" x14ac:dyDescent="0.25">
      <c r="A325" s="3">
        <f>IF('Training Data'!A325="M",1,0)</f>
        <v>0</v>
      </c>
      <c r="B325" s="3">
        <f>IF('Training Data'!A325="F",1,0)</f>
        <v>1</v>
      </c>
      <c r="C325" s="9">
        <f>IF('Training Data'!B325="H",1,0)</f>
        <v>0</v>
      </c>
      <c r="D325" s="3">
        <f>IF('Training Data'!B325="A",1,0)</f>
        <v>0</v>
      </c>
      <c r="E325" s="14">
        <v>0</v>
      </c>
      <c r="F325" s="13">
        <v>0</v>
      </c>
      <c r="G325" s="13">
        <v>0</v>
      </c>
      <c r="H325" s="13">
        <v>1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0</v>
      </c>
      <c r="P325" s="13">
        <v>1</v>
      </c>
      <c r="Q325" s="13">
        <v>1</v>
      </c>
      <c r="R325" s="13">
        <v>0</v>
      </c>
      <c r="S325" s="37">
        <v>0</v>
      </c>
      <c r="U325" s="31">
        <v>1</v>
      </c>
    </row>
    <row r="326" spans="1:21" x14ac:dyDescent="0.25">
      <c r="A326" s="3">
        <f>IF('Training Data'!A326="M",1,0)</f>
        <v>0</v>
      </c>
      <c r="B326" s="3">
        <f>IF('Training Data'!A326="F",1,0)</f>
        <v>1</v>
      </c>
      <c r="C326" s="9">
        <f>IF('Training Data'!B326="H",1,0)</f>
        <v>1</v>
      </c>
      <c r="D326" s="3">
        <f>IF('Training Data'!B326="A",1,0)</f>
        <v>0</v>
      </c>
      <c r="E326" s="14">
        <v>0</v>
      </c>
      <c r="F326" s="13">
        <v>0</v>
      </c>
      <c r="G326" s="13">
        <v>0</v>
      </c>
      <c r="H326" s="13">
        <v>0</v>
      </c>
      <c r="I326" s="13">
        <v>1</v>
      </c>
      <c r="J326" s="13">
        <v>0</v>
      </c>
      <c r="K326" s="13">
        <v>0</v>
      </c>
      <c r="L326" s="13">
        <v>1</v>
      </c>
      <c r="M326" s="13">
        <v>0</v>
      </c>
      <c r="N326" s="13">
        <v>1</v>
      </c>
      <c r="O326" s="13">
        <v>0</v>
      </c>
      <c r="P326" s="13">
        <v>0</v>
      </c>
      <c r="Q326" s="13">
        <v>0</v>
      </c>
      <c r="R326" s="13">
        <v>0</v>
      </c>
      <c r="S326" s="37">
        <v>0</v>
      </c>
      <c r="U326" s="31">
        <v>1</v>
      </c>
    </row>
    <row r="327" spans="1:21" x14ac:dyDescent="0.25">
      <c r="A327" s="3">
        <f>IF('Training Data'!A327="M",1,0)</f>
        <v>1</v>
      </c>
      <c r="B327" s="3">
        <f>IF('Training Data'!A327="F",1,0)</f>
        <v>0</v>
      </c>
      <c r="C327" s="9">
        <f>IF('Training Data'!B327="H",1,0)</f>
        <v>0</v>
      </c>
      <c r="D327" s="3">
        <f>IF('Training Data'!B327="A",1,0)</f>
        <v>0</v>
      </c>
      <c r="E327" s="14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37">
        <v>1</v>
      </c>
      <c r="U327" s="31">
        <v>1</v>
      </c>
    </row>
    <row r="328" spans="1:21" x14ac:dyDescent="0.25">
      <c r="A328" s="3">
        <f>IF('Training Data'!A328="M",1,0)</f>
        <v>0</v>
      </c>
      <c r="B328" s="3">
        <f>IF('Training Data'!A328="F",1,0)</f>
        <v>1</v>
      </c>
      <c r="C328" s="9">
        <f>IF('Training Data'!B328="H",1,0)</f>
        <v>1</v>
      </c>
      <c r="D328" s="3">
        <f>IF('Training Data'!B328="A",1,0)</f>
        <v>0</v>
      </c>
      <c r="E328" s="14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1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1</v>
      </c>
      <c r="R328" s="13">
        <v>0</v>
      </c>
      <c r="S328" s="37">
        <v>0</v>
      </c>
      <c r="U328" s="31">
        <v>1</v>
      </c>
    </row>
    <row r="329" spans="1:21" x14ac:dyDescent="0.25">
      <c r="A329" s="3">
        <f>IF('Training Data'!A329="M",1,0)</f>
        <v>0</v>
      </c>
      <c r="B329" s="3">
        <f>IF('Training Data'!A329="F",1,0)</f>
        <v>1</v>
      </c>
      <c r="C329" s="9">
        <f>IF('Training Data'!B329="H",1,0)</f>
        <v>0</v>
      </c>
      <c r="D329" s="3">
        <f>IF('Training Data'!B329="A",1,0)</f>
        <v>1</v>
      </c>
      <c r="E329" s="14">
        <v>0</v>
      </c>
      <c r="F329" s="13">
        <v>0</v>
      </c>
      <c r="G329" s="13">
        <v>0</v>
      </c>
      <c r="H329" s="13">
        <v>0</v>
      </c>
      <c r="I329" s="13">
        <v>1</v>
      </c>
      <c r="J329" s="13">
        <v>1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1</v>
      </c>
      <c r="R329" s="13">
        <v>0</v>
      </c>
      <c r="S329" s="37">
        <v>0</v>
      </c>
      <c r="U329" s="31">
        <v>1</v>
      </c>
    </row>
    <row r="330" spans="1:21" x14ac:dyDescent="0.25">
      <c r="A330" s="3">
        <f>IF('Training Data'!A330="M",1,0)</f>
        <v>0</v>
      </c>
      <c r="B330" s="3">
        <f>IF('Training Data'!A330="F",1,0)</f>
        <v>1</v>
      </c>
      <c r="C330" s="9">
        <f>IF('Training Data'!B330="H",1,0)</f>
        <v>1</v>
      </c>
      <c r="D330" s="3">
        <f>IF('Training Data'!B330="A",1,0)</f>
        <v>0</v>
      </c>
      <c r="E330" s="14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1</v>
      </c>
      <c r="O330" s="13">
        <v>0</v>
      </c>
      <c r="P330" s="13">
        <v>0</v>
      </c>
      <c r="Q330" s="13">
        <v>0</v>
      </c>
      <c r="R330" s="13">
        <v>0</v>
      </c>
      <c r="S330" s="37">
        <v>0</v>
      </c>
      <c r="U330" s="31">
        <v>1</v>
      </c>
    </row>
    <row r="331" spans="1:21" x14ac:dyDescent="0.25">
      <c r="A331" s="3">
        <f>IF('Training Data'!A331="M",1,0)</f>
        <v>0</v>
      </c>
      <c r="B331" s="3">
        <f>IF('Training Data'!A331="F",1,0)</f>
        <v>0</v>
      </c>
      <c r="C331" s="9">
        <f>IF('Training Data'!B331="H",1,0)</f>
        <v>1</v>
      </c>
      <c r="D331" s="3">
        <f>IF('Training Data'!B331="A",1,0)</f>
        <v>0</v>
      </c>
      <c r="E331" s="14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1</v>
      </c>
      <c r="M331" s="13">
        <v>0</v>
      </c>
      <c r="N331" s="13">
        <v>0</v>
      </c>
      <c r="O331" s="13">
        <v>0</v>
      </c>
      <c r="P331" s="13">
        <v>0</v>
      </c>
      <c r="Q331" s="13">
        <v>1</v>
      </c>
      <c r="R331" s="13">
        <v>0</v>
      </c>
      <c r="S331" s="37">
        <v>0</v>
      </c>
      <c r="U331" s="31">
        <v>1</v>
      </c>
    </row>
    <row r="332" spans="1:21" x14ac:dyDescent="0.25">
      <c r="A332" s="3">
        <f>IF('Training Data'!A332="M",1,0)</f>
        <v>1</v>
      </c>
      <c r="B332" s="3">
        <f>IF('Training Data'!A332="F",1,0)</f>
        <v>0</v>
      </c>
      <c r="C332" s="9">
        <f>IF('Training Data'!B332="H",1,0)</f>
        <v>1</v>
      </c>
      <c r="D332" s="3">
        <f>IF('Training Data'!B332="A",1,0)</f>
        <v>0</v>
      </c>
      <c r="E332" s="14">
        <v>0</v>
      </c>
      <c r="F332" s="13">
        <v>0</v>
      </c>
      <c r="G332" s="13">
        <v>0</v>
      </c>
      <c r="H332" s="13">
        <v>1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1</v>
      </c>
      <c r="Q332" s="13">
        <v>1</v>
      </c>
      <c r="R332" s="13">
        <v>0</v>
      </c>
      <c r="S332" s="37">
        <v>0</v>
      </c>
      <c r="U332" s="31">
        <v>1</v>
      </c>
    </row>
    <row r="333" spans="1:21" x14ac:dyDescent="0.25">
      <c r="A333" s="3">
        <f>IF('Training Data'!A333="M",1,0)</f>
        <v>0</v>
      </c>
      <c r="B333" s="3">
        <f>IF('Training Data'!A333="F",1,0)</f>
        <v>1</v>
      </c>
      <c r="C333" s="9">
        <f>IF('Training Data'!B333="H",1,0)</f>
        <v>1</v>
      </c>
      <c r="D333" s="3">
        <f>IF('Training Data'!B333="A",1,0)</f>
        <v>0</v>
      </c>
      <c r="E333" s="14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1</v>
      </c>
      <c r="K333" s="13">
        <v>1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37">
        <v>0</v>
      </c>
      <c r="U333" s="31">
        <v>1</v>
      </c>
    </row>
    <row r="334" spans="1:21" x14ac:dyDescent="0.25">
      <c r="A334" s="3">
        <f>IF('Training Data'!A334="M",1,0)</f>
        <v>0</v>
      </c>
      <c r="B334" s="3">
        <f>IF('Training Data'!A334="F",1,0)</f>
        <v>0</v>
      </c>
      <c r="C334" s="9">
        <f>IF('Training Data'!B334="H",1,0)</f>
        <v>1</v>
      </c>
      <c r="D334" s="3">
        <f>IF('Training Data'!B334="A",1,0)</f>
        <v>0</v>
      </c>
      <c r="E334" s="14">
        <v>0</v>
      </c>
      <c r="F334" s="13">
        <v>0</v>
      </c>
      <c r="G334" s="13">
        <v>0</v>
      </c>
      <c r="H334" s="13">
        <v>0</v>
      </c>
      <c r="I334" s="13">
        <v>1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37">
        <v>1</v>
      </c>
      <c r="U334" s="31">
        <v>1</v>
      </c>
    </row>
    <row r="335" spans="1:21" x14ac:dyDescent="0.25">
      <c r="A335" s="3">
        <f>IF('Training Data'!A335="M",1,0)</f>
        <v>1</v>
      </c>
      <c r="B335" s="3">
        <f>IF('Training Data'!A335="F",1,0)</f>
        <v>0</v>
      </c>
      <c r="C335" s="9">
        <f>IF('Training Data'!B335="H",1,0)</f>
        <v>1</v>
      </c>
      <c r="D335" s="3">
        <f>IF('Training Data'!B335="A",1,0)</f>
        <v>0</v>
      </c>
      <c r="E335" s="14">
        <v>0</v>
      </c>
      <c r="F335" s="13">
        <v>0</v>
      </c>
      <c r="G335" s="13">
        <v>0</v>
      </c>
      <c r="H335" s="13">
        <v>1</v>
      </c>
      <c r="I335" s="13">
        <v>1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37">
        <v>0</v>
      </c>
      <c r="U335" s="31">
        <v>1</v>
      </c>
    </row>
    <row r="336" spans="1:21" x14ac:dyDescent="0.25">
      <c r="A336" s="3">
        <f>IF('Training Data'!A336="M",1,0)</f>
        <v>0</v>
      </c>
      <c r="B336" s="3">
        <f>IF('Training Data'!A336="F",1,0)</f>
        <v>0</v>
      </c>
      <c r="C336" s="9">
        <f>IF('Training Data'!B336="H",1,0)</f>
        <v>0</v>
      </c>
      <c r="D336" s="3">
        <f>IF('Training Data'!B336="A",1,0)</f>
        <v>1</v>
      </c>
      <c r="E336" s="14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37">
        <v>0</v>
      </c>
      <c r="U336" s="31">
        <v>1</v>
      </c>
    </row>
    <row r="337" spans="1:21" x14ac:dyDescent="0.25">
      <c r="A337" s="3">
        <f>IF('Training Data'!A337="M",1,0)</f>
        <v>0</v>
      </c>
      <c r="B337" s="3">
        <f>IF('Training Data'!A337="F",1,0)</f>
        <v>0</v>
      </c>
      <c r="C337" s="9">
        <f>IF('Training Data'!B337="H",1,0)</f>
        <v>0</v>
      </c>
      <c r="D337" s="3">
        <f>IF('Training Data'!B337="A",1,0)</f>
        <v>1</v>
      </c>
      <c r="E337" s="14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37">
        <v>1</v>
      </c>
      <c r="U337" s="31">
        <v>1</v>
      </c>
    </row>
    <row r="338" spans="1:21" x14ac:dyDescent="0.25">
      <c r="A338" s="3">
        <f>IF('Training Data'!A338="M",1,0)</f>
        <v>0</v>
      </c>
      <c r="B338" s="3">
        <f>IF('Training Data'!A338="F",1,0)</f>
        <v>1</v>
      </c>
      <c r="C338" s="9">
        <f>IF('Training Data'!B338="H",1,0)</f>
        <v>0</v>
      </c>
      <c r="D338" s="3">
        <f>IF('Training Data'!B338="A",1,0)</f>
        <v>1</v>
      </c>
      <c r="E338" s="14">
        <v>1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  <c r="Q338" s="13">
        <v>1</v>
      </c>
      <c r="R338" s="13">
        <v>0</v>
      </c>
      <c r="S338" s="37">
        <v>0</v>
      </c>
      <c r="U338" s="31">
        <v>1</v>
      </c>
    </row>
    <row r="339" spans="1:21" x14ac:dyDescent="0.25">
      <c r="A339" s="3">
        <f>IF('Training Data'!A339="M",1,0)</f>
        <v>0</v>
      </c>
      <c r="B339" s="3">
        <f>IF('Training Data'!A339="F",1,0)</f>
        <v>1</v>
      </c>
      <c r="C339" s="9">
        <f>IF('Training Data'!B339="H",1,0)</f>
        <v>0</v>
      </c>
      <c r="D339" s="3">
        <f>IF('Training Data'!B339="A",1,0)</f>
        <v>1</v>
      </c>
      <c r="E339" s="14">
        <v>0</v>
      </c>
      <c r="F339" s="13">
        <v>0</v>
      </c>
      <c r="G339" s="13">
        <v>0</v>
      </c>
      <c r="H339" s="13">
        <v>0</v>
      </c>
      <c r="I339" s="13">
        <v>1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37">
        <v>0</v>
      </c>
      <c r="U339" s="31">
        <v>1</v>
      </c>
    </row>
    <row r="340" spans="1:21" x14ac:dyDescent="0.25">
      <c r="A340" s="3">
        <f>IF('Training Data'!A340="M",1,0)</f>
        <v>1</v>
      </c>
      <c r="B340" s="3">
        <f>IF('Training Data'!A340="F",1,0)</f>
        <v>0</v>
      </c>
      <c r="C340" s="9">
        <f>IF('Training Data'!B340="H",1,0)</f>
        <v>0</v>
      </c>
      <c r="D340" s="3">
        <f>IF('Training Data'!B340="A",1,0)</f>
        <v>1</v>
      </c>
      <c r="E340" s="14">
        <v>1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1</v>
      </c>
      <c r="O340" s="13">
        <v>0</v>
      </c>
      <c r="P340" s="13">
        <v>1</v>
      </c>
      <c r="Q340" s="13">
        <v>0</v>
      </c>
      <c r="R340" s="13">
        <v>0</v>
      </c>
      <c r="S340" s="37">
        <v>0</v>
      </c>
      <c r="U340" s="31">
        <v>1</v>
      </c>
    </row>
    <row r="341" spans="1:21" x14ac:dyDescent="0.25">
      <c r="A341" s="3">
        <f>IF('Training Data'!A341="M",1,0)</f>
        <v>0</v>
      </c>
      <c r="B341" s="3">
        <f>IF('Training Data'!A341="F",1,0)</f>
        <v>1</v>
      </c>
      <c r="C341" s="9">
        <f>IF('Training Data'!B341="H",1,0)</f>
        <v>1</v>
      </c>
      <c r="D341" s="3">
        <f>IF('Training Data'!B341="A",1,0)</f>
        <v>0</v>
      </c>
      <c r="E341" s="14">
        <v>0</v>
      </c>
      <c r="F341" s="13">
        <v>0</v>
      </c>
      <c r="G341" s="13">
        <v>0</v>
      </c>
      <c r="H341" s="13">
        <v>0</v>
      </c>
      <c r="I341" s="13">
        <v>1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1</v>
      </c>
      <c r="R341" s="13">
        <v>0</v>
      </c>
      <c r="S341" s="37">
        <v>0</v>
      </c>
      <c r="U341" s="31">
        <v>1</v>
      </c>
    </row>
    <row r="342" spans="1:21" x14ac:dyDescent="0.25">
      <c r="A342" s="3">
        <f>IF('Training Data'!A342="M",1,0)</f>
        <v>0</v>
      </c>
      <c r="B342" s="3">
        <f>IF('Training Data'!A342="F",1,0)</f>
        <v>1</v>
      </c>
      <c r="C342" s="9">
        <f>IF('Training Data'!B342="H",1,0)</f>
        <v>1</v>
      </c>
      <c r="D342" s="3">
        <f>IF('Training Data'!B342="A",1,0)</f>
        <v>0</v>
      </c>
      <c r="E342" s="14">
        <v>1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1</v>
      </c>
      <c r="Q342" s="13">
        <v>0</v>
      </c>
      <c r="R342" s="13">
        <v>0</v>
      </c>
      <c r="S342" s="37">
        <v>0</v>
      </c>
      <c r="U342" s="31">
        <v>1</v>
      </c>
    </row>
    <row r="343" spans="1:21" x14ac:dyDescent="0.25">
      <c r="A343" s="3">
        <f>IF('Training Data'!A343="M",1,0)</f>
        <v>0</v>
      </c>
      <c r="B343" s="3">
        <f>IF('Training Data'!A343="F",1,0)</f>
        <v>1</v>
      </c>
      <c r="C343" s="9">
        <f>IF('Training Data'!B343="H",1,0)</f>
        <v>0</v>
      </c>
      <c r="D343" s="3">
        <f>IF('Training Data'!B343="A",1,0)</f>
        <v>0</v>
      </c>
      <c r="E343" s="14">
        <v>0</v>
      </c>
      <c r="F343" s="13">
        <v>0</v>
      </c>
      <c r="G343" s="13">
        <v>0</v>
      </c>
      <c r="H343" s="13">
        <v>1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37">
        <v>1</v>
      </c>
      <c r="U343" s="31">
        <v>1</v>
      </c>
    </row>
    <row r="344" spans="1:21" x14ac:dyDescent="0.25">
      <c r="A344" s="3">
        <f>IF('Training Data'!A344="M",1,0)</f>
        <v>0</v>
      </c>
      <c r="B344" s="3">
        <f>IF('Training Data'!A344="F",1,0)</f>
        <v>1</v>
      </c>
      <c r="C344" s="9">
        <f>IF('Training Data'!B344="H",1,0)</f>
        <v>0</v>
      </c>
      <c r="D344" s="3">
        <f>IF('Training Data'!B344="A",1,0)</f>
        <v>0</v>
      </c>
      <c r="E344" s="14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37">
        <v>0</v>
      </c>
      <c r="U344" s="31">
        <v>1</v>
      </c>
    </row>
    <row r="345" spans="1:21" x14ac:dyDescent="0.25">
      <c r="A345" s="3">
        <f>IF('Training Data'!A345="M",1,0)</f>
        <v>1</v>
      </c>
      <c r="B345" s="3">
        <f>IF('Training Data'!A345="F",1,0)</f>
        <v>0</v>
      </c>
      <c r="C345" s="9">
        <f>IF('Training Data'!B345="H",1,0)</f>
        <v>0</v>
      </c>
      <c r="D345" s="3">
        <f>IF('Training Data'!B345="A",1,0)</f>
        <v>1</v>
      </c>
      <c r="E345" s="14">
        <v>0</v>
      </c>
      <c r="F345" s="13">
        <v>0</v>
      </c>
      <c r="G345" s="13">
        <v>0</v>
      </c>
      <c r="H345" s="13">
        <v>1</v>
      </c>
      <c r="I345" s="13">
        <v>0</v>
      </c>
      <c r="J345" s="13">
        <v>0</v>
      </c>
      <c r="K345" s="13">
        <v>0</v>
      </c>
      <c r="L345" s="13">
        <v>1</v>
      </c>
      <c r="M345" s="13">
        <v>0</v>
      </c>
      <c r="N345" s="13">
        <v>0</v>
      </c>
      <c r="O345" s="13">
        <v>0</v>
      </c>
      <c r="P345" s="13">
        <v>0</v>
      </c>
      <c r="Q345" s="13">
        <v>1</v>
      </c>
      <c r="R345" s="13">
        <v>0</v>
      </c>
      <c r="S345" s="37">
        <v>0</v>
      </c>
      <c r="U345" s="31">
        <v>1</v>
      </c>
    </row>
    <row r="346" spans="1:21" x14ac:dyDescent="0.25">
      <c r="A346" s="3">
        <f>IF('Training Data'!A346="M",1,0)</f>
        <v>0</v>
      </c>
      <c r="B346" s="3">
        <f>IF('Training Data'!A346="F",1,0)</f>
        <v>1</v>
      </c>
      <c r="C346" s="9">
        <f>IF('Training Data'!B346="H",1,0)</f>
        <v>0</v>
      </c>
      <c r="D346" s="3">
        <f>IF('Training Data'!B346="A",1,0)</f>
        <v>1</v>
      </c>
      <c r="E346" s="14">
        <v>0</v>
      </c>
      <c r="F346" s="13">
        <v>1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37">
        <v>0</v>
      </c>
      <c r="U346" s="31">
        <v>1</v>
      </c>
    </row>
    <row r="347" spans="1:21" x14ac:dyDescent="0.25">
      <c r="A347" s="3">
        <f>IF('Training Data'!A347="M",1,0)</f>
        <v>0</v>
      </c>
      <c r="B347" s="3">
        <f>IF('Training Data'!A347="F",1,0)</f>
        <v>1</v>
      </c>
      <c r="C347" s="9">
        <f>IF('Training Data'!B347="H",1,0)</f>
        <v>0</v>
      </c>
      <c r="D347" s="3">
        <f>IF('Training Data'!B347="A",1,0)</f>
        <v>1</v>
      </c>
      <c r="E347" s="14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37">
        <v>1</v>
      </c>
      <c r="U347" s="31">
        <v>1</v>
      </c>
    </row>
    <row r="348" spans="1:21" x14ac:dyDescent="0.25">
      <c r="A348" s="3">
        <f>IF('Training Data'!A348="M",1,0)</f>
        <v>0</v>
      </c>
      <c r="B348" s="3">
        <f>IF('Training Data'!A348="F",1,0)</f>
        <v>1</v>
      </c>
      <c r="C348" s="9">
        <f>IF('Training Data'!B348="H",1,0)</f>
        <v>1</v>
      </c>
      <c r="D348" s="3">
        <f>IF('Training Data'!B348="A",1,0)</f>
        <v>0</v>
      </c>
      <c r="E348" s="14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37">
        <v>0</v>
      </c>
      <c r="U348" s="31">
        <v>1</v>
      </c>
    </row>
    <row r="349" spans="1:21" x14ac:dyDescent="0.25">
      <c r="A349" s="3">
        <f>IF('Training Data'!A349="M",1,0)</f>
        <v>1</v>
      </c>
      <c r="B349" s="3">
        <f>IF('Training Data'!A349="F",1,0)</f>
        <v>0</v>
      </c>
      <c r="C349" s="9">
        <f>IF('Training Data'!B349="H",1,0)</f>
        <v>0</v>
      </c>
      <c r="D349" s="3">
        <f>IF('Training Data'!B349="A",1,0)</f>
        <v>0</v>
      </c>
      <c r="E349" s="14">
        <v>0</v>
      </c>
      <c r="F349" s="13">
        <v>0</v>
      </c>
      <c r="G349" s="13">
        <v>0</v>
      </c>
      <c r="H349" s="13">
        <v>1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1</v>
      </c>
      <c r="R349" s="13">
        <v>0</v>
      </c>
      <c r="S349" s="37">
        <v>0</v>
      </c>
      <c r="U349" s="31">
        <v>1</v>
      </c>
    </row>
    <row r="350" spans="1:21" x14ac:dyDescent="0.25">
      <c r="A350" s="3">
        <f>IF('Training Data'!A350="M",1,0)</f>
        <v>0</v>
      </c>
      <c r="B350" s="3">
        <f>IF('Training Data'!A350="F",1,0)</f>
        <v>0</v>
      </c>
      <c r="C350" s="9">
        <f>IF('Training Data'!B350="H",1,0)</f>
        <v>1</v>
      </c>
      <c r="D350" s="3">
        <f>IF('Training Data'!B350="A",1,0)</f>
        <v>0</v>
      </c>
      <c r="E350" s="14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1</v>
      </c>
      <c r="O350" s="13">
        <v>0</v>
      </c>
      <c r="P350" s="13">
        <v>0</v>
      </c>
      <c r="Q350" s="13">
        <v>0</v>
      </c>
      <c r="R350" s="13">
        <v>0</v>
      </c>
      <c r="S350" s="37">
        <v>0</v>
      </c>
      <c r="U350" s="31">
        <v>1</v>
      </c>
    </row>
    <row r="351" spans="1:21" x14ac:dyDescent="0.25">
      <c r="A351" s="3">
        <f>IF('Training Data'!A351="M",1,0)</f>
        <v>0</v>
      </c>
      <c r="B351" s="3">
        <f>IF('Training Data'!A351="F",1,0)</f>
        <v>1</v>
      </c>
      <c r="C351" s="9">
        <f>IF('Training Data'!B351="H",1,0)</f>
        <v>0</v>
      </c>
      <c r="D351" s="3">
        <f>IF('Training Data'!B351="A",1,0)</f>
        <v>1</v>
      </c>
      <c r="E351" s="14">
        <v>0</v>
      </c>
      <c r="F351" s="13">
        <v>0</v>
      </c>
      <c r="G351" s="13">
        <v>0</v>
      </c>
      <c r="H351" s="13">
        <v>0</v>
      </c>
      <c r="I351" s="13">
        <v>1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37">
        <v>0</v>
      </c>
      <c r="U351" s="31">
        <v>1</v>
      </c>
    </row>
    <row r="352" spans="1:21" x14ac:dyDescent="0.25">
      <c r="A352" s="3">
        <f>IF('Training Data'!A352="M",1,0)</f>
        <v>0</v>
      </c>
      <c r="B352" s="3">
        <f>IF('Training Data'!A352="F",1,0)</f>
        <v>1</v>
      </c>
      <c r="C352" s="9">
        <f>IF('Training Data'!B352="H",1,0)</f>
        <v>1</v>
      </c>
      <c r="D352" s="3">
        <f>IF('Training Data'!B352="A",1,0)</f>
        <v>0</v>
      </c>
      <c r="E352" s="14">
        <v>0</v>
      </c>
      <c r="F352" s="13">
        <v>0</v>
      </c>
      <c r="G352" s="13">
        <v>0</v>
      </c>
      <c r="H352" s="13">
        <v>1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37">
        <v>0</v>
      </c>
      <c r="U352" s="31">
        <v>1</v>
      </c>
    </row>
    <row r="353" spans="1:21" x14ac:dyDescent="0.25">
      <c r="A353" s="3">
        <f>IF('Training Data'!A353="M",1,0)</f>
        <v>0</v>
      </c>
      <c r="B353" s="3">
        <f>IF('Training Data'!A353="F",1,0)</f>
        <v>1</v>
      </c>
      <c r="C353" s="9">
        <f>IF('Training Data'!B353="H",1,0)</f>
        <v>1</v>
      </c>
      <c r="D353" s="3">
        <f>IF('Training Data'!B353="A",1,0)</f>
        <v>0</v>
      </c>
      <c r="E353" s="14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37">
        <v>1</v>
      </c>
      <c r="U353" s="31">
        <v>1</v>
      </c>
    </row>
    <row r="354" spans="1:21" x14ac:dyDescent="0.25">
      <c r="A354" s="3">
        <f>IF('Training Data'!A354="M",1,0)</f>
        <v>1</v>
      </c>
      <c r="B354" s="3">
        <f>IF('Training Data'!A354="F",1,0)</f>
        <v>0</v>
      </c>
      <c r="C354" s="9">
        <f>IF('Training Data'!B354="H",1,0)</f>
        <v>0</v>
      </c>
      <c r="D354" s="3">
        <f>IF('Training Data'!B354="A",1,0)</f>
        <v>1</v>
      </c>
      <c r="E354" s="14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1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37">
        <v>1</v>
      </c>
      <c r="U354" s="31">
        <v>1</v>
      </c>
    </row>
    <row r="355" spans="1:21" x14ac:dyDescent="0.25">
      <c r="A355" s="3">
        <f>IF('Training Data'!A355="M",1,0)</f>
        <v>1</v>
      </c>
      <c r="B355" s="3">
        <f>IF('Training Data'!A355="F",1,0)</f>
        <v>0</v>
      </c>
      <c r="C355" s="9">
        <f>IF('Training Data'!B355="H",1,0)</f>
        <v>0</v>
      </c>
      <c r="D355" s="3">
        <f>IF('Training Data'!B355="A",1,0)</f>
        <v>0</v>
      </c>
      <c r="E355" s="14">
        <v>1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1</v>
      </c>
      <c r="N355" s="13">
        <v>0</v>
      </c>
      <c r="O355" s="13">
        <v>0</v>
      </c>
      <c r="P355" s="13">
        <v>1</v>
      </c>
      <c r="Q355" s="13">
        <v>0</v>
      </c>
      <c r="R355" s="13">
        <v>0</v>
      </c>
      <c r="S355" s="37">
        <v>0</v>
      </c>
      <c r="U355" s="31">
        <v>1</v>
      </c>
    </row>
    <row r="356" spans="1:21" x14ac:dyDescent="0.25">
      <c r="A356" s="3">
        <f>IF('Training Data'!A356="M",1,0)</f>
        <v>0</v>
      </c>
      <c r="B356" s="3">
        <f>IF('Training Data'!A356="F",1,0)</f>
        <v>1</v>
      </c>
      <c r="C356" s="9">
        <f>IF('Training Data'!B356="H",1,0)</f>
        <v>1</v>
      </c>
      <c r="D356" s="3">
        <f>IF('Training Data'!B356="A",1,0)</f>
        <v>0</v>
      </c>
      <c r="E356" s="14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1</v>
      </c>
      <c r="S356" s="37">
        <v>0</v>
      </c>
      <c r="U356" s="31">
        <v>1</v>
      </c>
    </row>
    <row r="357" spans="1:21" x14ac:dyDescent="0.25">
      <c r="A357" s="3">
        <f>IF('Training Data'!A357="M",1,0)</f>
        <v>0</v>
      </c>
      <c r="B357" s="3">
        <f>IF('Training Data'!A357="F",1,0)</f>
        <v>1</v>
      </c>
      <c r="C357" s="9">
        <f>IF('Training Data'!B357="H",1,0)</f>
        <v>0</v>
      </c>
      <c r="D357" s="3">
        <f>IF('Training Data'!B357="A",1,0)</f>
        <v>0</v>
      </c>
      <c r="E357" s="14">
        <v>0</v>
      </c>
      <c r="F357" s="13">
        <v>0</v>
      </c>
      <c r="G357" s="13">
        <v>0</v>
      </c>
      <c r="H357" s="13">
        <v>1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37">
        <v>1</v>
      </c>
      <c r="U357" s="31">
        <v>1</v>
      </c>
    </row>
    <row r="358" spans="1:21" x14ac:dyDescent="0.25">
      <c r="A358" s="3">
        <f>IF('Training Data'!A358="M",1,0)</f>
        <v>0</v>
      </c>
      <c r="B358" s="3">
        <f>IF('Training Data'!A358="F",1,0)</f>
        <v>1</v>
      </c>
      <c r="C358" s="9">
        <f>IF('Training Data'!B358="H",1,0)</f>
        <v>0</v>
      </c>
      <c r="D358" s="3">
        <f>IF('Training Data'!B358="A",1,0)</f>
        <v>1</v>
      </c>
      <c r="E358" s="14">
        <v>0</v>
      </c>
      <c r="F358" s="13">
        <v>0</v>
      </c>
      <c r="G358" s="13">
        <v>0</v>
      </c>
      <c r="H358" s="13">
        <v>1</v>
      </c>
      <c r="I358" s="13">
        <v>1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37">
        <v>0</v>
      </c>
      <c r="U358" s="31">
        <v>1</v>
      </c>
    </row>
    <row r="359" spans="1:21" x14ac:dyDescent="0.25">
      <c r="A359" s="3">
        <f>IF('Training Data'!A359="M",1,0)</f>
        <v>1</v>
      </c>
      <c r="B359" s="3">
        <f>IF('Training Data'!A359="F",1,0)</f>
        <v>0</v>
      </c>
      <c r="C359" s="9">
        <f>IF('Training Data'!B359="H",1,0)</f>
        <v>0</v>
      </c>
      <c r="D359" s="3">
        <f>IF('Training Data'!B359="A",1,0)</f>
        <v>1</v>
      </c>
      <c r="E359" s="14">
        <v>0</v>
      </c>
      <c r="F359" s="13">
        <v>0</v>
      </c>
      <c r="G359" s="13">
        <v>0</v>
      </c>
      <c r="H359" s="13">
        <v>1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1</v>
      </c>
      <c r="R359" s="13">
        <v>0</v>
      </c>
      <c r="S359" s="37">
        <v>1</v>
      </c>
      <c r="U359" s="31">
        <v>1</v>
      </c>
    </row>
    <row r="360" spans="1:21" x14ac:dyDescent="0.25">
      <c r="A360" s="3">
        <f>IF('Training Data'!A360="M",1,0)</f>
        <v>1</v>
      </c>
      <c r="B360" s="3">
        <f>IF('Training Data'!A360="F",1,0)</f>
        <v>0</v>
      </c>
      <c r="C360" s="9">
        <f>IF('Training Data'!B360="H",1,0)</f>
        <v>0</v>
      </c>
      <c r="D360" s="3">
        <f>IF('Training Data'!B360="A",1,0)</f>
        <v>1</v>
      </c>
      <c r="E360" s="14">
        <v>0</v>
      </c>
      <c r="F360" s="13">
        <v>0</v>
      </c>
      <c r="G360" s="13">
        <v>0</v>
      </c>
      <c r="H360" s="13">
        <v>0</v>
      </c>
      <c r="I360" s="13">
        <v>1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37">
        <v>0</v>
      </c>
      <c r="U360" s="31">
        <v>1</v>
      </c>
    </row>
    <row r="361" spans="1:21" x14ac:dyDescent="0.25">
      <c r="A361" s="3">
        <f>IF('Training Data'!A361="M",1,0)</f>
        <v>0</v>
      </c>
      <c r="B361" s="3">
        <f>IF('Training Data'!A361="F",1,0)</f>
        <v>1</v>
      </c>
      <c r="C361" s="9">
        <f>IF('Training Data'!B361="H",1,0)</f>
        <v>0</v>
      </c>
      <c r="D361" s="3">
        <f>IF('Training Data'!B361="A",1,0)</f>
        <v>1</v>
      </c>
      <c r="E361" s="14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1</v>
      </c>
      <c r="R361" s="13">
        <v>0</v>
      </c>
      <c r="S361" s="37">
        <v>1</v>
      </c>
      <c r="U361" s="31">
        <v>1</v>
      </c>
    </row>
    <row r="362" spans="1:21" x14ac:dyDescent="0.25">
      <c r="A362" s="3">
        <f>IF('Training Data'!A362="M",1,0)</f>
        <v>0</v>
      </c>
      <c r="B362" s="3">
        <f>IF('Training Data'!A362="F",1,0)</f>
        <v>0</v>
      </c>
      <c r="C362" s="9">
        <f>IF('Training Data'!B362="H",1,0)</f>
        <v>1</v>
      </c>
      <c r="D362" s="3">
        <f>IF('Training Data'!B362="A",1,0)</f>
        <v>0</v>
      </c>
      <c r="E362" s="14">
        <v>0</v>
      </c>
      <c r="F362" s="13">
        <v>1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1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37">
        <v>0</v>
      </c>
      <c r="U362" s="31">
        <v>1</v>
      </c>
    </row>
    <row r="363" spans="1:21" x14ac:dyDescent="0.25">
      <c r="A363" s="3">
        <f>IF('Training Data'!A363="M",1,0)</f>
        <v>0</v>
      </c>
      <c r="B363" s="3">
        <f>IF('Training Data'!A363="F",1,0)</f>
        <v>1</v>
      </c>
      <c r="C363" s="9">
        <f>IF('Training Data'!B363="H",1,0)</f>
        <v>0</v>
      </c>
      <c r="D363" s="3">
        <f>IF('Training Data'!B363="A",1,0)</f>
        <v>1</v>
      </c>
      <c r="E363" s="14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37">
        <v>0</v>
      </c>
      <c r="U363" s="31">
        <v>1</v>
      </c>
    </row>
    <row r="364" spans="1:21" x14ac:dyDescent="0.25">
      <c r="A364" s="3">
        <f>IF('Training Data'!A364="M",1,0)</f>
        <v>1</v>
      </c>
      <c r="B364" s="3">
        <f>IF('Training Data'!A364="F",1,0)</f>
        <v>0</v>
      </c>
      <c r="C364" s="9">
        <f>IF('Training Data'!B364="H",1,0)</f>
        <v>1</v>
      </c>
      <c r="D364" s="3">
        <f>IF('Training Data'!B364="A",1,0)</f>
        <v>0</v>
      </c>
      <c r="E364" s="14">
        <v>0</v>
      </c>
      <c r="F364" s="13">
        <v>0</v>
      </c>
      <c r="G364" s="13">
        <v>0</v>
      </c>
      <c r="H364" s="13">
        <v>0</v>
      </c>
      <c r="I364" s="13">
        <v>1</v>
      </c>
      <c r="J364" s="13">
        <v>0</v>
      </c>
      <c r="K364" s="13">
        <v>1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37">
        <v>0</v>
      </c>
      <c r="U364" s="31">
        <v>1</v>
      </c>
    </row>
    <row r="365" spans="1:21" x14ac:dyDescent="0.25">
      <c r="A365" s="3">
        <f>IF('Training Data'!A365="M",1,0)</f>
        <v>0</v>
      </c>
      <c r="B365" s="3">
        <f>IF('Training Data'!A365="F",1,0)</f>
        <v>1</v>
      </c>
      <c r="C365" s="9">
        <f>IF('Training Data'!B365="H",1,0)</f>
        <v>1</v>
      </c>
      <c r="D365" s="3">
        <f>IF('Training Data'!B365="A",1,0)</f>
        <v>0</v>
      </c>
      <c r="E365" s="14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1</v>
      </c>
      <c r="R365" s="13">
        <v>0</v>
      </c>
      <c r="S365" s="37">
        <v>0</v>
      </c>
      <c r="U365" s="31">
        <v>1</v>
      </c>
    </row>
    <row r="366" spans="1:21" x14ac:dyDescent="0.25">
      <c r="A366" s="3">
        <f>IF('Training Data'!A366="M",1,0)</f>
        <v>0</v>
      </c>
      <c r="B366" s="3">
        <f>IF('Training Data'!A366="F",1,0)</f>
        <v>1</v>
      </c>
      <c r="C366" s="9">
        <f>IF('Training Data'!B366="H",1,0)</f>
        <v>1</v>
      </c>
      <c r="D366" s="3">
        <f>IF('Training Data'!B366="A",1,0)</f>
        <v>0</v>
      </c>
      <c r="E366" s="14">
        <v>0</v>
      </c>
      <c r="F366" s="13">
        <v>0</v>
      </c>
      <c r="G366" s="13">
        <v>0</v>
      </c>
      <c r="H366" s="13">
        <v>1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37">
        <v>1</v>
      </c>
      <c r="U366" s="31">
        <v>1</v>
      </c>
    </row>
    <row r="367" spans="1:21" x14ac:dyDescent="0.25">
      <c r="A367" s="3">
        <f>IF('Training Data'!A367="M",1,0)</f>
        <v>0</v>
      </c>
      <c r="B367" s="3">
        <f>IF('Training Data'!A367="F",1,0)</f>
        <v>1</v>
      </c>
      <c r="C367" s="9">
        <f>IF('Training Data'!B367="H",1,0)</f>
        <v>0</v>
      </c>
      <c r="D367" s="3">
        <f>IF('Training Data'!B367="A",1,0)</f>
        <v>1</v>
      </c>
      <c r="E367" s="14">
        <v>0</v>
      </c>
      <c r="F367" s="13">
        <v>0</v>
      </c>
      <c r="G367" s="13">
        <v>0</v>
      </c>
      <c r="H367" s="13">
        <v>0</v>
      </c>
      <c r="I367" s="13">
        <v>1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37">
        <v>0</v>
      </c>
      <c r="U367" s="31">
        <v>1</v>
      </c>
    </row>
    <row r="368" spans="1:21" x14ac:dyDescent="0.25">
      <c r="A368" s="3">
        <f>IF('Training Data'!A368="M",1,0)</f>
        <v>0</v>
      </c>
      <c r="B368" s="3">
        <f>IF('Training Data'!A368="F",1,0)</f>
        <v>1</v>
      </c>
      <c r="C368" s="9">
        <f>IF('Training Data'!B368="H",1,0)</f>
        <v>1</v>
      </c>
      <c r="D368" s="3">
        <f>IF('Training Data'!B368="A",1,0)</f>
        <v>0</v>
      </c>
      <c r="E368" s="14">
        <v>0</v>
      </c>
      <c r="F368" s="13">
        <v>0</v>
      </c>
      <c r="G368" s="13">
        <v>0</v>
      </c>
      <c r="H368" s="13">
        <v>1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1</v>
      </c>
      <c r="O368" s="13">
        <v>0</v>
      </c>
      <c r="P368" s="13">
        <v>0</v>
      </c>
      <c r="Q368" s="13">
        <v>0</v>
      </c>
      <c r="R368" s="13">
        <v>0</v>
      </c>
      <c r="S368" s="37">
        <v>0</v>
      </c>
      <c r="U368" s="31">
        <v>1</v>
      </c>
    </row>
    <row r="369" spans="1:21" x14ac:dyDescent="0.25">
      <c r="A369" s="3">
        <f>IF('Training Data'!A369="M",1,0)</f>
        <v>1</v>
      </c>
      <c r="B369" s="3">
        <f>IF('Training Data'!A369="F",1,0)</f>
        <v>0</v>
      </c>
      <c r="C369" s="9">
        <f>IF('Training Data'!B369="H",1,0)</f>
        <v>0</v>
      </c>
      <c r="D369" s="3">
        <f>IF('Training Data'!B369="A",1,0)</f>
        <v>1</v>
      </c>
      <c r="E369" s="14">
        <v>0</v>
      </c>
      <c r="F369" s="13">
        <v>0</v>
      </c>
      <c r="G369" s="13">
        <v>0</v>
      </c>
      <c r="H369" s="13">
        <v>0</v>
      </c>
      <c r="I369" s="13">
        <v>1</v>
      </c>
      <c r="J369" s="13">
        <v>0</v>
      </c>
      <c r="K369" s="13">
        <v>0</v>
      </c>
      <c r="L369" s="13">
        <v>1</v>
      </c>
      <c r="M369" s="13">
        <v>0</v>
      </c>
      <c r="N369" s="13">
        <v>1</v>
      </c>
      <c r="O369" s="13">
        <v>0</v>
      </c>
      <c r="P369" s="13">
        <v>0</v>
      </c>
      <c r="Q369" s="13">
        <v>0</v>
      </c>
      <c r="R369" s="13">
        <v>0</v>
      </c>
      <c r="S369" s="37">
        <v>1</v>
      </c>
      <c r="U369" s="31">
        <v>1</v>
      </c>
    </row>
    <row r="370" spans="1:21" x14ac:dyDescent="0.25">
      <c r="A370" s="3">
        <f>IF('Training Data'!A370="M",1,0)</f>
        <v>0</v>
      </c>
      <c r="B370" s="3">
        <f>IF('Training Data'!A370="F",1,0)</f>
        <v>1</v>
      </c>
      <c r="C370" s="9">
        <f>IF('Training Data'!B370="H",1,0)</f>
        <v>0</v>
      </c>
      <c r="D370" s="3">
        <f>IF('Training Data'!B370="A",1,0)</f>
        <v>1</v>
      </c>
      <c r="E370" s="14">
        <v>0</v>
      </c>
      <c r="F370" s="13">
        <v>0</v>
      </c>
      <c r="G370" s="13">
        <v>0</v>
      </c>
      <c r="H370" s="13">
        <v>0</v>
      </c>
      <c r="I370" s="13">
        <v>1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37">
        <v>0</v>
      </c>
      <c r="U370" s="31">
        <v>1</v>
      </c>
    </row>
    <row r="371" spans="1:21" x14ac:dyDescent="0.25">
      <c r="A371" s="3">
        <f>IF('Training Data'!A371="M",1,0)</f>
        <v>0</v>
      </c>
      <c r="B371" s="3">
        <f>IF('Training Data'!A371="F",1,0)</f>
        <v>0</v>
      </c>
      <c r="C371" s="9">
        <f>IF('Training Data'!B371="H",1,0)</f>
        <v>1</v>
      </c>
      <c r="D371" s="3">
        <f>IF('Training Data'!B371="A",1,0)</f>
        <v>0</v>
      </c>
      <c r="E371" s="14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1</v>
      </c>
      <c r="R371" s="13">
        <v>0</v>
      </c>
      <c r="S371" s="37">
        <v>0</v>
      </c>
      <c r="U371" s="31">
        <v>1</v>
      </c>
    </row>
    <row r="372" spans="1:21" x14ac:dyDescent="0.25">
      <c r="A372" s="3">
        <f>IF('Training Data'!A372="M",1,0)</f>
        <v>0</v>
      </c>
      <c r="B372" s="3">
        <f>IF('Training Data'!A372="F",1,0)</f>
        <v>1</v>
      </c>
      <c r="C372" s="9">
        <f>IF('Training Data'!B372="H",1,0)</f>
        <v>0</v>
      </c>
      <c r="D372" s="3">
        <f>IF('Training Data'!B372="A",1,0)</f>
        <v>1</v>
      </c>
      <c r="E372" s="14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1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1</v>
      </c>
      <c r="Q372" s="13">
        <v>0</v>
      </c>
      <c r="R372" s="13">
        <v>0</v>
      </c>
      <c r="S372" s="37">
        <v>1</v>
      </c>
      <c r="U372" s="31">
        <v>1</v>
      </c>
    </row>
    <row r="373" spans="1:21" x14ac:dyDescent="0.25">
      <c r="A373" s="3">
        <f>IF('Training Data'!A373="M",1,0)</f>
        <v>1</v>
      </c>
      <c r="B373" s="3">
        <f>IF('Training Data'!A373="F",1,0)</f>
        <v>0</v>
      </c>
      <c r="C373" s="9">
        <f>IF('Training Data'!B373="H",1,0)</f>
        <v>1</v>
      </c>
      <c r="D373" s="3">
        <f>IF('Training Data'!B373="A",1,0)</f>
        <v>0</v>
      </c>
      <c r="E373" s="14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37">
        <v>0</v>
      </c>
      <c r="U373" s="31">
        <v>1</v>
      </c>
    </row>
    <row r="374" spans="1:21" x14ac:dyDescent="0.25">
      <c r="A374" s="3">
        <f>IF('Training Data'!A374="M",1,0)</f>
        <v>0</v>
      </c>
      <c r="B374" s="3">
        <f>IF('Training Data'!A374="F",1,0)</f>
        <v>0</v>
      </c>
      <c r="C374" s="9">
        <f>IF('Training Data'!B374="H",1,0)</f>
        <v>1</v>
      </c>
      <c r="D374" s="3">
        <f>IF('Training Data'!B374="A",1,0)</f>
        <v>0</v>
      </c>
      <c r="E374" s="14">
        <v>0</v>
      </c>
      <c r="F374" s="13">
        <v>0</v>
      </c>
      <c r="G374" s="13">
        <v>0</v>
      </c>
      <c r="H374" s="13">
        <v>1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37">
        <v>0</v>
      </c>
      <c r="U374" s="31">
        <v>1</v>
      </c>
    </row>
    <row r="375" spans="1:21" x14ac:dyDescent="0.25">
      <c r="A375" s="3">
        <f>IF('Training Data'!A375="M",1,0)</f>
        <v>0</v>
      </c>
      <c r="B375" s="3">
        <f>IF('Training Data'!A375="F",1,0)</f>
        <v>1</v>
      </c>
      <c r="C375" s="9">
        <f>IF('Training Data'!B375="H",1,0)</f>
        <v>0</v>
      </c>
      <c r="D375" s="3">
        <f>IF('Training Data'!B375="A",1,0)</f>
        <v>1</v>
      </c>
      <c r="E375" s="14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37">
        <v>0</v>
      </c>
      <c r="U375" s="31">
        <v>1</v>
      </c>
    </row>
    <row r="376" spans="1:21" x14ac:dyDescent="0.25">
      <c r="A376" s="3">
        <f>IF('Training Data'!A376="M",1,0)</f>
        <v>0</v>
      </c>
      <c r="B376" s="3">
        <f>IF('Training Data'!A376="F",1,0)</f>
        <v>1</v>
      </c>
      <c r="C376" s="9">
        <f>IF('Training Data'!B376="H",1,0)</f>
        <v>0</v>
      </c>
      <c r="D376" s="3">
        <f>IF('Training Data'!B376="A",1,0)</f>
        <v>1</v>
      </c>
      <c r="E376" s="14">
        <v>0</v>
      </c>
      <c r="F376" s="13">
        <v>0</v>
      </c>
      <c r="G376" s="13">
        <v>0</v>
      </c>
      <c r="H376" s="13">
        <v>1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37">
        <v>0</v>
      </c>
      <c r="U376" s="31">
        <v>1</v>
      </c>
    </row>
    <row r="377" spans="1:21" x14ac:dyDescent="0.25">
      <c r="A377" s="3">
        <f>IF('Training Data'!A377="M",1,0)</f>
        <v>0</v>
      </c>
      <c r="B377" s="3">
        <f>IF('Training Data'!A377="F",1,0)</f>
        <v>1</v>
      </c>
      <c r="C377" s="9">
        <f>IF('Training Data'!B377="H",1,0)</f>
        <v>1</v>
      </c>
      <c r="D377" s="3">
        <f>IF('Training Data'!B377="A",1,0)</f>
        <v>0</v>
      </c>
      <c r="E377" s="14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1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37">
        <v>0</v>
      </c>
      <c r="U377" s="31">
        <v>1</v>
      </c>
    </row>
    <row r="378" spans="1:21" x14ac:dyDescent="0.25">
      <c r="A378" s="3">
        <f>IF('Training Data'!A378="M",1,0)</f>
        <v>0</v>
      </c>
      <c r="B378" s="3">
        <f>IF('Training Data'!A378="F",1,0)</f>
        <v>1</v>
      </c>
      <c r="C378" s="9">
        <f>IF('Training Data'!B378="H",1,0)</f>
        <v>1</v>
      </c>
      <c r="D378" s="3">
        <f>IF('Training Data'!B378="A",1,0)</f>
        <v>0</v>
      </c>
      <c r="E378" s="14">
        <v>1</v>
      </c>
      <c r="F378" s="13">
        <v>0</v>
      </c>
      <c r="G378" s="13">
        <v>0</v>
      </c>
      <c r="H378" s="13">
        <v>1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1</v>
      </c>
      <c r="R378" s="13">
        <v>0</v>
      </c>
      <c r="S378" s="37">
        <v>0</v>
      </c>
      <c r="U378" s="31">
        <v>1</v>
      </c>
    </row>
    <row r="379" spans="1:21" x14ac:dyDescent="0.25">
      <c r="A379" s="3">
        <f>IF('Training Data'!A379="M",1,0)</f>
        <v>1</v>
      </c>
      <c r="B379" s="3">
        <f>IF('Training Data'!A379="F",1,0)</f>
        <v>0</v>
      </c>
      <c r="C379" s="9">
        <f>IF('Training Data'!B379="H",1,0)</f>
        <v>1</v>
      </c>
      <c r="D379" s="3">
        <f>IF('Training Data'!B379="A",1,0)</f>
        <v>0</v>
      </c>
      <c r="E379" s="14">
        <v>0</v>
      </c>
      <c r="F379" s="13">
        <v>0</v>
      </c>
      <c r="G379" s="13">
        <v>0</v>
      </c>
      <c r="H379" s="13">
        <v>1</v>
      </c>
      <c r="I379" s="13">
        <v>1</v>
      </c>
      <c r="J379" s="13">
        <v>0</v>
      </c>
      <c r="K379" s="13">
        <v>0</v>
      </c>
      <c r="L379" s="13">
        <v>0</v>
      </c>
      <c r="M379" s="13">
        <v>0</v>
      </c>
      <c r="N379" s="13">
        <v>1</v>
      </c>
      <c r="O379" s="13">
        <v>0</v>
      </c>
      <c r="P379" s="13">
        <v>0</v>
      </c>
      <c r="Q379" s="13">
        <v>0</v>
      </c>
      <c r="R379" s="13">
        <v>1</v>
      </c>
      <c r="S379" s="37">
        <v>1</v>
      </c>
      <c r="U379" s="31">
        <v>1</v>
      </c>
    </row>
    <row r="380" spans="1:21" x14ac:dyDescent="0.25">
      <c r="A380" s="3">
        <f>IF('Training Data'!A380="M",1,0)</f>
        <v>0</v>
      </c>
      <c r="B380" s="3">
        <f>IF('Training Data'!A380="F",1,0)</f>
        <v>0</v>
      </c>
      <c r="C380" s="9">
        <f>IF('Training Data'!B380="H",1,0)</f>
        <v>1</v>
      </c>
      <c r="D380" s="3">
        <f>IF('Training Data'!B380="A",1,0)</f>
        <v>0</v>
      </c>
      <c r="E380" s="14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37">
        <v>0</v>
      </c>
      <c r="U380" s="31">
        <v>1</v>
      </c>
    </row>
    <row r="381" spans="1:21" x14ac:dyDescent="0.25">
      <c r="A381" s="3">
        <f>IF('Training Data'!A381="M",1,0)</f>
        <v>0</v>
      </c>
      <c r="B381" s="3">
        <f>IF('Training Data'!A381="F",1,0)</f>
        <v>1</v>
      </c>
      <c r="C381" s="9">
        <f>IF('Training Data'!B381="H",1,0)</f>
        <v>1</v>
      </c>
      <c r="D381" s="3">
        <f>IF('Training Data'!B381="A",1,0)</f>
        <v>0</v>
      </c>
      <c r="E381" s="14">
        <v>0</v>
      </c>
      <c r="F381" s="13">
        <v>0</v>
      </c>
      <c r="G381" s="13">
        <v>0</v>
      </c>
      <c r="H381" s="13">
        <v>0</v>
      </c>
      <c r="I381" s="13">
        <v>1</v>
      </c>
      <c r="J381" s="13">
        <v>0</v>
      </c>
      <c r="K381" s="13">
        <v>0</v>
      </c>
      <c r="L381" s="13">
        <v>0</v>
      </c>
      <c r="M381" s="13">
        <v>1</v>
      </c>
      <c r="N381" s="13">
        <v>0</v>
      </c>
      <c r="O381" s="13">
        <v>1</v>
      </c>
      <c r="P381" s="13">
        <v>0</v>
      </c>
      <c r="Q381" s="13">
        <v>0</v>
      </c>
      <c r="R381" s="13">
        <v>0</v>
      </c>
      <c r="S381" s="37">
        <v>1</v>
      </c>
      <c r="U381" s="31">
        <v>1</v>
      </c>
    </row>
    <row r="382" spans="1:21" x14ac:dyDescent="0.25">
      <c r="A382" s="3">
        <f>IF('Training Data'!A382="M",1,0)</f>
        <v>1</v>
      </c>
      <c r="B382" s="3">
        <f>IF('Training Data'!A382="F",1,0)</f>
        <v>0</v>
      </c>
      <c r="C382" s="9">
        <f>IF('Training Data'!B382="H",1,0)</f>
        <v>0</v>
      </c>
      <c r="D382" s="3">
        <f>IF('Training Data'!B382="A",1,0)</f>
        <v>0</v>
      </c>
      <c r="E382" s="14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1</v>
      </c>
      <c r="O382" s="13">
        <v>0</v>
      </c>
      <c r="P382" s="13">
        <v>0</v>
      </c>
      <c r="Q382" s="13">
        <v>0</v>
      </c>
      <c r="R382" s="13">
        <v>0</v>
      </c>
      <c r="S382" s="37">
        <v>0</v>
      </c>
      <c r="U382" s="31">
        <v>1</v>
      </c>
    </row>
    <row r="383" spans="1:21" x14ac:dyDescent="0.25">
      <c r="A383" s="3">
        <f>IF('Training Data'!A383="M",1,0)</f>
        <v>0</v>
      </c>
      <c r="B383" s="3">
        <f>IF('Training Data'!A383="F",1,0)</f>
        <v>1</v>
      </c>
      <c r="C383" s="9">
        <f>IF('Training Data'!B383="H",1,0)</f>
        <v>1</v>
      </c>
      <c r="D383" s="3">
        <f>IF('Training Data'!B383="A",1,0)</f>
        <v>0</v>
      </c>
      <c r="E383" s="14">
        <v>0</v>
      </c>
      <c r="F383" s="13">
        <v>0</v>
      </c>
      <c r="G383" s="13">
        <v>1</v>
      </c>
      <c r="H383" s="13">
        <v>0</v>
      </c>
      <c r="I383" s="13">
        <v>1</v>
      </c>
      <c r="J383" s="13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37">
        <v>1</v>
      </c>
      <c r="U383" s="31">
        <v>1</v>
      </c>
    </row>
    <row r="384" spans="1:21" x14ac:dyDescent="0.25">
      <c r="A384" s="3">
        <f>IF('Training Data'!A384="M",1,0)</f>
        <v>1</v>
      </c>
      <c r="B384" s="3">
        <f>IF('Training Data'!A384="F",1,0)</f>
        <v>0</v>
      </c>
      <c r="C384" s="9">
        <f>IF('Training Data'!B384="H",1,0)</f>
        <v>1</v>
      </c>
      <c r="D384" s="3">
        <f>IF('Training Data'!B384="A",1,0)</f>
        <v>0</v>
      </c>
      <c r="E384" s="14">
        <v>1</v>
      </c>
      <c r="F384" s="13">
        <v>0</v>
      </c>
      <c r="G384" s="13">
        <v>0</v>
      </c>
      <c r="H384" s="13">
        <v>0</v>
      </c>
      <c r="I384" s="13">
        <v>1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37">
        <v>0</v>
      </c>
      <c r="U384" s="31">
        <v>1</v>
      </c>
    </row>
    <row r="385" spans="1:21" x14ac:dyDescent="0.25">
      <c r="A385" s="3">
        <f>IF('Training Data'!A385="M",1,0)</f>
        <v>1</v>
      </c>
      <c r="B385" s="3">
        <f>IF('Training Data'!A385="F",1,0)</f>
        <v>0</v>
      </c>
      <c r="C385" s="9">
        <f>IF('Training Data'!B385="H",1,0)</f>
        <v>0</v>
      </c>
      <c r="D385" s="3">
        <f>IF('Training Data'!B385="A",1,0)</f>
        <v>1</v>
      </c>
      <c r="E385" s="14">
        <v>0</v>
      </c>
      <c r="F385" s="13">
        <v>0</v>
      </c>
      <c r="G385" s="13">
        <v>0</v>
      </c>
      <c r="H385" s="13">
        <v>1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37">
        <v>0</v>
      </c>
      <c r="U385" s="31">
        <v>1</v>
      </c>
    </row>
    <row r="386" spans="1:21" x14ac:dyDescent="0.25">
      <c r="A386" s="3">
        <f>IF('Training Data'!A386="M",1,0)</f>
        <v>1</v>
      </c>
      <c r="B386" s="3">
        <f>IF('Training Data'!A386="F",1,0)</f>
        <v>0</v>
      </c>
      <c r="C386" s="9">
        <f>IF('Training Data'!B386="H",1,0)</f>
        <v>1</v>
      </c>
      <c r="D386" s="3">
        <f>IF('Training Data'!B386="A",1,0)</f>
        <v>0</v>
      </c>
      <c r="E386" s="14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37">
        <v>0</v>
      </c>
      <c r="U386" s="31">
        <v>1</v>
      </c>
    </row>
    <row r="387" spans="1:21" x14ac:dyDescent="0.25">
      <c r="A387" s="3">
        <f>IF('Training Data'!A387="M",1,0)</f>
        <v>0</v>
      </c>
      <c r="B387" s="3">
        <f>IF('Training Data'!A387="F",1,0)</f>
        <v>1</v>
      </c>
      <c r="C387" s="9">
        <f>IF('Training Data'!B387="H",1,0)</f>
        <v>0</v>
      </c>
      <c r="D387" s="3">
        <f>IF('Training Data'!B387="A",1,0)</f>
        <v>1</v>
      </c>
      <c r="E387" s="14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37">
        <v>1</v>
      </c>
      <c r="U387" s="31">
        <v>1</v>
      </c>
    </row>
    <row r="388" spans="1:21" x14ac:dyDescent="0.25">
      <c r="A388" s="3">
        <f>IF('Training Data'!A388="M",1,0)</f>
        <v>1</v>
      </c>
      <c r="B388" s="3">
        <f>IF('Training Data'!A388="F",1,0)</f>
        <v>0</v>
      </c>
      <c r="C388" s="9">
        <f>IF('Training Data'!B388="H",1,0)</f>
        <v>0</v>
      </c>
      <c r="D388" s="3">
        <f>IF('Training Data'!B388="A",1,0)</f>
        <v>0</v>
      </c>
      <c r="E388" s="14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37">
        <v>0</v>
      </c>
      <c r="U388" s="31">
        <v>1</v>
      </c>
    </row>
    <row r="389" spans="1:21" x14ac:dyDescent="0.25">
      <c r="A389" s="3">
        <f>IF('Training Data'!A389="M",1,0)</f>
        <v>0</v>
      </c>
      <c r="B389" s="3">
        <f>IF('Training Data'!A389="F",1,0)</f>
        <v>1</v>
      </c>
      <c r="C389" s="9">
        <f>IF('Training Data'!B389="H",1,0)</f>
        <v>0</v>
      </c>
      <c r="D389" s="3">
        <f>IF('Training Data'!B389="A",1,0)</f>
        <v>1</v>
      </c>
      <c r="E389" s="14">
        <v>0</v>
      </c>
      <c r="F389" s="13">
        <v>0</v>
      </c>
      <c r="G389" s="13">
        <v>0</v>
      </c>
      <c r="H389" s="13">
        <v>0</v>
      </c>
      <c r="I389" s="13">
        <v>1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37">
        <v>0</v>
      </c>
      <c r="U389" s="31">
        <v>1</v>
      </c>
    </row>
    <row r="390" spans="1:21" x14ac:dyDescent="0.25">
      <c r="A390" s="3">
        <f>IF('Training Data'!A390="M",1,0)</f>
        <v>0</v>
      </c>
      <c r="B390" s="3">
        <f>IF('Training Data'!A390="F",1,0)</f>
        <v>1</v>
      </c>
      <c r="C390" s="9">
        <f>IF('Training Data'!B390="H",1,0)</f>
        <v>0</v>
      </c>
      <c r="D390" s="3">
        <f>IF('Training Data'!B390="A",1,0)</f>
        <v>1</v>
      </c>
      <c r="E390" s="14">
        <v>0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37">
        <v>0</v>
      </c>
      <c r="U390" s="31">
        <v>1</v>
      </c>
    </row>
    <row r="391" spans="1:21" x14ac:dyDescent="0.25">
      <c r="A391" s="3">
        <f>IF('Training Data'!A391="M",1,0)</f>
        <v>0</v>
      </c>
      <c r="B391" s="3">
        <f>IF('Training Data'!A391="F",1,0)</f>
        <v>1</v>
      </c>
      <c r="C391" s="9">
        <f>IF('Training Data'!B391="H",1,0)</f>
        <v>0</v>
      </c>
      <c r="D391" s="3">
        <f>IF('Training Data'!B391="A",1,0)</f>
        <v>1</v>
      </c>
      <c r="E391" s="14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37">
        <v>0</v>
      </c>
      <c r="U391" s="31">
        <v>1</v>
      </c>
    </row>
    <row r="392" spans="1:21" x14ac:dyDescent="0.25">
      <c r="A392" s="3">
        <f>IF('Training Data'!A392="M",1,0)</f>
        <v>1</v>
      </c>
      <c r="B392" s="3">
        <f>IF('Training Data'!A392="F",1,0)</f>
        <v>0</v>
      </c>
      <c r="C392" s="9">
        <f>IF('Training Data'!B392="H",1,0)</f>
        <v>0</v>
      </c>
      <c r="D392" s="3">
        <f>IF('Training Data'!B392="A",1,0)</f>
        <v>1</v>
      </c>
      <c r="E392" s="14">
        <v>0</v>
      </c>
      <c r="F392" s="13">
        <v>0</v>
      </c>
      <c r="G392" s="13">
        <v>0</v>
      </c>
      <c r="H392" s="13">
        <v>1</v>
      </c>
      <c r="I392" s="13">
        <v>0</v>
      </c>
      <c r="J392" s="13">
        <v>0</v>
      </c>
      <c r="K392" s="13">
        <v>0</v>
      </c>
      <c r="L392" s="13">
        <v>0</v>
      </c>
      <c r="M392" s="13">
        <v>1</v>
      </c>
      <c r="N392" s="13">
        <v>0</v>
      </c>
      <c r="O392" s="13">
        <v>0</v>
      </c>
      <c r="P392" s="13">
        <v>1</v>
      </c>
      <c r="Q392" s="13">
        <v>0</v>
      </c>
      <c r="R392" s="13">
        <v>0</v>
      </c>
      <c r="S392" s="37">
        <v>1</v>
      </c>
      <c r="U392" s="31">
        <v>1</v>
      </c>
    </row>
    <row r="393" spans="1:21" x14ac:dyDescent="0.25">
      <c r="A393" s="3">
        <f>IF('Training Data'!A393="M",1,0)</f>
        <v>0</v>
      </c>
      <c r="B393" s="3">
        <f>IF('Training Data'!A393="F",1,0)</f>
        <v>0</v>
      </c>
      <c r="C393" s="9">
        <f>IF('Training Data'!B393="H",1,0)</f>
        <v>1</v>
      </c>
      <c r="D393" s="3">
        <f>IF('Training Data'!B393="A",1,0)</f>
        <v>0</v>
      </c>
      <c r="E393" s="14">
        <v>0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1</v>
      </c>
      <c r="O393" s="13">
        <v>0</v>
      </c>
      <c r="P393" s="13">
        <v>1</v>
      </c>
      <c r="Q393" s="13">
        <v>1</v>
      </c>
      <c r="R393" s="13">
        <v>0</v>
      </c>
      <c r="S393" s="37">
        <v>0</v>
      </c>
      <c r="U393" s="31">
        <v>1</v>
      </c>
    </row>
    <row r="394" spans="1:21" x14ac:dyDescent="0.25">
      <c r="A394" s="3">
        <f>IF('Training Data'!A394="M",1,0)</f>
        <v>0</v>
      </c>
      <c r="B394" s="3">
        <f>IF('Training Data'!A394="F",1,0)</f>
        <v>1</v>
      </c>
      <c r="C394" s="9">
        <f>IF('Training Data'!B394="H",1,0)</f>
        <v>1</v>
      </c>
      <c r="D394" s="3">
        <f>IF('Training Data'!B394="A",1,0)</f>
        <v>0</v>
      </c>
      <c r="E394" s="14">
        <v>0</v>
      </c>
      <c r="F394" s="13">
        <v>0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1</v>
      </c>
      <c r="M394" s="13">
        <v>0</v>
      </c>
      <c r="N394" s="13">
        <v>1</v>
      </c>
      <c r="O394" s="13">
        <v>0</v>
      </c>
      <c r="P394" s="13">
        <v>0</v>
      </c>
      <c r="Q394" s="13">
        <v>0</v>
      </c>
      <c r="R394" s="13">
        <v>0</v>
      </c>
      <c r="S394" s="37">
        <v>0</v>
      </c>
      <c r="U394" s="31">
        <v>1</v>
      </c>
    </row>
    <row r="395" spans="1:21" x14ac:dyDescent="0.25">
      <c r="A395" s="3">
        <f>IF('Training Data'!A395="M",1,0)</f>
        <v>0</v>
      </c>
      <c r="B395" s="3">
        <f>IF('Training Data'!A395="F",1,0)</f>
        <v>1</v>
      </c>
      <c r="C395" s="9">
        <f>IF('Training Data'!B395="H",1,0)</f>
        <v>1</v>
      </c>
      <c r="D395" s="3">
        <f>IF('Training Data'!B395="A",1,0)</f>
        <v>0</v>
      </c>
      <c r="E395" s="14">
        <v>0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1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37">
        <v>0</v>
      </c>
      <c r="U395" s="31">
        <v>1</v>
      </c>
    </row>
    <row r="396" spans="1:21" x14ac:dyDescent="0.25">
      <c r="A396" s="3">
        <f>IF('Training Data'!A396="M",1,0)</f>
        <v>0</v>
      </c>
      <c r="B396" s="3">
        <f>IF('Training Data'!A396="F",1,0)</f>
        <v>1</v>
      </c>
      <c r="C396" s="9">
        <f>IF('Training Data'!B396="H",1,0)</f>
        <v>0</v>
      </c>
      <c r="D396" s="3">
        <f>IF('Training Data'!B396="A",1,0)</f>
        <v>1</v>
      </c>
      <c r="E396" s="14">
        <v>0</v>
      </c>
      <c r="F396" s="13">
        <v>0</v>
      </c>
      <c r="G396" s="13">
        <v>0</v>
      </c>
      <c r="H396" s="13">
        <v>1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1</v>
      </c>
      <c r="Q396" s="13">
        <v>0</v>
      </c>
      <c r="R396" s="13">
        <v>0</v>
      </c>
      <c r="S396" s="37">
        <v>0</v>
      </c>
      <c r="U396" s="31">
        <v>1</v>
      </c>
    </row>
    <row r="397" spans="1:21" x14ac:dyDescent="0.25">
      <c r="A397" s="3">
        <f>IF('Training Data'!A397="M",1,0)</f>
        <v>0</v>
      </c>
      <c r="B397" s="3">
        <f>IF('Training Data'!A397="F",1,0)</f>
        <v>1</v>
      </c>
      <c r="C397" s="9">
        <f>IF('Training Data'!B397="H",1,0)</f>
        <v>1</v>
      </c>
      <c r="D397" s="3">
        <f>IF('Training Data'!B397="A",1,0)</f>
        <v>0</v>
      </c>
      <c r="E397" s="14">
        <v>0</v>
      </c>
      <c r="F397" s="13">
        <v>0</v>
      </c>
      <c r="G397" s="13">
        <v>1</v>
      </c>
      <c r="H397" s="13">
        <v>1</v>
      </c>
      <c r="I397" s="13">
        <v>0</v>
      </c>
      <c r="J397" s="13">
        <v>1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37">
        <v>0</v>
      </c>
      <c r="U397" s="31">
        <v>1</v>
      </c>
    </row>
    <row r="398" spans="1:21" x14ac:dyDescent="0.25">
      <c r="A398" s="3">
        <f>IF('Training Data'!A398="M",1,0)</f>
        <v>1</v>
      </c>
      <c r="B398" s="3">
        <f>IF('Training Data'!A398="F",1,0)</f>
        <v>0</v>
      </c>
      <c r="C398" s="9">
        <f>IF('Training Data'!B398="H",1,0)</f>
        <v>1</v>
      </c>
      <c r="D398" s="3">
        <f>IF('Training Data'!B398="A",1,0)</f>
        <v>0</v>
      </c>
      <c r="E398" s="14">
        <v>1</v>
      </c>
      <c r="F398" s="13">
        <v>0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1</v>
      </c>
      <c r="P398" s="13">
        <v>0</v>
      </c>
      <c r="Q398" s="13">
        <v>0</v>
      </c>
      <c r="R398" s="13">
        <v>0</v>
      </c>
      <c r="S398" s="37">
        <v>0</v>
      </c>
      <c r="U398" s="31">
        <v>1</v>
      </c>
    </row>
    <row r="399" spans="1:21" x14ac:dyDescent="0.25">
      <c r="A399" s="3">
        <f>IF('Training Data'!A399="M",1,0)</f>
        <v>0</v>
      </c>
      <c r="B399" s="3">
        <f>IF('Training Data'!A399="F",1,0)</f>
        <v>1</v>
      </c>
      <c r="C399" s="9">
        <f>IF('Training Data'!B399="H",1,0)</f>
        <v>1</v>
      </c>
      <c r="D399" s="3">
        <f>IF('Training Data'!B399="A",1,0)</f>
        <v>0</v>
      </c>
      <c r="E399" s="14">
        <v>0</v>
      </c>
      <c r="F399" s="13">
        <v>0</v>
      </c>
      <c r="G399" s="13">
        <v>0</v>
      </c>
      <c r="H399" s="13">
        <v>1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1</v>
      </c>
      <c r="O399" s="13">
        <v>0</v>
      </c>
      <c r="P399" s="13">
        <v>0</v>
      </c>
      <c r="Q399" s="13">
        <v>0</v>
      </c>
      <c r="R399" s="13">
        <v>0</v>
      </c>
      <c r="S399" s="37">
        <v>0</v>
      </c>
      <c r="U399" s="31">
        <v>1</v>
      </c>
    </row>
    <row r="400" spans="1:21" x14ac:dyDescent="0.25">
      <c r="A400" s="3">
        <f>IF('Training Data'!A400="M",1,0)</f>
        <v>0</v>
      </c>
      <c r="B400" s="3">
        <f>IF('Training Data'!A400="F",1,0)</f>
        <v>1</v>
      </c>
      <c r="C400" s="9">
        <f>IF('Training Data'!B400="H",1,0)</f>
        <v>0</v>
      </c>
      <c r="D400" s="3">
        <f>IF('Training Data'!B400="A",1,0)</f>
        <v>1</v>
      </c>
      <c r="E400" s="14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1</v>
      </c>
      <c r="P400" s="13">
        <v>0</v>
      </c>
      <c r="Q400" s="13">
        <v>0</v>
      </c>
      <c r="R400" s="13">
        <v>0</v>
      </c>
      <c r="S400" s="37">
        <v>1</v>
      </c>
      <c r="U400" s="31">
        <v>1</v>
      </c>
    </row>
    <row r="401" spans="1:21" x14ac:dyDescent="0.25">
      <c r="A401" s="3">
        <f>IF('Training Data'!A401="M",1,0)</f>
        <v>1</v>
      </c>
      <c r="B401" s="3">
        <f>IF('Training Data'!A401="F",1,0)</f>
        <v>0</v>
      </c>
      <c r="C401" s="9">
        <f>IF('Training Data'!B401="H",1,0)</f>
        <v>0</v>
      </c>
      <c r="D401" s="3">
        <f>IF('Training Data'!B401="A",1,0)</f>
        <v>0</v>
      </c>
      <c r="E401" s="14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37">
        <v>0</v>
      </c>
      <c r="U401" s="31">
        <v>1</v>
      </c>
    </row>
    <row r="402" spans="1:21" x14ac:dyDescent="0.25">
      <c r="A402" s="3">
        <f>IF('Training Data'!A402="M",1,0)</f>
        <v>1</v>
      </c>
      <c r="B402" s="3">
        <f>IF('Training Data'!A402="F",1,0)</f>
        <v>0</v>
      </c>
      <c r="C402" s="9">
        <f>IF('Training Data'!B402="H",1,0)</f>
        <v>1</v>
      </c>
      <c r="D402" s="3">
        <f>IF('Training Data'!B402="A",1,0)</f>
        <v>0</v>
      </c>
      <c r="E402" s="14">
        <v>0</v>
      </c>
      <c r="F402" s="13">
        <v>0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37">
        <v>1</v>
      </c>
      <c r="U402" s="31">
        <v>1</v>
      </c>
    </row>
    <row r="403" spans="1:21" x14ac:dyDescent="0.25">
      <c r="A403" s="3">
        <f>IF('Training Data'!A403="M",1,0)</f>
        <v>0</v>
      </c>
      <c r="B403" s="3">
        <f>IF('Training Data'!A403="F",1,0)</f>
        <v>0</v>
      </c>
      <c r="C403" s="9">
        <f>IF('Training Data'!B403="H",1,0)</f>
        <v>0</v>
      </c>
      <c r="D403" s="3">
        <f>IF('Training Data'!B403="A",1,0)</f>
        <v>1</v>
      </c>
      <c r="E403" s="14">
        <v>0</v>
      </c>
      <c r="F403" s="13">
        <v>0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13">
        <v>0</v>
      </c>
      <c r="N403" s="13">
        <v>1</v>
      </c>
      <c r="O403" s="13">
        <v>0</v>
      </c>
      <c r="P403" s="13">
        <v>0</v>
      </c>
      <c r="Q403" s="13">
        <v>0</v>
      </c>
      <c r="R403" s="13">
        <v>0</v>
      </c>
      <c r="S403" s="37">
        <v>0</v>
      </c>
      <c r="U403" s="31">
        <v>1</v>
      </c>
    </row>
    <row r="404" spans="1:21" x14ac:dyDescent="0.25">
      <c r="A404" s="3">
        <f>IF('Training Data'!A404="M",1,0)</f>
        <v>0</v>
      </c>
      <c r="B404" s="3">
        <f>IF('Training Data'!A404="F",1,0)</f>
        <v>1</v>
      </c>
      <c r="C404" s="9">
        <f>IF('Training Data'!B404="H",1,0)</f>
        <v>1</v>
      </c>
      <c r="D404" s="3">
        <f>IF('Training Data'!B404="A",1,0)</f>
        <v>0</v>
      </c>
      <c r="E404" s="14">
        <v>0</v>
      </c>
      <c r="F404" s="13">
        <v>0</v>
      </c>
      <c r="G404" s="13">
        <v>0</v>
      </c>
      <c r="H404" s="13">
        <v>0</v>
      </c>
      <c r="I404" s="13">
        <v>1</v>
      </c>
      <c r="J404" s="13">
        <v>0</v>
      </c>
      <c r="K404" s="13">
        <v>0</v>
      </c>
      <c r="L404" s="13">
        <v>0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37">
        <v>0</v>
      </c>
      <c r="U404" s="31">
        <v>1</v>
      </c>
    </row>
    <row r="405" spans="1:21" x14ac:dyDescent="0.25">
      <c r="A405" s="3">
        <f>IF('Training Data'!A405="M",1,0)</f>
        <v>0</v>
      </c>
      <c r="B405" s="3">
        <f>IF('Training Data'!A405="F",1,0)</f>
        <v>1</v>
      </c>
      <c r="C405" s="9">
        <f>IF('Training Data'!B405="H",1,0)</f>
        <v>0</v>
      </c>
      <c r="D405" s="3">
        <f>IF('Training Data'!B405="A",1,0)</f>
        <v>0</v>
      </c>
      <c r="E405" s="14">
        <v>1</v>
      </c>
      <c r="F405" s="13">
        <v>0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  <c r="N405" s="13">
        <v>1</v>
      </c>
      <c r="O405" s="13">
        <v>0</v>
      </c>
      <c r="P405" s="13">
        <v>1</v>
      </c>
      <c r="Q405" s="13">
        <v>0</v>
      </c>
      <c r="R405" s="13">
        <v>0</v>
      </c>
      <c r="S405" s="37">
        <v>1</v>
      </c>
      <c r="U405" s="31">
        <v>1</v>
      </c>
    </row>
    <row r="406" spans="1:21" x14ac:dyDescent="0.25">
      <c r="A406" s="3">
        <f>IF('Training Data'!A406="M",1,0)</f>
        <v>1</v>
      </c>
      <c r="B406" s="3">
        <f>IF('Training Data'!A406="F",1,0)</f>
        <v>0</v>
      </c>
      <c r="C406" s="9">
        <f>IF('Training Data'!B406="H",1,0)</f>
        <v>0</v>
      </c>
      <c r="D406" s="3">
        <f>IF('Training Data'!B406="A",1,0)</f>
        <v>1</v>
      </c>
      <c r="E406" s="14">
        <v>0</v>
      </c>
      <c r="F406" s="13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  <c r="N406" s="13">
        <v>0</v>
      </c>
      <c r="O406" s="13">
        <v>0</v>
      </c>
      <c r="P406" s="13">
        <v>0</v>
      </c>
      <c r="Q406" s="13">
        <v>1</v>
      </c>
      <c r="R406" s="13">
        <v>0</v>
      </c>
      <c r="S406" s="37">
        <v>1</v>
      </c>
      <c r="U406" s="31">
        <v>1</v>
      </c>
    </row>
    <row r="407" spans="1:21" x14ac:dyDescent="0.25">
      <c r="A407" s="3">
        <f>IF('Training Data'!A407="M",1,0)</f>
        <v>1</v>
      </c>
      <c r="B407" s="3">
        <f>IF('Training Data'!A407="F",1,0)</f>
        <v>0</v>
      </c>
      <c r="C407" s="9">
        <f>IF('Training Data'!B407="H",1,0)</f>
        <v>0</v>
      </c>
      <c r="D407" s="3">
        <f>IF('Training Data'!B407="A",1,0)</f>
        <v>0</v>
      </c>
      <c r="E407" s="14">
        <v>1</v>
      </c>
      <c r="F407" s="13">
        <v>1</v>
      </c>
      <c r="G407" s="13">
        <v>1</v>
      </c>
      <c r="H407" s="13">
        <v>0</v>
      </c>
      <c r="I407" s="13">
        <v>0</v>
      </c>
      <c r="J407" s="13">
        <v>0</v>
      </c>
      <c r="K407" s="13">
        <v>0</v>
      </c>
      <c r="L407" s="13">
        <v>0</v>
      </c>
      <c r="M407" s="13">
        <v>0</v>
      </c>
      <c r="N407" s="13">
        <v>0</v>
      </c>
      <c r="O407" s="13">
        <v>0</v>
      </c>
      <c r="P407" s="13">
        <v>1</v>
      </c>
      <c r="Q407" s="13">
        <v>0</v>
      </c>
      <c r="R407" s="13">
        <v>0</v>
      </c>
      <c r="S407" s="37">
        <v>1</v>
      </c>
      <c r="U407" s="31">
        <v>1</v>
      </c>
    </row>
    <row r="408" spans="1:21" x14ac:dyDescent="0.25">
      <c r="A408" s="3">
        <f>IF('Training Data'!A408="M",1,0)</f>
        <v>0</v>
      </c>
      <c r="B408" s="3">
        <f>IF('Training Data'!A408="F",1,0)</f>
        <v>1</v>
      </c>
      <c r="C408" s="9">
        <f>IF('Training Data'!B408="H",1,0)</f>
        <v>1</v>
      </c>
      <c r="D408" s="3">
        <f>IF('Training Data'!B408="A",1,0)</f>
        <v>0</v>
      </c>
      <c r="E408" s="14">
        <v>0</v>
      </c>
      <c r="F408" s="13">
        <v>0</v>
      </c>
      <c r="G408" s="13">
        <v>0</v>
      </c>
      <c r="H408" s="13">
        <v>1</v>
      </c>
      <c r="I408" s="13">
        <v>0</v>
      </c>
      <c r="J408" s="13">
        <v>0</v>
      </c>
      <c r="K408" s="13">
        <v>0</v>
      </c>
      <c r="L408" s="13">
        <v>0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37">
        <v>0</v>
      </c>
      <c r="U408" s="31">
        <v>1</v>
      </c>
    </row>
    <row r="409" spans="1:21" x14ac:dyDescent="0.25">
      <c r="A409" s="3">
        <f>IF('Training Data'!A409="M",1,0)</f>
        <v>0</v>
      </c>
      <c r="B409" s="3">
        <f>IF('Training Data'!A409="F",1,0)</f>
        <v>1</v>
      </c>
      <c r="C409" s="9">
        <f>IF('Training Data'!B409="H",1,0)</f>
        <v>0</v>
      </c>
      <c r="D409" s="3">
        <f>IF('Training Data'!B409="A",1,0)</f>
        <v>1</v>
      </c>
      <c r="E409" s="14">
        <v>0</v>
      </c>
      <c r="F409" s="13">
        <v>0</v>
      </c>
      <c r="G409" s="13">
        <v>0</v>
      </c>
      <c r="H409" s="13">
        <v>0</v>
      </c>
      <c r="I409" s="13">
        <v>1</v>
      </c>
      <c r="J409" s="13">
        <v>0</v>
      </c>
      <c r="K409" s="13">
        <v>0</v>
      </c>
      <c r="L409" s="13">
        <v>0</v>
      </c>
      <c r="M409" s="13">
        <v>0</v>
      </c>
      <c r="N409" s="13">
        <v>0</v>
      </c>
      <c r="O409" s="13">
        <v>0</v>
      </c>
      <c r="P409" s="13">
        <v>0</v>
      </c>
      <c r="Q409" s="13">
        <v>1</v>
      </c>
      <c r="R409" s="13">
        <v>0</v>
      </c>
      <c r="S409" s="37">
        <v>0</v>
      </c>
      <c r="U409" s="31">
        <v>1</v>
      </c>
    </row>
    <row r="410" spans="1:21" x14ac:dyDescent="0.25">
      <c r="A410" s="3">
        <f>IF('Training Data'!A410="M",1,0)</f>
        <v>1</v>
      </c>
      <c r="B410" s="3">
        <f>IF('Training Data'!A410="F",1,0)</f>
        <v>0</v>
      </c>
      <c r="C410" s="9">
        <f>IF('Training Data'!B410="H",1,0)</f>
        <v>0</v>
      </c>
      <c r="D410" s="3">
        <f>IF('Training Data'!B410="A",1,0)</f>
        <v>1</v>
      </c>
      <c r="E410" s="14">
        <v>0</v>
      </c>
      <c r="F410" s="13">
        <v>0</v>
      </c>
      <c r="G410" s="13">
        <v>0</v>
      </c>
      <c r="H410" s="13">
        <v>1</v>
      </c>
      <c r="I410" s="13">
        <v>1</v>
      </c>
      <c r="J410" s="13">
        <v>0</v>
      </c>
      <c r="K410" s="13">
        <v>0</v>
      </c>
      <c r="L410" s="13">
        <v>0</v>
      </c>
      <c r="M410" s="13">
        <v>0</v>
      </c>
      <c r="N410" s="13">
        <v>0</v>
      </c>
      <c r="O410" s="13">
        <v>0</v>
      </c>
      <c r="P410" s="13">
        <v>0</v>
      </c>
      <c r="Q410" s="13">
        <v>1</v>
      </c>
      <c r="R410" s="13">
        <v>0</v>
      </c>
      <c r="S410" s="37">
        <v>1</v>
      </c>
      <c r="U410" s="31">
        <v>1</v>
      </c>
    </row>
    <row r="411" spans="1:21" x14ac:dyDescent="0.25">
      <c r="A411" s="3">
        <f>IF('Training Data'!A411="M",1,0)</f>
        <v>0</v>
      </c>
      <c r="B411" s="3">
        <f>IF('Training Data'!A411="F",1,0)</f>
        <v>1</v>
      </c>
      <c r="C411" s="9">
        <f>IF('Training Data'!B411="H",1,0)</f>
        <v>0</v>
      </c>
      <c r="D411" s="3">
        <f>IF('Training Data'!B411="A",1,0)</f>
        <v>1</v>
      </c>
      <c r="E411" s="14">
        <v>1</v>
      </c>
      <c r="F411" s="13">
        <v>0</v>
      </c>
      <c r="G411" s="13">
        <v>0</v>
      </c>
      <c r="H411" s="13">
        <v>1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37">
        <v>0</v>
      </c>
      <c r="U411" s="31">
        <v>1</v>
      </c>
    </row>
    <row r="412" spans="1:21" x14ac:dyDescent="0.25">
      <c r="A412" s="3">
        <f>IF('Training Data'!A412="M",1,0)</f>
        <v>0</v>
      </c>
      <c r="B412" s="3">
        <f>IF('Training Data'!A412="F",1,0)</f>
        <v>1</v>
      </c>
      <c r="C412" s="9">
        <f>IF('Training Data'!B412="H",1,0)</f>
        <v>0</v>
      </c>
      <c r="D412" s="3">
        <f>IF('Training Data'!B412="A",1,0)</f>
        <v>1</v>
      </c>
      <c r="E412" s="14">
        <v>0</v>
      </c>
      <c r="F412" s="13">
        <v>0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37">
        <v>0</v>
      </c>
      <c r="U412" s="31">
        <v>1</v>
      </c>
    </row>
    <row r="413" spans="1:21" x14ac:dyDescent="0.25">
      <c r="A413" s="3">
        <f>IF('Training Data'!A413="M",1,0)</f>
        <v>0</v>
      </c>
      <c r="B413" s="3">
        <f>IF('Training Data'!A413="F",1,0)</f>
        <v>1</v>
      </c>
      <c r="C413" s="9">
        <f>IF('Training Data'!B413="H",1,0)</f>
        <v>1</v>
      </c>
      <c r="D413" s="3">
        <f>IF('Training Data'!B413="A",1,0)</f>
        <v>0</v>
      </c>
      <c r="E413" s="14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37">
        <v>0</v>
      </c>
      <c r="U413" s="31">
        <v>1</v>
      </c>
    </row>
    <row r="414" spans="1:21" x14ac:dyDescent="0.25">
      <c r="A414" s="3">
        <f>IF('Training Data'!A414="M",1,0)</f>
        <v>0</v>
      </c>
      <c r="B414" s="3">
        <f>IF('Training Data'!A414="F",1,0)</f>
        <v>1</v>
      </c>
      <c r="C414" s="9">
        <f>IF('Training Data'!B414="H",1,0)</f>
        <v>0</v>
      </c>
      <c r="D414" s="3">
        <f>IF('Training Data'!B414="A",1,0)</f>
        <v>1</v>
      </c>
      <c r="E414" s="14">
        <v>0</v>
      </c>
      <c r="F414" s="13">
        <v>0</v>
      </c>
      <c r="G414" s="13">
        <v>0</v>
      </c>
      <c r="H414" s="13">
        <v>1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37">
        <v>0</v>
      </c>
      <c r="U414" s="31">
        <v>1</v>
      </c>
    </row>
    <row r="415" spans="1:21" x14ac:dyDescent="0.25">
      <c r="A415" s="3">
        <f>IF('Training Data'!A415="M",1,0)</f>
        <v>1</v>
      </c>
      <c r="B415" s="3">
        <f>IF('Training Data'!A415="F",1,0)</f>
        <v>0</v>
      </c>
      <c r="C415" s="9">
        <f>IF('Training Data'!B415="H",1,0)</f>
        <v>0</v>
      </c>
      <c r="D415" s="3">
        <f>IF('Training Data'!B415="A",1,0)</f>
        <v>1</v>
      </c>
      <c r="E415" s="14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37">
        <v>0</v>
      </c>
      <c r="U415" s="31">
        <v>1</v>
      </c>
    </row>
    <row r="416" spans="1:21" x14ac:dyDescent="0.25">
      <c r="A416" s="3">
        <f>IF('Training Data'!A416="M",1,0)</f>
        <v>1</v>
      </c>
      <c r="B416" s="3">
        <f>IF('Training Data'!A416="F",1,0)</f>
        <v>0</v>
      </c>
      <c r="C416" s="9">
        <f>IF('Training Data'!B416="H",1,0)</f>
        <v>0</v>
      </c>
      <c r="D416" s="3">
        <f>IF('Training Data'!B416="A",1,0)</f>
        <v>1</v>
      </c>
      <c r="E416" s="14">
        <v>0</v>
      </c>
      <c r="F416" s="13">
        <v>0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13">
        <v>0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37">
        <v>0</v>
      </c>
      <c r="U416" s="31">
        <v>1</v>
      </c>
    </row>
    <row r="417" spans="1:21" x14ac:dyDescent="0.25">
      <c r="A417" s="3">
        <f>IF('Training Data'!A417="M",1,0)</f>
        <v>1</v>
      </c>
      <c r="B417" s="3">
        <f>IF('Training Data'!A417="F",1,0)</f>
        <v>0</v>
      </c>
      <c r="C417" s="9">
        <f>IF('Training Data'!B417="H",1,0)</f>
        <v>0</v>
      </c>
      <c r="D417" s="3">
        <f>IF('Training Data'!B417="A",1,0)</f>
        <v>1</v>
      </c>
      <c r="E417" s="14">
        <v>0</v>
      </c>
      <c r="F417" s="13">
        <v>0</v>
      </c>
      <c r="G417" s="13">
        <v>0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13">
        <v>1</v>
      </c>
      <c r="N417" s="13">
        <v>0</v>
      </c>
      <c r="O417" s="13">
        <v>1</v>
      </c>
      <c r="P417" s="13">
        <v>0</v>
      </c>
      <c r="Q417" s="13">
        <v>0</v>
      </c>
      <c r="R417" s="13">
        <v>0</v>
      </c>
      <c r="S417" s="37">
        <v>0</v>
      </c>
      <c r="U417" s="31">
        <v>1</v>
      </c>
    </row>
    <row r="418" spans="1:21" x14ac:dyDescent="0.25">
      <c r="A418" s="3">
        <f>IF('Training Data'!A418="M",1,0)</f>
        <v>0</v>
      </c>
      <c r="B418" s="3">
        <f>IF('Training Data'!A418="F",1,0)</f>
        <v>1</v>
      </c>
      <c r="C418" s="9">
        <f>IF('Training Data'!B418="H",1,0)</f>
        <v>0</v>
      </c>
      <c r="D418" s="3">
        <f>IF('Training Data'!B418="A",1,0)</f>
        <v>1</v>
      </c>
      <c r="E418" s="14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37">
        <v>0</v>
      </c>
      <c r="U418" s="31">
        <v>1</v>
      </c>
    </row>
    <row r="419" spans="1:21" x14ac:dyDescent="0.25">
      <c r="A419" s="3">
        <f>IF('Training Data'!A419="M",1,0)</f>
        <v>1</v>
      </c>
      <c r="B419" s="3">
        <f>IF('Training Data'!A419="F",1,0)</f>
        <v>0</v>
      </c>
      <c r="C419" s="9">
        <f>IF('Training Data'!B419="H",1,0)</f>
        <v>1</v>
      </c>
      <c r="D419" s="3">
        <f>IF('Training Data'!B419="A",1,0)</f>
        <v>0</v>
      </c>
      <c r="E419" s="14">
        <v>0</v>
      </c>
      <c r="F419" s="13">
        <v>0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1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37">
        <v>1</v>
      </c>
      <c r="U419" s="31">
        <v>1</v>
      </c>
    </row>
    <row r="420" spans="1:21" x14ac:dyDescent="0.25">
      <c r="A420" s="3">
        <f>IF('Training Data'!A420="M",1,0)</f>
        <v>1</v>
      </c>
      <c r="B420" s="3">
        <f>IF('Training Data'!A420="F",1,0)</f>
        <v>0</v>
      </c>
      <c r="C420" s="9">
        <f>IF('Training Data'!B420="H",1,0)</f>
        <v>0</v>
      </c>
      <c r="D420" s="3">
        <f>IF('Training Data'!B420="A",1,0)</f>
        <v>1</v>
      </c>
      <c r="E420" s="14">
        <v>0</v>
      </c>
      <c r="F420" s="13">
        <v>0</v>
      </c>
      <c r="G420" s="13">
        <v>0</v>
      </c>
      <c r="H420" s="13">
        <v>1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13">
        <v>1</v>
      </c>
      <c r="O420" s="13">
        <v>0</v>
      </c>
      <c r="P420" s="13">
        <v>0</v>
      </c>
      <c r="Q420" s="13">
        <v>1</v>
      </c>
      <c r="R420" s="13">
        <v>0</v>
      </c>
      <c r="S420" s="37">
        <v>0</v>
      </c>
      <c r="U420" s="31">
        <v>1</v>
      </c>
    </row>
    <row r="421" spans="1:21" x14ac:dyDescent="0.25">
      <c r="A421" s="3">
        <f>IF('Training Data'!A421="M",1,0)</f>
        <v>0</v>
      </c>
      <c r="B421" s="3">
        <f>IF('Training Data'!A421="F",1,0)</f>
        <v>1</v>
      </c>
      <c r="C421" s="9">
        <f>IF('Training Data'!B421="H",1,0)</f>
        <v>0</v>
      </c>
      <c r="D421" s="3">
        <f>IF('Training Data'!B421="A",1,0)</f>
        <v>1</v>
      </c>
      <c r="E421" s="14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37">
        <v>0</v>
      </c>
      <c r="U421" s="31">
        <v>1</v>
      </c>
    </row>
    <row r="422" spans="1:21" x14ac:dyDescent="0.25">
      <c r="A422" s="3">
        <f>IF('Training Data'!A422="M",1,0)</f>
        <v>0</v>
      </c>
      <c r="B422" s="3">
        <f>IF('Training Data'!A422="F",1,0)</f>
        <v>1</v>
      </c>
      <c r="C422" s="9">
        <f>IF('Training Data'!B422="H",1,0)</f>
        <v>0</v>
      </c>
      <c r="D422" s="3">
        <f>IF('Training Data'!B422="A",1,0)</f>
        <v>1</v>
      </c>
      <c r="E422" s="14">
        <v>0</v>
      </c>
      <c r="F422" s="13">
        <v>1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1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37">
        <v>0</v>
      </c>
      <c r="U422" s="31">
        <v>1</v>
      </c>
    </row>
    <row r="423" spans="1:21" x14ac:dyDescent="0.25">
      <c r="A423" s="3">
        <f>IF('Training Data'!A423="M",1,0)</f>
        <v>0</v>
      </c>
      <c r="B423" s="3">
        <f>IF('Training Data'!A423="F",1,0)</f>
        <v>1</v>
      </c>
      <c r="C423" s="9">
        <f>IF('Training Data'!B423="H",1,0)</f>
        <v>0</v>
      </c>
      <c r="D423" s="3">
        <f>IF('Training Data'!B423="A",1,0)</f>
        <v>1</v>
      </c>
      <c r="E423" s="14">
        <v>0</v>
      </c>
      <c r="F423" s="13">
        <v>0</v>
      </c>
      <c r="G423" s="13">
        <v>0</v>
      </c>
      <c r="H423" s="13">
        <v>1</v>
      </c>
      <c r="I423" s="13">
        <v>1</v>
      </c>
      <c r="J423" s="13">
        <v>0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1</v>
      </c>
      <c r="Q423" s="13">
        <v>1</v>
      </c>
      <c r="R423" s="13">
        <v>0</v>
      </c>
      <c r="S423" s="37">
        <v>0</v>
      </c>
      <c r="U423" s="31">
        <v>1</v>
      </c>
    </row>
    <row r="424" spans="1:21" x14ac:dyDescent="0.25">
      <c r="A424" s="3">
        <f>IF('Training Data'!A424="M",1,0)</f>
        <v>1</v>
      </c>
      <c r="B424" s="3">
        <f>IF('Training Data'!A424="F",1,0)</f>
        <v>0</v>
      </c>
      <c r="C424" s="9">
        <f>IF('Training Data'!B424="H",1,0)</f>
        <v>1</v>
      </c>
      <c r="D424" s="3">
        <f>IF('Training Data'!B424="A",1,0)</f>
        <v>0</v>
      </c>
      <c r="E424" s="14">
        <v>0</v>
      </c>
      <c r="F424" s="13">
        <v>0</v>
      </c>
      <c r="G424" s="13">
        <v>0</v>
      </c>
      <c r="H424" s="13">
        <v>0</v>
      </c>
      <c r="I424" s="13">
        <v>1</v>
      </c>
      <c r="J424" s="13">
        <v>0</v>
      </c>
      <c r="K424" s="13">
        <v>0</v>
      </c>
      <c r="L424" s="13">
        <v>0</v>
      </c>
      <c r="M424" s="13">
        <v>0</v>
      </c>
      <c r="N424" s="13">
        <v>0</v>
      </c>
      <c r="O424" s="13">
        <v>1</v>
      </c>
      <c r="P424" s="13">
        <v>0</v>
      </c>
      <c r="Q424" s="13">
        <v>0</v>
      </c>
      <c r="R424" s="13">
        <v>1</v>
      </c>
      <c r="S424" s="37">
        <v>1</v>
      </c>
      <c r="U424" s="31">
        <v>1</v>
      </c>
    </row>
    <row r="425" spans="1:21" x14ac:dyDescent="0.25">
      <c r="A425" s="3">
        <f>IF('Training Data'!A425="M",1,0)</f>
        <v>0</v>
      </c>
      <c r="B425" s="3">
        <f>IF('Training Data'!A425="F",1,0)</f>
        <v>0</v>
      </c>
      <c r="C425" s="9">
        <f>IF('Training Data'!B425="H",1,0)</f>
        <v>1</v>
      </c>
      <c r="D425" s="3">
        <f>IF('Training Data'!B425="A",1,0)</f>
        <v>0</v>
      </c>
      <c r="E425" s="14">
        <v>1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37">
        <v>0</v>
      </c>
      <c r="U425" s="31">
        <v>1</v>
      </c>
    </row>
    <row r="426" spans="1:21" x14ac:dyDescent="0.25">
      <c r="A426" s="3">
        <f>IF('Training Data'!A426="M",1,0)</f>
        <v>0</v>
      </c>
      <c r="B426" s="3">
        <f>IF('Training Data'!A426="F",1,0)</f>
        <v>1</v>
      </c>
      <c r="C426" s="9">
        <f>IF('Training Data'!B426="H",1,0)</f>
        <v>0</v>
      </c>
      <c r="D426" s="3">
        <f>IF('Training Data'!B426="A",1,0)</f>
        <v>1</v>
      </c>
      <c r="E426" s="14">
        <v>0</v>
      </c>
      <c r="F426" s="13">
        <v>0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37">
        <v>1</v>
      </c>
      <c r="U426" s="31">
        <v>1</v>
      </c>
    </row>
    <row r="427" spans="1:21" x14ac:dyDescent="0.25">
      <c r="A427" s="3">
        <f>IF('Training Data'!A427="M",1,0)</f>
        <v>1</v>
      </c>
      <c r="B427" s="3">
        <f>IF('Training Data'!A427="F",1,0)</f>
        <v>0</v>
      </c>
      <c r="C427" s="9">
        <f>IF('Training Data'!B427="H",1,0)</f>
        <v>1</v>
      </c>
      <c r="D427" s="3">
        <f>IF('Training Data'!B427="A",1,0)</f>
        <v>0</v>
      </c>
      <c r="E427" s="14">
        <v>1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1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  <c r="Q427" s="13">
        <v>1</v>
      </c>
      <c r="R427" s="13">
        <v>0</v>
      </c>
      <c r="S427" s="37">
        <v>0</v>
      </c>
      <c r="U427" s="31">
        <v>1</v>
      </c>
    </row>
    <row r="428" spans="1:21" x14ac:dyDescent="0.25">
      <c r="A428" s="3">
        <f>IF('Training Data'!A428="M",1,0)</f>
        <v>0</v>
      </c>
      <c r="B428" s="3">
        <f>IF('Training Data'!A428="F",1,0)</f>
        <v>1</v>
      </c>
      <c r="C428" s="9">
        <f>IF('Training Data'!B428="H",1,0)</f>
        <v>1</v>
      </c>
      <c r="D428" s="3">
        <f>IF('Training Data'!B428="A",1,0)</f>
        <v>0</v>
      </c>
      <c r="E428" s="14">
        <v>0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37">
        <v>0</v>
      </c>
      <c r="U428" s="31">
        <v>1</v>
      </c>
    </row>
    <row r="429" spans="1:21" x14ac:dyDescent="0.25">
      <c r="A429" s="3">
        <f>IF('Training Data'!A429="M",1,0)</f>
        <v>0</v>
      </c>
      <c r="B429" s="3">
        <f>IF('Training Data'!A429="F",1,0)</f>
        <v>1</v>
      </c>
      <c r="C429" s="9">
        <f>IF('Training Data'!B429="H",1,0)</f>
        <v>0</v>
      </c>
      <c r="D429" s="3">
        <f>IF('Training Data'!B429="A",1,0)</f>
        <v>1</v>
      </c>
      <c r="E429" s="14">
        <v>0</v>
      </c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37">
        <v>0</v>
      </c>
      <c r="U429" s="31">
        <v>1</v>
      </c>
    </row>
    <row r="430" spans="1:21" x14ac:dyDescent="0.25">
      <c r="A430" s="3">
        <f>IF('Training Data'!A430="M",1,0)</f>
        <v>0</v>
      </c>
      <c r="B430" s="3">
        <f>IF('Training Data'!A430="F",1,0)</f>
        <v>1</v>
      </c>
      <c r="C430" s="9">
        <f>IF('Training Data'!B430="H",1,0)</f>
        <v>0</v>
      </c>
      <c r="D430" s="3">
        <f>IF('Training Data'!B430="A",1,0)</f>
        <v>1</v>
      </c>
      <c r="E430" s="14">
        <v>0</v>
      </c>
      <c r="F430" s="13">
        <v>0</v>
      </c>
      <c r="G430" s="13">
        <v>0</v>
      </c>
      <c r="H430" s="13">
        <v>0</v>
      </c>
      <c r="I430" s="13">
        <v>1</v>
      </c>
      <c r="J430" s="13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37">
        <v>0</v>
      </c>
      <c r="U430" s="31">
        <v>1</v>
      </c>
    </row>
    <row r="431" spans="1:21" x14ac:dyDescent="0.25">
      <c r="A431" s="3">
        <f>IF('Training Data'!A431="M",1,0)</f>
        <v>0</v>
      </c>
      <c r="B431" s="3">
        <f>IF('Training Data'!A431="F",1,0)</f>
        <v>1</v>
      </c>
      <c r="C431" s="9">
        <f>IF('Training Data'!B431="H",1,0)</f>
        <v>1</v>
      </c>
      <c r="D431" s="3">
        <f>IF('Training Data'!B431="A",1,0)</f>
        <v>0</v>
      </c>
      <c r="E431" s="14">
        <v>1</v>
      </c>
      <c r="F431" s="13">
        <v>0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1</v>
      </c>
      <c r="P431" s="13">
        <v>0</v>
      </c>
      <c r="Q431" s="13">
        <v>0</v>
      </c>
      <c r="R431" s="13">
        <v>0</v>
      </c>
      <c r="S431" s="37">
        <v>0</v>
      </c>
      <c r="U431" s="31">
        <v>1</v>
      </c>
    </row>
    <row r="432" spans="1:21" x14ac:dyDescent="0.25">
      <c r="A432" s="3">
        <f>IF('Training Data'!A432="M",1,0)</f>
        <v>0</v>
      </c>
      <c r="B432" s="3">
        <f>IF('Training Data'!A432="F",1,0)</f>
        <v>1</v>
      </c>
      <c r="C432" s="9">
        <f>IF('Training Data'!B432="H",1,0)</f>
        <v>0</v>
      </c>
      <c r="D432" s="3">
        <f>IF('Training Data'!B432="A",1,0)</f>
        <v>1</v>
      </c>
      <c r="E432" s="14">
        <v>0</v>
      </c>
      <c r="F432" s="13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1</v>
      </c>
      <c r="M432" s="13">
        <v>0</v>
      </c>
      <c r="N432" s="13">
        <v>0</v>
      </c>
      <c r="O432" s="13">
        <v>0</v>
      </c>
      <c r="P432" s="13">
        <v>0</v>
      </c>
      <c r="Q432" s="13">
        <v>1</v>
      </c>
      <c r="R432" s="13">
        <v>0</v>
      </c>
      <c r="S432" s="37">
        <v>0</v>
      </c>
      <c r="U432" s="31">
        <v>1</v>
      </c>
    </row>
    <row r="433" spans="1:21" x14ac:dyDescent="0.25">
      <c r="A433" s="3">
        <f>IF('Training Data'!A433="M",1,0)</f>
        <v>0</v>
      </c>
      <c r="B433" s="3">
        <f>IF('Training Data'!A433="F",1,0)</f>
        <v>1</v>
      </c>
      <c r="C433" s="9">
        <f>IF('Training Data'!B433="H",1,0)</f>
        <v>1</v>
      </c>
      <c r="D433" s="3">
        <f>IF('Training Data'!B433="A",1,0)</f>
        <v>0</v>
      </c>
      <c r="E433" s="14">
        <v>0</v>
      </c>
      <c r="F433" s="13">
        <v>0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1</v>
      </c>
      <c r="O433" s="13">
        <v>0</v>
      </c>
      <c r="P433" s="13">
        <v>0</v>
      </c>
      <c r="Q433" s="13">
        <v>1</v>
      </c>
      <c r="R433" s="13">
        <v>0</v>
      </c>
      <c r="S433" s="37">
        <v>0</v>
      </c>
      <c r="U433" s="31">
        <v>1</v>
      </c>
    </row>
    <row r="434" spans="1:21" x14ac:dyDescent="0.25">
      <c r="A434" s="3">
        <f>IF('Training Data'!A434="M",1,0)</f>
        <v>0</v>
      </c>
      <c r="B434" s="3">
        <f>IF('Training Data'!A434="F",1,0)</f>
        <v>1</v>
      </c>
      <c r="C434" s="9">
        <f>IF('Training Data'!B434="H",1,0)</f>
        <v>0</v>
      </c>
      <c r="D434" s="3">
        <f>IF('Training Data'!B434="A",1,0)</f>
        <v>1</v>
      </c>
      <c r="E434" s="14">
        <v>0</v>
      </c>
      <c r="F434" s="13">
        <v>0</v>
      </c>
      <c r="G434" s="13">
        <v>0</v>
      </c>
      <c r="H434" s="13">
        <v>1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1</v>
      </c>
      <c r="Q434" s="13">
        <v>0</v>
      </c>
      <c r="R434" s="13">
        <v>0</v>
      </c>
      <c r="S434" s="37">
        <v>0</v>
      </c>
      <c r="U434" s="31">
        <v>1</v>
      </c>
    </row>
    <row r="435" spans="1:21" x14ac:dyDescent="0.25">
      <c r="A435" s="3">
        <f>IF('Training Data'!A435="M",1,0)</f>
        <v>0</v>
      </c>
      <c r="B435" s="3">
        <f>IF('Training Data'!A435="F",1,0)</f>
        <v>1</v>
      </c>
      <c r="C435" s="9">
        <f>IF('Training Data'!B435="H",1,0)</f>
        <v>1</v>
      </c>
      <c r="D435" s="3">
        <f>IF('Training Data'!B435="A",1,0)</f>
        <v>0</v>
      </c>
      <c r="E435" s="14">
        <v>1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0</v>
      </c>
      <c r="Q435" s="13">
        <v>0</v>
      </c>
      <c r="R435" s="13">
        <v>1</v>
      </c>
      <c r="S435" s="37">
        <v>0</v>
      </c>
      <c r="U435" s="31">
        <v>1</v>
      </c>
    </row>
    <row r="436" spans="1:21" x14ac:dyDescent="0.25">
      <c r="A436" s="3">
        <f>IF('Training Data'!A436="M",1,0)</f>
        <v>0</v>
      </c>
      <c r="B436" s="3">
        <f>IF('Training Data'!A436="F",1,0)</f>
        <v>0</v>
      </c>
      <c r="C436" s="9">
        <f>IF('Training Data'!B436="H",1,0)</f>
        <v>0</v>
      </c>
      <c r="D436" s="3">
        <f>IF('Training Data'!B436="A",1,0)</f>
        <v>1</v>
      </c>
      <c r="E436" s="14">
        <v>0</v>
      </c>
      <c r="F436" s="13">
        <v>0</v>
      </c>
      <c r="G436" s="13">
        <v>0</v>
      </c>
      <c r="H436" s="13">
        <v>0</v>
      </c>
      <c r="I436" s="13">
        <v>1</v>
      </c>
      <c r="J436" s="13">
        <v>0</v>
      </c>
      <c r="K436" s="13">
        <v>0</v>
      </c>
      <c r="L436" s="13">
        <v>0</v>
      </c>
      <c r="M436" s="13">
        <v>0</v>
      </c>
      <c r="N436" s="13">
        <v>1</v>
      </c>
      <c r="O436" s="13">
        <v>0</v>
      </c>
      <c r="P436" s="13">
        <v>0</v>
      </c>
      <c r="Q436" s="13">
        <v>0</v>
      </c>
      <c r="R436" s="13">
        <v>0</v>
      </c>
      <c r="S436" s="37">
        <v>0</v>
      </c>
      <c r="U436" s="31">
        <v>1</v>
      </c>
    </row>
    <row r="437" spans="1:21" x14ac:dyDescent="0.25">
      <c r="A437" s="3">
        <f>IF('Training Data'!A437="M",1,0)</f>
        <v>0</v>
      </c>
      <c r="B437" s="3">
        <f>IF('Training Data'!A437="F",1,0)</f>
        <v>1</v>
      </c>
      <c r="C437" s="9">
        <f>IF('Training Data'!B437="H",1,0)</f>
        <v>0</v>
      </c>
      <c r="D437" s="3">
        <f>IF('Training Data'!B437="A",1,0)</f>
        <v>1</v>
      </c>
      <c r="E437" s="14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1</v>
      </c>
      <c r="R437" s="13">
        <v>0</v>
      </c>
      <c r="S437" s="37">
        <v>0</v>
      </c>
      <c r="U437" s="31">
        <v>1</v>
      </c>
    </row>
    <row r="438" spans="1:21" x14ac:dyDescent="0.25">
      <c r="A438" s="3">
        <f>IF('Training Data'!A438="M",1,0)</f>
        <v>0</v>
      </c>
      <c r="B438" s="3">
        <f>IF('Training Data'!A438="F",1,0)</f>
        <v>1</v>
      </c>
      <c r="C438" s="9">
        <f>IF('Training Data'!B438="H",1,0)</f>
        <v>0</v>
      </c>
      <c r="D438" s="3">
        <f>IF('Training Data'!B438="A",1,0)</f>
        <v>1</v>
      </c>
      <c r="E438" s="14">
        <v>0</v>
      </c>
      <c r="F438" s="13">
        <v>0</v>
      </c>
      <c r="G438" s="13">
        <v>0</v>
      </c>
      <c r="H438" s="13">
        <v>0</v>
      </c>
      <c r="I438" s="13">
        <v>1</v>
      </c>
      <c r="J438" s="13">
        <v>0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37">
        <v>0</v>
      </c>
      <c r="U438" s="31">
        <v>1</v>
      </c>
    </row>
    <row r="439" spans="1:21" x14ac:dyDescent="0.25">
      <c r="A439" s="3">
        <f>IF('Training Data'!A439="M",1,0)</f>
        <v>0</v>
      </c>
      <c r="B439" s="3">
        <f>IF('Training Data'!A439="F",1,0)</f>
        <v>1</v>
      </c>
      <c r="C439" s="9">
        <f>IF('Training Data'!B439="H",1,0)</f>
        <v>1</v>
      </c>
      <c r="D439" s="3">
        <f>IF('Training Data'!B439="A",1,0)</f>
        <v>0</v>
      </c>
      <c r="E439" s="14">
        <v>0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37">
        <v>0</v>
      </c>
      <c r="U439" s="31">
        <v>1</v>
      </c>
    </row>
    <row r="440" spans="1:21" x14ac:dyDescent="0.25">
      <c r="A440" s="3">
        <f>IF('Training Data'!A440="M",1,0)</f>
        <v>0</v>
      </c>
      <c r="B440" s="3">
        <f>IF('Training Data'!A440="F",1,0)</f>
        <v>1</v>
      </c>
      <c r="C440" s="9">
        <f>IF('Training Data'!B440="H",1,0)</f>
        <v>1</v>
      </c>
      <c r="D440" s="3">
        <f>IF('Training Data'!B440="A",1,0)</f>
        <v>0</v>
      </c>
      <c r="E440" s="14">
        <v>0</v>
      </c>
      <c r="F440" s="13">
        <v>0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1</v>
      </c>
      <c r="S440" s="37">
        <v>1</v>
      </c>
      <c r="U440" s="31">
        <v>1</v>
      </c>
    </row>
    <row r="441" spans="1:21" x14ac:dyDescent="0.25">
      <c r="A441" s="3">
        <f>IF('Training Data'!A441="M",1,0)</f>
        <v>1</v>
      </c>
      <c r="B441" s="3">
        <f>IF('Training Data'!A441="F",1,0)</f>
        <v>0</v>
      </c>
      <c r="C441" s="9">
        <f>IF('Training Data'!B441="H",1,0)</f>
        <v>1</v>
      </c>
      <c r="D441" s="3">
        <f>IF('Training Data'!B441="A",1,0)</f>
        <v>0</v>
      </c>
      <c r="E441" s="14">
        <v>0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  <c r="N441" s="13">
        <v>1</v>
      </c>
      <c r="O441" s="13">
        <v>0</v>
      </c>
      <c r="P441" s="13">
        <v>0</v>
      </c>
      <c r="Q441" s="13">
        <v>0</v>
      </c>
      <c r="R441" s="13">
        <v>0</v>
      </c>
      <c r="S441" s="37">
        <v>0</v>
      </c>
      <c r="U441" s="31">
        <v>1</v>
      </c>
    </row>
    <row r="442" spans="1:21" x14ac:dyDescent="0.25">
      <c r="A442" s="3">
        <f>IF('Training Data'!A442="M",1,0)</f>
        <v>0</v>
      </c>
      <c r="B442" s="3">
        <f>IF('Training Data'!A442="F",1,0)</f>
        <v>1</v>
      </c>
      <c r="C442" s="9">
        <f>IF('Training Data'!B442="H",1,0)</f>
        <v>1</v>
      </c>
      <c r="D442" s="3">
        <f>IF('Training Data'!B442="A",1,0)</f>
        <v>0</v>
      </c>
      <c r="E442" s="14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13">
        <v>1</v>
      </c>
      <c r="O442" s="13">
        <v>0</v>
      </c>
      <c r="P442" s="13">
        <v>0</v>
      </c>
      <c r="Q442" s="13">
        <v>0</v>
      </c>
      <c r="R442" s="13">
        <v>0</v>
      </c>
      <c r="S442" s="37">
        <v>0</v>
      </c>
      <c r="U442" s="31">
        <v>1</v>
      </c>
    </row>
    <row r="443" spans="1:21" x14ac:dyDescent="0.25">
      <c r="A443" s="3">
        <f>IF('Training Data'!A443="M",1,0)</f>
        <v>0</v>
      </c>
      <c r="B443" s="3">
        <f>IF('Training Data'!A443="F",1,0)</f>
        <v>1</v>
      </c>
      <c r="C443" s="9">
        <f>IF('Training Data'!B443="H",1,0)</f>
        <v>1</v>
      </c>
      <c r="D443" s="3">
        <f>IF('Training Data'!B443="A",1,0)</f>
        <v>0</v>
      </c>
      <c r="E443" s="14">
        <v>0</v>
      </c>
      <c r="F443" s="13">
        <v>0</v>
      </c>
      <c r="G443" s="13">
        <v>0</v>
      </c>
      <c r="H443" s="13">
        <v>0</v>
      </c>
      <c r="I443" s="13">
        <v>1</v>
      </c>
      <c r="J443" s="13">
        <v>0</v>
      </c>
      <c r="K443" s="13">
        <v>0</v>
      </c>
      <c r="L443" s="13">
        <v>0</v>
      </c>
      <c r="M443" s="13">
        <v>0</v>
      </c>
      <c r="N443" s="13">
        <v>1</v>
      </c>
      <c r="O443" s="13">
        <v>0</v>
      </c>
      <c r="P443" s="13">
        <v>0</v>
      </c>
      <c r="Q443" s="13">
        <v>0</v>
      </c>
      <c r="R443" s="13">
        <v>0</v>
      </c>
      <c r="S443" s="37">
        <v>0</v>
      </c>
      <c r="U443" s="31">
        <v>1</v>
      </c>
    </row>
    <row r="444" spans="1:21" x14ac:dyDescent="0.25">
      <c r="A444" s="3">
        <f>IF('Training Data'!A444="M",1,0)</f>
        <v>0</v>
      </c>
      <c r="B444" s="3">
        <f>IF('Training Data'!A444="F",1,0)</f>
        <v>1</v>
      </c>
      <c r="C444" s="9">
        <f>IF('Training Data'!B444="H",1,0)</f>
        <v>1</v>
      </c>
      <c r="D444" s="3">
        <f>IF('Training Data'!B444="A",1,0)</f>
        <v>0</v>
      </c>
      <c r="E444" s="14">
        <v>1</v>
      </c>
      <c r="F444" s="13">
        <v>0</v>
      </c>
      <c r="G444" s="13">
        <v>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1</v>
      </c>
      <c r="R444" s="13">
        <v>0</v>
      </c>
      <c r="S444" s="37">
        <v>1</v>
      </c>
      <c r="U444" s="31">
        <v>1</v>
      </c>
    </row>
    <row r="445" spans="1:21" x14ac:dyDescent="0.25">
      <c r="A445" s="3">
        <f>IF('Training Data'!A445="M",1,0)</f>
        <v>0</v>
      </c>
      <c r="B445" s="3">
        <f>IF('Training Data'!A445="F",1,0)</f>
        <v>1</v>
      </c>
      <c r="C445" s="9">
        <f>IF('Training Data'!B445="H",1,0)</f>
        <v>1</v>
      </c>
      <c r="D445" s="3">
        <f>IF('Training Data'!B445="A",1,0)</f>
        <v>0</v>
      </c>
      <c r="E445" s="14">
        <v>0</v>
      </c>
      <c r="F445" s="13">
        <v>0</v>
      </c>
      <c r="G445" s="13">
        <v>0</v>
      </c>
      <c r="H445" s="13">
        <v>1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37">
        <v>1</v>
      </c>
      <c r="U445" s="31">
        <v>1</v>
      </c>
    </row>
    <row r="446" spans="1:21" x14ac:dyDescent="0.25">
      <c r="A446" s="3">
        <f>IF('Training Data'!A446="M",1,0)</f>
        <v>0</v>
      </c>
      <c r="B446" s="3">
        <f>IF('Training Data'!A446="F",1,0)</f>
        <v>0</v>
      </c>
      <c r="C446" s="9">
        <f>IF('Training Data'!B446="H",1,0)</f>
        <v>1</v>
      </c>
      <c r="D446" s="3">
        <f>IF('Training Data'!B446="A",1,0)</f>
        <v>0</v>
      </c>
      <c r="E446" s="14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1</v>
      </c>
      <c r="M446" s="13">
        <v>0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37">
        <v>0</v>
      </c>
      <c r="U446" s="31">
        <v>1</v>
      </c>
    </row>
    <row r="447" spans="1:21" x14ac:dyDescent="0.25">
      <c r="A447" s="3">
        <f>IF('Training Data'!A447="M",1,0)</f>
        <v>1</v>
      </c>
      <c r="B447" s="3">
        <f>IF('Training Data'!A447="F",1,0)</f>
        <v>0</v>
      </c>
      <c r="C447" s="9">
        <f>IF('Training Data'!B447="H",1,0)</f>
        <v>1</v>
      </c>
      <c r="D447" s="3">
        <f>IF('Training Data'!B447="A",1,0)</f>
        <v>0</v>
      </c>
      <c r="E447" s="14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0</v>
      </c>
      <c r="P447" s="13">
        <v>0</v>
      </c>
      <c r="Q447" s="13">
        <v>1</v>
      </c>
      <c r="R447" s="13">
        <v>0</v>
      </c>
      <c r="S447" s="37">
        <v>0</v>
      </c>
      <c r="U447" s="31">
        <v>1</v>
      </c>
    </row>
    <row r="448" spans="1:21" x14ac:dyDescent="0.25">
      <c r="A448" s="3">
        <f>IF('Training Data'!A448="M",1,0)</f>
        <v>0</v>
      </c>
      <c r="B448" s="3">
        <f>IF('Training Data'!A448="F",1,0)</f>
        <v>1</v>
      </c>
      <c r="C448" s="9">
        <f>IF('Training Data'!B448="H",1,0)</f>
        <v>1</v>
      </c>
      <c r="D448" s="3">
        <f>IF('Training Data'!B448="A",1,0)</f>
        <v>0</v>
      </c>
      <c r="E448" s="14">
        <v>0</v>
      </c>
      <c r="F448" s="13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37">
        <v>0</v>
      </c>
      <c r="U448" s="31">
        <v>1</v>
      </c>
    </row>
    <row r="449" spans="1:21" x14ac:dyDescent="0.25">
      <c r="A449" s="3">
        <f>IF('Training Data'!A449="M",1,0)</f>
        <v>0</v>
      </c>
      <c r="B449" s="3">
        <f>IF('Training Data'!A449="F",1,0)</f>
        <v>1</v>
      </c>
      <c r="C449" s="9">
        <f>IF('Training Data'!B449="H",1,0)</f>
        <v>1</v>
      </c>
      <c r="D449" s="3">
        <f>IF('Training Data'!B449="A",1,0)</f>
        <v>0</v>
      </c>
      <c r="E449" s="14">
        <v>1</v>
      </c>
      <c r="F449" s="13">
        <v>0</v>
      </c>
      <c r="G449" s="13">
        <v>0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37">
        <v>1</v>
      </c>
      <c r="U449" s="31">
        <v>1</v>
      </c>
    </row>
    <row r="450" spans="1:21" x14ac:dyDescent="0.25">
      <c r="A450" s="3">
        <f>IF('Training Data'!A450="M",1,0)</f>
        <v>0</v>
      </c>
      <c r="B450" s="3">
        <f>IF('Training Data'!A450="F",1,0)</f>
        <v>1</v>
      </c>
      <c r="C450" s="9">
        <f>IF('Training Data'!B450="H",1,0)</f>
        <v>0</v>
      </c>
      <c r="D450" s="3">
        <f>IF('Training Data'!B450="A",1,0)</f>
        <v>1</v>
      </c>
      <c r="E450" s="14">
        <v>0</v>
      </c>
      <c r="F450" s="13">
        <v>0</v>
      </c>
      <c r="G450" s="13">
        <v>0</v>
      </c>
      <c r="H450" s="13">
        <v>0</v>
      </c>
      <c r="I450" s="13">
        <v>1</v>
      </c>
      <c r="J450" s="13">
        <v>0</v>
      </c>
      <c r="K450" s="13">
        <v>0</v>
      </c>
      <c r="L450" s="13">
        <v>0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37">
        <v>0</v>
      </c>
      <c r="U450" s="31">
        <v>1</v>
      </c>
    </row>
    <row r="451" spans="1:21" x14ac:dyDescent="0.25">
      <c r="A451" s="3">
        <f>IF('Training Data'!A451="M",1,0)</f>
        <v>0</v>
      </c>
      <c r="B451" s="3">
        <f>IF('Training Data'!A451="F",1,0)</f>
        <v>1</v>
      </c>
      <c r="C451" s="9">
        <f>IF('Training Data'!B451="H",1,0)</f>
        <v>0</v>
      </c>
      <c r="D451" s="3">
        <f>IF('Training Data'!B451="A",1,0)</f>
        <v>1</v>
      </c>
      <c r="E451" s="14">
        <v>0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37">
        <v>0</v>
      </c>
      <c r="U451" s="31">
        <v>1</v>
      </c>
    </row>
    <row r="452" spans="1:21" x14ac:dyDescent="0.25">
      <c r="A452" s="3">
        <f>IF('Training Data'!A452="M",1,0)</f>
        <v>0</v>
      </c>
      <c r="B452" s="3">
        <f>IF('Training Data'!A452="F",1,0)</f>
        <v>1</v>
      </c>
      <c r="C452" s="9">
        <f>IF('Training Data'!B452="H",1,0)</f>
        <v>1</v>
      </c>
      <c r="D452" s="3">
        <f>IF('Training Data'!B452="A",1,0)</f>
        <v>0</v>
      </c>
      <c r="E452" s="14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37">
        <v>0</v>
      </c>
      <c r="U452" s="31">
        <v>1</v>
      </c>
    </row>
    <row r="453" spans="1:21" x14ac:dyDescent="0.25">
      <c r="A453" s="3">
        <f>IF('Training Data'!A453="M",1,0)</f>
        <v>1</v>
      </c>
      <c r="B453" s="3">
        <f>IF('Training Data'!A453="F",1,0)</f>
        <v>0</v>
      </c>
      <c r="C453" s="9">
        <f>IF('Training Data'!B453="H",1,0)</f>
        <v>1</v>
      </c>
      <c r="D453" s="3">
        <f>IF('Training Data'!B453="A",1,0)</f>
        <v>0</v>
      </c>
      <c r="E453" s="14">
        <v>0</v>
      </c>
      <c r="F453" s="13">
        <v>0</v>
      </c>
      <c r="G453" s="13">
        <v>0</v>
      </c>
      <c r="H453" s="13">
        <v>0</v>
      </c>
      <c r="I453" s="13">
        <v>1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37">
        <v>0</v>
      </c>
      <c r="U453" s="31">
        <v>1</v>
      </c>
    </row>
    <row r="454" spans="1:21" x14ac:dyDescent="0.25">
      <c r="A454" s="3">
        <f>IF('Training Data'!A454="M",1,0)</f>
        <v>0</v>
      </c>
      <c r="B454" s="3">
        <f>IF('Training Data'!A454="F",1,0)</f>
        <v>1</v>
      </c>
      <c r="C454" s="9">
        <f>IF('Training Data'!B454="H",1,0)</f>
        <v>1</v>
      </c>
      <c r="D454" s="3">
        <f>IF('Training Data'!B454="A",1,0)</f>
        <v>0</v>
      </c>
      <c r="E454" s="14">
        <v>1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37">
        <v>0</v>
      </c>
      <c r="U454" s="31">
        <v>1</v>
      </c>
    </row>
    <row r="455" spans="1:21" x14ac:dyDescent="0.25">
      <c r="A455" s="3">
        <f>IF('Training Data'!A455="M",1,0)</f>
        <v>1</v>
      </c>
      <c r="B455" s="3">
        <f>IF('Training Data'!A455="F",1,0)</f>
        <v>0</v>
      </c>
      <c r="C455" s="9">
        <f>IF('Training Data'!B455="H",1,0)</f>
        <v>0</v>
      </c>
      <c r="D455" s="3">
        <f>IF('Training Data'!B455="A",1,0)</f>
        <v>1</v>
      </c>
      <c r="E455" s="14">
        <v>0</v>
      </c>
      <c r="F455" s="13">
        <v>0</v>
      </c>
      <c r="G455" s="13">
        <v>0</v>
      </c>
      <c r="H455" s="13">
        <v>0</v>
      </c>
      <c r="I455" s="13">
        <v>1</v>
      </c>
      <c r="J455" s="13">
        <v>0</v>
      </c>
      <c r="K455" s="13">
        <v>0</v>
      </c>
      <c r="L455" s="13">
        <v>0</v>
      </c>
      <c r="M455" s="13">
        <v>0</v>
      </c>
      <c r="N455" s="13">
        <v>1</v>
      </c>
      <c r="O455" s="13">
        <v>0</v>
      </c>
      <c r="P455" s="13">
        <v>0</v>
      </c>
      <c r="Q455" s="13">
        <v>1</v>
      </c>
      <c r="R455" s="13">
        <v>0</v>
      </c>
      <c r="S455" s="37">
        <v>0</v>
      </c>
      <c r="U455" s="31">
        <v>1</v>
      </c>
    </row>
    <row r="456" spans="1:21" x14ac:dyDescent="0.25">
      <c r="A456" s="3">
        <f>IF('Training Data'!A456="M",1,0)</f>
        <v>0</v>
      </c>
      <c r="B456" s="3">
        <f>IF('Training Data'!A456="F",1,0)</f>
        <v>1</v>
      </c>
      <c r="C456" s="9">
        <f>IF('Training Data'!B456="H",1,0)</f>
        <v>1</v>
      </c>
      <c r="D456" s="3">
        <f>IF('Training Data'!B456="A",1,0)</f>
        <v>0</v>
      </c>
      <c r="E456" s="14">
        <v>0</v>
      </c>
      <c r="F456" s="13">
        <v>1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37">
        <v>0</v>
      </c>
      <c r="U456" s="31">
        <v>1</v>
      </c>
    </row>
    <row r="457" spans="1:21" x14ac:dyDescent="0.25">
      <c r="A457" s="3">
        <f>IF('Training Data'!A457="M",1,0)</f>
        <v>0</v>
      </c>
      <c r="B457" s="3">
        <f>IF('Training Data'!A457="F",1,0)</f>
        <v>1</v>
      </c>
      <c r="C457" s="9">
        <f>IF('Training Data'!B457="H",1,0)</f>
        <v>1</v>
      </c>
      <c r="D457" s="3">
        <f>IF('Training Data'!B457="A",1,0)</f>
        <v>0</v>
      </c>
      <c r="E457" s="14">
        <v>1</v>
      </c>
      <c r="F457" s="13">
        <v>0</v>
      </c>
      <c r="G457" s="13">
        <v>0</v>
      </c>
      <c r="H457" s="13">
        <v>1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1</v>
      </c>
      <c r="R457" s="13">
        <v>0</v>
      </c>
      <c r="S457" s="37">
        <v>0</v>
      </c>
      <c r="U457" s="31">
        <v>1</v>
      </c>
    </row>
    <row r="458" spans="1:21" x14ac:dyDescent="0.25">
      <c r="A458" s="3">
        <f>IF('Training Data'!A458="M",1,0)</f>
        <v>0</v>
      </c>
      <c r="B458" s="3">
        <f>IF('Training Data'!A458="F",1,0)</f>
        <v>1</v>
      </c>
      <c r="C458" s="9">
        <f>IF('Training Data'!B458="H",1,0)</f>
        <v>1</v>
      </c>
      <c r="D458" s="3">
        <f>IF('Training Data'!B458="A",1,0)</f>
        <v>0</v>
      </c>
      <c r="E458" s="14">
        <v>0</v>
      </c>
      <c r="F458" s="13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1</v>
      </c>
      <c r="R458" s="13">
        <v>0</v>
      </c>
      <c r="S458" s="37">
        <v>1</v>
      </c>
      <c r="U458" s="31">
        <v>1</v>
      </c>
    </row>
    <row r="459" spans="1:21" x14ac:dyDescent="0.25">
      <c r="A459" s="3">
        <f>IF('Training Data'!A459="M",1,0)</f>
        <v>1</v>
      </c>
      <c r="B459" s="3">
        <f>IF('Training Data'!A459="F",1,0)</f>
        <v>0</v>
      </c>
      <c r="C459" s="9">
        <f>IF('Training Data'!B459="H",1,0)</f>
        <v>0</v>
      </c>
      <c r="D459" s="3">
        <f>IF('Training Data'!B459="A",1,0)</f>
        <v>0</v>
      </c>
      <c r="E459" s="14">
        <v>0</v>
      </c>
      <c r="F459" s="13">
        <v>0</v>
      </c>
      <c r="G459" s="13">
        <v>0</v>
      </c>
      <c r="H459" s="13">
        <v>0</v>
      </c>
      <c r="I459" s="13">
        <v>1</v>
      </c>
      <c r="J459" s="13">
        <v>0</v>
      </c>
      <c r="K459" s="13">
        <v>0</v>
      </c>
      <c r="L459" s="13">
        <v>0</v>
      </c>
      <c r="M459" s="13">
        <v>0</v>
      </c>
      <c r="N459" s="13">
        <v>1</v>
      </c>
      <c r="O459" s="13">
        <v>0</v>
      </c>
      <c r="P459" s="13">
        <v>0</v>
      </c>
      <c r="Q459" s="13">
        <v>0</v>
      </c>
      <c r="R459" s="13">
        <v>1</v>
      </c>
      <c r="S459" s="37">
        <v>0</v>
      </c>
      <c r="U459" s="31">
        <v>1</v>
      </c>
    </row>
    <row r="460" spans="1:21" x14ac:dyDescent="0.25">
      <c r="A460" s="3">
        <f>IF('Training Data'!A460="M",1,0)</f>
        <v>0</v>
      </c>
      <c r="B460" s="3">
        <f>IF('Training Data'!A460="F",1,0)</f>
        <v>0</v>
      </c>
      <c r="C460" s="9">
        <f>IF('Training Data'!B460="H",1,0)</f>
        <v>1</v>
      </c>
      <c r="D460" s="3">
        <f>IF('Training Data'!B460="A",1,0)</f>
        <v>0</v>
      </c>
      <c r="E460" s="14">
        <v>0</v>
      </c>
      <c r="F460" s="13">
        <v>0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1</v>
      </c>
      <c r="O460" s="13">
        <v>0</v>
      </c>
      <c r="P460" s="13">
        <v>0</v>
      </c>
      <c r="Q460" s="13">
        <v>0</v>
      </c>
      <c r="R460" s="13">
        <v>0</v>
      </c>
      <c r="S460" s="37">
        <v>0</v>
      </c>
      <c r="U460" s="31">
        <v>1</v>
      </c>
    </row>
    <row r="461" spans="1:21" x14ac:dyDescent="0.25">
      <c r="A461" s="3">
        <f>IF('Training Data'!A461="M",1,0)</f>
        <v>0</v>
      </c>
      <c r="B461" s="3">
        <f>IF('Training Data'!A461="F",1,0)</f>
        <v>1</v>
      </c>
      <c r="C461" s="9">
        <f>IF('Training Data'!B461="H",1,0)</f>
        <v>1</v>
      </c>
      <c r="D461" s="3">
        <f>IF('Training Data'!B461="A",1,0)</f>
        <v>0</v>
      </c>
      <c r="E461" s="14">
        <v>1</v>
      </c>
      <c r="F461" s="13">
        <v>0</v>
      </c>
      <c r="G461" s="13">
        <v>0</v>
      </c>
      <c r="H461" s="13">
        <v>1</v>
      </c>
      <c r="I461" s="13">
        <v>0</v>
      </c>
      <c r="J461" s="13">
        <v>0</v>
      </c>
      <c r="K461" s="13">
        <v>0</v>
      </c>
      <c r="L461" s="13">
        <v>1</v>
      </c>
      <c r="M461" s="13">
        <v>0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37">
        <v>0</v>
      </c>
      <c r="U461" s="31">
        <v>1</v>
      </c>
    </row>
    <row r="462" spans="1:21" x14ac:dyDescent="0.25">
      <c r="A462" s="3">
        <f>IF('Training Data'!A462="M",1,0)</f>
        <v>0</v>
      </c>
      <c r="B462" s="3">
        <f>IF('Training Data'!A462="F",1,0)</f>
        <v>1</v>
      </c>
      <c r="C462" s="9">
        <f>IF('Training Data'!B462="H",1,0)</f>
        <v>0</v>
      </c>
      <c r="D462" s="3">
        <f>IF('Training Data'!B462="A",1,0)</f>
        <v>1</v>
      </c>
      <c r="E462" s="14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37">
        <v>1</v>
      </c>
      <c r="U462" s="31">
        <v>1</v>
      </c>
    </row>
    <row r="463" spans="1:21" x14ac:dyDescent="0.25">
      <c r="A463" s="3">
        <f>IF('Training Data'!A463="M",1,0)</f>
        <v>1</v>
      </c>
      <c r="B463" s="3">
        <f>IF('Training Data'!A463="F",1,0)</f>
        <v>0</v>
      </c>
      <c r="C463" s="9">
        <f>IF('Training Data'!B463="H",1,0)</f>
        <v>1</v>
      </c>
      <c r="D463" s="3">
        <f>IF('Training Data'!B463="A",1,0)</f>
        <v>0</v>
      </c>
      <c r="E463" s="14">
        <v>0</v>
      </c>
      <c r="F463" s="13">
        <v>0</v>
      </c>
      <c r="G463" s="13">
        <v>0</v>
      </c>
      <c r="H463" s="13">
        <v>0</v>
      </c>
      <c r="I463" s="13">
        <v>1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37">
        <v>0</v>
      </c>
      <c r="U463" s="31">
        <v>1</v>
      </c>
    </row>
    <row r="464" spans="1:21" x14ac:dyDescent="0.25">
      <c r="A464" s="3">
        <f>IF('Training Data'!A464="M",1,0)</f>
        <v>0</v>
      </c>
      <c r="B464" s="3">
        <f>IF('Training Data'!A464="F",1,0)</f>
        <v>1</v>
      </c>
      <c r="C464" s="9">
        <f>IF('Training Data'!B464="H",1,0)</f>
        <v>1</v>
      </c>
      <c r="D464" s="3">
        <f>IF('Training Data'!B464="A",1,0)</f>
        <v>0</v>
      </c>
      <c r="E464" s="14">
        <v>0</v>
      </c>
      <c r="F464" s="13">
        <v>0</v>
      </c>
      <c r="G464" s="13">
        <v>0</v>
      </c>
      <c r="H464" s="13">
        <v>1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1</v>
      </c>
      <c r="R464" s="13">
        <v>0</v>
      </c>
      <c r="S464" s="37">
        <v>0</v>
      </c>
      <c r="U464" s="31">
        <v>1</v>
      </c>
    </row>
    <row r="465" spans="1:21" x14ac:dyDescent="0.25">
      <c r="A465" s="3">
        <f>IF('Training Data'!A465="M",1,0)</f>
        <v>0</v>
      </c>
      <c r="B465" s="3">
        <f>IF('Training Data'!A465="F",1,0)</f>
        <v>1</v>
      </c>
      <c r="C465" s="9">
        <f>IF('Training Data'!B465="H",1,0)</f>
        <v>1</v>
      </c>
      <c r="D465" s="3">
        <f>IF('Training Data'!B465="A",1,0)</f>
        <v>0</v>
      </c>
      <c r="E465" s="14">
        <v>0</v>
      </c>
      <c r="F465" s="13">
        <v>0</v>
      </c>
      <c r="G465" s="13">
        <v>1</v>
      </c>
      <c r="H465" s="13">
        <v>0</v>
      </c>
      <c r="I465" s="13">
        <v>0</v>
      </c>
      <c r="J465" s="13">
        <v>0</v>
      </c>
      <c r="K465" s="13">
        <v>0</v>
      </c>
      <c r="L465" s="13">
        <v>1</v>
      </c>
      <c r="M465" s="13">
        <v>0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37">
        <v>1</v>
      </c>
      <c r="U465" s="31">
        <v>1</v>
      </c>
    </row>
    <row r="466" spans="1:21" x14ac:dyDescent="0.25">
      <c r="A466" s="3">
        <f>IF('Training Data'!A466="M",1,0)</f>
        <v>0</v>
      </c>
      <c r="B466" s="3">
        <f>IF('Training Data'!A466="F",1,0)</f>
        <v>1</v>
      </c>
      <c r="C466" s="9">
        <f>IF('Training Data'!B466="H",1,0)</f>
        <v>0</v>
      </c>
      <c r="D466" s="3">
        <f>IF('Training Data'!B466="A",1,0)</f>
        <v>1</v>
      </c>
      <c r="E466" s="14">
        <v>0</v>
      </c>
      <c r="F466" s="13">
        <v>0</v>
      </c>
      <c r="G466" s="13">
        <v>0</v>
      </c>
      <c r="H466" s="13">
        <v>0</v>
      </c>
      <c r="I466" s="13">
        <v>1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37">
        <v>0</v>
      </c>
      <c r="U466" s="31">
        <v>1</v>
      </c>
    </row>
    <row r="467" spans="1:21" x14ac:dyDescent="0.25">
      <c r="A467" s="3">
        <f>IF('Training Data'!A467="M",1,0)</f>
        <v>1</v>
      </c>
      <c r="B467" s="3">
        <f>IF('Training Data'!A467="F",1,0)</f>
        <v>0</v>
      </c>
      <c r="C467" s="9">
        <f>IF('Training Data'!B467="H",1,0)</f>
        <v>0</v>
      </c>
      <c r="D467" s="3">
        <f>IF('Training Data'!B467="A",1,0)</f>
        <v>1</v>
      </c>
      <c r="E467" s="14">
        <v>0</v>
      </c>
      <c r="F467" s="13">
        <v>0</v>
      </c>
      <c r="G467" s="13">
        <v>0</v>
      </c>
      <c r="H467" s="13">
        <v>0</v>
      </c>
      <c r="I467" s="13">
        <v>1</v>
      </c>
      <c r="J467" s="13">
        <v>0</v>
      </c>
      <c r="K467" s="13">
        <v>0</v>
      </c>
      <c r="L467" s="13">
        <v>0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37">
        <v>0</v>
      </c>
      <c r="U467" s="31">
        <v>1</v>
      </c>
    </row>
    <row r="468" spans="1:21" x14ac:dyDescent="0.25">
      <c r="A468" s="3">
        <f>IF('Training Data'!A468="M",1,0)</f>
        <v>0</v>
      </c>
      <c r="B468" s="3">
        <f>IF('Training Data'!A468="F",1,0)</f>
        <v>1</v>
      </c>
      <c r="C468" s="9">
        <f>IF('Training Data'!B468="H",1,0)</f>
        <v>1</v>
      </c>
      <c r="D468" s="3">
        <f>IF('Training Data'!B468="A",1,0)</f>
        <v>0</v>
      </c>
      <c r="E468" s="14">
        <v>0</v>
      </c>
      <c r="F468" s="13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37">
        <v>0</v>
      </c>
      <c r="U468" s="31">
        <v>1</v>
      </c>
    </row>
    <row r="469" spans="1:21" x14ac:dyDescent="0.25">
      <c r="A469" s="3">
        <f>IF('Training Data'!A469="M",1,0)</f>
        <v>1</v>
      </c>
      <c r="B469" s="3">
        <f>IF('Training Data'!A469="F",1,0)</f>
        <v>0</v>
      </c>
      <c r="C469" s="9">
        <f>IF('Training Data'!B469="H",1,0)</f>
        <v>0</v>
      </c>
      <c r="D469" s="3">
        <f>IF('Training Data'!B469="A",1,0)</f>
        <v>1</v>
      </c>
      <c r="E469" s="14">
        <v>0</v>
      </c>
      <c r="F469" s="13">
        <v>0</v>
      </c>
      <c r="G469" s="13">
        <v>0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1</v>
      </c>
      <c r="O469" s="13">
        <v>0</v>
      </c>
      <c r="P469" s="13">
        <v>0</v>
      </c>
      <c r="Q469" s="13">
        <v>0</v>
      </c>
      <c r="R469" s="13">
        <v>0</v>
      </c>
      <c r="S469" s="37">
        <v>0</v>
      </c>
      <c r="U469" s="31">
        <v>1</v>
      </c>
    </row>
    <row r="470" spans="1:21" x14ac:dyDescent="0.25">
      <c r="A470" s="3">
        <f>IF('Training Data'!A470="M",1,0)</f>
        <v>1</v>
      </c>
      <c r="B470" s="3">
        <f>IF('Training Data'!A470="F",1,0)</f>
        <v>0</v>
      </c>
      <c r="C470" s="9">
        <f>IF('Training Data'!B470="H",1,0)</f>
        <v>0</v>
      </c>
      <c r="D470" s="3">
        <f>IF('Training Data'!B470="A",1,0)</f>
        <v>1</v>
      </c>
      <c r="E470" s="14">
        <v>0</v>
      </c>
      <c r="F470" s="13">
        <v>0</v>
      </c>
      <c r="G470" s="13">
        <v>0</v>
      </c>
      <c r="H470" s="13">
        <v>0</v>
      </c>
      <c r="I470" s="13">
        <v>0</v>
      </c>
      <c r="J470" s="13">
        <v>0</v>
      </c>
      <c r="K470" s="13">
        <v>0</v>
      </c>
      <c r="L470" s="13">
        <v>1</v>
      </c>
      <c r="M470" s="13">
        <v>0</v>
      </c>
      <c r="N470" s="13">
        <v>0</v>
      </c>
      <c r="O470" s="13">
        <v>0</v>
      </c>
      <c r="P470" s="13">
        <v>0</v>
      </c>
      <c r="Q470" s="13">
        <v>1</v>
      </c>
      <c r="R470" s="13">
        <v>0</v>
      </c>
      <c r="S470" s="37">
        <v>1</v>
      </c>
      <c r="U470" s="31">
        <v>1</v>
      </c>
    </row>
    <row r="471" spans="1:21" x14ac:dyDescent="0.25">
      <c r="A471" s="3">
        <f>IF('Training Data'!A471="M",1,0)</f>
        <v>0</v>
      </c>
      <c r="B471" s="3">
        <f>IF('Training Data'!A471="F",1,0)</f>
        <v>1</v>
      </c>
      <c r="C471" s="9">
        <f>IF('Training Data'!B471="H",1,0)</f>
        <v>1</v>
      </c>
      <c r="D471" s="3">
        <f>IF('Training Data'!B471="A",1,0)</f>
        <v>0</v>
      </c>
      <c r="E471" s="14">
        <v>0</v>
      </c>
      <c r="F471" s="13">
        <v>0</v>
      </c>
      <c r="G471" s="13">
        <v>0</v>
      </c>
      <c r="H471" s="13">
        <v>0</v>
      </c>
      <c r="I471" s="13">
        <v>0</v>
      </c>
      <c r="J471" s="13">
        <v>0</v>
      </c>
      <c r="K471" s="13">
        <v>1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37">
        <v>0</v>
      </c>
      <c r="U471" s="31">
        <v>1</v>
      </c>
    </row>
    <row r="472" spans="1:21" x14ac:dyDescent="0.25">
      <c r="A472" s="3">
        <f>IF('Training Data'!A472="M",1,0)</f>
        <v>0</v>
      </c>
      <c r="B472" s="3">
        <f>IF('Training Data'!A472="F",1,0)</f>
        <v>0</v>
      </c>
      <c r="C472" s="9">
        <f>IF('Training Data'!B472="H",1,0)</f>
        <v>0</v>
      </c>
      <c r="D472" s="3">
        <f>IF('Training Data'!B472="A",1,0)</f>
        <v>1</v>
      </c>
      <c r="E472" s="14">
        <v>0</v>
      </c>
      <c r="F472" s="13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0</v>
      </c>
      <c r="Q472" s="13">
        <v>1</v>
      </c>
      <c r="R472" s="13">
        <v>0</v>
      </c>
      <c r="S472" s="37">
        <v>0</v>
      </c>
      <c r="U472" s="31">
        <v>1</v>
      </c>
    </row>
    <row r="473" spans="1:21" x14ac:dyDescent="0.25">
      <c r="A473" s="3">
        <f>IF('Training Data'!A473="M",1,0)</f>
        <v>0</v>
      </c>
      <c r="B473" s="3">
        <f>IF('Training Data'!A473="F",1,0)</f>
        <v>1</v>
      </c>
      <c r="C473" s="9">
        <f>IF('Training Data'!B473="H",1,0)</f>
        <v>1</v>
      </c>
      <c r="D473" s="3">
        <f>IF('Training Data'!B473="A",1,0)</f>
        <v>0</v>
      </c>
      <c r="E473" s="14">
        <v>0</v>
      </c>
      <c r="F473" s="13">
        <v>0</v>
      </c>
      <c r="G473" s="13">
        <v>0</v>
      </c>
      <c r="H473" s="13">
        <v>1</v>
      </c>
      <c r="I473" s="13">
        <v>0</v>
      </c>
      <c r="J473" s="13">
        <v>0</v>
      </c>
      <c r="K473" s="13">
        <v>0</v>
      </c>
      <c r="L473" s="13">
        <v>1</v>
      </c>
      <c r="M473" s="13">
        <v>0</v>
      </c>
      <c r="N473" s="13">
        <v>0</v>
      </c>
      <c r="O473" s="13">
        <v>0</v>
      </c>
      <c r="P473" s="13">
        <v>1</v>
      </c>
      <c r="Q473" s="13">
        <v>0</v>
      </c>
      <c r="R473" s="13">
        <v>0</v>
      </c>
      <c r="S473" s="37">
        <v>0</v>
      </c>
      <c r="U473" s="31">
        <v>1</v>
      </c>
    </row>
    <row r="474" spans="1:21" x14ac:dyDescent="0.25">
      <c r="A474" s="3">
        <f>IF('Training Data'!A474="M",1,0)</f>
        <v>0</v>
      </c>
      <c r="B474" s="3">
        <f>IF('Training Data'!A474="F",1,0)</f>
        <v>1</v>
      </c>
      <c r="C474" s="9">
        <f>IF('Training Data'!B474="H",1,0)</f>
        <v>1</v>
      </c>
      <c r="D474" s="3">
        <f>IF('Training Data'!B474="A",1,0)</f>
        <v>0</v>
      </c>
      <c r="E474" s="14">
        <v>0</v>
      </c>
      <c r="F474" s="13">
        <v>0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1</v>
      </c>
      <c r="Q474" s="13">
        <v>0</v>
      </c>
      <c r="R474" s="13">
        <v>0</v>
      </c>
      <c r="S474" s="37">
        <v>0</v>
      </c>
      <c r="U474" s="31">
        <v>1</v>
      </c>
    </row>
    <row r="475" spans="1:21" x14ac:dyDescent="0.25">
      <c r="A475" s="3">
        <f>IF('Training Data'!A475="M",1,0)</f>
        <v>1</v>
      </c>
      <c r="B475" s="3">
        <f>IF('Training Data'!A475="F",1,0)</f>
        <v>0</v>
      </c>
      <c r="C475" s="9">
        <f>IF('Training Data'!B475="H",1,0)</f>
        <v>1</v>
      </c>
      <c r="D475" s="3">
        <f>IF('Training Data'!B475="A",1,0)</f>
        <v>0</v>
      </c>
      <c r="E475" s="14">
        <v>0</v>
      </c>
      <c r="F475" s="13">
        <v>0</v>
      </c>
      <c r="G475" s="13">
        <v>0</v>
      </c>
      <c r="H475" s="13">
        <v>0</v>
      </c>
      <c r="I475" s="13">
        <v>1</v>
      </c>
      <c r="J475" s="13">
        <v>0</v>
      </c>
      <c r="K475" s="13">
        <v>1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37">
        <v>0</v>
      </c>
      <c r="U475" s="31">
        <v>1</v>
      </c>
    </row>
    <row r="476" spans="1:21" x14ac:dyDescent="0.25">
      <c r="A476" s="3">
        <f>IF('Training Data'!A476="M",1,0)</f>
        <v>0</v>
      </c>
      <c r="B476" s="3">
        <f>IF('Training Data'!A476="F",1,0)</f>
        <v>1</v>
      </c>
      <c r="C476" s="9">
        <f>IF('Training Data'!B476="H",1,0)</f>
        <v>0</v>
      </c>
      <c r="D476" s="3">
        <f>IF('Training Data'!B476="A",1,0)</f>
        <v>1</v>
      </c>
      <c r="E476" s="14">
        <v>0</v>
      </c>
      <c r="F476" s="13">
        <v>0</v>
      </c>
      <c r="G476" s="13">
        <v>0</v>
      </c>
      <c r="H476" s="13">
        <v>1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13">
        <v>0</v>
      </c>
      <c r="Q476" s="13">
        <v>1</v>
      </c>
      <c r="R476" s="13">
        <v>0</v>
      </c>
      <c r="S476" s="37">
        <v>0</v>
      </c>
      <c r="U476" s="31">
        <v>1</v>
      </c>
    </row>
    <row r="477" spans="1:21" x14ac:dyDescent="0.25">
      <c r="A477" s="3">
        <f>IF('Training Data'!A477="M",1,0)</f>
        <v>0</v>
      </c>
      <c r="B477" s="3">
        <f>IF('Training Data'!A477="F",1,0)</f>
        <v>1</v>
      </c>
      <c r="C477" s="9">
        <f>IF('Training Data'!B477="H",1,0)</f>
        <v>1</v>
      </c>
      <c r="D477" s="3">
        <f>IF('Training Data'!B477="A",1,0)</f>
        <v>0</v>
      </c>
      <c r="E477" s="14">
        <v>0</v>
      </c>
      <c r="F477" s="13">
        <v>0</v>
      </c>
      <c r="G477" s="13">
        <v>0</v>
      </c>
      <c r="H477" s="13">
        <v>0</v>
      </c>
      <c r="I477" s="13">
        <v>1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37">
        <v>0</v>
      </c>
      <c r="U477" s="31">
        <v>1</v>
      </c>
    </row>
    <row r="478" spans="1:21" x14ac:dyDescent="0.25">
      <c r="A478" s="3">
        <f>IF('Training Data'!A478="M",1,0)</f>
        <v>0</v>
      </c>
      <c r="B478" s="3">
        <f>IF('Training Data'!A478="F",1,0)</f>
        <v>1</v>
      </c>
      <c r="C478" s="9">
        <f>IF('Training Data'!B478="H",1,0)</f>
        <v>1</v>
      </c>
      <c r="D478" s="3">
        <f>IF('Training Data'!B478="A",1,0)</f>
        <v>0</v>
      </c>
      <c r="E478" s="14">
        <v>0</v>
      </c>
      <c r="F478" s="13">
        <v>0</v>
      </c>
      <c r="G478" s="13">
        <v>0</v>
      </c>
      <c r="H478" s="13">
        <v>1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13">
        <v>0</v>
      </c>
      <c r="Q478" s="13">
        <v>1</v>
      </c>
      <c r="R478" s="13">
        <v>0</v>
      </c>
      <c r="S478" s="37">
        <v>0</v>
      </c>
      <c r="U478" s="31">
        <v>1</v>
      </c>
    </row>
    <row r="479" spans="1:21" x14ac:dyDescent="0.25">
      <c r="A479" s="3">
        <f>IF('Training Data'!A479="M",1,0)</f>
        <v>0</v>
      </c>
      <c r="B479" s="3">
        <f>IF('Training Data'!A479="F",1,0)</f>
        <v>1</v>
      </c>
      <c r="C479" s="9">
        <f>IF('Training Data'!B479="H",1,0)</f>
        <v>0</v>
      </c>
      <c r="D479" s="3">
        <f>IF('Training Data'!B479="A",1,0)</f>
        <v>1</v>
      </c>
      <c r="E479" s="14">
        <v>0</v>
      </c>
      <c r="F479" s="13">
        <v>0</v>
      </c>
      <c r="G479" s="13">
        <v>0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37">
        <v>0</v>
      </c>
      <c r="U479" s="31">
        <v>1</v>
      </c>
    </row>
    <row r="480" spans="1:21" x14ac:dyDescent="0.25">
      <c r="A480" s="3">
        <f>IF('Training Data'!A480="M",1,0)</f>
        <v>0</v>
      </c>
      <c r="B480" s="3">
        <f>IF('Training Data'!A480="F",1,0)</f>
        <v>1</v>
      </c>
      <c r="C480" s="9">
        <f>IF('Training Data'!B480="H",1,0)</f>
        <v>1</v>
      </c>
      <c r="D480" s="3">
        <f>IF('Training Data'!B480="A",1,0)</f>
        <v>0</v>
      </c>
      <c r="E480" s="14">
        <v>0</v>
      </c>
      <c r="F480" s="13">
        <v>0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37">
        <v>0</v>
      </c>
      <c r="U480" s="31">
        <v>1</v>
      </c>
    </row>
    <row r="481" spans="1:21" x14ac:dyDescent="0.25">
      <c r="A481" s="3">
        <f>IF('Training Data'!A481="M",1,0)</f>
        <v>0</v>
      </c>
      <c r="B481" s="3">
        <f>IF('Training Data'!A481="F",1,0)</f>
        <v>0</v>
      </c>
      <c r="C481" s="9">
        <f>IF('Training Data'!B481="H",1,0)</f>
        <v>1</v>
      </c>
      <c r="D481" s="3">
        <f>IF('Training Data'!B481="A",1,0)</f>
        <v>0</v>
      </c>
      <c r="E481" s="14">
        <v>0</v>
      </c>
      <c r="F481" s="13">
        <v>0</v>
      </c>
      <c r="G481" s="13">
        <v>0</v>
      </c>
      <c r="H481" s="13">
        <v>0</v>
      </c>
      <c r="I481" s="13">
        <v>1</v>
      </c>
      <c r="J481" s="13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37">
        <v>0</v>
      </c>
      <c r="U481" s="31">
        <v>1</v>
      </c>
    </row>
    <row r="482" spans="1:21" x14ac:dyDescent="0.25">
      <c r="A482" s="3">
        <f>IF('Training Data'!A482="M",1,0)</f>
        <v>0</v>
      </c>
      <c r="B482" s="3">
        <f>IF('Training Data'!A482="F",1,0)</f>
        <v>1</v>
      </c>
      <c r="C482" s="9">
        <f>IF('Training Data'!B482="H",1,0)</f>
        <v>1</v>
      </c>
      <c r="D482" s="3">
        <f>IF('Training Data'!B482="A",1,0)</f>
        <v>0</v>
      </c>
      <c r="E482" s="14">
        <v>1</v>
      </c>
      <c r="F482" s="13">
        <v>0</v>
      </c>
      <c r="G482" s="13">
        <v>0</v>
      </c>
      <c r="H482" s="13">
        <v>0</v>
      </c>
      <c r="I482" s="13">
        <v>1</v>
      </c>
      <c r="J482" s="13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37">
        <v>0</v>
      </c>
      <c r="U482" s="31">
        <v>1</v>
      </c>
    </row>
    <row r="483" spans="1:21" x14ac:dyDescent="0.25">
      <c r="A483" s="3">
        <f>IF('Training Data'!A483="M",1,0)</f>
        <v>0</v>
      </c>
      <c r="B483" s="3">
        <f>IF('Training Data'!A483="F",1,0)</f>
        <v>1</v>
      </c>
      <c r="C483" s="9">
        <f>IF('Training Data'!B483="H",1,0)</f>
        <v>1</v>
      </c>
      <c r="D483" s="3">
        <f>IF('Training Data'!B483="A",1,0)</f>
        <v>0</v>
      </c>
      <c r="E483" s="14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37">
        <v>0</v>
      </c>
      <c r="U483" s="31">
        <v>1</v>
      </c>
    </row>
    <row r="484" spans="1:21" x14ac:dyDescent="0.25">
      <c r="A484" s="3">
        <f>IF('Training Data'!A484="M",1,0)</f>
        <v>0</v>
      </c>
      <c r="B484" s="3">
        <f>IF('Training Data'!A484="F",1,0)</f>
        <v>1</v>
      </c>
      <c r="C484" s="9">
        <f>IF('Training Data'!B484="H",1,0)</f>
        <v>1</v>
      </c>
      <c r="D484" s="3">
        <f>IF('Training Data'!B484="A",1,0)</f>
        <v>0</v>
      </c>
      <c r="E484" s="14">
        <v>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1</v>
      </c>
      <c r="O484" s="13">
        <v>0</v>
      </c>
      <c r="P484" s="13">
        <v>0</v>
      </c>
      <c r="Q484" s="13">
        <v>0</v>
      </c>
      <c r="R484" s="13">
        <v>1</v>
      </c>
      <c r="S484" s="37">
        <v>0</v>
      </c>
      <c r="U484" s="31">
        <v>1</v>
      </c>
    </row>
    <row r="485" spans="1:21" x14ac:dyDescent="0.25">
      <c r="A485" s="3">
        <f>IF('Training Data'!A485="M",1,0)</f>
        <v>0</v>
      </c>
      <c r="B485" s="3">
        <f>IF('Training Data'!A485="F",1,0)</f>
        <v>1</v>
      </c>
      <c r="C485" s="9">
        <f>IF('Training Data'!B485="H",1,0)</f>
        <v>1</v>
      </c>
      <c r="D485" s="3">
        <f>IF('Training Data'!B485="A",1,0)</f>
        <v>0</v>
      </c>
      <c r="E485" s="14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37">
        <v>0</v>
      </c>
      <c r="U485" s="31">
        <v>1</v>
      </c>
    </row>
    <row r="486" spans="1:21" x14ac:dyDescent="0.25">
      <c r="A486" s="3">
        <f>IF('Training Data'!A486="M",1,0)</f>
        <v>1</v>
      </c>
      <c r="B486" s="3">
        <f>IF('Training Data'!A486="F",1,0)</f>
        <v>0</v>
      </c>
      <c r="C486" s="9">
        <f>IF('Training Data'!B486="H",1,0)</f>
        <v>1</v>
      </c>
      <c r="D486" s="3">
        <f>IF('Training Data'!B486="A",1,0)</f>
        <v>0</v>
      </c>
      <c r="E486" s="14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1</v>
      </c>
      <c r="O486" s="13">
        <v>0</v>
      </c>
      <c r="P486" s="13">
        <v>0</v>
      </c>
      <c r="Q486" s="13">
        <v>0</v>
      </c>
      <c r="R486" s="13">
        <v>0</v>
      </c>
      <c r="S486" s="37">
        <v>0</v>
      </c>
      <c r="U486" s="31">
        <v>1</v>
      </c>
    </row>
    <row r="487" spans="1:21" x14ac:dyDescent="0.25">
      <c r="A487" s="3">
        <f>IF('Training Data'!A487="M",1,0)</f>
        <v>0</v>
      </c>
      <c r="B487" s="3">
        <f>IF('Training Data'!A487="F",1,0)</f>
        <v>1</v>
      </c>
      <c r="C487" s="9">
        <f>IF('Training Data'!B487="H",1,0)</f>
        <v>0</v>
      </c>
      <c r="D487" s="3">
        <f>IF('Training Data'!B487="A",1,0)</f>
        <v>0</v>
      </c>
      <c r="E487" s="14">
        <v>0</v>
      </c>
      <c r="F487" s="13">
        <v>0</v>
      </c>
      <c r="G487" s="13">
        <v>0</v>
      </c>
      <c r="H487" s="13">
        <v>0</v>
      </c>
      <c r="I487" s="13">
        <v>1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37">
        <v>1</v>
      </c>
      <c r="U487" s="31">
        <v>1</v>
      </c>
    </row>
    <row r="488" spans="1:21" x14ac:dyDescent="0.25">
      <c r="A488" s="3">
        <f>IF('Training Data'!A488="M",1,0)</f>
        <v>0</v>
      </c>
      <c r="B488" s="3">
        <f>IF('Training Data'!A488="F",1,0)</f>
        <v>1</v>
      </c>
      <c r="C488" s="9">
        <f>IF('Training Data'!B488="H",1,0)</f>
        <v>1</v>
      </c>
      <c r="D488" s="3">
        <f>IF('Training Data'!B488="A",1,0)</f>
        <v>0</v>
      </c>
      <c r="E488" s="14">
        <v>0</v>
      </c>
      <c r="F488" s="13">
        <v>0</v>
      </c>
      <c r="G488" s="13">
        <v>0</v>
      </c>
      <c r="H488" s="13">
        <v>0</v>
      </c>
      <c r="I488" s="13">
        <v>1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37">
        <v>0</v>
      </c>
      <c r="U488" s="31">
        <v>1</v>
      </c>
    </row>
    <row r="489" spans="1:21" x14ac:dyDescent="0.25">
      <c r="A489" s="3">
        <f>IF('Training Data'!A489="M",1,0)</f>
        <v>1</v>
      </c>
      <c r="B489" s="3">
        <f>IF('Training Data'!A489="F",1,0)</f>
        <v>0</v>
      </c>
      <c r="C489" s="9">
        <f>IF('Training Data'!B489="H",1,0)</f>
        <v>1</v>
      </c>
      <c r="D489" s="3">
        <f>IF('Training Data'!B489="A",1,0)</f>
        <v>0</v>
      </c>
      <c r="E489" s="14">
        <v>0</v>
      </c>
      <c r="F489" s="13">
        <v>0</v>
      </c>
      <c r="G489" s="13">
        <v>0</v>
      </c>
      <c r="H489" s="13">
        <v>0</v>
      </c>
      <c r="I489" s="13">
        <v>1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1</v>
      </c>
      <c r="S489" s="37">
        <v>0</v>
      </c>
      <c r="U489" s="31">
        <v>1</v>
      </c>
    </row>
    <row r="490" spans="1:21" x14ac:dyDescent="0.25">
      <c r="A490" s="3">
        <f>IF('Training Data'!A490="M",1,0)</f>
        <v>0</v>
      </c>
      <c r="B490" s="3">
        <f>IF('Training Data'!A490="F",1,0)</f>
        <v>1</v>
      </c>
      <c r="C490" s="9">
        <f>IF('Training Data'!B490="H",1,0)</f>
        <v>1</v>
      </c>
      <c r="D490" s="3">
        <f>IF('Training Data'!B490="A",1,0)</f>
        <v>0</v>
      </c>
      <c r="E490" s="14">
        <v>0</v>
      </c>
      <c r="F490" s="13">
        <v>0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1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37">
        <v>0</v>
      </c>
      <c r="U490" s="31">
        <v>1</v>
      </c>
    </row>
    <row r="491" spans="1:21" x14ac:dyDescent="0.25">
      <c r="A491" s="3">
        <f>IF('Training Data'!A491="M",1,0)</f>
        <v>0</v>
      </c>
      <c r="B491" s="3">
        <f>IF('Training Data'!A491="F",1,0)</f>
        <v>1</v>
      </c>
      <c r="C491" s="9">
        <f>IF('Training Data'!B491="H",1,0)</f>
        <v>0</v>
      </c>
      <c r="D491" s="3">
        <f>IF('Training Data'!B491="A",1,0)</f>
        <v>1</v>
      </c>
      <c r="E491" s="14">
        <v>0</v>
      </c>
      <c r="F491" s="13">
        <v>0</v>
      </c>
      <c r="G491" s="13">
        <v>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37">
        <v>0</v>
      </c>
      <c r="U491" s="31">
        <v>1</v>
      </c>
    </row>
    <row r="492" spans="1:21" x14ac:dyDescent="0.25">
      <c r="A492" s="3">
        <f>IF('Training Data'!A492="M",1,0)</f>
        <v>0</v>
      </c>
      <c r="B492" s="3">
        <f>IF('Training Data'!A492="F",1,0)</f>
        <v>1</v>
      </c>
      <c r="C492" s="9">
        <f>IF('Training Data'!B492="H",1,0)</f>
        <v>1</v>
      </c>
      <c r="D492" s="3">
        <f>IF('Training Data'!B492="A",1,0)</f>
        <v>0</v>
      </c>
      <c r="E492" s="14">
        <v>1</v>
      </c>
      <c r="F492" s="13">
        <v>0</v>
      </c>
      <c r="G492" s="13">
        <v>0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37">
        <v>0</v>
      </c>
      <c r="U492" s="31">
        <v>1</v>
      </c>
    </row>
    <row r="493" spans="1:21" x14ac:dyDescent="0.25">
      <c r="A493" s="3">
        <f>IF('Training Data'!A493="M",1,0)</f>
        <v>1</v>
      </c>
      <c r="B493" s="3">
        <f>IF('Training Data'!A493="F",1,0)</f>
        <v>0</v>
      </c>
      <c r="C493" s="9">
        <f>IF('Training Data'!B493="H",1,0)</f>
        <v>0</v>
      </c>
      <c r="D493" s="3">
        <f>IF('Training Data'!B493="A",1,0)</f>
        <v>1</v>
      </c>
      <c r="E493" s="14">
        <v>0</v>
      </c>
      <c r="F493" s="13">
        <v>0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37">
        <v>0</v>
      </c>
      <c r="U493" s="31">
        <v>1</v>
      </c>
    </row>
    <row r="494" spans="1:21" x14ac:dyDescent="0.25">
      <c r="A494" s="3">
        <f>IF('Training Data'!A494="M",1,0)</f>
        <v>0</v>
      </c>
      <c r="B494" s="3">
        <f>IF('Training Data'!A494="F",1,0)</f>
        <v>1</v>
      </c>
      <c r="C494" s="9">
        <f>IF('Training Data'!B494="H",1,0)</f>
        <v>1</v>
      </c>
      <c r="D494" s="3">
        <f>IF('Training Data'!B494="A",1,0)</f>
        <v>0</v>
      </c>
      <c r="E494" s="14">
        <v>0</v>
      </c>
      <c r="F494" s="13">
        <v>0</v>
      </c>
      <c r="G494" s="13">
        <v>0</v>
      </c>
      <c r="H494" s="13">
        <v>0</v>
      </c>
      <c r="I494" s="13">
        <v>0</v>
      </c>
      <c r="J494" s="13">
        <v>0</v>
      </c>
      <c r="K494" s="13">
        <v>1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1</v>
      </c>
      <c r="R494" s="13">
        <v>0</v>
      </c>
      <c r="S494" s="37">
        <v>0</v>
      </c>
      <c r="U494" s="31">
        <v>1</v>
      </c>
    </row>
    <row r="495" spans="1:21" x14ac:dyDescent="0.25">
      <c r="A495" s="3">
        <f>IF('Training Data'!A495="M",1,0)</f>
        <v>1</v>
      </c>
      <c r="B495" s="3">
        <f>IF('Training Data'!A495="F",1,0)</f>
        <v>0</v>
      </c>
      <c r="C495" s="9">
        <f>IF('Training Data'!B495="H",1,0)</f>
        <v>0</v>
      </c>
      <c r="D495" s="3">
        <f>IF('Training Data'!B495="A",1,0)</f>
        <v>1</v>
      </c>
      <c r="E495" s="14">
        <v>0</v>
      </c>
      <c r="F495" s="13">
        <v>0</v>
      </c>
      <c r="G495" s="13">
        <v>0</v>
      </c>
      <c r="H495" s="13">
        <v>0</v>
      </c>
      <c r="I495" s="13">
        <v>1</v>
      </c>
      <c r="J495" s="13">
        <v>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37">
        <v>0</v>
      </c>
      <c r="U495" s="31">
        <v>1</v>
      </c>
    </row>
    <row r="496" spans="1:21" x14ac:dyDescent="0.25">
      <c r="A496" s="3">
        <f>IF('Training Data'!A496="M",1,0)</f>
        <v>0</v>
      </c>
      <c r="B496" s="3">
        <f>IF('Training Data'!A496="F",1,0)</f>
        <v>1</v>
      </c>
      <c r="C496" s="9">
        <f>IF('Training Data'!B496="H",1,0)</f>
        <v>0</v>
      </c>
      <c r="D496" s="3">
        <f>IF('Training Data'!B496="A",1,0)</f>
        <v>1</v>
      </c>
      <c r="E496" s="14">
        <v>0</v>
      </c>
      <c r="F496" s="13">
        <v>0</v>
      </c>
      <c r="G496" s="13">
        <v>0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37">
        <v>1</v>
      </c>
      <c r="U496" s="31">
        <v>1</v>
      </c>
    </row>
    <row r="497" spans="1:21" x14ac:dyDescent="0.25">
      <c r="A497" s="3">
        <f>IF('Training Data'!A497="M",1,0)</f>
        <v>1</v>
      </c>
      <c r="B497" s="3">
        <f>IF('Training Data'!A497="F",1,0)</f>
        <v>0</v>
      </c>
      <c r="C497" s="9">
        <f>IF('Training Data'!B497="H",1,0)</f>
        <v>1</v>
      </c>
      <c r="D497" s="3">
        <f>IF('Training Data'!B497="A",1,0)</f>
        <v>0</v>
      </c>
      <c r="E497" s="14">
        <v>0</v>
      </c>
      <c r="F497" s="13">
        <v>0</v>
      </c>
      <c r="G497" s="13">
        <v>0</v>
      </c>
      <c r="H497" s="13">
        <v>0</v>
      </c>
      <c r="I497" s="13">
        <v>0</v>
      </c>
      <c r="J497" s="13">
        <v>0</v>
      </c>
      <c r="K497" s="13">
        <v>0</v>
      </c>
      <c r="L497" s="13">
        <v>1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37">
        <v>0</v>
      </c>
      <c r="U497" s="31">
        <v>1</v>
      </c>
    </row>
    <row r="498" spans="1:21" x14ac:dyDescent="0.25">
      <c r="A498" s="3">
        <f>IF('Training Data'!A498="M",1,0)</f>
        <v>0</v>
      </c>
      <c r="B498" s="3">
        <f>IF('Training Data'!A498="F",1,0)</f>
        <v>1</v>
      </c>
      <c r="C498" s="9">
        <f>IF('Training Data'!B498="H",1,0)</f>
        <v>0</v>
      </c>
      <c r="D498" s="3">
        <f>IF('Training Data'!B498="A",1,0)</f>
        <v>0</v>
      </c>
      <c r="E498" s="14">
        <v>0</v>
      </c>
      <c r="F498" s="13">
        <v>0</v>
      </c>
      <c r="G498" s="13">
        <v>0</v>
      </c>
      <c r="H498" s="13">
        <v>1</v>
      </c>
      <c r="I498" s="13">
        <v>1</v>
      </c>
      <c r="J498" s="13">
        <v>0</v>
      </c>
      <c r="K498" s="13">
        <v>0</v>
      </c>
      <c r="L498" s="13">
        <v>0</v>
      </c>
      <c r="M498" s="13">
        <v>0</v>
      </c>
      <c r="N498" s="13">
        <v>1</v>
      </c>
      <c r="O498" s="13">
        <v>0</v>
      </c>
      <c r="P498" s="13">
        <v>1</v>
      </c>
      <c r="Q498" s="13">
        <v>0</v>
      </c>
      <c r="R498" s="13">
        <v>0</v>
      </c>
      <c r="S498" s="37">
        <v>0</v>
      </c>
      <c r="U498" s="31">
        <v>1</v>
      </c>
    </row>
    <row r="499" spans="1:21" x14ac:dyDescent="0.25">
      <c r="A499" s="3">
        <f>IF('Training Data'!A499="M",1,0)</f>
        <v>1</v>
      </c>
      <c r="B499" s="3">
        <f>IF('Training Data'!A499="F",1,0)</f>
        <v>0</v>
      </c>
      <c r="C499" s="9">
        <f>IF('Training Data'!B499="H",1,0)</f>
        <v>1</v>
      </c>
      <c r="D499" s="3">
        <f>IF('Training Data'!B499="A",1,0)</f>
        <v>0</v>
      </c>
      <c r="E499" s="14">
        <v>0</v>
      </c>
      <c r="F499" s="13">
        <v>0</v>
      </c>
      <c r="G499" s="13">
        <v>0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37">
        <v>0</v>
      </c>
      <c r="U499" s="31">
        <v>1</v>
      </c>
    </row>
    <row r="500" spans="1:21" x14ac:dyDescent="0.25">
      <c r="A500" s="3">
        <f>IF('Training Data'!A500="M",1,0)</f>
        <v>0</v>
      </c>
      <c r="B500" s="3">
        <f>IF('Training Data'!A500="F",1,0)</f>
        <v>1</v>
      </c>
      <c r="C500" s="9">
        <f>IF('Training Data'!B500="H",1,0)</f>
        <v>1</v>
      </c>
      <c r="D500" s="3">
        <f>IF('Training Data'!B500="A",1,0)</f>
        <v>0</v>
      </c>
      <c r="E500" s="14">
        <v>0</v>
      </c>
      <c r="F500" s="13">
        <v>0</v>
      </c>
      <c r="G500" s="13">
        <v>0</v>
      </c>
      <c r="H500" s="13">
        <v>0</v>
      </c>
      <c r="I500" s="13">
        <v>0</v>
      </c>
      <c r="J500" s="13">
        <v>0</v>
      </c>
      <c r="K500" s="13">
        <v>1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1</v>
      </c>
      <c r="R500" s="13">
        <v>0</v>
      </c>
      <c r="S500" s="37">
        <v>0</v>
      </c>
      <c r="U500" s="31">
        <v>1</v>
      </c>
    </row>
    <row r="501" spans="1:21" x14ac:dyDescent="0.25">
      <c r="A501" s="3">
        <f>IF('Training Data'!A501="M",1,0)</f>
        <v>1</v>
      </c>
      <c r="B501" s="3">
        <f>IF('Training Data'!A501="F",1,0)</f>
        <v>0</v>
      </c>
      <c r="C501" s="9">
        <f>IF('Training Data'!B501="H",1,0)</f>
        <v>1</v>
      </c>
      <c r="D501" s="3">
        <f>IF('Training Data'!B501="A",1,0)</f>
        <v>0</v>
      </c>
      <c r="E501" s="14">
        <v>0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37">
        <v>0</v>
      </c>
      <c r="U501" s="31">
        <v>1</v>
      </c>
    </row>
    <row r="502" spans="1:21" x14ac:dyDescent="0.25">
      <c r="A502" s="3">
        <f>IF('Training Data'!A502="M",1,0)</f>
        <v>1</v>
      </c>
      <c r="B502" s="3">
        <f>IF('Training Data'!A502="F",1,0)</f>
        <v>0</v>
      </c>
      <c r="C502" s="9">
        <f>IF('Training Data'!B502="H",1,0)</f>
        <v>0</v>
      </c>
      <c r="D502" s="3">
        <f>IF('Training Data'!B502="A",1,0)</f>
        <v>1</v>
      </c>
      <c r="E502" s="14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37">
        <v>1</v>
      </c>
      <c r="U502" s="31">
        <v>0</v>
      </c>
    </row>
    <row r="503" spans="1:21" x14ac:dyDescent="0.25">
      <c r="A503" s="3">
        <f>IF('Training Data'!A503="M",1,0)</f>
        <v>0</v>
      </c>
      <c r="B503" s="3">
        <f>IF('Training Data'!A503="F",1,0)</f>
        <v>1</v>
      </c>
      <c r="C503" s="9">
        <f>IF('Training Data'!B503="H",1,0)</f>
        <v>1</v>
      </c>
      <c r="D503" s="3">
        <f>IF('Training Data'!B503="A",1,0)</f>
        <v>0</v>
      </c>
      <c r="E503" s="14">
        <v>0</v>
      </c>
      <c r="F503" s="13">
        <v>0</v>
      </c>
      <c r="G503" s="13">
        <v>0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13">
        <v>0</v>
      </c>
      <c r="Q503" s="13">
        <v>1</v>
      </c>
      <c r="R503" s="13">
        <v>0</v>
      </c>
      <c r="S503" s="37">
        <v>0</v>
      </c>
      <c r="U503" s="31">
        <v>0</v>
      </c>
    </row>
    <row r="504" spans="1:21" x14ac:dyDescent="0.25">
      <c r="A504" s="3">
        <f>IF('Training Data'!A504="M",1,0)</f>
        <v>1</v>
      </c>
      <c r="B504" s="3">
        <f>IF('Training Data'!A504="F",1,0)</f>
        <v>0</v>
      </c>
      <c r="C504" s="9">
        <f>IF('Training Data'!B504="H",1,0)</f>
        <v>0</v>
      </c>
      <c r="D504" s="3">
        <f>IF('Training Data'!B504="A",1,0)</f>
        <v>1</v>
      </c>
      <c r="E504" s="14">
        <v>0</v>
      </c>
      <c r="F504" s="13">
        <v>1</v>
      </c>
      <c r="G504" s="13">
        <v>0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37">
        <v>0</v>
      </c>
      <c r="U504" s="31">
        <v>0</v>
      </c>
    </row>
    <row r="505" spans="1:21" x14ac:dyDescent="0.25">
      <c r="A505" s="3">
        <f>IF('Training Data'!A505="M",1,0)</f>
        <v>1</v>
      </c>
      <c r="B505" s="3">
        <f>IF('Training Data'!A505="F",1,0)</f>
        <v>0</v>
      </c>
      <c r="C505" s="9">
        <f>IF('Training Data'!B505="H",1,0)</f>
        <v>0</v>
      </c>
      <c r="D505" s="3">
        <f>IF('Training Data'!B505="A",1,0)</f>
        <v>1</v>
      </c>
      <c r="E505" s="14">
        <v>0</v>
      </c>
      <c r="F505" s="13">
        <v>1</v>
      </c>
      <c r="G505" s="13">
        <v>0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37">
        <v>0</v>
      </c>
      <c r="U505" s="31">
        <v>0</v>
      </c>
    </row>
    <row r="506" spans="1:21" x14ac:dyDescent="0.25">
      <c r="A506" s="3">
        <f>IF('Training Data'!A506="M",1,0)</f>
        <v>0</v>
      </c>
      <c r="B506" s="3">
        <f>IF('Training Data'!A506="F",1,0)</f>
        <v>1</v>
      </c>
      <c r="C506" s="9">
        <f>IF('Training Data'!B506="H",1,0)</f>
        <v>0</v>
      </c>
      <c r="D506" s="3">
        <f>IF('Training Data'!B506="A",1,0)</f>
        <v>0</v>
      </c>
      <c r="E506" s="14">
        <v>0</v>
      </c>
      <c r="F506" s="13">
        <v>1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37">
        <v>0</v>
      </c>
      <c r="U506" s="31">
        <v>0</v>
      </c>
    </row>
    <row r="507" spans="1:21" x14ac:dyDescent="0.25">
      <c r="A507" s="3">
        <f>IF('Training Data'!A507="M",1,0)</f>
        <v>1</v>
      </c>
      <c r="B507" s="3">
        <f>IF('Training Data'!A507="F",1,0)</f>
        <v>0</v>
      </c>
      <c r="C507" s="9">
        <f>IF('Training Data'!B507="H",1,0)</f>
        <v>0</v>
      </c>
      <c r="D507" s="3">
        <f>IF('Training Data'!B507="A",1,0)</f>
        <v>1</v>
      </c>
      <c r="E507" s="14">
        <v>0</v>
      </c>
      <c r="F507" s="13">
        <v>0</v>
      </c>
      <c r="G507" s="13">
        <v>1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  <c r="Q507" s="13">
        <v>1</v>
      </c>
      <c r="R507" s="13">
        <v>0</v>
      </c>
      <c r="S507" s="37">
        <v>1</v>
      </c>
      <c r="U507" s="31">
        <v>0</v>
      </c>
    </row>
    <row r="508" spans="1:21" x14ac:dyDescent="0.25">
      <c r="A508" s="3">
        <f>IF('Training Data'!A508="M",1,0)</f>
        <v>1</v>
      </c>
      <c r="B508" s="3">
        <f>IF('Training Data'!A508="F",1,0)</f>
        <v>0</v>
      </c>
      <c r="C508" s="9">
        <f>IF('Training Data'!B508="H",1,0)</f>
        <v>1</v>
      </c>
      <c r="D508" s="3">
        <f>IF('Training Data'!B508="A",1,0)</f>
        <v>0</v>
      </c>
      <c r="E508" s="14">
        <v>0</v>
      </c>
      <c r="F508" s="13">
        <v>0</v>
      </c>
      <c r="G508" s="13">
        <v>0</v>
      </c>
      <c r="H508" s="13">
        <v>0</v>
      </c>
      <c r="I508" s="13">
        <v>0</v>
      </c>
      <c r="J508" s="13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37">
        <v>0</v>
      </c>
      <c r="U508" s="31">
        <v>0</v>
      </c>
    </row>
    <row r="509" spans="1:21" x14ac:dyDescent="0.25">
      <c r="A509" s="3">
        <f>IF('Training Data'!A509="M",1,0)</f>
        <v>1</v>
      </c>
      <c r="B509" s="3">
        <f>IF('Training Data'!A509="F",1,0)</f>
        <v>0</v>
      </c>
      <c r="C509" s="9">
        <f>IF('Training Data'!B509="H",1,0)</f>
        <v>0</v>
      </c>
      <c r="D509" s="3">
        <f>IF('Training Data'!B509="A",1,0)</f>
        <v>1</v>
      </c>
      <c r="E509" s="14">
        <v>0</v>
      </c>
      <c r="F509" s="13">
        <v>1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37">
        <v>0</v>
      </c>
      <c r="U509" s="31">
        <v>0</v>
      </c>
    </row>
    <row r="510" spans="1:21" x14ac:dyDescent="0.25">
      <c r="A510" s="3">
        <f>IF('Training Data'!A510="M",1,0)</f>
        <v>0</v>
      </c>
      <c r="B510" s="3">
        <f>IF('Training Data'!A510="F",1,0)</f>
        <v>1</v>
      </c>
      <c r="C510" s="9">
        <f>IF('Training Data'!B510="H",1,0)</f>
        <v>0</v>
      </c>
      <c r="D510" s="3">
        <f>IF('Training Data'!B510="A",1,0)</f>
        <v>1</v>
      </c>
      <c r="E510" s="14">
        <v>0</v>
      </c>
      <c r="F510" s="13">
        <v>0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37">
        <v>0</v>
      </c>
      <c r="U510" s="31">
        <v>0</v>
      </c>
    </row>
    <row r="511" spans="1:21" x14ac:dyDescent="0.25">
      <c r="A511" s="3">
        <f>IF('Training Data'!A511="M",1,0)</f>
        <v>1</v>
      </c>
      <c r="B511" s="3">
        <f>IF('Training Data'!A511="F",1,0)</f>
        <v>0</v>
      </c>
      <c r="C511" s="9">
        <f>IF('Training Data'!B511="H",1,0)</f>
        <v>1</v>
      </c>
      <c r="D511" s="3">
        <f>IF('Training Data'!B511="A",1,0)</f>
        <v>0</v>
      </c>
      <c r="E511" s="14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37">
        <v>0</v>
      </c>
      <c r="U511" s="31">
        <v>0</v>
      </c>
    </row>
    <row r="512" spans="1:21" x14ac:dyDescent="0.25">
      <c r="A512" s="3">
        <f>IF('Training Data'!A512="M",1,0)</f>
        <v>0</v>
      </c>
      <c r="B512" s="3">
        <f>IF('Training Data'!A512="F",1,0)</f>
        <v>1</v>
      </c>
      <c r="C512" s="9">
        <f>IF('Training Data'!B512="H",1,0)</f>
        <v>0</v>
      </c>
      <c r="D512" s="3">
        <f>IF('Training Data'!B512="A",1,0)</f>
        <v>1</v>
      </c>
      <c r="E512" s="14">
        <v>0</v>
      </c>
      <c r="F512" s="13">
        <v>1</v>
      </c>
      <c r="G512" s="13">
        <v>0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37">
        <v>1</v>
      </c>
      <c r="U512" s="31">
        <v>0</v>
      </c>
    </row>
    <row r="513" spans="1:21" x14ac:dyDescent="0.25">
      <c r="A513" s="3">
        <f>IF('Training Data'!A513="M",1,0)</f>
        <v>1</v>
      </c>
      <c r="B513" s="3">
        <f>IF('Training Data'!A513="F",1,0)</f>
        <v>0</v>
      </c>
      <c r="C513" s="9">
        <f>IF('Training Data'!B513="H",1,0)</f>
        <v>1</v>
      </c>
      <c r="D513" s="3">
        <f>IF('Training Data'!B513="A",1,0)</f>
        <v>0</v>
      </c>
      <c r="E513" s="14">
        <v>0</v>
      </c>
      <c r="F513" s="13">
        <v>0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37">
        <v>0</v>
      </c>
      <c r="U513" s="31">
        <v>0</v>
      </c>
    </row>
    <row r="514" spans="1:21" x14ac:dyDescent="0.25">
      <c r="A514" s="3">
        <f>IF('Training Data'!A514="M",1,0)</f>
        <v>1</v>
      </c>
      <c r="B514" s="3">
        <f>IF('Training Data'!A514="F",1,0)</f>
        <v>0</v>
      </c>
      <c r="C514" s="9">
        <f>IF('Training Data'!B514="H",1,0)</f>
        <v>1</v>
      </c>
      <c r="D514" s="3">
        <f>IF('Training Data'!B514="A",1,0)</f>
        <v>0</v>
      </c>
      <c r="E514" s="14">
        <v>0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1</v>
      </c>
      <c r="P514" s="13">
        <v>0</v>
      </c>
      <c r="Q514" s="13">
        <v>0</v>
      </c>
      <c r="R514" s="13">
        <v>0</v>
      </c>
      <c r="S514" s="37">
        <v>0</v>
      </c>
      <c r="U514" s="31">
        <v>0</v>
      </c>
    </row>
    <row r="515" spans="1:21" x14ac:dyDescent="0.25">
      <c r="A515" s="3">
        <f>IF('Training Data'!A515="M",1,0)</f>
        <v>1</v>
      </c>
      <c r="B515" s="3">
        <f>IF('Training Data'!A515="F",1,0)</f>
        <v>0</v>
      </c>
      <c r="C515" s="9">
        <f>IF('Training Data'!B515="H",1,0)</f>
        <v>1</v>
      </c>
      <c r="D515" s="3">
        <f>IF('Training Data'!B515="A",1,0)</f>
        <v>0</v>
      </c>
      <c r="E515" s="14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  <c r="R515" s="13">
        <v>1</v>
      </c>
      <c r="S515" s="37">
        <v>0</v>
      </c>
      <c r="U515" s="31">
        <v>0</v>
      </c>
    </row>
    <row r="516" spans="1:21" x14ac:dyDescent="0.25">
      <c r="A516" s="3">
        <f>IF('Training Data'!A516="M",1,0)</f>
        <v>1</v>
      </c>
      <c r="B516" s="3">
        <f>IF('Training Data'!A516="F",1,0)</f>
        <v>0</v>
      </c>
      <c r="C516" s="9">
        <f>IF('Training Data'!B516="H",1,0)</f>
        <v>1</v>
      </c>
      <c r="D516" s="3">
        <f>IF('Training Data'!B516="A",1,0)</f>
        <v>0</v>
      </c>
      <c r="E516" s="14">
        <v>0</v>
      </c>
      <c r="F516" s="13">
        <v>0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37">
        <v>0</v>
      </c>
      <c r="U516" s="31">
        <v>0</v>
      </c>
    </row>
    <row r="517" spans="1:21" x14ac:dyDescent="0.25">
      <c r="A517" s="3">
        <f>IF('Training Data'!A517="M",1,0)</f>
        <v>1</v>
      </c>
      <c r="B517" s="3">
        <f>IF('Training Data'!A517="F",1,0)</f>
        <v>0</v>
      </c>
      <c r="C517" s="9">
        <f>IF('Training Data'!B517="H",1,0)</f>
        <v>1</v>
      </c>
      <c r="D517" s="3">
        <f>IF('Training Data'!B517="A",1,0)</f>
        <v>0</v>
      </c>
      <c r="E517" s="14">
        <v>0</v>
      </c>
      <c r="F517" s="13">
        <v>0</v>
      </c>
      <c r="G517" s="13">
        <v>1</v>
      </c>
      <c r="H517" s="13">
        <v>0</v>
      </c>
      <c r="I517" s="13">
        <v>0</v>
      </c>
      <c r="J517" s="13">
        <v>0</v>
      </c>
      <c r="K517" s="13">
        <v>0</v>
      </c>
      <c r="L517" s="13">
        <v>1</v>
      </c>
      <c r="M517" s="13">
        <v>0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37">
        <v>0</v>
      </c>
      <c r="U517" s="31">
        <v>0</v>
      </c>
    </row>
    <row r="518" spans="1:21" x14ac:dyDescent="0.25">
      <c r="A518" s="3">
        <f>IF('Training Data'!A518="M",1,0)</f>
        <v>0</v>
      </c>
      <c r="B518" s="3">
        <f>IF('Training Data'!A518="F",1,0)</f>
        <v>1</v>
      </c>
      <c r="C518" s="9">
        <f>IF('Training Data'!B518="H",1,0)</f>
        <v>1</v>
      </c>
      <c r="D518" s="3">
        <f>IF('Training Data'!B518="A",1,0)</f>
        <v>0</v>
      </c>
      <c r="E518" s="14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  <c r="R518" s="13">
        <v>1</v>
      </c>
      <c r="S518" s="37">
        <v>0</v>
      </c>
      <c r="U518" s="31">
        <v>0</v>
      </c>
    </row>
    <row r="519" spans="1:21" x14ac:dyDescent="0.25">
      <c r="A519" s="3">
        <f>IF('Training Data'!A519="M",1,0)</f>
        <v>0</v>
      </c>
      <c r="B519" s="3">
        <f>IF('Training Data'!A519="F",1,0)</f>
        <v>1</v>
      </c>
      <c r="C519" s="9">
        <f>IF('Training Data'!B519="H",1,0)</f>
        <v>0</v>
      </c>
      <c r="D519" s="3">
        <f>IF('Training Data'!B519="A",1,0)</f>
        <v>0</v>
      </c>
      <c r="E519" s="14">
        <v>0</v>
      </c>
      <c r="F519" s="13">
        <v>1</v>
      </c>
      <c r="G519" s="13">
        <v>1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1</v>
      </c>
      <c r="P519" s="13">
        <v>0</v>
      </c>
      <c r="Q519" s="13">
        <v>0</v>
      </c>
      <c r="R519" s="13">
        <v>0</v>
      </c>
      <c r="S519" s="37">
        <v>0</v>
      </c>
      <c r="U519" s="31">
        <v>0</v>
      </c>
    </row>
    <row r="520" spans="1:21" x14ac:dyDescent="0.25">
      <c r="A520" s="3">
        <f>IF('Training Data'!A520="M",1,0)</f>
        <v>0</v>
      </c>
      <c r="B520" s="3">
        <f>IF('Training Data'!A520="F",1,0)</f>
        <v>1</v>
      </c>
      <c r="C520" s="9">
        <f>IF('Training Data'!B520="H",1,0)</f>
        <v>0</v>
      </c>
      <c r="D520" s="3">
        <f>IF('Training Data'!B520="A",1,0)</f>
        <v>1</v>
      </c>
      <c r="E520" s="14">
        <v>0</v>
      </c>
      <c r="F520" s="13">
        <v>0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37">
        <v>0</v>
      </c>
      <c r="U520" s="31">
        <v>0</v>
      </c>
    </row>
    <row r="521" spans="1:21" x14ac:dyDescent="0.25">
      <c r="A521" s="3">
        <f>IF('Training Data'!A521="M",1,0)</f>
        <v>1</v>
      </c>
      <c r="B521" s="3">
        <f>IF('Training Data'!A521="F",1,0)</f>
        <v>0</v>
      </c>
      <c r="C521" s="9">
        <f>IF('Training Data'!B521="H",1,0)</f>
        <v>1</v>
      </c>
      <c r="D521" s="3">
        <f>IF('Training Data'!B521="A",1,0)</f>
        <v>0</v>
      </c>
      <c r="E521" s="14">
        <v>0</v>
      </c>
      <c r="F521" s="13">
        <v>0</v>
      </c>
      <c r="G521" s="13">
        <v>1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0</v>
      </c>
      <c r="R521" s="13">
        <v>1</v>
      </c>
      <c r="S521" s="37">
        <v>0</v>
      </c>
      <c r="U521" s="31">
        <v>0</v>
      </c>
    </row>
    <row r="522" spans="1:21" x14ac:dyDescent="0.25">
      <c r="A522" s="3">
        <f>IF('Training Data'!A522="M",1,0)</f>
        <v>0</v>
      </c>
      <c r="B522" s="3">
        <f>IF('Training Data'!A522="F",1,0)</f>
        <v>1</v>
      </c>
      <c r="C522" s="9">
        <f>IF('Training Data'!B522="H",1,0)</f>
        <v>1</v>
      </c>
      <c r="D522" s="3">
        <f>IF('Training Data'!B522="A",1,0)</f>
        <v>0</v>
      </c>
      <c r="E522" s="14">
        <v>0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37">
        <v>0</v>
      </c>
      <c r="U522" s="31">
        <v>0</v>
      </c>
    </row>
    <row r="523" spans="1:21" x14ac:dyDescent="0.25">
      <c r="A523" s="3">
        <f>IF('Training Data'!A523="M",1,0)</f>
        <v>0</v>
      </c>
      <c r="B523" s="3">
        <f>IF('Training Data'!A523="F",1,0)</f>
        <v>1</v>
      </c>
      <c r="C523" s="9">
        <f>IF('Training Data'!B523="H",1,0)</f>
        <v>0</v>
      </c>
      <c r="D523" s="3">
        <f>IF('Training Data'!B523="A",1,0)</f>
        <v>1</v>
      </c>
      <c r="E523" s="14">
        <v>0</v>
      </c>
      <c r="F523" s="13">
        <v>1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37">
        <v>0</v>
      </c>
      <c r="U523" s="31">
        <v>0</v>
      </c>
    </row>
    <row r="524" spans="1:21" x14ac:dyDescent="0.25">
      <c r="A524" s="3">
        <f>IF('Training Data'!A524="M",1,0)</f>
        <v>1</v>
      </c>
      <c r="B524" s="3">
        <f>IF('Training Data'!A524="F",1,0)</f>
        <v>0</v>
      </c>
      <c r="C524" s="9">
        <f>IF('Training Data'!B524="H",1,0)</f>
        <v>0</v>
      </c>
      <c r="D524" s="3">
        <f>IF('Training Data'!B524="A",1,0)</f>
        <v>1</v>
      </c>
      <c r="E524" s="14">
        <v>0</v>
      </c>
      <c r="F524" s="13">
        <v>0</v>
      </c>
      <c r="G524" s="13">
        <v>1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37">
        <v>0</v>
      </c>
      <c r="U524" s="31">
        <v>0</v>
      </c>
    </row>
    <row r="525" spans="1:21" x14ac:dyDescent="0.25">
      <c r="A525" s="3">
        <f>IF('Training Data'!A525="M",1,0)</f>
        <v>0</v>
      </c>
      <c r="B525" s="3">
        <f>IF('Training Data'!A525="F",1,0)</f>
        <v>1</v>
      </c>
      <c r="C525" s="9">
        <f>IF('Training Data'!B525="H",1,0)</f>
        <v>1</v>
      </c>
      <c r="D525" s="3">
        <f>IF('Training Data'!B525="A",1,0)</f>
        <v>0</v>
      </c>
      <c r="E525" s="14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37">
        <v>0</v>
      </c>
      <c r="U525" s="31">
        <v>0</v>
      </c>
    </row>
    <row r="526" spans="1:21" x14ac:dyDescent="0.25">
      <c r="A526" s="3">
        <f>IF('Training Data'!A526="M",1,0)</f>
        <v>0</v>
      </c>
      <c r="B526" s="3">
        <f>IF('Training Data'!A526="F",1,0)</f>
        <v>1</v>
      </c>
      <c r="C526" s="9">
        <f>IF('Training Data'!B526="H",1,0)</f>
        <v>0</v>
      </c>
      <c r="D526" s="3">
        <f>IF('Training Data'!B526="A",1,0)</f>
        <v>1</v>
      </c>
      <c r="E526" s="14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1</v>
      </c>
      <c r="R526" s="13">
        <v>0</v>
      </c>
      <c r="S526" s="37">
        <v>0</v>
      </c>
      <c r="U526" s="31">
        <v>0</v>
      </c>
    </row>
    <row r="527" spans="1:21" x14ac:dyDescent="0.25">
      <c r="A527" s="3">
        <f>IF('Training Data'!A527="M",1,0)</f>
        <v>0</v>
      </c>
      <c r="B527" s="3">
        <f>IF('Training Data'!A527="F",1,0)</f>
        <v>1</v>
      </c>
      <c r="C527" s="9">
        <f>IF('Training Data'!B527="H",1,0)</f>
        <v>0</v>
      </c>
      <c r="D527" s="3">
        <f>IF('Training Data'!B527="A",1,0)</f>
        <v>1</v>
      </c>
      <c r="E527" s="14">
        <v>0</v>
      </c>
      <c r="F527" s="13">
        <v>0</v>
      </c>
      <c r="G527" s="13">
        <v>1</v>
      </c>
      <c r="H527" s="13">
        <v>0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  <c r="N527" s="13">
        <v>0</v>
      </c>
      <c r="O527" s="13">
        <v>0</v>
      </c>
      <c r="P527" s="13">
        <v>0</v>
      </c>
      <c r="Q527" s="13">
        <v>0</v>
      </c>
      <c r="R527" s="13">
        <v>1</v>
      </c>
      <c r="S527" s="37">
        <v>0</v>
      </c>
      <c r="U527" s="31">
        <v>0</v>
      </c>
    </row>
    <row r="528" spans="1:21" x14ac:dyDescent="0.25">
      <c r="A528" s="3">
        <f>IF('Training Data'!A528="M",1,0)</f>
        <v>0</v>
      </c>
      <c r="B528" s="3">
        <f>IF('Training Data'!A528="F",1,0)</f>
        <v>1</v>
      </c>
      <c r="C528" s="9">
        <f>IF('Training Data'!B528="H",1,0)</f>
        <v>0</v>
      </c>
      <c r="D528" s="3">
        <f>IF('Training Data'!B528="A",1,0)</f>
        <v>1</v>
      </c>
      <c r="E528" s="14">
        <v>0</v>
      </c>
      <c r="F528" s="13">
        <v>0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  <c r="N528" s="13">
        <v>0</v>
      </c>
      <c r="O528" s="13">
        <v>1</v>
      </c>
      <c r="P528" s="13">
        <v>0</v>
      </c>
      <c r="Q528" s="13">
        <v>0</v>
      </c>
      <c r="R528" s="13">
        <v>1</v>
      </c>
      <c r="S528" s="37">
        <v>0</v>
      </c>
      <c r="U528" s="31">
        <v>0</v>
      </c>
    </row>
    <row r="529" spans="1:21" x14ac:dyDescent="0.25">
      <c r="A529" s="3">
        <f>IF('Training Data'!A529="M",1,0)</f>
        <v>1</v>
      </c>
      <c r="B529" s="3">
        <f>IF('Training Data'!A529="F",1,0)</f>
        <v>0</v>
      </c>
      <c r="C529" s="9">
        <f>IF('Training Data'!B529="H",1,0)</f>
        <v>0</v>
      </c>
      <c r="D529" s="3">
        <f>IF('Training Data'!B529="A",1,0)</f>
        <v>1</v>
      </c>
      <c r="E529" s="14">
        <v>0</v>
      </c>
      <c r="F529" s="13">
        <v>0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1</v>
      </c>
      <c r="R529" s="13">
        <v>0</v>
      </c>
      <c r="S529" s="37">
        <v>0</v>
      </c>
      <c r="U529" s="31">
        <v>0</v>
      </c>
    </row>
    <row r="530" spans="1:21" x14ac:dyDescent="0.25">
      <c r="A530" s="3">
        <f>IF('Training Data'!A530="M",1,0)</f>
        <v>1</v>
      </c>
      <c r="B530" s="3">
        <f>IF('Training Data'!A530="F",1,0)</f>
        <v>0</v>
      </c>
      <c r="C530" s="9">
        <f>IF('Training Data'!B530="H",1,0)</f>
        <v>1</v>
      </c>
      <c r="D530" s="3">
        <f>IF('Training Data'!B530="A",1,0)</f>
        <v>0</v>
      </c>
      <c r="E530" s="14">
        <v>0</v>
      </c>
      <c r="F530" s="13">
        <v>0</v>
      </c>
      <c r="G530" s="13">
        <v>1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37">
        <v>0</v>
      </c>
      <c r="U530" s="31">
        <v>0</v>
      </c>
    </row>
    <row r="531" spans="1:21" x14ac:dyDescent="0.25">
      <c r="A531" s="3">
        <f>IF('Training Data'!A531="M",1,0)</f>
        <v>1</v>
      </c>
      <c r="B531" s="3">
        <f>IF('Training Data'!A531="F",1,0)</f>
        <v>0</v>
      </c>
      <c r="C531" s="9">
        <f>IF('Training Data'!B531="H",1,0)</f>
        <v>1</v>
      </c>
      <c r="D531" s="3">
        <f>IF('Training Data'!B531="A",1,0)</f>
        <v>0</v>
      </c>
      <c r="E531" s="14">
        <v>0</v>
      </c>
      <c r="F531" s="13">
        <v>0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37">
        <v>0</v>
      </c>
      <c r="U531" s="31">
        <v>0</v>
      </c>
    </row>
    <row r="532" spans="1:21" x14ac:dyDescent="0.25">
      <c r="A532" s="3">
        <f>IF('Training Data'!A532="M",1,0)</f>
        <v>0</v>
      </c>
      <c r="B532" s="3">
        <f>IF('Training Data'!A532="F",1,0)</f>
        <v>1</v>
      </c>
      <c r="C532" s="9">
        <f>IF('Training Data'!B532="H",1,0)</f>
        <v>0</v>
      </c>
      <c r="D532" s="3">
        <f>IF('Training Data'!B532="A",1,0)</f>
        <v>1</v>
      </c>
      <c r="E532" s="14">
        <v>0</v>
      </c>
      <c r="F532" s="13">
        <v>0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37">
        <v>0</v>
      </c>
      <c r="U532" s="31">
        <v>0</v>
      </c>
    </row>
    <row r="533" spans="1:21" x14ac:dyDescent="0.25">
      <c r="A533" s="3">
        <f>IF('Training Data'!A533="M",1,0)</f>
        <v>1</v>
      </c>
      <c r="B533" s="3">
        <f>IF('Training Data'!A533="F",1,0)</f>
        <v>0</v>
      </c>
      <c r="C533" s="9">
        <f>IF('Training Data'!B533="H",1,0)</f>
        <v>0</v>
      </c>
      <c r="D533" s="3">
        <f>IF('Training Data'!B533="A",1,0)</f>
        <v>1</v>
      </c>
      <c r="E533" s="14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1</v>
      </c>
      <c r="S533" s="37">
        <v>0</v>
      </c>
      <c r="U533" s="31">
        <v>0</v>
      </c>
    </row>
    <row r="534" spans="1:21" x14ac:dyDescent="0.25">
      <c r="A534" s="3">
        <f>IF('Training Data'!A534="M",1,0)</f>
        <v>0</v>
      </c>
      <c r="B534" s="3">
        <f>IF('Training Data'!A534="F",1,0)</f>
        <v>1</v>
      </c>
      <c r="C534" s="9">
        <f>IF('Training Data'!B534="H",1,0)</f>
        <v>0</v>
      </c>
      <c r="D534" s="3">
        <f>IF('Training Data'!B534="A",1,0)</f>
        <v>1</v>
      </c>
      <c r="E534" s="14">
        <v>0</v>
      </c>
      <c r="F534" s="13">
        <v>0</v>
      </c>
      <c r="G534" s="13">
        <v>1</v>
      </c>
      <c r="H534" s="13">
        <v>0</v>
      </c>
      <c r="I534" s="13">
        <v>1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37">
        <v>0</v>
      </c>
      <c r="U534" s="31">
        <v>0</v>
      </c>
    </row>
    <row r="535" spans="1:21" x14ac:dyDescent="0.25">
      <c r="A535" s="3">
        <f>IF('Training Data'!A535="M",1,0)</f>
        <v>1</v>
      </c>
      <c r="B535" s="3">
        <f>IF('Training Data'!A535="F",1,0)</f>
        <v>0</v>
      </c>
      <c r="C535" s="9">
        <f>IF('Training Data'!B535="H",1,0)</f>
        <v>1</v>
      </c>
      <c r="D535" s="3">
        <f>IF('Training Data'!B535="A",1,0)</f>
        <v>0</v>
      </c>
      <c r="E535" s="14">
        <v>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37">
        <v>0</v>
      </c>
      <c r="U535" s="31">
        <v>0</v>
      </c>
    </row>
    <row r="536" spans="1:21" x14ac:dyDescent="0.25">
      <c r="A536" s="3">
        <f>IF('Training Data'!A536="M",1,0)</f>
        <v>0</v>
      </c>
      <c r="B536" s="3">
        <f>IF('Training Data'!A536="F",1,0)</f>
        <v>1</v>
      </c>
      <c r="C536" s="9">
        <f>IF('Training Data'!B536="H",1,0)</f>
        <v>1</v>
      </c>
      <c r="D536" s="3">
        <f>IF('Training Data'!B536="A",1,0)</f>
        <v>0</v>
      </c>
      <c r="E536" s="14">
        <v>0</v>
      </c>
      <c r="F536" s="13">
        <v>1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  <c r="R536" s="13">
        <v>1</v>
      </c>
      <c r="S536" s="37">
        <v>0</v>
      </c>
      <c r="U536" s="31">
        <v>0</v>
      </c>
    </row>
    <row r="537" spans="1:21" x14ac:dyDescent="0.25">
      <c r="A537" s="3">
        <f>IF('Training Data'!A537="M",1,0)</f>
        <v>0</v>
      </c>
      <c r="B537" s="3">
        <f>IF('Training Data'!A537="F",1,0)</f>
        <v>1</v>
      </c>
      <c r="C537" s="9">
        <f>IF('Training Data'!B537="H",1,0)</f>
        <v>0</v>
      </c>
      <c r="D537" s="3">
        <f>IF('Training Data'!B537="A",1,0)</f>
        <v>1</v>
      </c>
      <c r="E537" s="14">
        <v>0</v>
      </c>
      <c r="F537" s="13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1</v>
      </c>
      <c r="P537" s="13">
        <v>0</v>
      </c>
      <c r="Q537" s="13">
        <v>0</v>
      </c>
      <c r="R537" s="13">
        <v>0</v>
      </c>
      <c r="S537" s="37">
        <v>0</v>
      </c>
      <c r="U537" s="31">
        <v>0</v>
      </c>
    </row>
    <row r="538" spans="1:21" x14ac:dyDescent="0.25">
      <c r="A538" s="3">
        <f>IF('Training Data'!A538="M",1,0)</f>
        <v>0</v>
      </c>
      <c r="B538" s="3">
        <f>IF('Training Data'!A538="F",1,0)</f>
        <v>1</v>
      </c>
      <c r="C538" s="9">
        <f>IF('Training Data'!B538="H",1,0)</f>
        <v>1</v>
      </c>
      <c r="D538" s="3">
        <f>IF('Training Data'!B538="A",1,0)</f>
        <v>0</v>
      </c>
      <c r="E538" s="14">
        <v>0</v>
      </c>
      <c r="F538" s="13">
        <v>0</v>
      </c>
      <c r="G538" s="13">
        <v>1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37">
        <v>1</v>
      </c>
      <c r="U538" s="31">
        <v>0</v>
      </c>
    </row>
    <row r="539" spans="1:21" x14ac:dyDescent="0.25">
      <c r="A539" s="3">
        <f>IF('Training Data'!A539="M",1,0)</f>
        <v>1</v>
      </c>
      <c r="B539" s="3">
        <f>IF('Training Data'!A539="F",1,0)</f>
        <v>0</v>
      </c>
      <c r="C539" s="9">
        <f>IF('Training Data'!B539="H",1,0)</f>
        <v>0</v>
      </c>
      <c r="D539" s="3">
        <f>IF('Training Data'!B539="A",1,0)</f>
        <v>1</v>
      </c>
      <c r="E539" s="14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1</v>
      </c>
      <c r="P539" s="13">
        <v>0</v>
      </c>
      <c r="Q539" s="13">
        <v>0</v>
      </c>
      <c r="R539" s="13">
        <v>0</v>
      </c>
      <c r="S539" s="37">
        <v>0</v>
      </c>
      <c r="U539" s="31">
        <v>0</v>
      </c>
    </row>
    <row r="540" spans="1:21" x14ac:dyDescent="0.25">
      <c r="A540" s="3">
        <f>IF('Training Data'!A540="M",1,0)</f>
        <v>0</v>
      </c>
      <c r="B540" s="3">
        <f>IF('Training Data'!A540="F",1,0)</f>
        <v>0</v>
      </c>
      <c r="C540" s="9">
        <f>IF('Training Data'!B540="H",1,0)</f>
        <v>0</v>
      </c>
      <c r="D540" s="3">
        <f>IF('Training Data'!B540="A",1,0)</f>
        <v>1</v>
      </c>
      <c r="E540" s="14">
        <v>0</v>
      </c>
      <c r="F540" s="13">
        <v>0</v>
      </c>
      <c r="G540" s="13">
        <v>1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37">
        <v>0</v>
      </c>
      <c r="U540" s="31">
        <v>0</v>
      </c>
    </row>
    <row r="541" spans="1:21" x14ac:dyDescent="0.25">
      <c r="A541" s="3">
        <f>IF('Training Data'!A541="M",1,0)</f>
        <v>0</v>
      </c>
      <c r="B541" s="3">
        <f>IF('Training Data'!A541="F",1,0)</f>
        <v>1</v>
      </c>
      <c r="C541" s="9">
        <f>IF('Training Data'!B541="H",1,0)</f>
        <v>0</v>
      </c>
      <c r="D541" s="3">
        <f>IF('Training Data'!B541="A",1,0)</f>
        <v>1</v>
      </c>
      <c r="E541" s="14">
        <v>0</v>
      </c>
      <c r="F541" s="13">
        <v>1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1</v>
      </c>
      <c r="P541" s="13">
        <v>0</v>
      </c>
      <c r="Q541" s="13">
        <v>1</v>
      </c>
      <c r="R541" s="13">
        <v>0</v>
      </c>
      <c r="S541" s="37">
        <v>0</v>
      </c>
      <c r="U541" s="31">
        <v>0</v>
      </c>
    </row>
    <row r="542" spans="1:21" x14ac:dyDescent="0.25">
      <c r="A542" s="3">
        <f>IF('Training Data'!A542="M",1,0)</f>
        <v>0</v>
      </c>
      <c r="B542" s="3">
        <f>IF('Training Data'!A542="F",1,0)</f>
        <v>1</v>
      </c>
      <c r="C542" s="9">
        <f>IF('Training Data'!B542="H",1,0)</f>
        <v>1</v>
      </c>
      <c r="D542" s="3">
        <f>IF('Training Data'!B542="A",1,0)</f>
        <v>0</v>
      </c>
      <c r="E542" s="14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37">
        <v>0</v>
      </c>
      <c r="U542" s="31">
        <v>0</v>
      </c>
    </row>
    <row r="543" spans="1:21" x14ac:dyDescent="0.25">
      <c r="A543" s="3">
        <f>IF('Training Data'!A543="M",1,0)</f>
        <v>1</v>
      </c>
      <c r="B543" s="3">
        <f>IF('Training Data'!A543="F",1,0)</f>
        <v>0</v>
      </c>
      <c r="C543" s="9">
        <f>IF('Training Data'!B543="H",1,0)</f>
        <v>1</v>
      </c>
      <c r="D543" s="3">
        <f>IF('Training Data'!B543="A",1,0)</f>
        <v>0</v>
      </c>
      <c r="E543" s="14">
        <v>0</v>
      </c>
      <c r="F543" s="13">
        <v>1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1</v>
      </c>
      <c r="S543" s="37">
        <v>0</v>
      </c>
      <c r="U543" s="31">
        <v>0</v>
      </c>
    </row>
    <row r="544" spans="1:21" x14ac:dyDescent="0.25">
      <c r="A544" s="3">
        <f>IF('Training Data'!A544="M",1,0)</f>
        <v>0</v>
      </c>
      <c r="B544" s="3">
        <f>IF('Training Data'!A544="F",1,0)</f>
        <v>1</v>
      </c>
      <c r="C544" s="9">
        <f>IF('Training Data'!B544="H",1,0)</f>
        <v>1</v>
      </c>
      <c r="D544" s="3">
        <f>IF('Training Data'!B544="A",1,0)</f>
        <v>0</v>
      </c>
      <c r="E544" s="14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37">
        <v>0</v>
      </c>
      <c r="U544" s="31">
        <v>0</v>
      </c>
    </row>
    <row r="545" spans="1:21" x14ac:dyDescent="0.25">
      <c r="A545" s="3">
        <f>IF('Training Data'!A545="M",1,0)</f>
        <v>0</v>
      </c>
      <c r="B545" s="3">
        <f>IF('Training Data'!A545="F",1,0)</f>
        <v>1</v>
      </c>
      <c r="C545" s="9">
        <f>IF('Training Data'!B545="H",1,0)</f>
        <v>1</v>
      </c>
      <c r="D545" s="3">
        <f>IF('Training Data'!B545="A",1,0)</f>
        <v>0</v>
      </c>
      <c r="E545" s="14">
        <v>0</v>
      </c>
      <c r="F545" s="13">
        <v>0</v>
      </c>
      <c r="G545" s="13">
        <v>1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1</v>
      </c>
      <c r="S545" s="37">
        <v>0</v>
      </c>
      <c r="U545" s="31">
        <v>0</v>
      </c>
    </row>
    <row r="546" spans="1:21" x14ac:dyDescent="0.25">
      <c r="A546" s="3">
        <f>IF('Training Data'!A546="M",1,0)</f>
        <v>1</v>
      </c>
      <c r="B546" s="3">
        <f>IF('Training Data'!A546="F",1,0)</f>
        <v>0</v>
      </c>
      <c r="C546" s="9">
        <f>IF('Training Data'!B546="H",1,0)</f>
        <v>0</v>
      </c>
      <c r="D546" s="3">
        <f>IF('Training Data'!B546="A",1,0)</f>
        <v>1</v>
      </c>
      <c r="E546" s="14">
        <v>0</v>
      </c>
      <c r="F546" s="13">
        <v>1</v>
      </c>
      <c r="G546" s="13">
        <v>0</v>
      </c>
      <c r="H546" s="13">
        <v>0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37">
        <v>0</v>
      </c>
      <c r="U546" s="31">
        <v>0</v>
      </c>
    </row>
    <row r="547" spans="1:21" x14ac:dyDescent="0.25">
      <c r="A547" s="3">
        <f>IF('Training Data'!A547="M",1,0)</f>
        <v>1</v>
      </c>
      <c r="B547" s="3">
        <f>IF('Training Data'!A547="F",1,0)</f>
        <v>0</v>
      </c>
      <c r="C547" s="9">
        <f>IF('Training Data'!B547="H",1,0)</f>
        <v>0</v>
      </c>
      <c r="D547" s="3">
        <f>IF('Training Data'!B547="A",1,0)</f>
        <v>0</v>
      </c>
      <c r="E547" s="14">
        <v>0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37">
        <v>0</v>
      </c>
      <c r="U547" s="31">
        <v>0</v>
      </c>
    </row>
    <row r="548" spans="1:21" x14ac:dyDescent="0.25">
      <c r="A548" s="3">
        <f>IF('Training Data'!A548="M",1,0)</f>
        <v>1</v>
      </c>
      <c r="B548" s="3">
        <f>IF('Training Data'!A548="F",1,0)</f>
        <v>0</v>
      </c>
      <c r="C548" s="9">
        <f>IF('Training Data'!B548="H",1,0)</f>
        <v>0</v>
      </c>
      <c r="D548" s="3">
        <f>IF('Training Data'!B548="A",1,0)</f>
        <v>1</v>
      </c>
      <c r="E548" s="14">
        <v>0</v>
      </c>
      <c r="F548" s="13">
        <v>1</v>
      </c>
      <c r="G548" s="13">
        <v>0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  <c r="R548" s="13">
        <v>1</v>
      </c>
      <c r="S548" s="37">
        <v>0</v>
      </c>
      <c r="U548" s="31">
        <v>0</v>
      </c>
    </row>
    <row r="549" spans="1:21" x14ac:dyDescent="0.25">
      <c r="A549" s="3">
        <f>IF('Training Data'!A549="M",1,0)</f>
        <v>0</v>
      </c>
      <c r="B549" s="3">
        <f>IF('Training Data'!A549="F",1,0)</f>
        <v>0</v>
      </c>
      <c r="C549" s="9">
        <f>IF('Training Data'!B549="H",1,0)</f>
        <v>0</v>
      </c>
      <c r="D549" s="3">
        <f>IF('Training Data'!B549="A",1,0)</f>
        <v>1</v>
      </c>
      <c r="E549" s="14">
        <v>0</v>
      </c>
      <c r="F549" s="13">
        <v>0</v>
      </c>
      <c r="G549" s="13">
        <v>0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13">
        <v>1</v>
      </c>
      <c r="O549" s="13">
        <v>0</v>
      </c>
      <c r="P549" s="13">
        <v>0</v>
      </c>
      <c r="Q549" s="13">
        <v>0</v>
      </c>
      <c r="R549" s="13">
        <v>0</v>
      </c>
      <c r="S549" s="37">
        <v>1</v>
      </c>
      <c r="U549" s="31">
        <v>0</v>
      </c>
    </row>
    <row r="550" spans="1:21" x14ac:dyDescent="0.25">
      <c r="A550" s="3">
        <f>IF('Training Data'!A550="M",1,0)</f>
        <v>1</v>
      </c>
      <c r="B550" s="3">
        <f>IF('Training Data'!A550="F",1,0)</f>
        <v>0</v>
      </c>
      <c r="C550" s="9">
        <f>IF('Training Data'!B550="H",1,0)</f>
        <v>0</v>
      </c>
      <c r="D550" s="3">
        <f>IF('Training Data'!B550="A",1,0)</f>
        <v>0</v>
      </c>
      <c r="E550" s="14">
        <v>0</v>
      </c>
      <c r="F550" s="13">
        <v>1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37">
        <v>0</v>
      </c>
      <c r="U550" s="31">
        <v>0</v>
      </c>
    </row>
    <row r="551" spans="1:21" x14ac:dyDescent="0.25">
      <c r="A551" s="3">
        <f>IF('Training Data'!A551="M",1,0)</f>
        <v>0</v>
      </c>
      <c r="B551" s="3">
        <f>IF('Training Data'!A551="F",1,0)</f>
        <v>1</v>
      </c>
      <c r="C551" s="9">
        <f>IF('Training Data'!B551="H",1,0)</f>
        <v>0</v>
      </c>
      <c r="D551" s="3">
        <f>IF('Training Data'!B551="A",1,0)</f>
        <v>1</v>
      </c>
      <c r="E551" s="14">
        <v>0</v>
      </c>
      <c r="F551" s="13">
        <v>0</v>
      </c>
      <c r="G551" s="13">
        <v>0</v>
      </c>
      <c r="H551" s="13">
        <v>0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37">
        <v>0</v>
      </c>
      <c r="U551" s="31">
        <v>0</v>
      </c>
    </row>
    <row r="552" spans="1:21" x14ac:dyDescent="0.25">
      <c r="A552" s="3">
        <f>IF('Training Data'!A552="M",1,0)</f>
        <v>0</v>
      </c>
      <c r="B552" s="3">
        <f>IF('Training Data'!A552="F",1,0)</f>
        <v>1</v>
      </c>
      <c r="C552" s="9">
        <f>IF('Training Data'!B552="H",1,0)</f>
        <v>0</v>
      </c>
      <c r="D552" s="3">
        <f>IF('Training Data'!B552="A",1,0)</f>
        <v>1</v>
      </c>
      <c r="E552" s="14">
        <v>0</v>
      </c>
      <c r="F552" s="13">
        <v>0</v>
      </c>
      <c r="G552" s="13">
        <v>1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37">
        <v>0</v>
      </c>
      <c r="U552" s="31">
        <v>0</v>
      </c>
    </row>
    <row r="553" spans="1:21" x14ac:dyDescent="0.25">
      <c r="A553" s="3">
        <f>IF('Training Data'!A553="M",1,0)</f>
        <v>0</v>
      </c>
      <c r="B553" s="3">
        <f>IF('Training Data'!A553="F",1,0)</f>
        <v>1</v>
      </c>
      <c r="C553" s="9">
        <f>IF('Training Data'!B553="H",1,0)</f>
        <v>0</v>
      </c>
      <c r="D553" s="3">
        <f>IF('Training Data'!B553="A",1,0)</f>
        <v>1</v>
      </c>
      <c r="E553" s="14">
        <v>0</v>
      </c>
      <c r="F553" s="13">
        <v>0</v>
      </c>
      <c r="G553" s="13">
        <v>0</v>
      </c>
      <c r="H553" s="13">
        <v>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  <c r="N553" s="13">
        <v>1</v>
      </c>
      <c r="O553" s="13">
        <v>0</v>
      </c>
      <c r="P553" s="13">
        <v>0</v>
      </c>
      <c r="Q553" s="13">
        <v>0</v>
      </c>
      <c r="R553" s="13">
        <v>0</v>
      </c>
      <c r="S553" s="37">
        <v>0</v>
      </c>
      <c r="U553" s="31">
        <v>0</v>
      </c>
    </row>
    <row r="554" spans="1:21" x14ac:dyDescent="0.25">
      <c r="A554" s="3">
        <f>IF('Training Data'!A554="M",1,0)</f>
        <v>0</v>
      </c>
      <c r="B554" s="3">
        <f>IF('Training Data'!A554="F",1,0)</f>
        <v>0</v>
      </c>
      <c r="C554" s="9">
        <f>IF('Training Data'!B554="H",1,0)</f>
        <v>1</v>
      </c>
      <c r="D554" s="3">
        <f>IF('Training Data'!B554="A",1,0)</f>
        <v>0</v>
      </c>
      <c r="E554" s="14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  <c r="Q554" s="13">
        <v>0</v>
      </c>
      <c r="R554" s="13">
        <v>1</v>
      </c>
      <c r="S554" s="37">
        <v>0</v>
      </c>
      <c r="U554" s="31">
        <v>0</v>
      </c>
    </row>
    <row r="555" spans="1:21" x14ac:dyDescent="0.25">
      <c r="A555" s="3">
        <f>IF('Training Data'!A555="M",1,0)</f>
        <v>0</v>
      </c>
      <c r="B555" s="3">
        <f>IF('Training Data'!A555="F",1,0)</f>
        <v>1</v>
      </c>
      <c r="C555" s="9">
        <f>IF('Training Data'!B555="H",1,0)</f>
        <v>1</v>
      </c>
      <c r="D555" s="3">
        <f>IF('Training Data'!B555="A",1,0)</f>
        <v>0</v>
      </c>
      <c r="E555" s="14">
        <v>0</v>
      </c>
      <c r="F555" s="13">
        <v>0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37">
        <v>0</v>
      </c>
      <c r="U555" s="31">
        <v>0</v>
      </c>
    </row>
    <row r="556" spans="1:21" x14ac:dyDescent="0.25">
      <c r="A556" s="3">
        <f>IF('Training Data'!A556="M",1,0)</f>
        <v>1</v>
      </c>
      <c r="B556" s="3">
        <f>IF('Training Data'!A556="F",1,0)</f>
        <v>0</v>
      </c>
      <c r="C556" s="9">
        <f>IF('Training Data'!B556="H",1,0)</f>
        <v>1</v>
      </c>
      <c r="D556" s="3">
        <f>IF('Training Data'!B556="A",1,0)</f>
        <v>0</v>
      </c>
      <c r="E556" s="14">
        <v>0</v>
      </c>
      <c r="F556" s="13">
        <v>1</v>
      </c>
      <c r="G556" s="13">
        <v>1</v>
      </c>
      <c r="H556" s="13">
        <v>0</v>
      </c>
      <c r="I556" s="13">
        <v>1</v>
      </c>
      <c r="J556" s="13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37">
        <v>0</v>
      </c>
      <c r="U556" s="31">
        <v>0</v>
      </c>
    </row>
    <row r="557" spans="1:21" x14ac:dyDescent="0.25">
      <c r="A557" s="3">
        <f>IF('Training Data'!A557="M",1,0)</f>
        <v>1</v>
      </c>
      <c r="B557" s="3">
        <f>IF('Training Data'!A557="F",1,0)</f>
        <v>0</v>
      </c>
      <c r="C557" s="9">
        <f>IF('Training Data'!B557="H",1,0)</f>
        <v>1</v>
      </c>
      <c r="D557" s="3">
        <f>IF('Training Data'!B557="A",1,0)</f>
        <v>0</v>
      </c>
      <c r="E557" s="14">
        <v>0</v>
      </c>
      <c r="F557" s="13">
        <v>0</v>
      </c>
      <c r="G557" s="13">
        <v>1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37">
        <v>0</v>
      </c>
      <c r="U557" s="31">
        <v>0</v>
      </c>
    </row>
    <row r="558" spans="1:21" x14ac:dyDescent="0.25">
      <c r="A558" s="3">
        <f>IF('Training Data'!A558="M",1,0)</f>
        <v>1</v>
      </c>
      <c r="B558" s="3">
        <f>IF('Training Data'!A558="F",1,0)</f>
        <v>0</v>
      </c>
      <c r="C558" s="9">
        <f>IF('Training Data'!B558="H",1,0)</f>
        <v>0</v>
      </c>
      <c r="D558" s="3">
        <f>IF('Training Data'!B558="A",1,0)</f>
        <v>0</v>
      </c>
      <c r="E558" s="14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1</v>
      </c>
      <c r="S558" s="37">
        <v>0</v>
      </c>
      <c r="U558" s="31">
        <v>0</v>
      </c>
    </row>
    <row r="559" spans="1:21" x14ac:dyDescent="0.25">
      <c r="A559" s="3">
        <f>IF('Training Data'!A559="M",1,0)</f>
        <v>1</v>
      </c>
      <c r="B559" s="3">
        <f>IF('Training Data'!A559="F",1,0)</f>
        <v>0</v>
      </c>
      <c r="C559" s="9">
        <f>IF('Training Data'!B559="H",1,0)</f>
        <v>1</v>
      </c>
      <c r="D559" s="3">
        <f>IF('Training Data'!B559="A",1,0)</f>
        <v>0</v>
      </c>
      <c r="E559" s="14">
        <v>0</v>
      </c>
      <c r="F559" s="13">
        <v>0</v>
      </c>
      <c r="G559" s="13">
        <v>0</v>
      </c>
      <c r="H559" s="13">
        <v>0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37">
        <v>0</v>
      </c>
      <c r="U559" s="31">
        <v>0</v>
      </c>
    </row>
    <row r="560" spans="1:21" x14ac:dyDescent="0.25">
      <c r="A560" s="3">
        <f>IF('Training Data'!A560="M",1,0)</f>
        <v>0</v>
      </c>
      <c r="B560" s="3">
        <f>IF('Training Data'!A560="F",1,0)</f>
        <v>1</v>
      </c>
      <c r="C560" s="9">
        <f>IF('Training Data'!B560="H",1,0)</f>
        <v>0</v>
      </c>
      <c r="D560" s="3">
        <f>IF('Training Data'!B560="A",1,0)</f>
        <v>1</v>
      </c>
      <c r="E560" s="14">
        <v>0</v>
      </c>
      <c r="F560" s="13">
        <v>0</v>
      </c>
      <c r="G560" s="13">
        <v>0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1</v>
      </c>
      <c r="R560" s="13">
        <v>0</v>
      </c>
      <c r="S560" s="37">
        <v>0</v>
      </c>
      <c r="U560" s="31">
        <v>0</v>
      </c>
    </row>
    <row r="561" spans="1:21" x14ac:dyDescent="0.25">
      <c r="A561" s="3">
        <f>IF('Training Data'!A561="M",1,0)</f>
        <v>1</v>
      </c>
      <c r="B561" s="3">
        <f>IF('Training Data'!A561="F",1,0)</f>
        <v>0</v>
      </c>
      <c r="C561" s="9">
        <f>IF('Training Data'!B561="H",1,0)</f>
        <v>0</v>
      </c>
      <c r="D561" s="3">
        <f>IF('Training Data'!B561="A",1,0)</f>
        <v>0</v>
      </c>
      <c r="E561" s="14">
        <v>0</v>
      </c>
      <c r="F561" s="13">
        <v>1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  <c r="N561" s="13">
        <v>0</v>
      </c>
      <c r="O561" s="13">
        <v>1</v>
      </c>
      <c r="P561" s="13">
        <v>0</v>
      </c>
      <c r="Q561" s="13">
        <v>0</v>
      </c>
      <c r="R561" s="13">
        <v>0</v>
      </c>
      <c r="S561" s="37">
        <v>0</v>
      </c>
      <c r="U561" s="31">
        <v>0</v>
      </c>
    </row>
    <row r="562" spans="1:21" x14ac:dyDescent="0.25">
      <c r="A562" s="3">
        <f>IF('Training Data'!A562="M",1,0)</f>
        <v>0</v>
      </c>
      <c r="B562" s="3">
        <f>IF('Training Data'!A562="F",1,0)</f>
        <v>0</v>
      </c>
      <c r="C562" s="9">
        <f>IF('Training Data'!B562="H",1,0)</f>
        <v>1</v>
      </c>
      <c r="D562" s="3">
        <f>IF('Training Data'!B562="A",1,0)</f>
        <v>0</v>
      </c>
      <c r="E562" s="14">
        <v>0</v>
      </c>
      <c r="F562" s="13">
        <v>0</v>
      </c>
      <c r="G562" s="13">
        <v>1</v>
      </c>
      <c r="H562" s="13">
        <v>0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37">
        <v>0</v>
      </c>
      <c r="U562" s="31">
        <v>0</v>
      </c>
    </row>
    <row r="563" spans="1:21" x14ac:dyDescent="0.25">
      <c r="A563" s="3">
        <f>IF('Training Data'!A563="M",1,0)</f>
        <v>0</v>
      </c>
      <c r="B563" s="3">
        <f>IF('Training Data'!A563="F",1,0)</f>
        <v>1</v>
      </c>
      <c r="C563" s="9">
        <f>IF('Training Data'!B563="H",1,0)</f>
        <v>0</v>
      </c>
      <c r="D563" s="3">
        <f>IF('Training Data'!B563="A",1,0)</f>
        <v>1</v>
      </c>
      <c r="E563" s="14">
        <v>0</v>
      </c>
      <c r="F563" s="13">
        <v>0</v>
      </c>
      <c r="G563" s="13">
        <v>1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1</v>
      </c>
      <c r="P563" s="13">
        <v>0</v>
      </c>
      <c r="Q563" s="13">
        <v>0</v>
      </c>
      <c r="R563" s="13">
        <v>0</v>
      </c>
      <c r="S563" s="37">
        <v>0</v>
      </c>
      <c r="U563" s="31">
        <v>0</v>
      </c>
    </row>
    <row r="564" spans="1:21" x14ac:dyDescent="0.25">
      <c r="A564" s="3">
        <f>IF('Training Data'!A564="M",1,0)</f>
        <v>0</v>
      </c>
      <c r="B564" s="3">
        <f>IF('Training Data'!A564="F",1,0)</f>
        <v>1</v>
      </c>
      <c r="C564" s="9">
        <f>IF('Training Data'!B564="H",1,0)</f>
        <v>1</v>
      </c>
      <c r="D564" s="3">
        <f>IF('Training Data'!B564="A",1,0)</f>
        <v>0</v>
      </c>
      <c r="E564" s="14">
        <v>0</v>
      </c>
      <c r="F564" s="13">
        <v>0</v>
      </c>
      <c r="G564" s="13">
        <v>0</v>
      </c>
      <c r="H564" s="13">
        <v>0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1</v>
      </c>
      <c r="S564" s="37">
        <v>0</v>
      </c>
      <c r="U564" s="31">
        <v>0</v>
      </c>
    </row>
    <row r="565" spans="1:21" x14ac:dyDescent="0.25">
      <c r="A565" s="3">
        <f>IF('Training Data'!A565="M",1,0)</f>
        <v>1</v>
      </c>
      <c r="B565" s="3">
        <f>IF('Training Data'!A565="F",1,0)</f>
        <v>0</v>
      </c>
      <c r="C565" s="9">
        <f>IF('Training Data'!B565="H",1,0)</f>
        <v>1</v>
      </c>
      <c r="D565" s="3">
        <f>IF('Training Data'!B565="A",1,0)</f>
        <v>0</v>
      </c>
      <c r="E565" s="14">
        <v>0</v>
      </c>
      <c r="F565" s="13">
        <v>0</v>
      </c>
      <c r="G565" s="13">
        <v>1</v>
      </c>
      <c r="H565" s="13">
        <v>0</v>
      </c>
      <c r="I565" s="13">
        <v>0</v>
      </c>
      <c r="J565" s="13">
        <v>0</v>
      </c>
      <c r="K565" s="13">
        <v>1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37">
        <v>0</v>
      </c>
      <c r="U565" s="31">
        <v>0</v>
      </c>
    </row>
    <row r="566" spans="1:21" x14ac:dyDescent="0.25">
      <c r="A566" s="3">
        <f>IF('Training Data'!A566="M",1,0)</f>
        <v>1</v>
      </c>
      <c r="B566" s="3">
        <f>IF('Training Data'!A566="F",1,0)</f>
        <v>0</v>
      </c>
      <c r="C566" s="9">
        <f>IF('Training Data'!B566="H",1,0)</f>
        <v>0</v>
      </c>
      <c r="D566" s="3">
        <f>IF('Training Data'!B566="A",1,0)</f>
        <v>0</v>
      </c>
      <c r="E566" s="14">
        <v>0</v>
      </c>
      <c r="F566" s="13">
        <v>0</v>
      </c>
      <c r="G566" s="13">
        <v>1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37">
        <v>0</v>
      </c>
      <c r="U566" s="31">
        <v>0</v>
      </c>
    </row>
    <row r="567" spans="1:21" x14ac:dyDescent="0.25">
      <c r="A567" s="3">
        <f>IF('Training Data'!A567="M",1,0)</f>
        <v>1</v>
      </c>
      <c r="B567" s="3">
        <f>IF('Training Data'!A567="F",1,0)</f>
        <v>0</v>
      </c>
      <c r="C567" s="9">
        <f>IF('Training Data'!B567="H",1,0)</f>
        <v>1</v>
      </c>
      <c r="D567" s="3">
        <f>IF('Training Data'!B567="A",1,0)</f>
        <v>0</v>
      </c>
      <c r="E567" s="14">
        <v>0</v>
      </c>
      <c r="F567" s="13">
        <v>0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1</v>
      </c>
      <c r="P567" s="13">
        <v>0</v>
      </c>
      <c r="Q567" s="13">
        <v>0</v>
      </c>
      <c r="R567" s="13">
        <v>0</v>
      </c>
      <c r="S567" s="37">
        <v>0</v>
      </c>
      <c r="U567" s="31">
        <v>0</v>
      </c>
    </row>
    <row r="568" spans="1:21" x14ac:dyDescent="0.25">
      <c r="A568" s="3">
        <f>IF('Training Data'!A568="M",1,0)</f>
        <v>1</v>
      </c>
      <c r="B568" s="3">
        <f>IF('Training Data'!A568="F",1,0)</f>
        <v>0</v>
      </c>
      <c r="C568" s="9">
        <f>IF('Training Data'!B568="H",1,0)</f>
        <v>1</v>
      </c>
      <c r="D568" s="3">
        <f>IF('Training Data'!B568="A",1,0)</f>
        <v>0</v>
      </c>
      <c r="E568" s="14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37">
        <v>0</v>
      </c>
      <c r="U568" s="31">
        <v>0</v>
      </c>
    </row>
    <row r="569" spans="1:21" x14ac:dyDescent="0.25">
      <c r="A569" s="3">
        <f>IF('Training Data'!A569="M",1,0)</f>
        <v>0</v>
      </c>
      <c r="B569" s="3">
        <f>IF('Training Data'!A569="F",1,0)</f>
        <v>1</v>
      </c>
      <c r="C569" s="9">
        <f>IF('Training Data'!B569="H",1,0)</f>
        <v>1</v>
      </c>
      <c r="D569" s="3">
        <f>IF('Training Data'!B569="A",1,0)</f>
        <v>0</v>
      </c>
      <c r="E569" s="14">
        <v>0</v>
      </c>
      <c r="F569" s="13">
        <v>0</v>
      </c>
      <c r="G569" s="13">
        <v>0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1</v>
      </c>
      <c r="Q569" s="13">
        <v>0</v>
      </c>
      <c r="R569" s="13">
        <v>0</v>
      </c>
      <c r="S569" s="37">
        <v>0</v>
      </c>
      <c r="U569" s="31">
        <v>0</v>
      </c>
    </row>
    <row r="570" spans="1:21" x14ac:dyDescent="0.25">
      <c r="A570" s="3">
        <f>IF('Training Data'!A570="M",1,0)</f>
        <v>0</v>
      </c>
      <c r="B570" s="3">
        <f>IF('Training Data'!A570="F",1,0)</f>
        <v>1</v>
      </c>
      <c r="C570" s="9">
        <f>IF('Training Data'!B570="H",1,0)</f>
        <v>1</v>
      </c>
      <c r="D570" s="3">
        <f>IF('Training Data'!B570="A",1,0)</f>
        <v>0</v>
      </c>
      <c r="E570" s="14">
        <v>0</v>
      </c>
      <c r="F570" s="13">
        <v>0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37">
        <v>0</v>
      </c>
      <c r="U570" s="31">
        <v>0</v>
      </c>
    </row>
    <row r="571" spans="1:21" x14ac:dyDescent="0.25">
      <c r="A571" s="3">
        <f>IF('Training Data'!A571="M",1,0)</f>
        <v>0</v>
      </c>
      <c r="B571" s="3">
        <f>IF('Training Data'!A571="F",1,0)</f>
        <v>1</v>
      </c>
      <c r="C571" s="9">
        <f>IF('Training Data'!B571="H",1,0)</f>
        <v>1</v>
      </c>
      <c r="D571" s="3">
        <f>IF('Training Data'!B571="A",1,0)</f>
        <v>0</v>
      </c>
      <c r="E571" s="14">
        <v>0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37">
        <v>0</v>
      </c>
      <c r="U571" s="31">
        <v>0</v>
      </c>
    </row>
    <row r="572" spans="1:21" x14ac:dyDescent="0.25">
      <c r="A572" s="3">
        <f>IF('Training Data'!A572="M",1,0)</f>
        <v>0</v>
      </c>
      <c r="B572" s="3">
        <f>IF('Training Data'!A572="F",1,0)</f>
        <v>1</v>
      </c>
      <c r="C572" s="9">
        <f>IF('Training Data'!B572="H",1,0)</f>
        <v>0</v>
      </c>
      <c r="D572" s="3">
        <f>IF('Training Data'!B572="A",1,0)</f>
        <v>1</v>
      </c>
      <c r="E572" s="14">
        <v>0</v>
      </c>
      <c r="F572" s="13">
        <v>0</v>
      </c>
      <c r="G572" s="13">
        <v>0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37">
        <v>0</v>
      </c>
      <c r="U572" s="31">
        <v>0</v>
      </c>
    </row>
    <row r="573" spans="1:21" x14ac:dyDescent="0.25">
      <c r="A573" s="3">
        <f>IF('Training Data'!A573="M",1,0)</f>
        <v>0</v>
      </c>
      <c r="B573" s="3">
        <f>IF('Training Data'!A573="F",1,0)</f>
        <v>1</v>
      </c>
      <c r="C573" s="9">
        <f>IF('Training Data'!B573="H",1,0)</f>
        <v>0</v>
      </c>
      <c r="D573" s="3">
        <f>IF('Training Data'!B573="A",1,0)</f>
        <v>0</v>
      </c>
      <c r="E573" s="14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37">
        <v>0</v>
      </c>
      <c r="U573" s="31">
        <v>0</v>
      </c>
    </row>
    <row r="574" spans="1:21" x14ac:dyDescent="0.25">
      <c r="A574" s="3">
        <f>IF('Training Data'!A574="M",1,0)</f>
        <v>1</v>
      </c>
      <c r="B574" s="3">
        <f>IF('Training Data'!A574="F",1,0)</f>
        <v>0</v>
      </c>
      <c r="C574" s="9">
        <f>IF('Training Data'!B574="H",1,0)</f>
        <v>1</v>
      </c>
      <c r="D574" s="3">
        <f>IF('Training Data'!B574="A",1,0)</f>
        <v>0</v>
      </c>
      <c r="E574" s="14">
        <v>0</v>
      </c>
      <c r="F574" s="13">
        <v>1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37">
        <v>0</v>
      </c>
      <c r="U574" s="31">
        <v>0</v>
      </c>
    </row>
    <row r="575" spans="1:21" x14ac:dyDescent="0.25">
      <c r="A575" s="3">
        <f>IF('Training Data'!A575="M",1,0)</f>
        <v>0</v>
      </c>
      <c r="B575" s="3">
        <f>IF('Training Data'!A575="F",1,0)</f>
        <v>1</v>
      </c>
      <c r="C575" s="9">
        <f>IF('Training Data'!B575="H",1,0)</f>
        <v>0</v>
      </c>
      <c r="D575" s="3">
        <f>IF('Training Data'!B575="A",1,0)</f>
        <v>1</v>
      </c>
      <c r="E575" s="14">
        <v>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1</v>
      </c>
      <c r="S575" s="37">
        <v>0</v>
      </c>
      <c r="U575" s="31">
        <v>0</v>
      </c>
    </row>
    <row r="576" spans="1:21" x14ac:dyDescent="0.25">
      <c r="A576" s="3">
        <f>IF('Training Data'!A576="M",1,0)</f>
        <v>1</v>
      </c>
      <c r="B576" s="3">
        <f>IF('Training Data'!A576="F",1,0)</f>
        <v>0</v>
      </c>
      <c r="C576" s="9">
        <f>IF('Training Data'!B576="H",1,0)</f>
        <v>1</v>
      </c>
      <c r="D576" s="3">
        <f>IF('Training Data'!B576="A",1,0)</f>
        <v>0</v>
      </c>
      <c r="E576" s="14">
        <v>0</v>
      </c>
      <c r="F576" s="13">
        <v>0</v>
      </c>
      <c r="G576" s="13">
        <v>0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37">
        <v>0</v>
      </c>
      <c r="U576" s="31">
        <v>0</v>
      </c>
    </row>
    <row r="577" spans="1:21" x14ac:dyDescent="0.25">
      <c r="A577" s="3">
        <f>IF('Training Data'!A577="M",1,0)</f>
        <v>0</v>
      </c>
      <c r="B577" s="3">
        <f>IF('Training Data'!A577="F",1,0)</f>
        <v>0</v>
      </c>
      <c r="C577" s="9">
        <f>IF('Training Data'!B577="H",1,0)</f>
        <v>1</v>
      </c>
      <c r="D577" s="3">
        <f>IF('Training Data'!B577="A",1,0)</f>
        <v>0</v>
      </c>
      <c r="E577" s="14">
        <v>0</v>
      </c>
      <c r="F577" s="13">
        <v>0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37">
        <v>0</v>
      </c>
      <c r="U577" s="31">
        <v>0</v>
      </c>
    </row>
    <row r="578" spans="1:21" x14ac:dyDescent="0.25">
      <c r="A578" s="3">
        <f>IF('Training Data'!A578="M",1,0)</f>
        <v>0</v>
      </c>
      <c r="B578" s="3">
        <f>IF('Training Data'!A578="F",1,0)</f>
        <v>1</v>
      </c>
      <c r="C578" s="9">
        <f>IF('Training Data'!B578="H",1,0)</f>
        <v>1</v>
      </c>
      <c r="D578" s="3">
        <f>IF('Training Data'!B578="A",1,0)</f>
        <v>0</v>
      </c>
      <c r="E578" s="14">
        <v>0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13">
        <v>0</v>
      </c>
      <c r="O578" s="13">
        <v>1</v>
      </c>
      <c r="P578" s="13">
        <v>0</v>
      </c>
      <c r="Q578" s="13">
        <v>0</v>
      </c>
      <c r="R578" s="13">
        <v>0</v>
      </c>
      <c r="S578" s="37">
        <v>0</v>
      </c>
      <c r="U578" s="31">
        <v>0</v>
      </c>
    </row>
    <row r="579" spans="1:21" x14ac:dyDescent="0.25">
      <c r="A579" s="3">
        <f>IF('Training Data'!A579="M",1,0)</f>
        <v>1</v>
      </c>
      <c r="B579" s="3">
        <f>IF('Training Data'!A579="F",1,0)</f>
        <v>0</v>
      </c>
      <c r="C579" s="9">
        <f>IF('Training Data'!B579="H",1,0)</f>
        <v>0</v>
      </c>
      <c r="D579" s="3">
        <f>IF('Training Data'!B579="A",1,0)</f>
        <v>0</v>
      </c>
      <c r="E579" s="14">
        <v>0</v>
      </c>
      <c r="F579" s="13">
        <v>0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37">
        <v>0</v>
      </c>
      <c r="U579" s="31">
        <v>0</v>
      </c>
    </row>
    <row r="580" spans="1:21" x14ac:dyDescent="0.25">
      <c r="A580" s="3">
        <f>IF('Training Data'!A580="M",1,0)</f>
        <v>0</v>
      </c>
      <c r="B580" s="3">
        <f>IF('Training Data'!A580="F",1,0)</f>
        <v>1</v>
      </c>
      <c r="C580" s="9">
        <f>IF('Training Data'!B580="H",1,0)</f>
        <v>1</v>
      </c>
      <c r="D580" s="3">
        <f>IF('Training Data'!B580="A",1,0)</f>
        <v>0</v>
      </c>
      <c r="E580" s="14">
        <v>0</v>
      </c>
      <c r="F580" s="13">
        <v>0</v>
      </c>
      <c r="G580" s="13">
        <v>1</v>
      </c>
      <c r="H580" s="13">
        <v>0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37">
        <v>0</v>
      </c>
      <c r="U580" s="31">
        <v>0</v>
      </c>
    </row>
    <row r="581" spans="1:21" x14ac:dyDescent="0.25">
      <c r="A581" s="3">
        <f>IF('Training Data'!A581="M",1,0)</f>
        <v>1</v>
      </c>
      <c r="B581" s="3">
        <f>IF('Training Data'!A581="F",1,0)</f>
        <v>0</v>
      </c>
      <c r="C581" s="9">
        <f>IF('Training Data'!B581="H",1,0)</f>
        <v>1</v>
      </c>
      <c r="D581" s="3">
        <f>IF('Training Data'!B581="A",1,0)</f>
        <v>0</v>
      </c>
      <c r="E581" s="14">
        <v>0</v>
      </c>
      <c r="F581" s="13">
        <v>1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1</v>
      </c>
      <c r="R581" s="13">
        <v>0</v>
      </c>
      <c r="S581" s="37">
        <v>0</v>
      </c>
      <c r="U581" s="31">
        <v>0</v>
      </c>
    </row>
    <row r="582" spans="1:21" x14ac:dyDescent="0.25">
      <c r="A582" s="3">
        <f>IF('Training Data'!A582="M",1,0)</f>
        <v>0</v>
      </c>
      <c r="B582" s="3">
        <f>IF('Training Data'!A582="F",1,0)</f>
        <v>1</v>
      </c>
      <c r="C582" s="9">
        <f>IF('Training Data'!B582="H",1,0)</f>
        <v>0</v>
      </c>
      <c r="D582" s="3">
        <f>IF('Training Data'!B582="A",1,0)</f>
        <v>1</v>
      </c>
      <c r="E582" s="14">
        <v>0</v>
      </c>
      <c r="F582" s="13">
        <v>0</v>
      </c>
      <c r="G582" s="13">
        <v>1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1</v>
      </c>
      <c r="S582" s="37">
        <v>0</v>
      </c>
      <c r="U582" s="31">
        <v>0</v>
      </c>
    </row>
    <row r="583" spans="1:21" x14ac:dyDescent="0.25">
      <c r="A583" s="3">
        <f>IF('Training Data'!A583="M",1,0)</f>
        <v>0</v>
      </c>
      <c r="B583" s="3">
        <f>IF('Training Data'!A583="F",1,0)</f>
        <v>1</v>
      </c>
      <c r="C583" s="9">
        <f>IF('Training Data'!B583="H",1,0)</f>
        <v>1</v>
      </c>
      <c r="D583" s="3">
        <f>IF('Training Data'!B583="A",1,0)</f>
        <v>0</v>
      </c>
      <c r="E583" s="14">
        <v>0</v>
      </c>
      <c r="F583" s="13">
        <v>1</v>
      </c>
      <c r="G583" s="13">
        <v>0</v>
      </c>
      <c r="H583" s="13">
        <v>0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0</v>
      </c>
      <c r="P583" s="13">
        <v>0</v>
      </c>
      <c r="Q583" s="13">
        <v>1</v>
      </c>
      <c r="R583" s="13">
        <v>0</v>
      </c>
      <c r="S583" s="37">
        <v>1</v>
      </c>
      <c r="U583" s="31">
        <v>0</v>
      </c>
    </row>
    <row r="584" spans="1:21" x14ac:dyDescent="0.25">
      <c r="A584" s="3">
        <f>IF('Training Data'!A584="M",1,0)</f>
        <v>1</v>
      </c>
      <c r="B584" s="3">
        <f>IF('Training Data'!A584="F",1,0)</f>
        <v>0</v>
      </c>
      <c r="C584" s="9">
        <f>IF('Training Data'!B584="H",1,0)</f>
        <v>1</v>
      </c>
      <c r="D584" s="3">
        <f>IF('Training Data'!B584="A",1,0)</f>
        <v>0</v>
      </c>
      <c r="E584" s="14">
        <v>0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1</v>
      </c>
      <c r="P584" s="13">
        <v>1</v>
      </c>
      <c r="Q584" s="13">
        <v>0</v>
      </c>
      <c r="R584" s="13">
        <v>0</v>
      </c>
      <c r="S584" s="37">
        <v>0</v>
      </c>
      <c r="U584" s="31">
        <v>0</v>
      </c>
    </row>
    <row r="585" spans="1:21" x14ac:dyDescent="0.25">
      <c r="A585" s="3">
        <f>IF('Training Data'!A585="M",1,0)</f>
        <v>0</v>
      </c>
      <c r="B585" s="3">
        <f>IF('Training Data'!A585="F",1,0)</f>
        <v>1</v>
      </c>
      <c r="C585" s="9">
        <f>IF('Training Data'!B585="H",1,0)</f>
        <v>1</v>
      </c>
      <c r="D585" s="3">
        <f>IF('Training Data'!B585="A",1,0)</f>
        <v>0</v>
      </c>
      <c r="E585" s="14">
        <v>0</v>
      </c>
      <c r="F585" s="13">
        <v>0</v>
      </c>
      <c r="G585" s="13">
        <v>0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37">
        <v>0</v>
      </c>
      <c r="U585" s="31">
        <v>0</v>
      </c>
    </row>
    <row r="586" spans="1:21" x14ac:dyDescent="0.25">
      <c r="A586" s="3">
        <f>IF('Training Data'!A586="M",1,0)</f>
        <v>0</v>
      </c>
      <c r="B586" s="3">
        <f>IF('Training Data'!A586="F",1,0)</f>
        <v>1</v>
      </c>
      <c r="C586" s="9">
        <f>IF('Training Data'!B586="H",1,0)</f>
        <v>0</v>
      </c>
      <c r="D586" s="3">
        <f>IF('Training Data'!B586="A",1,0)</f>
        <v>0</v>
      </c>
      <c r="E586" s="14">
        <v>0</v>
      </c>
      <c r="F586" s="13">
        <v>1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37">
        <v>0</v>
      </c>
      <c r="U586" s="31">
        <v>0</v>
      </c>
    </row>
    <row r="587" spans="1:21" x14ac:dyDescent="0.25">
      <c r="A587" s="3">
        <f>IF('Training Data'!A587="M",1,0)</f>
        <v>0</v>
      </c>
      <c r="B587" s="3">
        <f>IF('Training Data'!A587="F",1,0)</f>
        <v>1</v>
      </c>
      <c r="C587" s="9">
        <f>IF('Training Data'!B587="H",1,0)</f>
        <v>0</v>
      </c>
      <c r="D587" s="3">
        <f>IF('Training Data'!B587="A",1,0)</f>
        <v>1</v>
      </c>
      <c r="E587" s="14">
        <v>0</v>
      </c>
      <c r="F587" s="13">
        <v>1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1</v>
      </c>
      <c r="S587" s="37">
        <v>0</v>
      </c>
      <c r="U587" s="31">
        <v>0</v>
      </c>
    </row>
    <row r="588" spans="1:21" x14ac:dyDescent="0.25">
      <c r="A588" s="3">
        <f>IF('Training Data'!A588="M",1,0)</f>
        <v>1</v>
      </c>
      <c r="B588" s="3">
        <f>IF('Training Data'!A588="F",1,0)</f>
        <v>0</v>
      </c>
      <c r="C588" s="9">
        <f>IF('Training Data'!B588="H",1,0)</f>
        <v>1</v>
      </c>
      <c r="D588" s="3">
        <f>IF('Training Data'!B588="A",1,0)</f>
        <v>0</v>
      </c>
      <c r="E588" s="14">
        <v>0</v>
      </c>
      <c r="F588" s="13">
        <v>1</v>
      </c>
      <c r="G588" s="13">
        <v>0</v>
      </c>
      <c r="H588" s="13">
        <v>0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37">
        <v>0</v>
      </c>
      <c r="U588" s="31">
        <v>0</v>
      </c>
    </row>
    <row r="589" spans="1:21" x14ac:dyDescent="0.25">
      <c r="A589" s="3">
        <f>IF('Training Data'!A589="M",1,0)</f>
        <v>1</v>
      </c>
      <c r="B589" s="3">
        <f>IF('Training Data'!A589="F",1,0)</f>
        <v>0</v>
      </c>
      <c r="C589" s="9">
        <f>IF('Training Data'!B589="H",1,0)</f>
        <v>1</v>
      </c>
      <c r="D589" s="3">
        <f>IF('Training Data'!B589="A",1,0)</f>
        <v>0</v>
      </c>
      <c r="E589" s="14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37">
        <v>0</v>
      </c>
      <c r="U589" s="31">
        <v>0</v>
      </c>
    </row>
    <row r="590" spans="1:21" x14ac:dyDescent="0.25">
      <c r="A590" s="3">
        <f>IF('Training Data'!A590="M",1,0)</f>
        <v>0</v>
      </c>
      <c r="B590" s="3">
        <f>IF('Training Data'!A590="F",1,0)</f>
        <v>1</v>
      </c>
      <c r="C590" s="9">
        <f>IF('Training Data'!B590="H",1,0)</f>
        <v>1</v>
      </c>
      <c r="D590" s="3">
        <f>IF('Training Data'!B590="A",1,0)</f>
        <v>0</v>
      </c>
      <c r="E590" s="14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37">
        <v>0</v>
      </c>
      <c r="U590" s="31">
        <v>0</v>
      </c>
    </row>
    <row r="591" spans="1:21" x14ac:dyDescent="0.25">
      <c r="A591" s="3">
        <f>IF('Training Data'!A591="M",1,0)</f>
        <v>0</v>
      </c>
      <c r="B591" s="3">
        <f>IF('Training Data'!A591="F",1,0)</f>
        <v>1</v>
      </c>
      <c r="C591" s="9">
        <f>IF('Training Data'!B591="H",1,0)</f>
        <v>0</v>
      </c>
      <c r="D591" s="3">
        <f>IF('Training Data'!B591="A",1,0)</f>
        <v>1</v>
      </c>
      <c r="E591" s="14">
        <v>0</v>
      </c>
      <c r="F591" s="13">
        <v>0</v>
      </c>
      <c r="G591" s="13">
        <v>0</v>
      </c>
      <c r="H591" s="13">
        <v>1</v>
      </c>
      <c r="I591" s="13">
        <v>0</v>
      </c>
      <c r="J591" s="13">
        <v>0</v>
      </c>
      <c r="K591" s="13">
        <v>0</v>
      </c>
      <c r="L591" s="13">
        <v>0</v>
      </c>
      <c r="M591" s="13">
        <v>0</v>
      </c>
      <c r="N591" s="13">
        <v>0</v>
      </c>
      <c r="O591" s="13">
        <v>0</v>
      </c>
      <c r="P591" s="13">
        <v>0</v>
      </c>
      <c r="Q591" s="13">
        <v>1</v>
      </c>
      <c r="R591" s="13">
        <v>0</v>
      </c>
      <c r="S591" s="37">
        <v>0</v>
      </c>
      <c r="U591" s="31">
        <v>0</v>
      </c>
    </row>
    <row r="592" spans="1:21" x14ac:dyDescent="0.25">
      <c r="A592" s="3">
        <f>IF('Training Data'!A592="M",1,0)</f>
        <v>0</v>
      </c>
      <c r="B592" s="3">
        <f>IF('Training Data'!A592="F",1,0)</f>
        <v>1</v>
      </c>
      <c r="C592" s="9">
        <f>IF('Training Data'!B592="H",1,0)</f>
        <v>0</v>
      </c>
      <c r="D592" s="3">
        <f>IF('Training Data'!B592="A",1,0)</f>
        <v>1</v>
      </c>
      <c r="E592" s="14">
        <v>0</v>
      </c>
      <c r="F592" s="13">
        <v>1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37">
        <v>0</v>
      </c>
      <c r="U592" s="31">
        <v>0</v>
      </c>
    </row>
    <row r="593" spans="1:21" x14ac:dyDescent="0.25">
      <c r="A593" s="3">
        <f>IF('Training Data'!A593="M",1,0)</f>
        <v>0</v>
      </c>
      <c r="B593" s="3">
        <f>IF('Training Data'!A593="F",1,0)</f>
        <v>1</v>
      </c>
      <c r="C593" s="9">
        <f>IF('Training Data'!B593="H",1,0)</f>
        <v>0</v>
      </c>
      <c r="D593" s="3">
        <f>IF('Training Data'!B593="A",1,0)</f>
        <v>1</v>
      </c>
      <c r="E593" s="14">
        <v>0</v>
      </c>
      <c r="F593" s="13">
        <v>1</v>
      </c>
      <c r="G593" s="13">
        <v>1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37">
        <v>0</v>
      </c>
      <c r="U593" s="31">
        <v>0</v>
      </c>
    </row>
    <row r="594" spans="1:21" x14ac:dyDescent="0.25">
      <c r="A594" s="3">
        <f>IF('Training Data'!A594="M",1,0)</f>
        <v>1</v>
      </c>
      <c r="B594" s="3">
        <f>IF('Training Data'!A594="F",1,0)</f>
        <v>0</v>
      </c>
      <c r="C594" s="9">
        <f>IF('Training Data'!B594="H",1,0)</f>
        <v>0</v>
      </c>
      <c r="D594" s="3">
        <f>IF('Training Data'!B594="A",1,0)</f>
        <v>1</v>
      </c>
      <c r="E594" s="14">
        <v>0</v>
      </c>
      <c r="F594" s="13">
        <v>1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37">
        <v>0</v>
      </c>
      <c r="U594" s="31">
        <v>0</v>
      </c>
    </row>
    <row r="595" spans="1:21" x14ac:dyDescent="0.25">
      <c r="A595" s="3">
        <f>IF('Training Data'!A595="M",1,0)</f>
        <v>0</v>
      </c>
      <c r="B595" s="3">
        <f>IF('Training Data'!A595="F",1,0)</f>
        <v>1</v>
      </c>
      <c r="C595" s="9">
        <f>IF('Training Data'!B595="H",1,0)</f>
        <v>1</v>
      </c>
      <c r="D595" s="3">
        <f>IF('Training Data'!B595="A",1,0)</f>
        <v>0</v>
      </c>
      <c r="E595" s="14">
        <v>0</v>
      </c>
      <c r="F595" s="13">
        <v>0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37">
        <v>0</v>
      </c>
      <c r="U595" s="31">
        <v>0</v>
      </c>
    </row>
    <row r="596" spans="1:21" x14ac:dyDescent="0.25">
      <c r="A596" s="3">
        <f>IF('Training Data'!A596="M",1,0)</f>
        <v>1</v>
      </c>
      <c r="B596" s="3">
        <f>IF('Training Data'!A596="F",1,0)</f>
        <v>0</v>
      </c>
      <c r="C596" s="9">
        <f>IF('Training Data'!B596="H",1,0)</f>
        <v>1</v>
      </c>
      <c r="D596" s="3">
        <f>IF('Training Data'!B596="A",1,0)</f>
        <v>0</v>
      </c>
      <c r="E596" s="14">
        <v>0</v>
      </c>
      <c r="F596" s="13">
        <v>0</v>
      </c>
      <c r="G596" s="13">
        <v>0</v>
      </c>
      <c r="H596" s="13">
        <v>0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37">
        <v>0</v>
      </c>
      <c r="U596" s="31">
        <v>0</v>
      </c>
    </row>
    <row r="597" spans="1:21" x14ac:dyDescent="0.25">
      <c r="A597" s="3">
        <f>IF('Training Data'!A597="M",1,0)</f>
        <v>1</v>
      </c>
      <c r="B597" s="3">
        <f>IF('Training Data'!A597="F",1,0)</f>
        <v>0</v>
      </c>
      <c r="C597" s="9">
        <f>IF('Training Data'!B597="H",1,0)</f>
        <v>1</v>
      </c>
      <c r="D597" s="3">
        <f>IF('Training Data'!B597="A",1,0)</f>
        <v>0</v>
      </c>
      <c r="E597" s="14">
        <v>0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37">
        <v>0</v>
      </c>
      <c r="U597" s="31">
        <v>0</v>
      </c>
    </row>
    <row r="598" spans="1:21" x14ac:dyDescent="0.25">
      <c r="A598" s="3">
        <f>IF('Training Data'!A598="M",1,0)</f>
        <v>0</v>
      </c>
      <c r="B598" s="3">
        <f>IF('Training Data'!A598="F",1,0)</f>
        <v>1</v>
      </c>
      <c r="C598" s="9">
        <f>IF('Training Data'!B598="H",1,0)</f>
        <v>1</v>
      </c>
      <c r="D598" s="3">
        <f>IF('Training Data'!B598="A",1,0)</f>
        <v>0</v>
      </c>
      <c r="E598" s="14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1</v>
      </c>
      <c r="P598" s="13">
        <v>0</v>
      </c>
      <c r="Q598" s="13">
        <v>0</v>
      </c>
      <c r="R598" s="13">
        <v>0</v>
      </c>
      <c r="S598" s="37">
        <v>0</v>
      </c>
      <c r="U598" s="31">
        <v>0</v>
      </c>
    </row>
    <row r="599" spans="1:21" x14ac:dyDescent="0.25">
      <c r="A599" s="3">
        <f>IF('Training Data'!A599="M",1,0)</f>
        <v>0</v>
      </c>
      <c r="B599" s="3">
        <f>IF('Training Data'!A599="F",1,0)</f>
        <v>1</v>
      </c>
      <c r="C599" s="9">
        <f>IF('Training Data'!B599="H",1,0)</f>
        <v>0</v>
      </c>
      <c r="D599" s="3">
        <f>IF('Training Data'!B599="A",1,0)</f>
        <v>1</v>
      </c>
      <c r="E599" s="14">
        <v>0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37">
        <v>0</v>
      </c>
      <c r="U599" s="31">
        <v>0</v>
      </c>
    </row>
    <row r="600" spans="1:21" x14ac:dyDescent="0.25">
      <c r="A600" s="3">
        <f>IF('Training Data'!A600="M",1,0)</f>
        <v>0</v>
      </c>
      <c r="B600" s="3">
        <f>IF('Training Data'!A600="F",1,0)</f>
        <v>1</v>
      </c>
      <c r="C600" s="9">
        <f>IF('Training Data'!B600="H",1,0)</f>
        <v>1</v>
      </c>
      <c r="D600" s="3">
        <f>IF('Training Data'!B600="A",1,0)</f>
        <v>0</v>
      </c>
      <c r="E600" s="14">
        <v>0</v>
      </c>
      <c r="F600" s="13">
        <v>0</v>
      </c>
      <c r="G600" s="13">
        <v>0</v>
      </c>
      <c r="H600" s="13">
        <v>0</v>
      </c>
      <c r="I600" s="13">
        <v>0</v>
      </c>
      <c r="J600" s="13">
        <v>0</v>
      </c>
      <c r="K600" s="13">
        <v>0</v>
      </c>
      <c r="L600" s="13">
        <v>0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37">
        <v>0</v>
      </c>
      <c r="U600" s="31">
        <v>0</v>
      </c>
    </row>
    <row r="601" spans="1:21" x14ac:dyDescent="0.25">
      <c r="A601" s="3">
        <f>IF('Training Data'!A601="M",1,0)</f>
        <v>1</v>
      </c>
      <c r="B601" s="3">
        <f>IF('Training Data'!A601="F",1,0)</f>
        <v>0</v>
      </c>
      <c r="C601" s="9">
        <f>IF('Training Data'!B601="H",1,0)</f>
        <v>0</v>
      </c>
      <c r="D601" s="3">
        <f>IF('Training Data'!B601="A",1,0)</f>
        <v>1</v>
      </c>
      <c r="E601" s="14">
        <v>0</v>
      </c>
      <c r="F601" s="13">
        <v>0</v>
      </c>
      <c r="G601" s="13">
        <v>0</v>
      </c>
      <c r="H601" s="13">
        <v>0</v>
      </c>
      <c r="I601" s="13">
        <v>0</v>
      </c>
      <c r="J601" s="13">
        <v>0</v>
      </c>
      <c r="K601" s="13">
        <v>0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37">
        <v>0</v>
      </c>
      <c r="U601" s="31">
        <v>0</v>
      </c>
    </row>
    <row r="602" spans="1:21" x14ac:dyDescent="0.25">
      <c r="A602" s="3">
        <f>IF('Training Data'!A602="M",1,0)</f>
        <v>1</v>
      </c>
      <c r="B602" s="3">
        <f>IF('Training Data'!A602="F",1,0)</f>
        <v>0</v>
      </c>
      <c r="C602" s="9">
        <f>IF('Training Data'!B602="H",1,0)</f>
        <v>0</v>
      </c>
      <c r="D602" s="3">
        <f>IF('Training Data'!B602="A",1,0)</f>
        <v>1</v>
      </c>
      <c r="E602" s="14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37">
        <v>0</v>
      </c>
      <c r="U602" s="31">
        <v>0</v>
      </c>
    </row>
    <row r="603" spans="1:21" x14ac:dyDescent="0.25">
      <c r="A603" s="3">
        <f>IF('Training Data'!A603="M",1,0)</f>
        <v>0</v>
      </c>
      <c r="B603" s="3">
        <f>IF('Training Data'!A603="F",1,0)</f>
        <v>1</v>
      </c>
      <c r="C603" s="9">
        <f>IF('Training Data'!B603="H",1,0)</f>
        <v>1</v>
      </c>
      <c r="D603" s="3">
        <f>IF('Training Data'!B603="A",1,0)</f>
        <v>0</v>
      </c>
      <c r="E603" s="14">
        <v>0</v>
      </c>
      <c r="F603" s="13">
        <v>1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1</v>
      </c>
      <c r="S603" s="37">
        <v>0</v>
      </c>
      <c r="U603" s="31">
        <v>0</v>
      </c>
    </row>
    <row r="604" spans="1:21" x14ac:dyDescent="0.25">
      <c r="A604" s="3">
        <f>IF('Training Data'!A604="M",1,0)</f>
        <v>0</v>
      </c>
      <c r="B604" s="3">
        <f>IF('Training Data'!A604="F",1,0)</f>
        <v>1</v>
      </c>
      <c r="C604" s="9">
        <f>IF('Training Data'!B604="H",1,0)</f>
        <v>0</v>
      </c>
      <c r="D604" s="3">
        <f>IF('Training Data'!B604="A",1,0)</f>
        <v>1</v>
      </c>
      <c r="E604" s="14">
        <v>0</v>
      </c>
      <c r="F604" s="13">
        <v>1</v>
      </c>
      <c r="G604" s="13">
        <v>0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37">
        <v>0</v>
      </c>
      <c r="U604" s="31">
        <v>0</v>
      </c>
    </row>
    <row r="605" spans="1:21" x14ac:dyDescent="0.25">
      <c r="A605" s="3">
        <f>IF('Training Data'!A605="M",1,0)</f>
        <v>1</v>
      </c>
      <c r="B605" s="3">
        <f>IF('Training Data'!A605="F",1,0)</f>
        <v>0</v>
      </c>
      <c r="C605" s="9">
        <f>IF('Training Data'!B605="H",1,0)</f>
        <v>0</v>
      </c>
      <c r="D605" s="3">
        <f>IF('Training Data'!B605="A",1,0)</f>
        <v>1</v>
      </c>
      <c r="E605" s="14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37">
        <v>0</v>
      </c>
      <c r="U605" s="31">
        <v>0</v>
      </c>
    </row>
    <row r="606" spans="1:21" x14ac:dyDescent="0.25">
      <c r="A606" s="3">
        <f>IF('Training Data'!A606="M",1,0)</f>
        <v>0</v>
      </c>
      <c r="B606" s="3">
        <f>IF('Training Data'!A606="F",1,0)</f>
        <v>1</v>
      </c>
      <c r="C606" s="9">
        <f>IF('Training Data'!B606="H",1,0)</f>
        <v>1</v>
      </c>
      <c r="D606" s="3">
        <f>IF('Training Data'!B606="A",1,0)</f>
        <v>0</v>
      </c>
      <c r="E606" s="14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37">
        <v>0</v>
      </c>
      <c r="U606" s="31">
        <v>0</v>
      </c>
    </row>
    <row r="607" spans="1:21" x14ac:dyDescent="0.25">
      <c r="A607" s="3">
        <f>IF('Training Data'!A607="M",1,0)</f>
        <v>1</v>
      </c>
      <c r="B607" s="3">
        <f>IF('Training Data'!A607="F",1,0)</f>
        <v>0</v>
      </c>
      <c r="C607" s="9">
        <f>IF('Training Data'!B607="H",1,0)</f>
        <v>0</v>
      </c>
      <c r="D607" s="3">
        <f>IF('Training Data'!B607="A",1,0)</f>
        <v>0</v>
      </c>
      <c r="E607" s="14">
        <v>0</v>
      </c>
      <c r="F607" s="13">
        <v>1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37">
        <v>0</v>
      </c>
      <c r="U607" s="31">
        <v>0</v>
      </c>
    </row>
    <row r="608" spans="1:21" x14ac:dyDescent="0.25">
      <c r="A608" s="3">
        <f>IF('Training Data'!A608="M",1,0)</f>
        <v>1</v>
      </c>
      <c r="B608" s="3">
        <f>IF('Training Data'!A608="F",1,0)</f>
        <v>0</v>
      </c>
      <c r="C608" s="9">
        <f>IF('Training Data'!B608="H",1,0)</f>
        <v>1</v>
      </c>
      <c r="D608" s="3">
        <f>IF('Training Data'!B608="A",1,0)</f>
        <v>0</v>
      </c>
      <c r="E608" s="14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37">
        <v>0</v>
      </c>
      <c r="U608" s="31">
        <v>0</v>
      </c>
    </row>
    <row r="609" spans="1:21" x14ac:dyDescent="0.25">
      <c r="A609" s="3">
        <f>IF('Training Data'!A609="M",1,0)</f>
        <v>1</v>
      </c>
      <c r="B609" s="3">
        <f>IF('Training Data'!A609="F",1,0)</f>
        <v>0</v>
      </c>
      <c r="C609" s="9">
        <f>IF('Training Data'!B609="H",1,0)</f>
        <v>0</v>
      </c>
      <c r="D609" s="3">
        <f>IF('Training Data'!B609="A",1,0)</f>
        <v>1</v>
      </c>
      <c r="E609" s="14">
        <v>0</v>
      </c>
      <c r="F609" s="13">
        <v>0</v>
      </c>
      <c r="G609" s="13">
        <v>1</v>
      </c>
      <c r="H609" s="13">
        <v>0</v>
      </c>
      <c r="I609" s="13">
        <v>1</v>
      </c>
      <c r="J609" s="13">
        <v>0</v>
      </c>
      <c r="K609" s="13">
        <v>0</v>
      </c>
      <c r="L609" s="13">
        <v>0</v>
      </c>
      <c r="M609" s="13">
        <v>1</v>
      </c>
      <c r="N609" s="13">
        <v>0</v>
      </c>
      <c r="O609" s="13">
        <v>0</v>
      </c>
      <c r="P609" s="13">
        <v>1</v>
      </c>
      <c r="Q609" s="13">
        <v>0</v>
      </c>
      <c r="R609" s="13">
        <v>0</v>
      </c>
      <c r="S609" s="37">
        <v>0</v>
      </c>
      <c r="U609" s="31">
        <v>0</v>
      </c>
    </row>
    <row r="610" spans="1:21" x14ac:dyDescent="0.25">
      <c r="A610" s="3">
        <f>IF('Training Data'!A610="M",1,0)</f>
        <v>0</v>
      </c>
      <c r="B610" s="3">
        <f>IF('Training Data'!A610="F",1,0)</f>
        <v>1</v>
      </c>
      <c r="C610" s="9">
        <f>IF('Training Data'!B610="H",1,0)</f>
        <v>1</v>
      </c>
      <c r="D610" s="3">
        <f>IF('Training Data'!B610="A",1,0)</f>
        <v>0</v>
      </c>
      <c r="E610" s="14">
        <v>0</v>
      </c>
      <c r="F610" s="13">
        <v>1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37">
        <v>0</v>
      </c>
      <c r="U610" s="31">
        <v>0</v>
      </c>
    </row>
    <row r="611" spans="1:21" x14ac:dyDescent="0.25">
      <c r="A611" s="3">
        <f>IF('Training Data'!A611="M",1,0)</f>
        <v>1</v>
      </c>
      <c r="B611" s="3">
        <f>IF('Training Data'!A611="F",1,0)</f>
        <v>0</v>
      </c>
      <c r="C611" s="9">
        <f>IF('Training Data'!B611="H",1,0)</f>
        <v>1</v>
      </c>
      <c r="D611" s="3">
        <f>IF('Training Data'!B611="A",1,0)</f>
        <v>0</v>
      </c>
      <c r="E611" s="14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37">
        <v>0</v>
      </c>
      <c r="U611" s="31">
        <v>0</v>
      </c>
    </row>
    <row r="612" spans="1:21" x14ac:dyDescent="0.25">
      <c r="A612" s="3">
        <f>IF('Training Data'!A612="M",1,0)</f>
        <v>1</v>
      </c>
      <c r="B612" s="3">
        <f>IF('Training Data'!A612="F",1,0)</f>
        <v>0</v>
      </c>
      <c r="C612" s="9">
        <f>IF('Training Data'!B612="H",1,0)</f>
        <v>0</v>
      </c>
      <c r="D612" s="3">
        <f>IF('Training Data'!B612="A",1,0)</f>
        <v>1</v>
      </c>
      <c r="E612" s="14">
        <v>0</v>
      </c>
      <c r="F612" s="13">
        <v>1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1</v>
      </c>
      <c r="S612" s="37">
        <v>0</v>
      </c>
      <c r="U612" s="31">
        <v>0</v>
      </c>
    </row>
    <row r="613" spans="1:21" x14ac:dyDescent="0.25">
      <c r="A613" s="3">
        <f>IF('Training Data'!A613="M",1,0)</f>
        <v>0</v>
      </c>
      <c r="B613" s="3">
        <f>IF('Training Data'!A613="F",1,0)</f>
        <v>1</v>
      </c>
      <c r="C613" s="9">
        <f>IF('Training Data'!B613="H",1,0)</f>
        <v>1</v>
      </c>
      <c r="D613" s="3">
        <f>IF('Training Data'!B613="A",1,0)</f>
        <v>0</v>
      </c>
      <c r="E613" s="14">
        <v>0</v>
      </c>
      <c r="F613" s="13">
        <v>0</v>
      </c>
      <c r="G613" s="13">
        <v>0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37">
        <v>0</v>
      </c>
      <c r="U613" s="31">
        <v>0</v>
      </c>
    </row>
    <row r="614" spans="1:21" x14ac:dyDescent="0.25">
      <c r="A614" s="3">
        <f>IF('Training Data'!A614="M",1,0)</f>
        <v>0</v>
      </c>
      <c r="B614" s="3">
        <f>IF('Training Data'!A614="F",1,0)</f>
        <v>1</v>
      </c>
      <c r="C614" s="9">
        <f>IF('Training Data'!B614="H",1,0)</f>
        <v>0</v>
      </c>
      <c r="D614" s="3">
        <f>IF('Training Data'!B614="A",1,0)</f>
        <v>1</v>
      </c>
      <c r="E614" s="14">
        <v>0</v>
      </c>
      <c r="F614" s="13">
        <v>0</v>
      </c>
      <c r="G614" s="13">
        <v>1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37">
        <v>0</v>
      </c>
      <c r="U614" s="31">
        <v>0</v>
      </c>
    </row>
    <row r="615" spans="1:21" x14ac:dyDescent="0.25">
      <c r="A615" s="3">
        <f>IF('Training Data'!A615="M",1,0)</f>
        <v>1</v>
      </c>
      <c r="B615" s="3">
        <f>IF('Training Data'!A615="F",1,0)</f>
        <v>0</v>
      </c>
      <c r="C615" s="9">
        <f>IF('Training Data'!B615="H",1,0)</f>
        <v>1</v>
      </c>
      <c r="D615" s="3">
        <f>IF('Training Data'!B615="A",1,0)</f>
        <v>0</v>
      </c>
      <c r="E615" s="14">
        <v>0</v>
      </c>
      <c r="F615" s="13">
        <v>1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1</v>
      </c>
      <c r="S615" s="37">
        <v>0</v>
      </c>
      <c r="U615" s="31">
        <v>0</v>
      </c>
    </row>
    <row r="616" spans="1:21" x14ac:dyDescent="0.25">
      <c r="A616" s="3">
        <f>IF('Training Data'!A616="M",1,0)</f>
        <v>1</v>
      </c>
      <c r="B616" s="3">
        <f>IF('Training Data'!A616="F",1,0)</f>
        <v>0</v>
      </c>
      <c r="C616" s="9">
        <f>IF('Training Data'!B616="H",1,0)</f>
        <v>0</v>
      </c>
      <c r="D616" s="3">
        <f>IF('Training Data'!B616="A",1,0)</f>
        <v>0</v>
      </c>
      <c r="E616" s="14">
        <v>0</v>
      </c>
      <c r="F616" s="13">
        <v>1</v>
      </c>
      <c r="G616" s="13">
        <v>0</v>
      </c>
      <c r="H616" s="13">
        <v>0</v>
      </c>
      <c r="I616" s="13">
        <v>1</v>
      </c>
      <c r="J616" s="13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37">
        <v>0</v>
      </c>
      <c r="U616" s="31">
        <v>0</v>
      </c>
    </row>
    <row r="617" spans="1:21" x14ac:dyDescent="0.25">
      <c r="A617" s="3">
        <f>IF('Training Data'!A617="M",1,0)</f>
        <v>0</v>
      </c>
      <c r="B617" s="3">
        <f>IF('Training Data'!A617="F",1,0)</f>
        <v>1</v>
      </c>
      <c r="C617" s="9">
        <f>IF('Training Data'!B617="H",1,0)</f>
        <v>0</v>
      </c>
      <c r="D617" s="3">
        <f>IF('Training Data'!B617="A",1,0)</f>
        <v>1</v>
      </c>
      <c r="E617" s="14">
        <v>0</v>
      </c>
      <c r="F617" s="13">
        <v>1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1</v>
      </c>
      <c r="P617" s="13">
        <v>0</v>
      </c>
      <c r="Q617" s="13">
        <v>0</v>
      </c>
      <c r="R617" s="13">
        <v>0</v>
      </c>
      <c r="S617" s="37">
        <v>0</v>
      </c>
      <c r="U617" s="31">
        <v>0</v>
      </c>
    </row>
    <row r="618" spans="1:21" x14ac:dyDescent="0.25">
      <c r="A618" s="3">
        <f>IF('Training Data'!A618="M",1,0)</f>
        <v>0</v>
      </c>
      <c r="B618" s="3">
        <f>IF('Training Data'!A618="F",1,0)</f>
        <v>1</v>
      </c>
      <c r="C618" s="9">
        <f>IF('Training Data'!B618="H",1,0)</f>
        <v>0</v>
      </c>
      <c r="D618" s="3">
        <f>IF('Training Data'!B618="A",1,0)</f>
        <v>1</v>
      </c>
      <c r="E618" s="14">
        <v>0</v>
      </c>
      <c r="F618" s="13">
        <v>0</v>
      </c>
      <c r="G618" s="13">
        <v>0</v>
      </c>
      <c r="H618" s="13">
        <v>0</v>
      </c>
      <c r="I618" s="13">
        <v>0</v>
      </c>
      <c r="J618" s="13">
        <v>0</v>
      </c>
      <c r="K618" s="13">
        <v>0</v>
      </c>
      <c r="L618" s="13">
        <v>0</v>
      </c>
      <c r="M618" s="13">
        <v>0</v>
      </c>
      <c r="N618" s="13">
        <v>0</v>
      </c>
      <c r="O618" s="13">
        <v>1</v>
      </c>
      <c r="P618" s="13">
        <v>0</v>
      </c>
      <c r="Q618" s="13">
        <v>0</v>
      </c>
      <c r="R618" s="13">
        <v>0</v>
      </c>
      <c r="S618" s="37">
        <v>0</v>
      </c>
      <c r="U618" s="31">
        <v>0</v>
      </c>
    </row>
    <row r="619" spans="1:21" x14ac:dyDescent="0.25">
      <c r="A619" s="3">
        <f>IF('Training Data'!A619="M",1,0)</f>
        <v>1</v>
      </c>
      <c r="B619" s="3">
        <f>IF('Training Data'!A619="F",1,0)</f>
        <v>0</v>
      </c>
      <c r="C619" s="9">
        <f>IF('Training Data'!B619="H",1,0)</f>
        <v>0</v>
      </c>
      <c r="D619" s="3">
        <f>IF('Training Data'!B619="A",1,0)</f>
        <v>1</v>
      </c>
      <c r="E619" s="14">
        <v>0</v>
      </c>
      <c r="F619" s="13">
        <v>1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37">
        <v>0</v>
      </c>
      <c r="U619" s="31">
        <v>0</v>
      </c>
    </row>
    <row r="620" spans="1:21" x14ac:dyDescent="0.25">
      <c r="A620" s="3">
        <f>IF('Training Data'!A620="M",1,0)</f>
        <v>0</v>
      </c>
      <c r="B620" s="3">
        <f>IF('Training Data'!A620="F",1,0)</f>
        <v>1</v>
      </c>
      <c r="C620" s="9">
        <f>IF('Training Data'!B620="H",1,0)</f>
        <v>1</v>
      </c>
      <c r="D620" s="3">
        <f>IF('Training Data'!B620="A",1,0)</f>
        <v>0</v>
      </c>
      <c r="E620" s="14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37">
        <v>0</v>
      </c>
      <c r="U620" s="31">
        <v>0</v>
      </c>
    </row>
    <row r="621" spans="1:21" x14ac:dyDescent="0.25">
      <c r="A621" s="3">
        <f>IF('Training Data'!A621="M",1,0)</f>
        <v>1</v>
      </c>
      <c r="B621" s="3">
        <f>IF('Training Data'!A621="F",1,0)</f>
        <v>0</v>
      </c>
      <c r="C621" s="9">
        <f>IF('Training Data'!B621="H",1,0)</f>
        <v>1</v>
      </c>
      <c r="D621" s="3">
        <f>IF('Training Data'!B621="A",1,0)</f>
        <v>0</v>
      </c>
      <c r="E621" s="14">
        <v>0</v>
      </c>
      <c r="F621" s="13">
        <v>1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37">
        <v>0</v>
      </c>
      <c r="U621" s="31">
        <v>0</v>
      </c>
    </row>
    <row r="622" spans="1:21" x14ac:dyDescent="0.25">
      <c r="A622" s="3">
        <f>IF('Training Data'!A622="M",1,0)</f>
        <v>0</v>
      </c>
      <c r="B622" s="3">
        <f>IF('Training Data'!A622="F",1,0)</f>
        <v>1</v>
      </c>
      <c r="C622" s="9">
        <f>IF('Training Data'!B622="H",1,0)</f>
        <v>1</v>
      </c>
      <c r="D622" s="3">
        <f>IF('Training Data'!B622="A",1,0)</f>
        <v>0</v>
      </c>
      <c r="E622" s="14">
        <v>0</v>
      </c>
      <c r="F622" s="13">
        <v>0</v>
      </c>
      <c r="G622" s="13">
        <v>1</v>
      </c>
      <c r="H622" s="13">
        <v>0</v>
      </c>
      <c r="I622" s="13">
        <v>0</v>
      </c>
      <c r="J622" s="13">
        <v>0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1</v>
      </c>
      <c r="S622" s="37">
        <v>0</v>
      </c>
      <c r="U622" s="31">
        <v>0</v>
      </c>
    </row>
    <row r="623" spans="1:21" x14ac:dyDescent="0.25">
      <c r="A623" s="3">
        <f>IF('Training Data'!A623="M",1,0)</f>
        <v>0</v>
      </c>
      <c r="B623" s="3">
        <f>IF('Training Data'!A623="F",1,0)</f>
        <v>1</v>
      </c>
      <c r="C623" s="9">
        <f>IF('Training Data'!B623="H",1,0)</f>
        <v>0</v>
      </c>
      <c r="D623" s="3">
        <f>IF('Training Data'!B623="A",1,0)</f>
        <v>1</v>
      </c>
      <c r="E623" s="14">
        <v>0</v>
      </c>
      <c r="F623" s="13">
        <v>1</v>
      </c>
      <c r="G623" s="13">
        <v>0</v>
      </c>
      <c r="H623" s="13">
        <v>0</v>
      </c>
      <c r="I623" s="13">
        <v>0</v>
      </c>
      <c r="J623" s="13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37">
        <v>0</v>
      </c>
      <c r="U623" s="31">
        <v>0</v>
      </c>
    </row>
    <row r="624" spans="1:21" x14ac:dyDescent="0.25">
      <c r="A624" s="3">
        <f>IF('Training Data'!A624="M",1,0)</f>
        <v>0</v>
      </c>
      <c r="B624" s="3">
        <f>IF('Training Data'!A624="F",1,0)</f>
        <v>1</v>
      </c>
      <c r="C624" s="9">
        <f>IF('Training Data'!B624="H",1,0)</f>
        <v>0</v>
      </c>
      <c r="D624" s="3">
        <f>IF('Training Data'!B624="A",1,0)</f>
        <v>1</v>
      </c>
      <c r="E624" s="14">
        <v>0</v>
      </c>
      <c r="F624" s="13">
        <v>0</v>
      </c>
      <c r="G624" s="13">
        <v>0</v>
      </c>
      <c r="H624" s="13">
        <v>0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37">
        <v>0</v>
      </c>
      <c r="U624" s="31">
        <v>0</v>
      </c>
    </row>
    <row r="625" spans="1:21" x14ac:dyDescent="0.25">
      <c r="A625" s="3">
        <f>IF('Training Data'!A625="M",1,0)</f>
        <v>1</v>
      </c>
      <c r="B625" s="3">
        <f>IF('Training Data'!A625="F",1,0)</f>
        <v>0</v>
      </c>
      <c r="C625" s="9">
        <f>IF('Training Data'!B625="H",1,0)</f>
        <v>0</v>
      </c>
      <c r="D625" s="3">
        <f>IF('Training Data'!B625="A",1,0)</f>
        <v>1</v>
      </c>
      <c r="E625" s="14">
        <v>0</v>
      </c>
      <c r="F625" s="13">
        <v>0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1</v>
      </c>
      <c r="P625" s="13">
        <v>0</v>
      </c>
      <c r="Q625" s="13">
        <v>0</v>
      </c>
      <c r="R625" s="13">
        <v>1</v>
      </c>
      <c r="S625" s="37">
        <v>0</v>
      </c>
      <c r="U625" s="31">
        <v>0</v>
      </c>
    </row>
    <row r="626" spans="1:21" x14ac:dyDescent="0.25">
      <c r="A626" s="3">
        <f>IF('Training Data'!A626="M",1,0)</f>
        <v>0</v>
      </c>
      <c r="B626" s="3">
        <f>IF('Training Data'!A626="F",1,0)</f>
        <v>1</v>
      </c>
      <c r="C626" s="9">
        <f>IF('Training Data'!B626="H",1,0)</f>
        <v>0</v>
      </c>
      <c r="D626" s="3">
        <f>IF('Training Data'!B626="A",1,0)</f>
        <v>1</v>
      </c>
      <c r="E626" s="14">
        <v>0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  <c r="R626" s="13">
        <v>1</v>
      </c>
      <c r="S626" s="37">
        <v>0</v>
      </c>
      <c r="U626" s="31">
        <v>0</v>
      </c>
    </row>
    <row r="627" spans="1:21" x14ac:dyDescent="0.25">
      <c r="A627" s="3">
        <f>IF('Training Data'!A627="M",1,0)</f>
        <v>1</v>
      </c>
      <c r="B627" s="3">
        <f>IF('Training Data'!A627="F",1,0)</f>
        <v>0</v>
      </c>
      <c r="C627" s="9">
        <f>IF('Training Data'!B627="H",1,0)</f>
        <v>0</v>
      </c>
      <c r="D627" s="3">
        <f>IF('Training Data'!B627="A",1,0)</f>
        <v>0</v>
      </c>
      <c r="E627" s="14">
        <v>0</v>
      </c>
      <c r="F627" s="13">
        <v>1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1</v>
      </c>
      <c r="P627" s="13">
        <v>0</v>
      </c>
      <c r="Q627" s="13">
        <v>1</v>
      </c>
      <c r="R627" s="13">
        <v>0</v>
      </c>
      <c r="S627" s="37">
        <v>0</v>
      </c>
      <c r="U627" s="31">
        <v>0</v>
      </c>
    </row>
    <row r="628" spans="1:21" x14ac:dyDescent="0.25">
      <c r="A628" s="3">
        <f>IF('Training Data'!A628="M",1,0)</f>
        <v>0</v>
      </c>
      <c r="B628" s="3">
        <f>IF('Training Data'!A628="F",1,0)</f>
        <v>1</v>
      </c>
      <c r="C628" s="9">
        <f>IF('Training Data'!B628="H",1,0)</f>
        <v>0</v>
      </c>
      <c r="D628" s="3">
        <f>IF('Training Data'!B628="A",1,0)</f>
        <v>0</v>
      </c>
      <c r="E628" s="14">
        <v>0</v>
      </c>
      <c r="F628" s="13">
        <v>0</v>
      </c>
      <c r="G628" s="13">
        <v>0</v>
      </c>
      <c r="H628" s="13">
        <v>0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  <c r="R628" s="13">
        <v>1</v>
      </c>
      <c r="S628" s="37">
        <v>0</v>
      </c>
      <c r="U628" s="31">
        <v>0</v>
      </c>
    </row>
    <row r="629" spans="1:21" x14ac:dyDescent="0.25">
      <c r="A629" s="3">
        <f>IF('Training Data'!A629="M",1,0)</f>
        <v>1</v>
      </c>
      <c r="B629" s="3">
        <f>IF('Training Data'!A629="F",1,0)</f>
        <v>0</v>
      </c>
      <c r="C629" s="9">
        <f>IF('Training Data'!B629="H",1,0)</f>
        <v>0</v>
      </c>
      <c r="D629" s="3">
        <f>IF('Training Data'!B629="A",1,0)</f>
        <v>1</v>
      </c>
      <c r="E629" s="14">
        <v>0</v>
      </c>
      <c r="F629" s="13">
        <v>0</v>
      </c>
      <c r="G629" s="13">
        <v>1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  <c r="R629" s="13">
        <v>1</v>
      </c>
      <c r="S629" s="37">
        <v>0</v>
      </c>
      <c r="U629" s="31">
        <v>0</v>
      </c>
    </row>
    <row r="630" spans="1:21" x14ac:dyDescent="0.25">
      <c r="A630" s="3">
        <f>IF('Training Data'!A630="M",1,0)</f>
        <v>1</v>
      </c>
      <c r="B630" s="3">
        <f>IF('Training Data'!A630="F",1,0)</f>
        <v>0</v>
      </c>
      <c r="C630" s="9">
        <f>IF('Training Data'!B630="H",1,0)</f>
        <v>0</v>
      </c>
      <c r="D630" s="3">
        <f>IF('Training Data'!B630="A",1,0)</f>
        <v>1</v>
      </c>
      <c r="E630" s="14">
        <v>0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1</v>
      </c>
      <c r="O630" s="13">
        <v>0</v>
      </c>
      <c r="P630" s="13">
        <v>0</v>
      </c>
      <c r="Q630" s="13">
        <v>0</v>
      </c>
      <c r="R630" s="13">
        <v>0</v>
      </c>
      <c r="S630" s="37">
        <v>0</v>
      </c>
      <c r="U630" s="31">
        <v>0</v>
      </c>
    </row>
    <row r="631" spans="1:21" x14ac:dyDescent="0.25">
      <c r="A631" s="3">
        <f>IF('Training Data'!A631="M",1,0)</f>
        <v>0</v>
      </c>
      <c r="B631" s="3">
        <f>IF('Training Data'!A631="F",1,0)</f>
        <v>1</v>
      </c>
      <c r="C631" s="9">
        <f>IF('Training Data'!B631="H",1,0)</f>
        <v>0</v>
      </c>
      <c r="D631" s="3">
        <f>IF('Training Data'!B631="A",1,0)</f>
        <v>1</v>
      </c>
      <c r="E631" s="14">
        <v>0</v>
      </c>
      <c r="F631" s="13">
        <v>0</v>
      </c>
      <c r="G631" s="13">
        <v>1</v>
      </c>
      <c r="H631" s="13">
        <v>0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37">
        <v>0</v>
      </c>
      <c r="U631" s="31">
        <v>0</v>
      </c>
    </row>
    <row r="632" spans="1:21" x14ac:dyDescent="0.25">
      <c r="A632" s="3">
        <f>IF('Training Data'!A632="M",1,0)</f>
        <v>1</v>
      </c>
      <c r="B632" s="3">
        <f>IF('Training Data'!A632="F",1,0)</f>
        <v>0</v>
      </c>
      <c r="C632" s="9">
        <f>IF('Training Data'!B632="H",1,0)</f>
        <v>0</v>
      </c>
      <c r="D632" s="3">
        <f>IF('Training Data'!B632="A",1,0)</f>
        <v>1</v>
      </c>
      <c r="E632" s="14">
        <v>0</v>
      </c>
      <c r="F632" s="13">
        <v>1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0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37">
        <v>0</v>
      </c>
      <c r="U632" s="31">
        <v>0</v>
      </c>
    </row>
    <row r="633" spans="1:21" x14ac:dyDescent="0.25">
      <c r="A633" s="3">
        <f>IF('Training Data'!A633="M",1,0)</f>
        <v>1</v>
      </c>
      <c r="B633" s="3">
        <f>IF('Training Data'!A633="F",1,0)</f>
        <v>0</v>
      </c>
      <c r="C633" s="9">
        <f>IF('Training Data'!B633="H",1,0)</f>
        <v>1</v>
      </c>
      <c r="D633" s="3">
        <f>IF('Training Data'!B633="A",1,0)</f>
        <v>0</v>
      </c>
      <c r="E633" s="14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37">
        <v>0</v>
      </c>
      <c r="U633" s="31">
        <v>0</v>
      </c>
    </row>
    <row r="634" spans="1:21" x14ac:dyDescent="0.25">
      <c r="A634" s="3">
        <f>IF('Training Data'!A634="M",1,0)</f>
        <v>1</v>
      </c>
      <c r="B634" s="3">
        <f>IF('Training Data'!A634="F",1,0)</f>
        <v>0</v>
      </c>
      <c r="C634" s="9">
        <f>IF('Training Data'!B634="H",1,0)</f>
        <v>1</v>
      </c>
      <c r="D634" s="3">
        <f>IF('Training Data'!B634="A",1,0)</f>
        <v>0</v>
      </c>
      <c r="E634" s="14">
        <v>0</v>
      </c>
      <c r="F634" s="13">
        <v>0</v>
      </c>
      <c r="G634" s="13">
        <v>1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37">
        <v>0</v>
      </c>
      <c r="U634" s="31">
        <v>0</v>
      </c>
    </row>
    <row r="635" spans="1:21" x14ac:dyDescent="0.25">
      <c r="A635" s="3">
        <f>IF('Training Data'!A635="M",1,0)</f>
        <v>1</v>
      </c>
      <c r="B635" s="3">
        <f>IF('Training Data'!A635="F",1,0)</f>
        <v>0</v>
      </c>
      <c r="C635" s="9">
        <f>IF('Training Data'!B635="H",1,0)</f>
        <v>1</v>
      </c>
      <c r="D635" s="3">
        <f>IF('Training Data'!B635="A",1,0)</f>
        <v>0</v>
      </c>
      <c r="E635" s="14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1</v>
      </c>
      <c r="P635" s="13">
        <v>0</v>
      </c>
      <c r="Q635" s="13">
        <v>0</v>
      </c>
      <c r="R635" s="13">
        <v>0</v>
      </c>
      <c r="S635" s="37">
        <v>0</v>
      </c>
      <c r="U635" s="31">
        <v>0</v>
      </c>
    </row>
    <row r="636" spans="1:21" x14ac:dyDescent="0.25">
      <c r="A636" s="3">
        <f>IF('Training Data'!A636="M",1,0)</f>
        <v>1</v>
      </c>
      <c r="B636" s="3">
        <f>IF('Training Data'!A636="F",1,0)</f>
        <v>0</v>
      </c>
      <c r="C636" s="9">
        <f>IF('Training Data'!B636="H",1,0)</f>
        <v>0</v>
      </c>
      <c r="D636" s="3">
        <f>IF('Training Data'!B636="A",1,0)</f>
        <v>1</v>
      </c>
      <c r="E636" s="14">
        <v>0</v>
      </c>
      <c r="F636" s="13">
        <v>1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37">
        <v>0</v>
      </c>
      <c r="U636" s="31">
        <v>0</v>
      </c>
    </row>
    <row r="637" spans="1:21" x14ac:dyDescent="0.25">
      <c r="A637" s="3">
        <f>IF('Training Data'!A637="M",1,0)</f>
        <v>0</v>
      </c>
      <c r="B637" s="3">
        <f>IF('Training Data'!A637="F",1,0)</f>
        <v>1</v>
      </c>
      <c r="C637" s="9">
        <f>IF('Training Data'!B637="H",1,0)</f>
        <v>1</v>
      </c>
      <c r="D637" s="3">
        <f>IF('Training Data'!B637="A",1,0)</f>
        <v>0</v>
      </c>
      <c r="E637" s="14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37">
        <v>0</v>
      </c>
      <c r="U637" s="31">
        <v>0</v>
      </c>
    </row>
    <row r="638" spans="1:21" x14ac:dyDescent="0.25">
      <c r="A638" s="3">
        <f>IF('Training Data'!A638="M",1,0)</f>
        <v>1</v>
      </c>
      <c r="B638" s="3">
        <f>IF('Training Data'!A638="F",1,0)</f>
        <v>0</v>
      </c>
      <c r="C638" s="9">
        <f>IF('Training Data'!B638="H",1,0)</f>
        <v>1</v>
      </c>
      <c r="D638" s="3">
        <f>IF('Training Data'!B638="A",1,0)</f>
        <v>0</v>
      </c>
      <c r="E638" s="14">
        <v>0</v>
      </c>
      <c r="F638" s="13">
        <v>0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37">
        <v>0</v>
      </c>
      <c r="U638" s="31">
        <v>0</v>
      </c>
    </row>
    <row r="639" spans="1:21" x14ac:dyDescent="0.25">
      <c r="A639" s="3">
        <f>IF('Training Data'!A639="M",1,0)</f>
        <v>1</v>
      </c>
      <c r="B639" s="3">
        <f>IF('Training Data'!A639="F",1,0)</f>
        <v>0</v>
      </c>
      <c r="C639" s="9">
        <f>IF('Training Data'!B639="H",1,0)</f>
        <v>1</v>
      </c>
      <c r="D639" s="3">
        <f>IF('Training Data'!B639="A",1,0)</f>
        <v>0</v>
      </c>
      <c r="E639" s="14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37">
        <v>0</v>
      </c>
      <c r="U639" s="31">
        <v>0</v>
      </c>
    </row>
    <row r="640" spans="1:21" x14ac:dyDescent="0.25">
      <c r="A640" s="3">
        <f>IF('Training Data'!A640="M",1,0)</f>
        <v>1</v>
      </c>
      <c r="B640" s="3">
        <f>IF('Training Data'!A640="F",1,0)</f>
        <v>0</v>
      </c>
      <c r="C640" s="9">
        <f>IF('Training Data'!B640="H",1,0)</f>
        <v>1</v>
      </c>
      <c r="D640" s="3">
        <f>IF('Training Data'!B640="A",1,0)</f>
        <v>0</v>
      </c>
      <c r="E640" s="14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37">
        <v>0</v>
      </c>
      <c r="U640" s="31">
        <v>0</v>
      </c>
    </row>
    <row r="641" spans="1:21" x14ac:dyDescent="0.25">
      <c r="A641" s="3">
        <f>IF('Training Data'!A641="M",1,0)</f>
        <v>0</v>
      </c>
      <c r="B641" s="3">
        <f>IF('Training Data'!A641="F",1,0)</f>
        <v>1</v>
      </c>
      <c r="C641" s="9">
        <f>IF('Training Data'!B641="H",1,0)</f>
        <v>0</v>
      </c>
      <c r="D641" s="3">
        <f>IF('Training Data'!B641="A",1,0)</f>
        <v>1</v>
      </c>
      <c r="E641" s="14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37">
        <v>0</v>
      </c>
      <c r="U641" s="31">
        <v>0</v>
      </c>
    </row>
    <row r="642" spans="1:21" x14ac:dyDescent="0.25">
      <c r="A642" s="3">
        <f>IF('Training Data'!A642="M",1,0)</f>
        <v>0</v>
      </c>
      <c r="B642" s="3">
        <f>IF('Training Data'!A642="F",1,0)</f>
        <v>1</v>
      </c>
      <c r="C642" s="9">
        <f>IF('Training Data'!B642="H",1,0)</f>
        <v>1</v>
      </c>
      <c r="D642" s="3">
        <f>IF('Training Data'!B642="A",1,0)</f>
        <v>0</v>
      </c>
      <c r="E642" s="14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  <c r="P642" s="13">
        <v>0</v>
      </c>
      <c r="Q642" s="13">
        <v>0</v>
      </c>
      <c r="R642" s="13">
        <v>1</v>
      </c>
      <c r="S642" s="37">
        <v>0</v>
      </c>
      <c r="U642" s="31">
        <v>0</v>
      </c>
    </row>
    <row r="643" spans="1:21" x14ac:dyDescent="0.25">
      <c r="A643" s="3">
        <f>IF('Training Data'!A643="M",1,0)</f>
        <v>1</v>
      </c>
      <c r="B643" s="3">
        <f>IF('Training Data'!A643="F",1,0)</f>
        <v>0</v>
      </c>
      <c r="C643" s="9">
        <f>IF('Training Data'!B643="H",1,0)</f>
        <v>0</v>
      </c>
      <c r="D643" s="3">
        <f>IF('Training Data'!B643="A",1,0)</f>
        <v>1</v>
      </c>
      <c r="E643" s="14">
        <v>0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  <c r="R643" s="13">
        <v>1</v>
      </c>
      <c r="S643" s="37">
        <v>0</v>
      </c>
      <c r="U643" s="31">
        <v>0</v>
      </c>
    </row>
    <row r="644" spans="1:21" x14ac:dyDescent="0.25">
      <c r="A644" s="3">
        <f>IF('Training Data'!A644="M",1,0)</f>
        <v>1</v>
      </c>
      <c r="B644" s="3">
        <f>IF('Training Data'!A644="F",1,0)</f>
        <v>0</v>
      </c>
      <c r="C644" s="9">
        <f>IF('Training Data'!B644="H",1,0)</f>
        <v>0</v>
      </c>
      <c r="D644" s="3">
        <f>IF('Training Data'!B644="A",1,0)</f>
        <v>1</v>
      </c>
      <c r="E644" s="14">
        <v>0</v>
      </c>
      <c r="F644" s="13">
        <v>0</v>
      </c>
      <c r="G644" s="13">
        <v>1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  <c r="R644" s="13">
        <v>1</v>
      </c>
      <c r="S644" s="37">
        <v>0</v>
      </c>
      <c r="U644" s="31">
        <v>0</v>
      </c>
    </row>
    <row r="645" spans="1:21" x14ac:dyDescent="0.25">
      <c r="A645" s="3">
        <f>IF('Training Data'!A645="M",1,0)</f>
        <v>0</v>
      </c>
      <c r="B645" s="3">
        <f>IF('Training Data'!A645="F",1,0)</f>
        <v>1</v>
      </c>
      <c r="C645" s="9">
        <f>IF('Training Data'!B645="H",1,0)</f>
        <v>1</v>
      </c>
      <c r="D645" s="3">
        <f>IF('Training Data'!B645="A",1,0)</f>
        <v>0</v>
      </c>
      <c r="E645" s="14">
        <v>0</v>
      </c>
      <c r="F645" s="13">
        <v>1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37">
        <v>0</v>
      </c>
      <c r="U645" s="31">
        <v>0</v>
      </c>
    </row>
    <row r="646" spans="1:21" x14ac:dyDescent="0.25">
      <c r="A646" s="3">
        <f>IF('Training Data'!A646="M",1,0)</f>
        <v>0</v>
      </c>
      <c r="B646" s="3">
        <f>IF('Training Data'!A646="F",1,0)</f>
        <v>1</v>
      </c>
      <c r="C646" s="9">
        <f>IF('Training Data'!B646="H",1,0)</f>
        <v>1</v>
      </c>
      <c r="D646" s="3">
        <f>IF('Training Data'!B646="A",1,0)</f>
        <v>0</v>
      </c>
      <c r="E646" s="14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37">
        <v>0</v>
      </c>
      <c r="U646" s="31">
        <v>0</v>
      </c>
    </row>
    <row r="647" spans="1:21" x14ac:dyDescent="0.25">
      <c r="A647" s="3">
        <f>IF('Training Data'!A647="M",1,0)</f>
        <v>1</v>
      </c>
      <c r="B647" s="3">
        <f>IF('Training Data'!A647="F",1,0)</f>
        <v>0</v>
      </c>
      <c r="C647" s="9">
        <f>IF('Training Data'!B647="H",1,0)</f>
        <v>0</v>
      </c>
      <c r="D647" s="3">
        <f>IF('Training Data'!B647="A",1,0)</f>
        <v>1</v>
      </c>
      <c r="E647" s="14">
        <v>0</v>
      </c>
      <c r="F647" s="13">
        <v>1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37">
        <v>0</v>
      </c>
      <c r="U647" s="31">
        <v>0</v>
      </c>
    </row>
    <row r="648" spans="1:21" x14ac:dyDescent="0.25">
      <c r="A648" s="3">
        <f>IF('Training Data'!A648="M",1,0)</f>
        <v>1</v>
      </c>
      <c r="B648" s="3">
        <f>IF('Training Data'!A648="F",1,0)</f>
        <v>0</v>
      </c>
      <c r="C648" s="9">
        <f>IF('Training Data'!B648="H",1,0)</f>
        <v>1</v>
      </c>
      <c r="D648" s="3">
        <f>IF('Training Data'!B648="A",1,0)</f>
        <v>0</v>
      </c>
      <c r="E648" s="14">
        <v>0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1</v>
      </c>
      <c r="P648" s="13">
        <v>0</v>
      </c>
      <c r="Q648" s="13">
        <v>0</v>
      </c>
      <c r="R648" s="13">
        <v>1</v>
      </c>
      <c r="S648" s="37">
        <v>0</v>
      </c>
      <c r="U648" s="31">
        <v>0</v>
      </c>
    </row>
    <row r="649" spans="1:21" x14ac:dyDescent="0.25">
      <c r="A649" s="3">
        <f>IF('Training Data'!A649="M",1,0)</f>
        <v>1</v>
      </c>
      <c r="B649" s="3">
        <f>IF('Training Data'!A649="F",1,0)</f>
        <v>0</v>
      </c>
      <c r="C649" s="9">
        <f>IF('Training Data'!B649="H",1,0)</f>
        <v>1</v>
      </c>
      <c r="D649" s="3">
        <f>IF('Training Data'!B649="A",1,0)</f>
        <v>0</v>
      </c>
      <c r="E649" s="14">
        <v>0</v>
      </c>
      <c r="F649" s="13">
        <v>0</v>
      </c>
      <c r="G649" s="13">
        <v>1</v>
      </c>
      <c r="H649" s="13">
        <v>0</v>
      </c>
      <c r="I649" s="13">
        <v>1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1</v>
      </c>
      <c r="P649" s="13">
        <v>0</v>
      </c>
      <c r="Q649" s="13">
        <v>0</v>
      </c>
      <c r="R649" s="13">
        <v>0</v>
      </c>
      <c r="S649" s="37">
        <v>0</v>
      </c>
      <c r="U649" s="31">
        <v>0</v>
      </c>
    </row>
    <row r="650" spans="1:21" x14ac:dyDescent="0.25">
      <c r="A650" s="3">
        <f>IF('Training Data'!A650="M",1,0)</f>
        <v>1</v>
      </c>
      <c r="B650" s="3">
        <f>IF('Training Data'!A650="F",1,0)</f>
        <v>0</v>
      </c>
      <c r="C650" s="9">
        <f>IF('Training Data'!B650="H",1,0)</f>
        <v>1</v>
      </c>
      <c r="D650" s="3">
        <f>IF('Training Data'!B650="A",1,0)</f>
        <v>0</v>
      </c>
      <c r="E650" s="14">
        <v>0</v>
      </c>
      <c r="F650" s="13">
        <v>0</v>
      </c>
      <c r="G650" s="13">
        <v>1</v>
      </c>
      <c r="H650" s="13">
        <v>0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37">
        <v>0</v>
      </c>
      <c r="U650" s="31">
        <v>0</v>
      </c>
    </row>
    <row r="651" spans="1:21" x14ac:dyDescent="0.25">
      <c r="A651" s="3">
        <f>IF('Training Data'!A651="M",1,0)</f>
        <v>1</v>
      </c>
      <c r="B651" s="3">
        <f>IF('Training Data'!A651="F",1,0)</f>
        <v>0</v>
      </c>
      <c r="C651" s="9">
        <f>IF('Training Data'!B651="H",1,0)</f>
        <v>0</v>
      </c>
      <c r="D651" s="3">
        <f>IF('Training Data'!B651="A",1,0)</f>
        <v>1</v>
      </c>
      <c r="E651" s="14">
        <v>0</v>
      </c>
      <c r="F651" s="13">
        <v>1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37">
        <v>0</v>
      </c>
      <c r="U651" s="31">
        <v>0</v>
      </c>
    </row>
    <row r="652" spans="1:21" x14ac:dyDescent="0.25">
      <c r="A652" s="3">
        <f>IF('Training Data'!A652="M",1,0)</f>
        <v>0</v>
      </c>
      <c r="B652" s="3">
        <f>IF('Training Data'!A652="F",1,0)</f>
        <v>1</v>
      </c>
      <c r="C652" s="9">
        <f>IF('Training Data'!B652="H",1,0)</f>
        <v>0</v>
      </c>
      <c r="D652" s="3">
        <f>IF('Training Data'!B652="A",1,0)</f>
        <v>0</v>
      </c>
      <c r="E652" s="14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37">
        <v>0</v>
      </c>
      <c r="U652" s="31">
        <v>0</v>
      </c>
    </row>
    <row r="653" spans="1:21" x14ac:dyDescent="0.25">
      <c r="A653" s="3">
        <f>IF('Training Data'!A653="M",1,0)</f>
        <v>0</v>
      </c>
      <c r="B653" s="3">
        <f>IF('Training Data'!A653="F",1,0)</f>
        <v>1</v>
      </c>
      <c r="C653" s="9">
        <f>IF('Training Data'!B653="H",1,0)</f>
        <v>1</v>
      </c>
      <c r="D653" s="3">
        <f>IF('Training Data'!B653="A",1,0)</f>
        <v>0</v>
      </c>
      <c r="E653" s="14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1</v>
      </c>
      <c r="P653" s="13">
        <v>0</v>
      </c>
      <c r="Q653" s="13">
        <v>0</v>
      </c>
      <c r="R653" s="13">
        <v>1</v>
      </c>
      <c r="S653" s="37">
        <v>0</v>
      </c>
      <c r="U653" s="31">
        <v>0</v>
      </c>
    </row>
    <row r="654" spans="1:21" x14ac:dyDescent="0.25">
      <c r="A654" s="3">
        <f>IF('Training Data'!A654="M",1,0)</f>
        <v>1</v>
      </c>
      <c r="B654" s="3">
        <f>IF('Training Data'!A654="F",1,0)</f>
        <v>0</v>
      </c>
      <c r="C654" s="9">
        <f>IF('Training Data'!B654="H",1,0)</f>
        <v>0</v>
      </c>
      <c r="D654" s="3">
        <f>IF('Training Data'!B654="A",1,0)</f>
        <v>1</v>
      </c>
      <c r="E654" s="14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0</v>
      </c>
      <c r="Q654" s="13">
        <v>0</v>
      </c>
      <c r="R654" s="13">
        <v>1</v>
      </c>
      <c r="S654" s="37">
        <v>0</v>
      </c>
      <c r="U654" s="31">
        <v>0</v>
      </c>
    </row>
    <row r="655" spans="1:21" x14ac:dyDescent="0.25">
      <c r="A655" s="3">
        <f>IF('Training Data'!A655="M",1,0)</f>
        <v>0</v>
      </c>
      <c r="B655" s="3">
        <f>IF('Training Data'!A655="F",1,0)</f>
        <v>1</v>
      </c>
      <c r="C655" s="9">
        <f>IF('Training Data'!B655="H",1,0)</f>
        <v>1</v>
      </c>
      <c r="D655" s="3">
        <f>IF('Training Data'!B655="A",1,0)</f>
        <v>0</v>
      </c>
      <c r="E655" s="14">
        <v>0</v>
      </c>
      <c r="F655" s="13">
        <v>0</v>
      </c>
      <c r="G655" s="13">
        <v>0</v>
      </c>
      <c r="H655" s="13">
        <v>1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37">
        <v>0</v>
      </c>
      <c r="U655" s="31">
        <v>0</v>
      </c>
    </row>
    <row r="656" spans="1:21" x14ac:dyDescent="0.25">
      <c r="A656" s="3">
        <f>IF('Training Data'!A656="M",1,0)</f>
        <v>0</v>
      </c>
      <c r="B656" s="3">
        <f>IF('Training Data'!A656="F",1,0)</f>
        <v>1</v>
      </c>
      <c r="C656" s="9">
        <f>IF('Training Data'!B656="H",1,0)</f>
        <v>0</v>
      </c>
      <c r="D656" s="3">
        <f>IF('Training Data'!B656="A",1,0)</f>
        <v>1</v>
      </c>
      <c r="E656" s="14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  <c r="N656" s="13">
        <v>1</v>
      </c>
      <c r="O656" s="13">
        <v>0</v>
      </c>
      <c r="P656" s="13">
        <v>0</v>
      </c>
      <c r="Q656" s="13">
        <v>0</v>
      </c>
      <c r="R656" s="13">
        <v>1</v>
      </c>
      <c r="S656" s="37">
        <v>0</v>
      </c>
      <c r="U656" s="31">
        <v>0</v>
      </c>
    </row>
    <row r="657" spans="1:21" x14ac:dyDescent="0.25">
      <c r="A657" s="3">
        <f>IF('Training Data'!A657="M",1,0)</f>
        <v>0</v>
      </c>
      <c r="B657" s="3">
        <f>IF('Training Data'!A657="F",1,0)</f>
        <v>1</v>
      </c>
      <c r="C657" s="9">
        <f>IF('Training Data'!B657="H",1,0)</f>
        <v>1</v>
      </c>
      <c r="D657" s="3">
        <f>IF('Training Data'!B657="A",1,0)</f>
        <v>0</v>
      </c>
      <c r="E657" s="14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  <c r="R657" s="13">
        <v>1</v>
      </c>
      <c r="S657" s="37">
        <v>0</v>
      </c>
      <c r="U657" s="31">
        <v>0</v>
      </c>
    </row>
    <row r="658" spans="1:21" x14ac:dyDescent="0.25">
      <c r="A658" s="3">
        <f>IF('Training Data'!A658="M",1,0)</f>
        <v>1</v>
      </c>
      <c r="B658" s="3">
        <f>IF('Training Data'!A658="F",1,0)</f>
        <v>0</v>
      </c>
      <c r="C658" s="9">
        <f>IF('Training Data'!B658="H",1,0)</f>
        <v>1</v>
      </c>
      <c r="D658" s="3">
        <f>IF('Training Data'!B658="A",1,0)</f>
        <v>0</v>
      </c>
      <c r="E658" s="14">
        <v>0</v>
      </c>
      <c r="F658" s="13">
        <v>0</v>
      </c>
      <c r="G658" s="13">
        <v>1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37">
        <v>0</v>
      </c>
      <c r="U658" s="31">
        <v>0</v>
      </c>
    </row>
    <row r="659" spans="1:21" x14ac:dyDescent="0.25">
      <c r="A659" s="3">
        <f>IF('Training Data'!A659="M",1,0)</f>
        <v>0</v>
      </c>
      <c r="B659" s="3">
        <f>IF('Training Data'!A659="F",1,0)</f>
        <v>1</v>
      </c>
      <c r="C659" s="9">
        <f>IF('Training Data'!B659="H",1,0)</f>
        <v>1</v>
      </c>
      <c r="D659" s="3">
        <f>IF('Training Data'!B659="A",1,0)</f>
        <v>0</v>
      </c>
      <c r="E659" s="14">
        <v>0</v>
      </c>
      <c r="F659" s="13">
        <v>0</v>
      </c>
      <c r="G659" s="13">
        <v>1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37">
        <v>0</v>
      </c>
      <c r="U659" s="31">
        <v>0</v>
      </c>
    </row>
    <row r="660" spans="1:21" x14ac:dyDescent="0.25">
      <c r="A660" s="3">
        <f>IF('Training Data'!A660="M",1,0)</f>
        <v>1</v>
      </c>
      <c r="B660" s="3">
        <f>IF('Training Data'!A660="F",1,0)</f>
        <v>0</v>
      </c>
      <c r="C660" s="9">
        <f>IF('Training Data'!B660="H",1,0)</f>
        <v>1</v>
      </c>
      <c r="D660" s="3">
        <f>IF('Training Data'!B660="A",1,0)</f>
        <v>0</v>
      </c>
      <c r="E660" s="14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  <c r="R660" s="13">
        <v>1</v>
      </c>
      <c r="S660" s="37">
        <v>0</v>
      </c>
      <c r="U660" s="31">
        <v>0</v>
      </c>
    </row>
    <row r="661" spans="1:21" x14ac:dyDescent="0.25">
      <c r="A661" s="3">
        <f>IF('Training Data'!A661="M",1,0)</f>
        <v>1</v>
      </c>
      <c r="B661" s="3">
        <f>IF('Training Data'!A661="F",1,0)</f>
        <v>0</v>
      </c>
      <c r="C661" s="9">
        <f>IF('Training Data'!B661="H",1,0)</f>
        <v>0</v>
      </c>
      <c r="D661" s="3">
        <f>IF('Training Data'!B661="A",1,0)</f>
        <v>1</v>
      </c>
      <c r="E661" s="14">
        <v>0</v>
      </c>
      <c r="F661" s="13">
        <v>1</v>
      </c>
      <c r="G661" s="13">
        <v>0</v>
      </c>
      <c r="H661" s="13">
        <v>0</v>
      </c>
      <c r="I661" s="13">
        <v>0</v>
      </c>
      <c r="J661" s="13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37">
        <v>0</v>
      </c>
      <c r="U661" s="31">
        <v>0</v>
      </c>
    </row>
    <row r="662" spans="1:21" x14ac:dyDescent="0.25">
      <c r="A662" s="3">
        <f>IF('Training Data'!A662="M",1,0)</f>
        <v>1</v>
      </c>
      <c r="B662" s="3">
        <f>IF('Training Data'!A662="F",1,0)</f>
        <v>0</v>
      </c>
      <c r="C662" s="9">
        <f>IF('Training Data'!B662="H",1,0)</f>
        <v>1</v>
      </c>
      <c r="D662" s="3">
        <f>IF('Training Data'!B662="A",1,0)</f>
        <v>0</v>
      </c>
      <c r="E662" s="14">
        <v>0</v>
      </c>
      <c r="F662" s="13">
        <v>1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0</v>
      </c>
      <c r="R662" s="13">
        <v>1</v>
      </c>
      <c r="S662" s="37">
        <v>0</v>
      </c>
      <c r="U662" s="31">
        <v>0</v>
      </c>
    </row>
    <row r="663" spans="1:21" x14ac:dyDescent="0.25">
      <c r="A663" s="3">
        <f>IF('Training Data'!A663="M",1,0)</f>
        <v>1</v>
      </c>
      <c r="B663" s="3">
        <f>IF('Training Data'!A663="F",1,0)</f>
        <v>0</v>
      </c>
      <c r="C663" s="9">
        <f>IF('Training Data'!B663="H",1,0)</f>
        <v>0</v>
      </c>
      <c r="D663" s="3">
        <f>IF('Training Data'!B663="A",1,0)</f>
        <v>1</v>
      </c>
      <c r="E663" s="14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37">
        <v>0</v>
      </c>
      <c r="U663" s="31">
        <v>0</v>
      </c>
    </row>
    <row r="664" spans="1:21" x14ac:dyDescent="0.25">
      <c r="A664" s="3">
        <f>IF('Training Data'!A664="M",1,0)</f>
        <v>0</v>
      </c>
      <c r="B664" s="3">
        <f>IF('Training Data'!A664="F",1,0)</f>
        <v>1</v>
      </c>
      <c r="C664" s="9">
        <f>IF('Training Data'!B664="H",1,0)</f>
        <v>0</v>
      </c>
      <c r="D664" s="3">
        <f>IF('Training Data'!B664="A",1,0)</f>
        <v>0</v>
      </c>
      <c r="E664" s="14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37">
        <v>0</v>
      </c>
      <c r="U664" s="31">
        <v>0</v>
      </c>
    </row>
    <row r="665" spans="1:21" x14ac:dyDescent="0.25">
      <c r="A665" s="3">
        <f>IF('Training Data'!A665="M",1,0)</f>
        <v>1</v>
      </c>
      <c r="B665" s="3">
        <f>IF('Training Data'!A665="F",1,0)</f>
        <v>0</v>
      </c>
      <c r="C665" s="9">
        <f>IF('Training Data'!B665="H",1,0)</f>
        <v>1</v>
      </c>
      <c r="D665" s="3">
        <f>IF('Training Data'!B665="A",1,0)</f>
        <v>0</v>
      </c>
      <c r="E665" s="14">
        <v>0</v>
      </c>
      <c r="F665" s="13">
        <v>0</v>
      </c>
      <c r="G665" s="13">
        <v>1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37">
        <v>0</v>
      </c>
      <c r="U665" s="31">
        <v>0</v>
      </c>
    </row>
    <row r="666" spans="1:21" x14ac:dyDescent="0.25">
      <c r="A666" s="3">
        <f>IF('Training Data'!A666="M",1,0)</f>
        <v>0</v>
      </c>
      <c r="B666" s="3">
        <f>IF('Training Data'!A666="F",1,0)</f>
        <v>1</v>
      </c>
      <c r="C666" s="9">
        <f>IF('Training Data'!B666="H",1,0)</f>
        <v>1</v>
      </c>
      <c r="D666" s="3">
        <f>IF('Training Data'!B666="A",1,0)</f>
        <v>0</v>
      </c>
      <c r="E666" s="14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1</v>
      </c>
      <c r="P666" s="13">
        <v>0</v>
      </c>
      <c r="Q666" s="13">
        <v>0</v>
      </c>
      <c r="R666" s="13">
        <v>1</v>
      </c>
      <c r="S666" s="37">
        <v>0</v>
      </c>
      <c r="U666" s="31">
        <v>0</v>
      </c>
    </row>
    <row r="667" spans="1:21" x14ac:dyDescent="0.25">
      <c r="A667" s="3">
        <f>IF('Training Data'!A667="M",1,0)</f>
        <v>1</v>
      </c>
      <c r="B667" s="3">
        <f>IF('Training Data'!A667="F",1,0)</f>
        <v>0</v>
      </c>
      <c r="C667" s="9">
        <f>IF('Training Data'!B667="H",1,0)</f>
        <v>1</v>
      </c>
      <c r="D667" s="3">
        <f>IF('Training Data'!B667="A",1,0)</f>
        <v>0</v>
      </c>
      <c r="E667" s="14">
        <v>0</v>
      </c>
      <c r="F667" s="13">
        <v>0</v>
      </c>
      <c r="G667" s="13">
        <v>0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0</v>
      </c>
      <c r="R667" s="13">
        <v>1</v>
      </c>
      <c r="S667" s="37">
        <v>0</v>
      </c>
      <c r="U667" s="31">
        <v>0</v>
      </c>
    </row>
    <row r="668" spans="1:21" x14ac:dyDescent="0.25">
      <c r="A668" s="3">
        <f>IF('Training Data'!A668="M",1,0)</f>
        <v>0</v>
      </c>
      <c r="B668" s="3">
        <f>IF('Training Data'!A668="F",1,0)</f>
        <v>0</v>
      </c>
      <c r="C668" s="9">
        <f>IF('Training Data'!B668="H",1,0)</f>
        <v>0</v>
      </c>
      <c r="D668" s="3">
        <f>IF('Training Data'!B668="A",1,0)</f>
        <v>1</v>
      </c>
      <c r="E668" s="14">
        <v>0</v>
      </c>
      <c r="F668" s="13">
        <v>1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0</v>
      </c>
      <c r="R668" s="13">
        <v>0</v>
      </c>
      <c r="S668" s="37">
        <v>0</v>
      </c>
      <c r="U668" s="31">
        <v>0</v>
      </c>
    </row>
    <row r="669" spans="1:21" x14ac:dyDescent="0.25">
      <c r="A669" s="3">
        <f>IF('Training Data'!A669="M",1,0)</f>
        <v>0</v>
      </c>
      <c r="B669" s="3">
        <f>IF('Training Data'!A669="F",1,0)</f>
        <v>0</v>
      </c>
      <c r="C669" s="9">
        <f>IF('Training Data'!B669="H",1,0)</f>
        <v>0</v>
      </c>
      <c r="D669" s="3">
        <f>IF('Training Data'!B669="A",1,0)</f>
        <v>1</v>
      </c>
      <c r="E669" s="14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37">
        <v>0</v>
      </c>
      <c r="U669" s="31">
        <v>0</v>
      </c>
    </row>
    <row r="670" spans="1:21" x14ac:dyDescent="0.25">
      <c r="A670" s="3">
        <f>IF('Training Data'!A670="M",1,0)</f>
        <v>0</v>
      </c>
      <c r="B670" s="3">
        <f>IF('Training Data'!A670="F",1,0)</f>
        <v>0</v>
      </c>
      <c r="C670" s="9">
        <f>IF('Training Data'!B670="H",1,0)</f>
        <v>0</v>
      </c>
      <c r="D670" s="3">
        <f>IF('Training Data'!B670="A",1,0)</f>
        <v>0</v>
      </c>
      <c r="E670" s="14">
        <v>0</v>
      </c>
      <c r="F670" s="13">
        <v>1</v>
      </c>
      <c r="G670" s="13">
        <v>1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1</v>
      </c>
      <c r="R670" s="13">
        <v>0</v>
      </c>
      <c r="S670" s="37">
        <v>0</v>
      </c>
      <c r="U670" s="31">
        <v>0</v>
      </c>
    </row>
    <row r="671" spans="1:21" x14ac:dyDescent="0.25">
      <c r="A671" s="3">
        <f>IF('Training Data'!A671="M",1,0)</f>
        <v>1</v>
      </c>
      <c r="B671" s="3">
        <f>IF('Training Data'!A671="F",1,0)</f>
        <v>0</v>
      </c>
      <c r="C671" s="9">
        <f>IF('Training Data'!B671="H",1,0)</f>
        <v>1</v>
      </c>
      <c r="D671" s="3">
        <f>IF('Training Data'!B671="A",1,0)</f>
        <v>0</v>
      </c>
      <c r="E671" s="14">
        <v>0</v>
      </c>
      <c r="F671" s="13">
        <v>0</v>
      </c>
      <c r="G671" s="13">
        <v>1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  <c r="R671" s="13">
        <v>1</v>
      </c>
      <c r="S671" s="37">
        <v>0</v>
      </c>
      <c r="U671" s="31">
        <v>0</v>
      </c>
    </row>
    <row r="672" spans="1:21" x14ac:dyDescent="0.25">
      <c r="A672" s="3">
        <f>IF('Training Data'!A672="M",1,0)</f>
        <v>1</v>
      </c>
      <c r="B672" s="3">
        <f>IF('Training Data'!A672="F",1,0)</f>
        <v>0</v>
      </c>
      <c r="C672" s="9">
        <f>IF('Training Data'!B672="H",1,0)</f>
        <v>1</v>
      </c>
      <c r="D672" s="3">
        <f>IF('Training Data'!B672="A",1,0)</f>
        <v>0</v>
      </c>
      <c r="E672" s="14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1</v>
      </c>
      <c r="P672" s="13">
        <v>0</v>
      </c>
      <c r="Q672" s="13">
        <v>0</v>
      </c>
      <c r="R672" s="13">
        <v>0</v>
      </c>
      <c r="S672" s="37">
        <v>0</v>
      </c>
      <c r="U672" s="31">
        <v>0</v>
      </c>
    </row>
    <row r="673" spans="1:21" x14ac:dyDescent="0.25">
      <c r="A673" s="3">
        <f>IF('Training Data'!A673="M",1,0)</f>
        <v>0</v>
      </c>
      <c r="B673" s="3">
        <f>IF('Training Data'!A673="F",1,0)</f>
        <v>1</v>
      </c>
      <c r="C673" s="9">
        <f>IF('Training Data'!B673="H",1,0)</f>
        <v>1</v>
      </c>
      <c r="D673" s="3">
        <f>IF('Training Data'!B673="A",1,0)</f>
        <v>0</v>
      </c>
      <c r="E673" s="14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37">
        <v>0</v>
      </c>
      <c r="U673" s="31">
        <v>0</v>
      </c>
    </row>
    <row r="674" spans="1:21" x14ac:dyDescent="0.25">
      <c r="A674" s="3">
        <f>IF('Training Data'!A674="M",1,0)</f>
        <v>0</v>
      </c>
      <c r="B674" s="3">
        <f>IF('Training Data'!A674="F",1,0)</f>
        <v>1</v>
      </c>
      <c r="C674" s="9">
        <f>IF('Training Data'!B674="H",1,0)</f>
        <v>1</v>
      </c>
      <c r="D674" s="3">
        <f>IF('Training Data'!B674="A",1,0)</f>
        <v>0</v>
      </c>
      <c r="E674" s="14">
        <v>0</v>
      </c>
      <c r="F674" s="13">
        <v>0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37">
        <v>0</v>
      </c>
      <c r="U674" s="31">
        <v>0</v>
      </c>
    </row>
    <row r="675" spans="1:21" x14ac:dyDescent="0.25">
      <c r="A675" s="3">
        <f>IF('Training Data'!A675="M",1,0)</f>
        <v>0</v>
      </c>
      <c r="B675" s="3">
        <f>IF('Training Data'!A675="F",1,0)</f>
        <v>1</v>
      </c>
      <c r="C675" s="9">
        <f>IF('Training Data'!B675="H",1,0)</f>
        <v>1</v>
      </c>
      <c r="D675" s="3">
        <f>IF('Training Data'!B675="A",1,0)</f>
        <v>0</v>
      </c>
      <c r="E675" s="14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0</v>
      </c>
      <c r="R675" s="13">
        <v>1</v>
      </c>
      <c r="S675" s="37">
        <v>0</v>
      </c>
      <c r="U675" s="31">
        <v>0</v>
      </c>
    </row>
    <row r="676" spans="1:21" x14ac:dyDescent="0.25">
      <c r="A676" s="3">
        <f>IF('Training Data'!A676="M",1,0)</f>
        <v>0</v>
      </c>
      <c r="B676" s="3">
        <f>IF('Training Data'!A676="F",1,0)</f>
        <v>1</v>
      </c>
      <c r="C676" s="9">
        <f>IF('Training Data'!B676="H",1,0)</f>
        <v>1</v>
      </c>
      <c r="D676" s="3">
        <f>IF('Training Data'!B676="A",1,0)</f>
        <v>0</v>
      </c>
      <c r="E676" s="14">
        <v>0</v>
      </c>
      <c r="F676" s="13">
        <v>0</v>
      </c>
      <c r="G676" s="13">
        <v>1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37">
        <v>0</v>
      </c>
      <c r="U676" s="31">
        <v>0</v>
      </c>
    </row>
    <row r="677" spans="1:21" x14ac:dyDescent="0.25">
      <c r="A677" s="3">
        <f>IF('Training Data'!A677="M",1,0)</f>
        <v>0</v>
      </c>
      <c r="B677" s="3">
        <f>IF('Training Data'!A677="F",1,0)</f>
        <v>0</v>
      </c>
      <c r="C677" s="9">
        <f>IF('Training Data'!B677="H",1,0)</f>
        <v>0</v>
      </c>
      <c r="D677" s="3">
        <f>IF('Training Data'!B677="A",1,0)</f>
        <v>1</v>
      </c>
      <c r="E677" s="14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37">
        <v>0</v>
      </c>
      <c r="U677" s="31">
        <v>0</v>
      </c>
    </row>
    <row r="678" spans="1:21" x14ac:dyDescent="0.25">
      <c r="A678" s="3">
        <f>IF('Training Data'!A678="M",1,0)</f>
        <v>0</v>
      </c>
      <c r="B678" s="3">
        <f>IF('Training Data'!A678="F",1,0)</f>
        <v>1</v>
      </c>
      <c r="C678" s="9">
        <f>IF('Training Data'!B678="H",1,0)</f>
        <v>0</v>
      </c>
      <c r="D678" s="3">
        <f>IF('Training Data'!B678="A",1,0)</f>
        <v>1</v>
      </c>
      <c r="E678" s="14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37">
        <v>0</v>
      </c>
      <c r="U678" s="31">
        <v>0</v>
      </c>
    </row>
    <row r="679" spans="1:21" x14ac:dyDescent="0.25">
      <c r="A679" s="3">
        <f>IF('Training Data'!A679="M",1,0)</f>
        <v>0</v>
      </c>
      <c r="B679" s="3">
        <f>IF('Training Data'!A679="F",1,0)</f>
        <v>1</v>
      </c>
      <c r="C679" s="9">
        <f>IF('Training Data'!B679="H",1,0)</f>
        <v>0</v>
      </c>
      <c r="D679" s="3">
        <f>IF('Training Data'!B679="A",1,0)</f>
        <v>1</v>
      </c>
      <c r="E679" s="14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  <c r="R679" s="13">
        <v>1</v>
      </c>
      <c r="S679" s="37">
        <v>0</v>
      </c>
      <c r="U679" s="31">
        <v>0</v>
      </c>
    </row>
    <row r="680" spans="1:21" x14ac:dyDescent="0.25">
      <c r="A680" s="3">
        <f>IF('Training Data'!A680="M",1,0)</f>
        <v>1</v>
      </c>
      <c r="B680" s="3">
        <f>IF('Training Data'!A680="F",1,0)</f>
        <v>0</v>
      </c>
      <c r="C680" s="9">
        <f>IF('Training Data'!B680="H",1,0)</f>
        <v>0</v>
      </c>
      <c r="D680" s="3">
        <f>IF('Training Data'!B680="A",1,0)</f>
        <v>1</v>
      </c>
      <c r="E680" s="14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37">
        <v>0</v>
      </c>
      <c r="U680" s="31">
        <v>0</v>
      </c>
    </row>
    <row r="681" spans="1:21" x14ac:dyDescent="0.25">
      <c r="A681" s="3">
        <f>IF('Training Data'!A681="M",1,0)</f>
        <v>0</v>
      </c>
      <c r="B681" s="3">
        <f>IF('Training Data'!A681="F",1,0)</f>
        <v>1</v>
      </c>
      <c r="C681" s="9">
        <f>IF('Training Data'!B681="H",1,0)</f>
        <v>1</v>
      </c>
      <c r="D681" s="3">
        <f>IF('Training Data'!B681="A",1,0)</f>
        <v>0</v>
      </c>
      <c r="E681" s="14">
        <v>0</v>
      </c>
      <c r="F681" s="13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37">
        <v>0</v>
      </c>
      <c r="U681" s="31">
        <v>0</v>
      </c>
    </row>
    <row r="682" spans="1:21" x14ac:dyDescent="0.25">
      <c r="A682" s="3">
        <f>IF('Training Data'!A682="M",1,0)</f>
        <v>0</v>
      </c>
      <c r="B682" s="3">
        <f>IF('Training Data'!A682="F",1,0)</f>
        <v>1</v>
      </c>
      <c r="C682" s="9">
        <f>IF('Training Data'!B682="H",1,0)</f>
        <v>1</v>
      </c>
      <c r="D682" s="3">
        <f>IF('Training Data'!B682="A",1,0)</f>
        <v>0</v>
      </c>
      <c r="E682" s="14">
        <v>0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37">
        <v>0</v>
      </c>
      <c r="U682" s="31">
        <v>0</v>
      </c>
    </row>
    <row r="683" spans="1:21" x14ac:dyDescent="0.25">
      <c r="A683" s="3">
        <f>IF('Training Data'!A683="M",1,0)</f>
        <v>1</v>
      </c>
      <c r="B683" s="3">
        <f>IF('Training Data'!A683="F",1,0)</f>
        <v>0</v>
      </c>
      <c r="C683" s="9">
        <f>IF('Training Data'!B683="H",1,0)</f>
        <v>0</v>
      </c>
      <c r="D683" s="3">
        <f>IF('Training Data'!B683="A",1,0)</f>
        <v>1</v>
      </c>
      <c r="E683" s="14">
        <v>0</v>
      </c>
      <c r="F683" s="13">
        <v>1</v>
      </c>
      <c r="G683" s="13">
        <v>1</v>
      </c>
      <c r="H683" s="13">
        <v>0</v>
      </c>
      <c r="I683" s="13">
        <v>1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1</v>
      </c>
      <c r="R683" s="13">
        <v>0</v>
      </c>
      <c r="S683" s="37">
        <v>0</v>
      </c>
      <c r="U683" s="31">
        <v>0</v>
      </c>
    </row>
    <row r="684" spans="1:21" x14ac:dyDescent="0.25">
      <c r="A684" s="3">
        <f>IF('Training Data'!A684="M",1,0)</f>
        <v>0</v>
      </c>
      <c r="B684" s="3">
        <f>IF('Training Data'!A684="F",1,0)</f>
        <v>1</v>
      </c>
      <c r="C684" s="9">
        <f>IF('Training Data'!B684="H",1,0)</f>
        <v>1</v>
      </c>
      <c r="D684" s="3">
        <f>IF('Training Data'!B684="A",1,0)</f>
        <v>0</v>
      </c>
      <c r="E684" s="14">
        <v>0</v>
      </c>
      <c r="F684" s="13">
        <v>0</v>
      </c>
      <c r="G684" s="13">
        <v>1</v>
      </c>
      <c r="H684" s="13">
        <v>0</v>
      </c>
      <c r="I684" s="13">
        <v>1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1</v>
      </c>
      <c r="P684" s="13">
        <v>0</v>
      </c>
      <c r="Q684" s="13">
        <v>0</v>
      </c>
      <c r="R684" s="13">
        <v>0</v>
      </c>
      <c r="S684" s="37">
        <v>0</v>
      </c>
      <c r="U684" s="31">
        <v>0</v>
      </c>
    </row>
    <row r="685" spans="1:21" x14ac:dyDescent="0.25">
      <c r="A685" s="3">
        <f>IF('Training Data'!A685="M",1,0)</f>
        <v>1</v>
      </c>
      <c r="B685" s="3">
        <f>IF('Training Data'!A685="F",1,0)</f>
        <v>0</v>
      </c>
      <c r="C685" s="9">
        <f>IF('Training Data'!B685="H",1,0)</f>
        <v>0</v>
      </c>
      <c r="D685" s="3">
        <f>IF('Training Data'!B685="A",1,0)</f>
        <v>1</v>
      </c>
      <c r="E685" s="14">
        <v>0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37">
        <v>0</v>
      </c>
      <c r="U685" s="31">
        <v>0</v>
      </c>
    </row>
    <row r="686" spans="1:21" x14ac:dyDescent="0.25">
      <c r="A686" s="3">
        <f>IF('Training Data'!A686="M",1,0)</f>
        <v>0</v>
      </c>
      <c r="B686" s="3">
        <f>IF('Training Data'!A686="F",1,0)</f>
        <v>0</v>
      </c>
      <c r="C686" s="9">
        <f>IF('Training Data'!B686="H",1,0)</f>
        <v>1</v>
      </c>
      <c r="D686" s="3">
        <f>IF('Training Data'!B686="A",1,0)</f>
        <v>0</v>
      </c>
      <c r="E686" s="14">
        <v>0</v>
      </c>
      <c r="F686" s="13">
        <v>1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37">
        <v>0</v>
      </c>
      <c r="U686" s="31">
        <v>0</v>
      </c>
    </row>
    <row r="687" spans="1:21" x14ac:dyDescent="0.25">
      <c r="A687" s="3">
        <f>IF('Training Data'!A687="M",1,0)</f>
        <v>0</v>
      </c>
      <c r="B687" s="3">
        <f>IF('Training Data'!A687="F",1,0)</f>
        <v>1</v>
      </c>
      <c r="C687" s="9">
        <f>IF('Training Data'!B687="H",1,0)</f>
        <v>0</v>
      </c>
      <c r="D687" s="3">
        <f>IF('Training Data'!B687="A",1,0)</f>
        <v>0</v>
      </c>
      <c r="E687" s="14"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37">
        <v>0</v>
      </c>
      <c r="U687" s="31">
        <v>0</v>
      </c>
    </row>
    <row r="688" spans="1:21" x14ac:dyDescent="0.25">
      <c r="A688" s="3">
        <f>IF('Training Data'!A688="M",1,0)</f>
        <v>1</v>
      </c>
      <c r="B688" s="3">
        <f>IF('Training Data'!A688="F",1,0)</f>
        <v>0</v>
      </c>
      <c r="C688" s="9">
        <f>IF('Training Data'!B688="H",1,0)</f>
        <v>1</v>
      </c>
      <c r="D688" s="3">
        <f>IF('Training Data'!B688="A",1,0)</f>
        <v>0</v>
      </c>
      <c r="E688" s="14">
        <v>0</v>
      </c>
      <c r="F688" s="13">
        <v>0</v>
      </c>
      <c r="G688" s="13">
        <v>0</v>
      </c>
      <c r="H688" s="13">
        <v>0</v>
      </c>
      <c r="I688" s="13">
        <v>0</v>
      </c>
      <c r="J688" s="13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1</v>
      </c>
      <c r="P688" s="13">
        <v>0</v>
      </c>
      <c r="Q688" s="13">
        <v>0</v>
      </c>
      <c r="R688" s="13">
        <v>0</v>
      </c>
      <c r="S688" s="37">
        <v>0</v>
      </c>
      <c r="U688" s="31">
        <v>0</v>
      </c>
    </row>
    <row r="689" spans="1:21" x14ac:dyDescent="0.25">
      <c r="A689" s="3">
        <f>IF('Training Data'!A689="M",1,0)</f>
        <v>1</v>
      </c>
      <c r="B689" s="3">
        <f>IF('Training Data'!A689="F",1,0)</f>
        <v>0</v>
      </c>
      <c r="C689" s="9">
        <f>IF('Training Data'!B689="H",1,0)</f>
        <v>0</v>
      </c>
      <c r="D689" s="3">
        <f>IF('Training Data'!B689="A",1,0)</f>
        <v>1</v>
      </c>
      <c r="E689" s="14">
        <v>0</v>
      </c>
      <c r="F689" s="13">
        <v>1</v>
      </c>
      <c r="G689" s="13">
        <v>1</v>
      </c>
      <c r="H689" s="13">
        <v>0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37">
        <v>1</v>
      </c>
      <c r="U689" s="31">
        <v>0</v>
      </c>
    </row>
    <row r="690" spans="1:21" x14ac:dyDescent="0.25">
      <c r="A690" s="3">
        <f>IF('Training Data'!A690="M",1,0)</f>
        <v>1</v>
      </c>
      <c r="B690" s="3">
        <f>IF('Training Data'!A690="F",1,0)</f>
        <v>0</v>
      </c>
      <c r="C690" s="9">
        <f>IF('Training Data'!B690="H",1,0)</f>
        <v>1</v>
      </c>
      <c r="D690" s="3">
        <f>IF('Training Data'!B690="A",1,0)</f>
        <v>0</v>
      </c>
      <c r="E690" s="14">
        <v>0</v>
      </c>
      <c r="F690" s="13">
        <v>0</v>
      </c>
      <c r="G690" s="13">
        <v>1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37">
        <v>0</v>
      </c>
      <c r="U690" s="31">
        <v>0</v>
      </c>
    </row>
    <row r="691" spans="1:21" x14ac:dyDescent="0.25">
      <c r="A691" s="3">
        <f>IF('Training Data'!A691="M",1,0)</f>
        <v>0</v>
      </c>
      <c r="B691" s="3">
        <f>IF('Training Data'!A691="F",1,0)</f>
        <v>1</v>
      </c>
      <c r="C691" s="9">
        <f>IF('Training Data'!B691="H",1,0)</f>
        <v>1</v>
      </c>
      <c r="D691" s="3">
        <f>IF('Training Data'!B691="A",1,0)</f>
        <v>0</v>
      </c>
      <c r="E691" s="14">
        <v>0</v>
      </c>
      <c r="F691" s="13">
        <v>1</v>
      </c>
      <c r="G691" s="13">
        <v>0</v>
      </c>
      <c r="H691" s="13">
        <v>0</v>
      </c>
      <c r="I691" s="13">
        <v>1</v>
      </c>
      <c r="J691" s="13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37">
        <v>0</v>
      </c>
      <c r="U691" s="31">
        <v>0</v>
      </c>
    </row>
    <row r="692" spans="1:21" x14ac:dyDescent="0.25">
      <c r="A692" s="3">
        <f>IF('Training Data'!A692="M",1,0)</f>
        <v>0</v>
      </c>
      <c r="B692" s="3">
        <f>IF('Training Data'!A692="F",1,0)</f>
        <v>1</v>
      </c>
      <c r="C692" s="9">
        <f>IF('Training Data'!B692="H",1,0)</f>
        <v>1</v>
      </c>
      <c r="D692" s="3">
        <f>IF('Training Data'!B692="A",1,0)</f>
        <v>0</v>
      </c>
      <c r="E692" s="14">
        <v>0</v>
      </c>
      <c r="F692" s="13">
        <v>0</v>
      </c>
      <c r="G692" s="13">
        <v>0</v>
      </c>
      <c r="H692" s="13">
        <v>0</v>
      </c>
      <c r="I692" s="13">
        <v>0</v>
      </c>
      <c r="J692" s="13">
        <v>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1</v>
      </c>
      <c r="S692" s="37">
        <v>0</v>
      </c>
      <c r="U692" s="31">
        <v>0</v>
      </c>
    </row>
    <row r="693" spans="1:21" x14ac:dyDescent="0.25">
      <c r="A693" s="3">
        <f>IF('Training Data'!A693="M",1,0)</f>
        <v>0</v>
      </c>
      <c r="B693" s="3">
        <f>IF('Training Data'!A693="F",1,0)</f>
        <v>1</v>
      </c>
      <c r="C693" s="9">
        <f>IF('Training Data'!B693="H",1,0)</f>
        <v>0</v>
      </c>
      <c r="D693" s="3">
        <f>IF('Training Data'!B693="A",1,0)</f>
        <v>1</v>
      </c>
      <c r="E693" s="14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37">
        <v>0</v>
      </c>
      <c r="U693" s="31">
        <v>0</v>
      </c>
    </row>
    <row r="694" spans="1:21" x14ac:dyDescent="0.25">
      <c r="A694" s="3">
        <f>IF('Training Data'!A694="M",1,0)</f>
        <v>0</v>
      </c>
      <c r="B694" s="3">
        <f>IF('Training Data'!A694="F",1,0)</f>
        <v>1</v>
      </c>
      <c r="C694" s="9">
        <f>IF('Training Data'!B694="H",1,0)</f>
        <v>1</v>
      </c>
      <c r="D694" s="3">
        <f>IF('Training Data'!B694="A",1,0)</f>
        <v>0</v>
      </c>
      <c r="E694" s="14">
        <v>0</v>
      </c>
      <c r="F694" s="13">
        <v>1</v>
      </c>
      <c r="G694" s="13">
        <v>1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1</v>
      </c>
      <c r="P694" s="13">
        <v>0</v>
      </c>
      <c r="Q694" s="13">
        <v>0</v>
      </c>
      <c r="R694" s="13">
        <v>0</v>
      </c>
      <c r="S694" s="37">
        <v>0</v>
      </c>
      <c r="U694" s="31">
        <v>0</v>
      </c>
    </row>
    <row r="695" spans="1:21" x14ac:dyDescent="0.25">
      <c r="A695" s="3">
        <f>IF('Training Data'!A695="M",1,0)</f>
        <v>0</v>
      </c>
      <c r="B695" s="3">
        <f>IF('Training Data'!A695="F",1,0)</f>
        <v>1</v>
      </c>
      <c r="C695" s="9">
        <f>IF('Training Data'!B695="H",1,0)</f>
        <v>1</v>
      </c>
      <c r="D695" s="3">
        <f>IF('Training Data'!B695="A",1,0)</f>
        <v>0</v>
      </c>
      <c r="E695" s="14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37">
        <v>0</v>
      </c>
      <c r="U695" s="31">
        <v>0</v>
      </c>
    </row>
    <row r="696" spans="1:21" x14ac:dyDescent="0.25">
      <c r="A696" s="3">
        <f>IF('Training Data'!A696="M",1,0)</f>
        <v>0</v>
      </c>
      <c r="B696" s="3">
        <f>IF('Training Data'!A696="F",1,0)</f>
        <v>0</v>
      </c>
      <c r="C696" s="9">
        <f>IF('Training Data'!B696="H",1,0)</f>
        <v>0</v>
      </c>
      <c r="D696" s="3">
        <f>IF('Training Data'!B696="A",1,0)</f>
        <v>1</v>
      </c>
      <c r="E696" s="14">
        <v>0</v>
      </c>
      <c r="F696" s="13">
        <v>0</v>
      </c>
      <c r="G696" s="13">
        <v>0</v>
      </c>
      <c r="H696" s="13">
        <v>0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  <c r="N696" s="13">
        <v>1</v>
      </c>
      <c r="O696" s="13">
        <v>0</v>
      </c>
      <c r="P696" s="13">
        <v>0</v>
      </c>
      <c r="Q696" s="13">
        <v>0</v>
      </c>
      <c r="R696" s="13">
        <v>0</v>
      </c>
      <c r="S696" s="37">
        <v>0</v>
      </c>
      <c r="U696" s="31">
        <v>0</v>
      </c>
    </row>
    <row r="697" spans="1:21" x14ac:dyDescent="0.25">
      <c r="A697" s="3">
        <f>IF('Training Data'!A697="M",1,0)</f>
        <v>0</v>
      </c>
      <c r="B697" s="3">
        <f>IF('Training Data'!A697="F",1,0)</f>
        <v>1</v>
      </c>
      <c r="C697" s="9">
        <f>IF('Training Data'!B697="H",1,0)</f>
        <v>1</v>
      </c>
      <c r="D697" s="3">
        <f>IF('Training Data'!B697="A",1,0)</f>
        <v>0</v>
      </c>
      <c r="E697" s="14">
        <v>0</v>
      </c>
      <c r="F697" s="13">
        <v>0</v>
      </c>
      <c r="G697" s="13">
        <v>1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1</v>
      </c>
      <c r="P697" s="13">
        <v>0</v>
      </c>
      <c r="Q697" s="13">
        <v>0</v>
      </c>
      <c r="R697" s="13">
        <v>0</v>
      </c>
      <c r="S697" s="37">
        <v>0</v>
      </c>
      <c r="U697" s="31">
        <v>0</v>
      </c>
    </row>
    <row r="698" spans="1:21" x14ac:dyDescent="0.25">
      <c r="A698" s="3">
        <f>IF('Training Data'!A698="M",1,0)</f>
        <v>1</v>
      </c>
      <c r="B698" s="3">
        <f>IF('Training Data'!A698="F",1,0)</f>
        <v>0</v>
      </c>
      <c r="C698" s="9">
        <f>IF('Training Data'!B698="H",1,0)</f>
        <v>1</v>
      </c>
      <c r="D698" s="3">
        <f>IF('Training Data'!B698="A",1,0)</f>
        <v>0</v>
      </c>
      <c r="E698" s="14">
        <v>0</v>
      </c>
      <c r="F698" s="13">
        <v>0</v>
      </c>
      <c r="G698" s="13">
        <v>1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1</v>
      </c>
      <c r="P698" s="13">
        <v>0</v>
      </c>
      <c r="Q698" s="13">
        <v>0</v>
      </c>
      <c r="R698" s="13">
        <v>0</v>
      </c>
      <c r="S698" s="37">
        <v>0</v>
      </c>
      <c r="U698" s="31">
        <v>0</v>
      </c>
    </row>
    <row r="699" spans="1:21" x14ac:dyDescent="0.25">
      <c r="A699" s="3">
        <f>IF('Training Data'!A699="M",1,0)</f>
        <v>0</v>
      </c>
      <c r="B699" s="3">
        <f>IF('Training Data'!A699="F",1,0)</f>
        <v>1</v>
      </c>
      <c r="C699" s="9">
        <f>IF('Training Data'!B699="H",1,0)</f>
        <v>1</v>
      </c>
      <c r="D699" s="3">
        <f>IF('Training Data'!B699="A",1,0)</f>
        <v>0</v>
      </c>
      <c r="E699" s="14">
        <v>0</v>
      </c>
      <c r="F699" s="13">
        <v>0</v>
      </c>
      <c r="G699" s="13">
        <v>1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37">
        <v>0</v>
      </c>
      <c r="U699" s="31">
        <v>0</v>
      </c>
    </row>
    <row r="700" spans="1:21" x14ac:dyDescent="0.25">
      <c r="A700" s="3">
        <f>IF('Training Data'!A700="M",1,0)</f>
        <v>1</v>
      </c>
      <c r="B700" s="3">
        <f>IF('Training Data'!A700="F",1,0)</f>
        <v>0</v>
      </c>
      <c r="C700" s="9">
        <f>IF('Training Data'!B700="H",1,0)</f>
        <v>1</v>
      </c>
      <c r="D700" s="3">
        <f>IF('Training Data'!B700="A",1,0)</f>
        <v>0</v>
      </c>
      <c r="E700" s="14">
        <v>0</v>
      </c>
      <c r="F700" s="13">
        <v>0</v>
      </c>
      <c r="G700" s="13">
        <v>1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37">
        <v>0</v>
      </c>
      <c r="U700" s="31">
        <v>0</v>
      </c>
    </row>
    <row r="701" spans="1:21" x14ac:dyDescent="0.25">
      <c r="A701" s="3">
        <f>IF('Training Data'!A701="M",1,0)</f>
        <v>1</v>
      </c>
      <c r="B701" s="3">
        <f>IF('Training Data'!A701="F",1,0)</f>
        <v>0</v>
      </c>
      <c r="C701" s="9">
        <f>IF('Training Data'!B701="H",1,0)</f>
        <v>1</v>
      </c>
      <c r="D701" s="3">
        <f>IF('Training Data'!B701="A",1,0)</f>
        <v>0</v>
      </c>
      <c r="E701" s="14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37">
        <v>0</v>
      </c>
      <c r="U701" s="31">
        <v>0</v>
      </c>
    </row>
    <row r="702" spans="1:21" x14ac:dyDescent="0.25">
      <c r="A702" s="3">
        <f>IF('Training Data'!A702="M",1,0)</f>
        <v>0</v>
      </c>
      <c r="B702" s="3">
        <f>IF('Training Data'!A702="F",1,0)</f>
        <v>1</v>
      </c>
      <c r="C702" s="9">
        <f>IF('Training Data'!B702="H",1,0)</f>
        <v>0</v>
      </c>
      <c r="D702" s="3">
        <f>IF('Training Data'!B702="A",1,0)</f>
        <v>1</v>
      </c>
      <c r="E702" s="14">
        <v>0</v>
      </c>
      <c r="F702" s="13">
        <v>0</v>
      </c>
      <c r="G702" s="13">
        <v>1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13">
        <v>1</v>
      </c>
      <c r="O702" s="13">
        <v>0</v>
      </c>
      <c r="P702" s="13">
        <v>0</v>
      </c>
      <c r="Q702" s="13">
        <v>0</v>
      </c>
      <c r="R702" s="13">
        <v>0</v>
      </c>
      <c r="S702" s="37">
        <v>0</v>
      </c>
      <c r="U702" s="31">
        <v>0</v>
      </c>
    </row>
    <row r="703" spans="1:21" x14ac:dyDescent="0.25">
      <c r="A703" s="3">
        <f>IF('Training Data'!A703="M",1,0)</f>
        <v>0</v>
      </c>
      <c r="B703" s="3">
        <f>IF('Training Data'!A703="F",1,0)</f>
        <v>1</v>
      </c>
      <c r="C703" s="9">
        <f>IF('Training Data'!B703="H",1,0)</f>
        <v>0</v>
      </c>
      <c r="D703" s="3">
        <f>IF('Training Data'!B703="A",1,0)</f>
        <v>1</v>
      </c>
      <c r="E703" s="14">
        <v>0</v>
      </c>
      <c r="F703" s="13">
        <v>0</v>
      </c>
      <c r="G703" s="13">
        <v>1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37">
        <v>0</v>
      </c>
      <c r="U703" s="31">
        <v>0</v>
      </c>
    </row>
    <row r="704" spans="1:21" x14ac:dyDescent="0.25">
      <c r="A704" s="3">
        <f>IF('Training Data'!A704="M",1,0)</f>
        <v>1</v>
      </c>
      <c r="B704" s="3">
        <f>IF('Training Data'!A704="F",1,0)</f>
        <v>0</v>
      </c>
      <c r="C704" s="9">
        <f>IF('Training Data'!B704="H",1,0)</f>
        <v>0</v>
      </c>
      <c r="D704" s="3">
        <f>IF('Training Data'!B704="A",1,0)</f>
        <v>1</v>
      </c>
      <c r="E704" s="14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0</v>
      </c>
      <c r="Q704" s="13">
        <v>0</v>
      </c>
      <c r="R704" s="13">
        <v>1</v>
      </c>
      <c r="S704" s="37">
        <v>0</v>
      </c>
      <c r="U704" s="31">
        <v>0</v>
      </c>
    </row>
    <row r="705" spans="1:21" x14ac:dyDescent="0.25">
      <c r="A705" s="3">
        <f>IF('Training Data'!A705="M",1,0)</f>
        <v>0</v>
      </c>
      <c r="B705" s="3">
        <f>IF('Training Data'!A705="F",1,0)</f>
        <v>1</v>
      </c>
      <c r="C705" s="9">
        <f>IF('Training Data'!B705="H",1,0)</f>
        <v>0</v>
      </c>
      <c r="D705" s="3">
        <f>IF('Training Data'!B705="A",1,0)</f>
        <v>1</v>
      </c>
      <c r="E705" s="14">
        <v>0</v>
      </c>
      <c r="F705" s="13">
        <v>0</v>
      </c>
      <c r="G705" s="13">
        <v>1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1</v>
      </c>
      <c r="S705" s="37">
        <v>1</v>
      </c>
      <c r="U705" s="31">
        <v>0</v>
      </c>
    </row>
    <row r="706" spans="1:21" x14ac:dyDescent="0.25">
      <c r="A706" s="3">
        <f>IF('Training Data'!A706="M",1,0)</f>
        <v>0</v>
      </c>
      <c r="B706" s="3">
        <f>IF('Training Data'!A706="F",1,0)</f>
        <v>1</v>
      </c>
      <c r="C706" s="9">
        <f>IF('Training Data'!B706="H",1,0)</f>
        <v>0</v>
      </c>
      <c r="D706" s="3">
        <f>IF('Training Data'!B706="A",1,0)</f>
        <v>1</v>
      </c>
      <c r="E706" s="14">
        <v>0</v>
      </c>
      <c r="F706" s="13">
        <v>0</v>
      </c>
      <c r="G706" s="13">
        <v>0</v>
      </c>
      <c r="H706" s="13">
        <v>0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37">
        <v>0</v>
      </c>
      <c r="U706" s="31">
        <v>0</v>
      </c>
    </row>
    <row r="707" spans="1:21" x14ac:dyDescent="0.25">
      <c r="A707" s="3">
        <f>IF('Training Data'!A707="M",1,0)</f>
        <v>1</v>
      </c>
      <c r="B707" s="3">
        <f>IF('Training Data'!A707="F",1,0)</f>
        <v>0</v>
      </c>
      <c r="C707" s="9">
        <f>IF('Training Data'!B707="H",1,0)</f>
        <v>0</v>
      </c>
      <c r="D707" s="3">
        <f>IF('Training Data'!B707="A",1,0)</f>
        <v>1</v>
      </c>
      <c r="E707" s="14">
        <v>0</v>
      </c>
      <c r="F707" s="13">
        <v>0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1</v>
      </c>
      <c r="P707" s="13">
        <v>0</v>
      </c>
      <c r="Q707" s="13">
        <v>0</v>
      </c>
      <c r="R707" s="13">
        <v>0</v>
      </c>
      <c r="S707" s="37">
        <v>0</v>
      </c>
      <c r="U707" s="31">
        <v>0</v>
      </c>
    </row>
    <row r="708" spans="1:21" x14ac:dyDescent="0.25">
      <c r="A708" s="3">
        <f>IF('Training Data'!A708="M",1,0)</f>
        <v>0</v>
      </c>
      <c r="B708" s="3">
        <f>IF('Training Data'!A708="F",1,0)</f>
        <v>0</v>
      </c>
      <c r="C708" s="9">
        <f>IF('Training Data'!B708="H",1,0)</f>
        <v>1</v>
      </c>
      <c r="D708" s="3">
        <f>IF('Training Data'!B708="A",1,0)</f>
        <v>0</v>
      </c>
      <c r="E708" s="14"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37">
        <v>0</v>
      </c>
      <c r="U708" s="31">
        <v>0</v>
      </c>
    </row>
    <row r="709" spans="1:21" x14ac:dyDescent="0.25">
      <c r="A709" s="3">
        <f>IF('Training Data'!A709="M",1,0)</f>
        <v>1</v>
      </c>
      <c r="B709" s="3">
        <f>IF('Training Data'!A709="F",1,0)</f>
        <v>0</v>
      </c>
      <c r="C709" s="9">
        <f>IF('Training Data'!B709="H",1,0)</f>
        <v>0</v>
      </c>
      <c r="D709" s="3">
        <f>IF('Training Data'!B709="A",1,0)</f>
        <v>0</v>
      </c>
      <c r="E709" s="14">
        <v>0</v>
      </c>
      <c r="F709" s="13">
        <v>0</v>
      </c>
      <c r="G709" s="13">
        <v>0</v>
      </c>
      <c r="H709" s="13">
        <v>0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1</v>
      </c>
      <c r="R709" s="13">
        <v>0</v>
      </c>
      <c r="S709" s="37">
        <v>0</v>
      </c>
      <c r="U709" s="31">
        <v>0</v>
      </c>
    </row>
    <row r="710" spans="1:21" x14ac:dyDescent="0.25">
      <c r="A710" s="3">
        <f>IF('Training Data'!A710="M",1,0)</f>
        <v>0</v>
      </c>
      <c r="B710" s="3">
        <f>IF('Training Data'!A710="F",1,0)</f>
        <v>0</v>
      </c>
      <c r="C710" s="9">
        <f>IF('Training Data'!B710="H",1,0)</f>
        <v>0</v>
      </c>
      <c r="D710" s="3">
        <f>IF('Training Data'!B710="A",1,0)</f>
        <v>1</v>
      </c>
      <c r="E710" s="14">
        <v>0</v>
      </c>
      <c r="F710" s="13">
        <v>1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1</v>
      </c>
      <c r="P710" s="13">
        <v>0</v>
      </c>
      <c r="Q710" s="13">
        <v>0</v>
      </c>
      <c r="R710" s="13">
        <v>0</v>
      </c>
      <c r="S710" s="37">
        <v>0</v>
      </c>
      <c r="U710" s="31">
        <v>0</v>
      </c>
    </row>
    <row r="711" spans="1:21" x14ac:dyDescent="0.25">
      <c r="A711" s="3">
        <f>IF('Training Data'!A711="M",1,0)</f>
        <v>1</v>
      </c>
      <c r="B711" s="3">
        <f>IF('Training Data'!A711="F",1,0)</f>
        <v>0</v>
      </c>
      <c r="C711" s="9">
        <f>IF('Training Data'!B711="H",1,0)</f>
        <v>0</v>
      </c>
      <c r="D711" s="3">
        <f>IF('Training Data'!B711="A",1,0)</f>
        <v>0</v>
      </c>
      <c r="E711" s="14">
        <v>0</v>
      </c>
      <c r="F711" s="13">
        <v>0</v>
      </c>
      <c r="G711" s="13">
        <v>0</v>
      </c>
      <c r="H711" s="13">
        <v>0</v>
      </c>
      <c r="I711" s="13">
        <v>0</v>
      </c>
      <c r="J711" s="13">
        <v>0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  <c r="P711" s="13">
        <v>0</v>
      </c>
      <c r="Q711" s="13">
        <v>0</v>
      </c>
      <c r="R711" s="13">
        <v>1</v>
      </c>
      <c r="S711" s="37">
        <v>0</v>
      </c>
      <c r="U711" s="31">
        <v>0</v>
      </c>
    </row>
    <row r="712" spans="1:21" x14ac:dyDescent="0.25">
      <c r="A712" s="3">
        <f>IF('Training Data'!A712="M",1,0)</f>
        <v>0</v>
      </c>
      <c r="B712" s="3">
        <f>IF('Training Data'!A712="F",1,0)</f>
        <v>0</v>
      </c>
      <c r="C712" s="9">
        <f>IF('Training Data'!B712="H",1,0)</f>
        <v>1</v>
      </c>
      <c r="D712" s="3">
        <f>IF('Training Data'!B712="A",1,0)</f>
        <v>0</v>
      </c>
      <c r="E712" s="14">
        <v>0</v>
      </c>
      <c r="F712" s="13">
        <v>0</v>
      </c>
      <c r="G712" s="13">
        <v>1</v>
      </c>
      <c r="H712" s="13">
        <v>0</v>
      </c>
      <c r="I712" s="13">
        <v>0</v>
      </c>
      <c r="J712" s="13">
        <v>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37">
        <v>0</v>
      </c>
      <c r="U712" s="31">
        <v>0</v>
      </c>
    </row>
    <row r="713" spans="1:21" x14ac:dyDescent="0.25">
      <c r="A713" s="3">
        <f>IF('Training Data'!A713="M",1,0)</f>
        <v>0</v>
      </c>
      <c r="B713" s="3">
        <f>IF('Training Data'!A713="F",1,0)</f>
        <v>1</v>
      </c>
      <c r="C713" s="9">
        <f>IF('Training Data'!B713="H",1,0)</f>
        <v>0</v>
      </c>
      <c r="D713" s="3">
        <f>IF('Training Data'!B713="A",1,0)</f>
        <v>0</v>
      </c>
      <c r="E713" s="14">
        <v>0</v>
      </c>
      <c r="F713" s="13">
        <v>0</v>
      </c>
      <c r="G713" s="13">
        <v>0</v>
      </c>
      <c r="H713" s="13">
        <v>0</v>
      </c>
      <c r="I713" s="13">
        <v>0</v>
      </c>
      <c r="J713" s="13">
        <v>0</v>
      </c>
      <c r="K713" s="13">
        <v>0</v>
      </c>
      <c r="L713" s="13">
        <v>0</v>
      </c>
      <c r="M713" s="13">
        <v>0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37">
        <v>0</v>
      </c>
      <c r="U713" s="31">
        <v>0</v>
      </c>
    </row>
    <row r="714" spans="1:21" x14ac:dyDescent="0.25">
      <c r="A714" s="3">
        <f>IF('Training Data'!A714="M",1,0)</f>
        <v>0</v>
      </c>
      <c r="B714" s="3">
        <f>IF('Training Data'!A714="F",1,0)</f>
        <v>1</v>
      </c>
      <c r="C714" s="9">
        <f>IF('Training Data'!B714="H",1,0)</f>
        <v>0</v>
      </c>
      <c r="D714" s="3">
        <f>IF('Training Data'!B714="A",1,0)</f>
        <v>1</v>
      </c>
      <c r="E714" s="14">
        <v>0</v>
      </c>
      <c r="F714" s="13">
        <v>0</v>
      </c>
      <c r="G714" s="13">
        <v>0</v>
      </c>
      <c r="H714" s="13">
        <v>0</v>
      </c>
      <c r="I714" s="13">
        <v>0</v>
      </c>
      <c r="J714" s="13">
        <v>0</v>
      </c>
      <c r="K714" s="13">
        <v>0</v>
      </c>
      <c r="L714" s="13">
        <v>0</v>
      </c>
      <c r="M714" s="13">
        <v>0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37">
        <v>0</v>
      </c>
      <c r="U714" s="31">
        <v>0</v>
      </c>
    </row>
    <row r="715" spans="1:21" x14ac:dyDescent="0.25">
      <c r="A715" s="3">
        <f>IF('Training Data'!A715="M",1,0)</f>
        <v>1</v>
      </c>
      <c r="B715" s="3">
        <f>IF('Training Data'!A715="F",1,0)</f>
        <v>0</v>
      </c>
      <c r="C715" s="9">
        <f>IF('Training Data'!B715="H",1,0)</f>
        <v>1</v>
      </c>
      <c r="D715" s="3">
        <f>IF('Training Data'!B715="A",1,0)</f>
        <v>0</v>
      </c>
      <c r="E715" s="14">
        <v>0</v>
      </c>
      <c r="F715" s="13">
        <v>1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0</v>
      </c>
      <c r="M715" s="13">
        <v>0</v>
      </c>
      <c r="N715" s="13">
        <v>1</v>
      </c>
      <c r="O715" s="13">
        <v>0</v>
      </c>
      <c r="P715" s="13">
        <v>0</v>
      </c>
      <c r="Q715" s="13">
        <v>0</v>
      </c>
      <c r="R715" s="13">
        <v>0</v>
      </c>
      <c r="S715" s="37">
        <v>0</v>
      </c>
      <c r="U715" s="31">
        <v>0</v>
      </c>
    </row>
    <row r="716" spans="1:21" x14ac:dyDescent="0.25">
      <c r="A716" s="3">
        <f>IF('Training Data'!A716="M",1,0)</f>
        <v>0</v>
      </c>
      <c r="B716" s="3">
        <f>IF('Training Data'!A716="F",1,0)</f>
        <v>1</v>
      </c>
      <c r="C716" s="9">
        <f>IF('Training Data'!B716="H",1,0)</f>
        <v>0</v>
      </c>
      <c r="D716" s="3">
        <f>IF('Training Data'!B716="A",1,0)</f>
        <v>1</v>
      </c>
      <c r="E716" s="14">
        <v>0</v>
      </c>
      <c r="F716" s="13">
        <v>0</v>
      </c>
      <c r="G716" s="13">
        <v>0</v>
      </c>
      <c r="H716" s="13">
        <v>0</v>
      </c>
      <c r="I716" s="13">
        <v>0</v>
      </c>
      <c r="J716" s="13">
        <v>0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37">
        <v>0</v>
      </c>
      <c r="U716" s="31">
        <v>0</v>
      </c>
    </row>
    <row r="717" spans="1:21" x14ac:dyDescent="0.25">
      <c r="A717" s="3">
        <f>IF('Training Data'!A717="M",1,0)</f>
        <v>0</v>
      </c>
      <c r="B717" s="3">
        <f>IF('Training Data'!A717="F",1,0)</f>
        <v>1</v>
      </c>
      <c r="C717" s="9">
        <f>IF('Training Data'!B717="H",1,0)</f>
        <v>0</v>
      </c>
      <c r="D717" s="3">
        <f>IF('Training Data'!B717="A",1,0)</f>
        <v>1</v>
      </c>
      <c r="E717" s="14">
        <v>0</v>
      </c>
      <c r="F717" s="13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37">
        <v>0</v>
      </c>
      <c r="U717" s="31">
        <v>0</v>
      </c>
    </row>
    <row r="718" spans="1:21" x14ac:dyDescent="0.25">
      <c r="A718" s="3">
        <f>IF('Training Data'!A718="M",1,0)</f>
        <v>1</v>
      </c>
      <c r="B718" s="3">
        <f>IF('Training Data'!A718="F",1,0)</f>
        <v>0</v>
      </c>
      <c r="C718" s="9">
        <f>IF('Training Data'!B718="H",1,0)</f>
        <v>0</v>
      </c>
      <c r="D718" s="3">
        <f>IF('Training Data'!B718="A",1,0)</f>
        <v>1</v>
      </c>
      <c r="E718" s="14">
        <v>0</v>
      </c>
      <c r="F718" s="13">
        <v>0</v>
      </c>
      <c r="G718" s="13">
        <v>0</v>
      </c>
      <c r="H718" s="13">
        <v>0</v>
      </c>
      <c r="I718" s="13">
        <v>0</v>
      </c>
      <c r="J718" s="13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  <c r="R718" s="13">
        <v>1</v>
      </c>
      <c r="S718" s="37">
        <v>0</v>
      </c>
      <c r="U718" s="31">
        <v>0</v>
      </c>
    </row>
    <row r="719" spans="1:21" x14ac:dyDescent="0.25">
      <c r="A719" s="3">
        <f>IF('Training Data'!A719="M",1,0)</f>
        <v>0</v>
      </c>
      <c r="B719" s="3">
        <f>IF('Training Data'!A719="F",1,0)</f>
        <v>1</v>
      </c>
      <c r="C719" s="9">
        <f>IF('Training Data'!B719="H",1,0)</f>
        <v>0</v>
      </c>
      <c r="D719" s="3">
        <f>IF('Training Data'!B719="A",1,0)</f>
        <v>1</v>
      </c>
      <c r="E719" s="14">
        <v>0</v>
      </c>
      <c r="F719" s="13">
        <v>1</v>
      </c>
      <c r="G719" s="13">
        <v>1</v>
      </c>
      <c r="H719" s="13">
        <v>0</v>
      </c>
      <c r="I719" s="13">
        <v>0</v>
      </c>
      <c r="J719" s="13">
        <v>0</v>
      </c>
      <c r="K719" s="13">
        <v>0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37">
        <v>0</v>
      </c>
      <c r="U719" s="31">
        <v>0</v>
      </c>
    </row>
    <row r="720" spans="1:21" x14ac:dyDescent="0.25">
      <c r="A720" s="3">
        <f>IF('Training Data'!A720="M",1,0)</f>
        <v>0</v>
      </c>
      <c r="B720" s="3">
        <f>IF('Training Data'!A720="F",1,0)</f>
        <v>1</v>
      </c>
      <c r="C720" s="9">
        <f>IF('Training Data'!B720="H",1,0)</f>
        <v>1</v>
      </c>
      <c r="D720" s="3">
        <f>IF('Training Data'!B720="A",1,0)</f>
        <v>0</v>
      </c>
      <c r="E720" s="14">
        <v>0</v>
      </c>
      <c r="F720" s="13">
        <v>0</v>
      </c>
      <c r="G720" s="13">
        <v>0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1</v>
      </c>
      <c r="P720" s="13">
        <v>0</v>
      </c>
      <c r="Q720" s="13">
        <v>0</v>
      </c>
      <c r="R720" s="13">
        <v>1</v>
      </c>
      <c r="S720" s="37">
        <v>0</v>
      </c>
      <c r="U720" s="31">
        <v>0</v>
      </c>
    </row>
    <row r="721" spans="1:21" x14ac:dyDescent="0.25">
      <c r="A721" s="3">
        <f>IF('Training Data'!A721="M",1,0)</f>
        <v>0</v>
      </c>
      <c r="B721" s="3">
        <f>IF('Training Data'!A721="F",1,0)</f>
        <v>1</v>
      </c>
      <c r="C721" s="9">
        <f>IF('Training Data'!B721="H",1,0)</f>
        <v>0</v>
      </c>
      <c r="D721" s="3">
        <f>IF('Training Data'!B721="A",1,0)</f>
        <v>1</v>
      </c>
      <c r="E721" s="14">
        <v>0</v>
      </c>
      <c r="F721" s="13">
        <v>0</v>
      </c>
      <c r="G721" s="13">
        <v>1</v>
      </c>
      <c r="H721" s="13">
        <v>0</v>
      </c>
      <c r="I721" s="13">
        <v>0</v>
      </c>
      <c r="J721" s="13">
        <v>0</v>
      </c>
      <c r="K721" s="13">
        <v>0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  <c r="Q721" s="13">
        <v>0</v>
      </c>
      <c r="R721" s="13">
        <v>1</v>
      </c>
      <c r="S721" s="37">
        <v>0</v>
      </c>
      <c r="U721" s="31">
        <v>0</v>
      </c>
    </row>
    <row r="722" spans="1:21" x14ac:dyDescent="0.25">
      <c r="A722" s="3">
        <f>IF('Training Data'!A722="M",1,0)</f>
        <v>0</v>
      </c>
      <c r="B722" s="3">
        <f>IF('Training Data'!A722="F",1,0)</f>
        <v>0</v>
      </c>
      <c r="C722" s="9">
        <f>IF('Training Data'!B722="H",1,0)</f>
        <v>1</v>
      </c>
      <c r="D722" s="3">
        <f>IF('Training Data'!B722="A",1,0)</f>
        <v>0</v>
      </c>
      <c r="E722" s="14">
        <v>0</v>
      </c>
      <c r="F722" s="13">
        <v>0</v>
      </c>
      <c r="G722" s="13">
        <v>0</v>
      </c>
      <c r="H722" s="13">
        <v>0</v>
      </c>
      <c r="I722" s="13">
        <v>0</v>
      </c>
      <c r="J722" s="13">
        <v>0</v>
      </c>
      <c r="K722" s="13">
        <v>0</v>
      </c>
      <c r="L722" s="13">
        <v>0</v>
      </c>
      <c r="M722" s="13">
        <v>0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37">
        <v>0</v>
      </c>
      <c r="U722" s="31">
        <v>0</v>
      </c>
    </row>
    <row r="723" spans="1:21" x14ac:dyDescent="0.25">
      <c r="A723" s="3">
        <f>IF('Training Data'!A723="M",1,0)</f>
        <v>0</v>
      </c>
      <c r="B723" s="3">
        <f>IF('Training Data'!A723="F",1,0)</f>
        <v>1</v>
      </c>
      <c r="C723" s="9">
        <f>IF('Training Data'!B723="H",1,0)</f>
        <v>0</v>
      </c>
      <c r="D723" s="3">
        <f>IF('Training Data'!B723="A",1,0)</f>
        <v>1</v>
      </c>
      <c r="E723" s="14">
        <v>0</v>
      </c>
      <c r="F723" s="13">
        <v>0</v>
      </c>
      <c r="G723" s="13">
        <v>0</v>
      </c>
      <c r="H723" s="13">
        <v>0</v>
      </c>
      <c r="I723" s="13">
        <v>1</v>
      </c>
      <c r="J723" s="13">
        <v>0</v>
      </c>
      <c r="K723" s="13">
        <v>0</v>
      </c>
      <c r="L723" s="13">
        <v>0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37">
        <v>0</v>
      </c>
      <c r="U723" s="31">
        <v>0</v>
      </c>
    </row>
    <row r="724" spans="1:21" x14ac:dyDescent="0.25">
      <c r="A724" s="3">
        <f>IF('Training Data'!A724="M",1,0)</f>
        <v>1</v>
      </c>
      <c r="B724" s="3">
        <f>IF('Training Data'!A724="F",1,0)</f>
        <v>0</v>
      </c>
      <c r="C724" s="9">
        <f>IF('Training Data'!B724="H",1,0)</f>
        <v>0</v>
      </c>
      <c r="D724" s="3">
        <f>IF('Training Data'!B724="A",1,0)</f>
        <v>1</v>
      </c>
      <c r="E724" s="14">
        <v>0</v>
      </c>
      <c r="F724" s="13">
        <v>1</v>
      </c>
      <c r="G724" s="13">
        <v>1</v>
      </c>
      <c r="H724" s="13">
        <v>0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37">
        <v>0</v>
      </c>
      <c r="U724" s="31">
        <v>0</v>
      </c>
    </row>
    <row r="725" spans="1:21" x14ac:dyDescent="0.25">
      <c r="A725" s="3">
        <f>IF('Training Data'!A725="M",1,0)</f>
        <v>1</v>
      </c>
      <c r="B725" s="3">
        <f>IF('Training Data'!A725="F",1,0)</f>
        <v>0</v>
      </c>
      <c r="C725" s="9">
        <f>IF('Training Data'!B725="H",1,0)</f>
        <v>0</v>
      </c>
      <c r="D725" s="3">
        <f>IF('Training Data'!B725="A",1,0)</f>
        <v>1</v>
      </c>
      <c r="E725" s="14">
        <v>0</v>
      </c>
      <c r="F725" s="13">
        <v>1</v>
      </c>
      <c r="G725" s="13">
        <v>1</v>
      </c>
      <c r="H725" s="13">
        <v>0</v>
      </c>
      <c r="I725" s="13">
        <v>0</v>
      </c>
      <c r="J725" s="13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1</v>
      </c>
      <c r="P725" s="13">
        <v>0</v>
      </c>
      <c r="Q725" s="13">
        <v>0</v>
      </c>
      <c r="R725" s="13">
        <v>0</v>
      </c>
      <c r="S725" s="37">
        <v>0</v>
      </c>
      <c r="U725" s="31">
        <v>0</v>
      </c>
    </row>
    <row r="726" spans="1:21" x14ac:dyDescent="0.25">
      <c r="A726" s="3">
        <f>IF('Training Data'!A726="M",1,0)</f>
        <v>1</v>
      </c>
      <c r="B726" s="3">
        <f>IF('Training Data'!A726="F",1,0)</f>
        <v>0</v>
      </c>
      <c r="C726" s="9">
        <f>IF('Training Data'!B726="H",1,0)</f>
        <v>1</v>
      </c>
      <c r="D726" s="3">
        <f>IF('Training Data'!B726="A",1,0)</f>
        <v>0</v>
      </c>
      <c r="E726" s="14">
        <v>0</v>
      </c>
      <c r="F726" s="13">
        <v>0</v>
      </c>
      <c r="G726" s="13">
        <v>0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37">
        <v>0</v>
      </c>
      <c r="U726" s="31">
        <v>0</v>
      </c>
    </row>
    <row r="727" spans="1:21" x14ac:dyDescent="0.25">
      <c r="A727" s="3">
        <f>IF('Training Data'!A727="M",1,0)</f>
        <v>1</v>
      </c>
      <c r="B727" s="3">
        <f>IF('Training Data'!A727="F",1,0)</f>
        <v>0</v>
      </c>
      <c r="C727" s="9">
        <f>IF('Training Data'!B727="H",1,0)</f>
        <v>0</v>
      </c>
      <c r="D727" s="3">
        <f>IF('Training Data'!B727="A",1,0)</f>
        <v>1</v>
      </c>
      <c r="E727" s="14">
        <v>0</v>
      </c>
      <c r="F727" s="13">
        <v>1</v>
      </c>
      <c r="G727" s="13">
        <v>0</v>
      </c>
      <c r="H727" s="13">
        <v>0</v>
      </c>
      <c r="I727" s="13">
        <v>0</v>
      </c>
      <c r="J727" s="13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1</v>
      </c>
      <c r="S727" s="37">
        <v>0</v>
      </c>
      <c r="U727" s="31">
        <v>0</v>
      </c>
    </row>
    <row r="728" spans="1:21" x14ac:dyDescent="0.25">
      <c r="A728" s="3">
        <f>IF('Training Data'!A728="M",1,0)</f>
        <v>0</v>
      </c>
      <c r="B728" s="3">
        <f>IF('Training Data'!A728="F",1,0)</f>
        <v>1</v>
      </c>
      <c r="C728" s="9">
        <f>IF('Training Data'!B728="H",1,0)</f>
        <v>0</v>
      </c>
      <c r="D728" s="3">
        <f>IF('Training Data'!B728="A",1,0)</f>
        <v>1</v>
      </c>
      <c r="E728" s="14">
        <v>0</v>
      </c>
      <c r="F728" s="13">
        <v>0</v>
      </c>
      <c r="G728" s="13">
        <v>0</v>
      </c>
      <c r="H728" s="13">
        <v>0</v>
      </c>
      <c r="I728" s="13">
        <v>0</v>
      </c>
      <c r="J728" s="13">
        <v>0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37">
        <v>0</v>
      </c>
      <c r="U728" s="31">
        <v>0</v>
      </c>
    </row>
    <row r="729" spans="1:21" x14ac:dyDescent="0.25">
      <c r="A729" s="3">
        <f>IF('Training Data'!A729="M",1,0)</f>
        <v>0</v>
      </c>
      <c r="B729" s="3">
        <f>IF('Training Data'!A729="F",1,0)</f>
        <v>1</v>
      </c>
      <c r="C729" s="9">
        <f>IF('Training Data'!B729="H",1,0)</f>
        <v>0</v>
      </c>
      <c r="D729" s="3">
        <f>IF('Training Data'!B729="A",1,0)</f>
        <v>0</v>
      </c>
      <c r="E729" s="14">
        <v>0</v>
      </c>
      <c r="F729" s="13">
        <v>1</v>
      </c>
      <c r="G729" s="13">
        <v>0</v>
      </c>
      <c r="H729" s="13">
        <v>0</v>
      </c>
      <c r="I729" s="13">
        <v>0</v>
      </c>
      <c r="J729" s="13">
        <v>0</v>
      </c>
      <c r="K729" s="13">
        <v>0</v>
      </c>
      <c r="L729" s="13">
        <v>0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37">
        <v>0</v>
      </c>
      <c r="U729" s="31">
        <v>0</v>
      </c>
    </row>
    <row r="730" spans="1:21" x14ac:dyDescent="0.25">
      <c r="A730" s="3">
        <f>IF('Training Data'!A730="M",1,0)</f>
        <v>0</v>
      </c>
      <c r="B730" s="3">
        <f>IF('Training Data'!A730="F",1,0)</f>
        <v>1</v>
      </c>
      <c r="C730" s="9">
        <f>IF('Training Data'!B730="H",1,0)</f>
        <v>1</v>
      </c>
      <c r="D730" s="3">
        <f>IF('Training Data'!B730="A",1,0)</f>
        <v>0</v>
      </c>
      <c r="E730" s="14">
        <v>0</v>
      </c>
      <c r="F730" s="13">
        <v>0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1</v>
      </c>
      <c r="P730" s="13">
        <v>0</v>
      </c>
      <c r="Q730" s="13">
        <v>0</v>
      </c>
      <c r="R730" s="13">
        <v>0</v>
      </c>
      <c r="S730" s="37">
        <v>0</v>
      </c>
      <c r="U730" s="31">
        <v>0</v>
      </c>
    </row>
    <row r="731" spans="1:21" x14ac:dyDescent="0.25">
      <c r="A731" s="3">
        <f>IF('Training Data'!A731="M",1,0)</f>
        <v>1</v>
      </c>
      <c r="B731" s="3">
        <f>IF('Training Data'!A731="F",1,0)</f>
        <v>0</v>
      </c>
      <c r="C731" s="9">
        <f>IF('Training Data'!B731="H",1,0)</f>
        <v>0</v>
      </c>
      <c r="D731" s="3">
        <f>IF('Training Data'!B731="A",1,0)</f>
        <v>1</v>
      </c>
      <c r="E731" s="14">
        <v>0</v>
      </c>
      <c r="F731" s="13">
        <v>1</v>
      </c>
      <c r="G731" s="13">
        <v>1</v>
      </c>
      <c r="H731" s="13">
        <v>0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37">
        <v>0</v>
      </c>
      <c r="U731" s="31">
        <v>0</v>
      </c>
    </row>
    <row r="732" spans="1:21" x14ac:dyDescent="0.25">
      <c r="A732" s="3">
        <f>IF('Training Data'!A732="M",1,0)</f>
        <v>1</v>
      </c>
      <c r="B732" s="3">
        <f>IF('Training Data'!A732="F",1,0)</f>
        <v>0</v>
      </c>
      <c r="C732" s="9">
        <f>IF('Training Data'!B732="H",1,0)</f>
        <v>0</v>
      </c>
      <c r="D732" s="3">
        <f>IF('Training Data'!B732="A",1,0)</f>
        <v>1</v>
      </c>
      <c r="E732" s="14">
        <v>0</v>
      </c>
      <c r="F732" s="13">
        <v>1</v>
      </c>
      <c r="G732" s="13">
        <v>0</v>
      </c>
      <c r="H732" s="13">
        <v>0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37">
        <v>0</v>
      </c>
      <c r="U732" s="31">
        <v>0</v>
      </c>
    </row>
    <row r="733" spans="1:21" x14ac:dyDescent="0.25">
      <c r="A733" s="3">
        <f>IF('Training Data'!A733="M",1,0)</f>
        <v>0</v>
      </c>
      <c r="B733" s="3">
        <f>IF('Training Data'!A733="F",1,0)</f>
        <v>1</v>
      </c>
      <c r="C733" s="9">
        <f>IF('Training Data'!B733="H",1,0)</f>
        <v>1</v>
      </c>
      <c r="D733" s="3">
        <f>IF('Training Data'!B733="A",1,0)</f>
        <v>0</v>
      </c>
      <c r="E733" s="14">
        <v>0</v>
      </c>
      <c r="F733" s="13">
        <v>1</v>
      </c>
      <c r="G733" s="13">
        <v>1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37">
        <v>0</v>
      </c>
      <c r="U733" s="31">
        <v>0</v>
      </c>
    </row>
    <row r="734" spans="1:21" x14ac:dyDescent="0.25">
      <c r="A734" s="3">
        <f>IF('Training Data'!A734="M",1,0)</f>
        <v>0</v>
      </c>
      <c r="B734" s="3">
        <f>IF('Training Data'!A734="F",1,0)</f>
        <v>1</v>
      </c>
      <c r="C734" s="9">
        <f>IF('Training Data'!B734="H",1,0)</f>
        <v>1</v>
      </c>
      <c r="D734" s="3">
        <f>IF('Training Data'!B734="A",1,0)</f>
        <v>0</v>
      </c>
      <c r="E734" s="14">
        <v>0</v>
      </c>
      <c r="F734" s="13">
        <v>0</v>
      </c>
      <c r="G734" s="13">
        <v>1</v>
      </c>
      <c r="H734" s="13">
        <v>0</v>
      </c>
      <c r="I734" s="13">
        <v>0</v>
      </c>
      <c r="J734" s="13">
        <v>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37">
        <v>0</v>
      </c>
      <c r="U734" s="31">
        <v>0</v>
      </c>
    </row>
    <row r="735" spans="1:21" x14ac:dyDescent="0.25">
      <c r="A735" s="3">
        <f>IF('Training Data'!A735="M",1,0)</f>
        <v>0</v>
      </c>
      <c r="B735" s="3">
        <f>IF('Training Data'!A735="F",1,0)</f>
        <v>1</v>
      </c>
      <c r="C735" s="9">
        <f>IF('Training Data'!B735="H",1,0)</f>
        <v>0</v>
      </c>
      <c r="D735" s="3">
        <f>IF('Training Data'!B735="A",1,0)</f>
        <v>1</v>
      </c>
      <c r="E735" s="14">
        <v>0</v>
      </c>
      <c r="F735" s="13">
        <v>0</v>
      </c>
      <c r="G735" s="13">
        <v>1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37">
        <v>0</v>
      </c>
      <c r="U735" s="31">
        <v>0</v>
      </c>
    </row>
    <row r="736" spans="1:21" x14ac:dyDescent="0.25">
      <c r="A736" s="3">
        <f>IF('Training Data'!A736="M",1,0)</f>
        <v>0</v>
      </c>
      <c r="B736" s="3">
        <f>IF('Training Data'!A736="F",1,0)</f>
        <v>1</v>
      </c>
      <c r="C736" s="9">
        <f>IF('Training Data'!B736="H",1,0)</f>
        <v>1</v>
      </c>
      <c r="D736" s="3">
        <f>IF('Training Data'!B736="A",1,0)</f>
        <v>0</v>
      </c>
      <c r="E736" s="14">
        <v>0</v>
      </c>
      <c r="F736" s="13">
        <v>0</v>
      </c>
      <c r="G736" s="13">
        <v>0</v>
      </c>
      <c r="H736" s="13">
        <v>0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37">
        <v>0</v>
      </c>
      <c r="U736" s="31">
        <v>0</v>
      </c>
    </row>
    <row r="737" spans="1:21" x14ac:dyDescent="0.25">
      <c r="A737" s="3">
        <f>IF('Training Data'!A737="M",1,0)</f>
        <v>0</v>
      </c>
      <c r="B737" s="3">
        <f>IF('Training Data'!A737="F",1,0)</f>
        <v>1</v>
      </c>
      <c r="C737" s="9">
        <f>IF('Training Data'!B737="H",1,0)</f>
        <v>1</v>
      </c>
      <c r="D737" s="3">
        <f>IF('Training Data'!B737="A",1,0)</f>
        <v>0</v>
      </c>
      <c r="E737" s="14">
        <v>0</v>
      </c>
      <c r="F737" s="13">
        <v>0</v>
      </c>
      <c r="G737" s="13">
        <v>0</v>
      </c>
      <c r="H737" s="13">
        <v>0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37">
        <v>0</v>
      </c>
      <c r="U737" s="31">
        <v>0</v>
      </c>
    </row>
    <row r="738" spans="1:21" x14ac:dyDescent="0.25">
      <c r="A738" s="3">
        <f>IF('Training Data'!A738="M",1,0)</f>
        <v>0</v>
      </c>
      <c r="B738" s="3">
        <f>IF('Training Data'!A738="F",1,0)</f>
        <v>0</v>
      </c>
      <c r="C738" s="9">
        <f>IF('Training Data'!B738="H",1,0)</f>
        <v>0</v>
      </c>
      <c r="D738" s="3">
        <f>IF('Training Data'!B738="A",1,0)</f>
        <v>1</v>
      </c>
      <c r="E738" s="14">
        <v>0</v>
      </c>
      <c r="F738" s="13">
        <v>0</v>
      </c>
      <c r="G738" s="13">
        <v>1</v>
      </c>
      <c r="H738" s="13">
        <v>0</v>
      </c>
      <c r="I738" s="13">
        <v>0</v>
      </c>
      <c r="J738" s="13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37">
        <v>0</v>
      </c>
      <c r="U738" s="31">
        <v>0</v>
      </c>
    </row>
    <row r="739" spans="1:21" x14ac:dyDescent="0.25">
      <c r="A739" s="3">
        <f>IF('Training Data'!A739="M",1,0)</f>
        <v>1</v>
      </c>
      <c r="B739" s="3">
        <f>IF('Training Data'!A739="F",1,0)</f>
        <v>0</v>
      </c>
      <c r="C739" s="9">
        <f>IF('Training Data'!B739="H",1,0)</f>
        <v>0</v>
      </c>
      <c r="D739" s="3">
        <f>IF('Training Data'!B739="A",1,0)</f>
        <v>1</v>
      </c>
      <c r="E739" s="14">
        <v>0</v>
      </c>
      <c r="F739" s="13">
        <v>0</v>
      </c>
      <c r="G739" s="13">
        <v>1</v>
      </c>
      <c r="H739" s="13">
        <v>0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37">
        <v>0</v>
      </c>
      <c r="U739" s="31">
        <v>0</v>
      </c>
    </row>
    <row r="740" spans="1:21" x14ac:dyDescent="0.25">
      <c r="A740" s="3">
        <f>IF('Training Data'!A740="M",1,0)</f>
        <v>1</v>
      </c>
      <c r="B740" s="3">
        <f>IF('Training Data'!A740="F",1,0)</f>
        <v>0</v>
      </c>
      <c r="C740" s="9">
        <f>IF('Training Data'!B740="H",1,0)</f>
        <v>0</v>
      </c>
      <c r="D740" s="3">
        <f>IF('Training Data'!B740="A",1,0)</f>
        <v>1</v>
      </c>
      <c r="E740" s="14">
        <v>0</v>
      </c>
      <c r="F740" s="13">
        <v>1</v>
      </c>
      <c r="G740" s="13">
        <v>0</v>
      </c>
      <c r="H740" s="13">
        <v>0</v>
      </c>
      <c r="I740" s="13">
        <v>1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37">
        <v>0</v>
      </c>
      <c r="U740" s="31">
        <v>0</v>
      </c>
    </row>
    <row r="741" spans="1:21" x14ac:dyDescent="0.25">
      <c r="A741" s="3">
        <f>IF('Training Data'!A741="M",1,0)</f>
        <v>1</v>
      </c>
      <c r="B741" s="3">
        <f>IF('Training Data'!A741="F",1,0)</f>
        <v>0</v>
      </c>
      <c r="C741" s="9">
        <f>IF('Training Data'!B741="H",1,0)</f>
        <v>0</v>
      </c>
      <c r="D741" s="3">
        <f>IF('Training Data'!B741="A",1,0)</f>
        <v>1</v>
      </c>
      <c r="E741" s="14">
        <v>0</v>
      </c>
      <c r="F741" s="13">
        <v>0</v>
      </c>
      <c r="G741" s="13">
        <v>1</v>
      </c>
      <c r="H741" s="13">
        <v>0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1</v>
      </c>
      <c r="P741" s="13">
        <v>0</v>
      </c>
      <c r="Q741" s="13">
        <v>0</v>
      </c>
      <c r="R741" s="13">
        <v>1</v>
      </c>
      <c r="S741" s="37">
        <v>0</v>
      </c>
      <c r="U741" s="31">
        <v>0</v>
      </c>
    </row>
    <row r="742" spans="1:21" x14ac:dyDescent="0.25">
      <c r="A742" s="3">
        <f>IF('Training Data'!A742="M",1,0)</f>
        <v>0</v>
      </c>
      <c r="B742" s="3">
        <f>IF('Training Data'!A742="F",1,0)</f>
        <v>1</v>
      </c>
      <c r="C742" s="9">
        <f>IF('Training Data'!B742="H",1,0)</f>
        <v>1</v>
      </c>
      <c r="D742" s="3">
        <f>IF('Training Data'!B742="A",1,0)</f>
        <v>0</v>
      </c>
      <c r="E742" s="14">
        <v>0</v>
      </c>
      <c r="F742" s="13">
        <v>0</v>
      </c>
      <c r="G742" s="13">
        <v>0</v>
      </c>
      <c r="H742" s="13">
        <v>0</v>
      </c>
      <c r="I742" s="13">
        <v>0</v>
      </c>
      <c r="J742" s="13">
        <v>0</v>
      </c>
      <c r="K742" s="13">
        <v>0</v>
      </c>
      <c r="L742" s="13">
        <v>0</v>
      </c>
      <c r="M742" s="13">
        <v>0</v>
      </c>
      <c r="N742" s="13">
        <v>0</v>
      </c>
      <c r="O742" s="13">
        <v>1</v>
      </c>
      <c r="P742" s="13">
        <v>0</v>
      </c>
      <c r="Q742" s="13">
        <v>0</v>
      </c>
      <c r="R742" s="13">
        <v>0</v>
      </c>
      <c r="S742" s="37">
        <v>0</v>
      </c>
      <c r="U742" s="31">
        <v>0</v>
      </c>
    </row>
    <row r="743" spans="1:21" x14ac:dyDescent="0.25">
      <c r="A743" s="3">
        <f>IF('Training Data'!A743="M",1,0)</f>
        <v>1</v>
      </c>
      <c r="B743" s="3">
        <f>IF('Training Data'!A743="F",1,0)</f>
        <v>0</v>
      </c>
      <c r="C743" s="9">
        <f>IF('Training Data'!B743="H",1,0)</f>
        <v>1</v>
      </c>
      <c r="D743" s="3">
        <f>IF('Training Data'!B743="A",1,0)</f>
        <v>0</v>
      </c>
      <c r="E743" s="14">
        <v>0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1</v>
      </c>
      <c r="M743" s="13">
        <v>0</v>
      </c>
      <c r="N743" s="13">
        <v>0</v>
      </c>
      <c r="O743" s="13">
        <v>1</v>
      </c>
      <c r="P743" s="13">
        <v>0</v>
      </c>
      <c r="Q743" s="13">
        <v>0</v>
      </c>
      <c r="R743" s="13">
        <v>0</v>
      </c>
      <c r="S743" s="37">
        <v>0</v>
      </c>
      <c r="U743" s="31">
        <v>0</v>
      </c>
    </row>
    <row r="744" spans="1:21" x14ac:dyDescent="0.25">
      <c r="A744" s="3">
        <f>IF('Training Data'!A744="M",1,0)</f>
        <v>0</v>
      </c>
      <c r="B744" s="3">
        <f>IF('Training Data'!A744="F",1,0)</f>
        <v>1</v>
      </c>
      <c r="C744" s="9">
        <f>IF('Training Data'!B744="H",1,0)</f>
        <v>0</v>
      </c>
      <c r="D744" s="3">
        <f>IF('Training Data'!B744="A",1,0)</f>
        <v>1</v>
      </c>
      <c r="E744" s="14">
        <v>0</v>
      </c>
      <c r="F744" s="13">
        <v>0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37">
        <v>0</v>
      </c>
      <c r="U744" s="31">
        <v>0</v>
      </c>
    </row>
    <row r="745" spans="1:21" x14ac:dyDescent="0.25">
      <c r="A745" s="3">
        <f>IF('Training Data'!A745="M",1,0)</f>
        <v>0</v>
      </c>
      <c r="B745" s="3">
        <f>IF('Training Data'!A745="F",1,0)</f>
        <v>1</v>
      </c>
      <c r="C745" s="9">
        <f>IF('Training Data'!B745="H",1,0)</f>
        <v>0</v>
      </c>
      <c r="D745" s="3">
        <f>IF('Training Data'!B745="A",1,0)</f>
        <v>0</v>
      </c>
      <c r="E745" s="14">
        <v>0</v>
      </c>
      <c r="F745" s="13">
        <v>0</v>
      </c>
      <c r="G745" s="13">
        <v>1</v>
      </c>
      <c r="H745" s="13">
        <v>0</v>
      </c>
      <c r="I745" s="13">
        <v>0</v>
      </c>
      <c r="J745" s="13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  <c r="Q745" s="13">
        <v>1</v>
      </c>
      <c r="R745" s="13">
        <v>0</v>
      </c>
      <c r="S745" s="37">
        <v>1</v>
      </c>
      <c r="U745" s="31">
        <v>0</v>
      </c>
    </row>
    <row r="746" spans="1:21" x14ac:dyDescent="0.25">
      <c r="A746" s="3">
        <f>IF('Training Data'!A746="M",1,0)</f>
        <v>0</v>
      </c>
      <c r="B746" s="3">
        <f>IF('Training Data'!A746="F",1,0)</f>
        <v>1</v>
      </c>
      <c r="C746" s="9">
        <f>IF('Training Data'!B746="H",1,0)</f>
        <v>1</v>
      </c>
      <c r="D746" s="3">
        <f>IF('Training Data'!B746="A",1,0)</f>
        <v>0</v>
      </c>
      <c r="E746" s="14">
        <v>0</v>
      </c>
      <c r="F746" s="13">
        <v>0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  <c r="R746" s="13">
        <v>1</v>
      </c>
      <c r="S746" s="37">
        <v>0</v>
      </c>
      <c r="U746" s="31">
        <v>0</v>
      </c>
    </row>
    <row r="747" spans="1:21" x14ac:dyDescent="0.25">
      <c r="A747" s="3">
        <f>IF('Training Data'!A747="M",1,0)</f>
        <v>1</v>
      </c>
      <c r="B747" s="3">
        <f>IF('Training Data'!A747="F",1,0)</f>
        <v>0</v>
      </c>
      <c r="C747" s="9">
        <f>IF('Training Data'!B747="H",1,0)</f>
        <v>0</v>
      </c>
      <c r="D747" s="3">
        <f>IF('Training Data'!B747="A",1,0)</f>
        <v>1</v>
      </c>
      <c r="E747" s="14">
        <v>0</v>
      </c>
      <c r="F747" s="13">
        <v>1</v>
      </c>
      <c r="G747" s="13">
        <v>1</v>
      </c>
      <c r="H747" s="13">
        <v>0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37">
        <v>0</v>
      </c>
      <c r="U747" s="31">
        <v>0</v>
      </c>
    </row>
    <row r="748" spans="1:21" x14ac:dyDescent="0.25">
      <c r="A748" s="3">
        <f>IF('Training Data'!A748="M",1,0)</f>
        <v>1</v>
      </c>
      <c r="B748" s="3">
        <f>IF('Training Data'!A748="F",1,0)</f>
        <v>0</v>
      </c>
      <c r="C748" s="9">
        <f>IF('Training Data'!B748="H",1,0)</f>
        <v>0</v>
      </c>
      <c r="D748" s="3">
        <f>IF('Training Data'!B748="A",1,0)</f>
        <v>1</v>
      </c>
      <c r="E748" s="14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37">
        <v>0</v>
      </c>
      <c r="U748" s="31">
        <v>0</v>
      </c>
    </row>
    <row r="749" spans="1:21" x14ac:dyDescent="0.25">
      <c r="A749" s="3">
        <f>IF('Training Data'!A749="M",1,0)</f>
        <v>1</v>
      </c>
      <c r="B749" s="3">
        <f>IF('Training Data'!A749="F",1,0)</f>
        <v>0</v>
      </c>
      <c r="C749" s="9">
        <f>IF('Training Data'!B749="H",1,0)</f>
        <v>1</v>
      </c>
      <c r="D749" s="3">
        <f>IF('Training Data'!B749="A",1,0)</f>
        <v>0</v>
      </c>
      <c r="E749" s="14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37">
        <v>0</v>
      </c>
      <c r="U749" s="31">
        <v>0</v>
      </c>
    </row>
    <row r="750" spans="1:21" x14ac:dyDescent="0.25">
      <c r="A750" s="3">
        <f>IF('Training Data'!A750="M",1,0)</f>
        <v>1</v>
      </c>
      <c r="B750" s="3">
        <f>IF('Training Data'!A750="F",1,0)</f>
        <v>0</v>
      </c>
      <c r="C750" s="9">
        <f>IF('Training Data'!B750="H",1,0)</f>
        <v>0</v>
      </c>
      <c r="D750" s="3">
        <f>IF('Training Data'!B750="A",1,0)</f>
        <v>0</v>
      </c>
      <c r="E750" s="14">
        <v>0</v>
      </c>
      <c r="F750" s="13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37">
        <v>0</v>
      </c>
      <c r="U750" s="31">
        <v>0</v>
      </c>
    </row>
    <row r="751" spans="1:21" x14ac:dyDescent="0.25">
      <c r="A751" s="3">
        <f>IF('Training Data'!A751="M",1,0)</f>
        <v>0</v>
      </c>
      <c r="B751" s="3">
        <f>IF('Training Data'!A751="F",1,0)</f>
        <v>1</v>
      </c>
      <c r="C751" s="9">
        <f>IF('Training Data'!B751="H",1,0)</f>
        <v>0</v>
      </c>
      <c r="D751" s="3">
        <f>IF('Training Data'!B751="A",1,0)</f>
        <v>1</v>
      </c>
      <c r="E751" s="14">
        <v>0</v>
      </c>
      <c r="F751" s="13">
        <v>0</v>
      </c>
      <c r="G751" s="13">
        <v>1</v>
      </c>
      <c r="H751" s="13">
        <v>0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  <c r="R751" s="13">
        <v>1</v>
      </c>
      <c r="S751" s="37">
        <v>0</v>
      </c>
      <c r="U751" s="31">
        <v>0</v>
      </c>
    </row>
    <row r="752" spans="1:21" x14ac:dyDescent="0.25">
      <c r="A752" s="3">
        <f>IF('Training Data'!A752="M",1,0)</f>
        <v>0</v>
      </c>
      <c r="B752" s="3">
        <f>IF('Training Data'!A752="F",1,0)</f>
        <v>1</v>
      </c>
      <c r="C752" s="9">
        <f>IF('Training Data'!B752="H",1,0)</f>
        <v>0</v>
      </c>
      <c r="D752" s="3">
        <f>IF('Training Data'!B752="A",1,0)</f>
        <v>1</v>
      </c>
      <c r="E752" s="14">
        <v>0</v>
      </c>
      <c r="F752" s="13">
        <v>0</v>
      </c>
      <c r="G752" s="13">
        <v>1</v>
      </c>
      <c r="H752" s="13">
        <v>0</v>
      </c>
      <c r="I752" s="13">
        <v>0</v>
      </c>
      <c r="J752" s="13">
        <v>0</v>
      </c>
      <c r="K752" s="13">
        <v>1</v>
      </c>
      <c r="L752" s="13">
        <v>0</v>
      </c>
      <c r="M752" s="13">
        <v>0</v>
      </c>
      <c r="N752" s="13">
        <v>0</v>
      </c>
      <c r="O752" s="13">
        <v>0</v>
      </c>
      <c r="P752" s="13">
        <v>0</v>
      </c>
      <c r="Q752" s="13">
        <v>0</v>
      </c>
      <c r="R752" s="13">
        <v>1</v>
      </c>
      <c r="S752" s="37">
        <v>0</v>
      </c>
      <c r="U752" s="31">
        <v>0</v>
      </c>
    </row>
    <row r="753" spans="1:21" x14ac:dyDescent="0.25">
      <c r="A753" s="3">
        <f>IF('Training Data'!A753="M",1,0)</f>
        <v>0</v>
      </c>
      <c r="B753" s="3">
        <f>IF('Training Data'!A753="F",1,0)</f>
        <v>1</v>
      </c>
      <c r="C753" s="9">
        <f>IF('Training Data'!B753="H",1,0)</f>
        <v>1</v>
      </c>
      <c r="D753" s="3">
        <f>IF('Training Data'!B753="A",1,0)</f>
        <v>0</v>
      </c>
      <c r="E753" s="14">
        <v>0</v>
      </c>
      <c r="F753" s="13">
        <v>1</v>
      </c>
      <c r="G753" s="13">
        <v>1</v>
      </c>
      <c r="H753" s="13">
        <v>0</v>
      </c>
      <c r="I753" s="13">
        <v>0</v>
      </c>
      <c r="J753" s="13">
        <v>0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37">
        <v>0</v>
      </c>
      <c r="U753" s="31">
        <v>0</v>
      </c>
    </row>
    <row r="754" spans="1:21" x14ac:dyDescent="0.25">
      <c r="A754" s="3">
        <f>IF('Training Data'!A754="M",1,0)</f>
        <v>1</v>
      </c>
      <c r="B754" s="3">
        <f>IF('Training Data'!A754="F",1,0)</f>
        <v>0</v>
      </c>
      <c r="C754" s="9">
        <f>IF('Training Data'!B754="H",1,0)</f>
        <v>1</v>
      </c>
      <c r="D754" s="3">
        <f>IF('Training Data'!B754="A",1,0)</f>
        <v>0</v>
      </c>
      <c r="E754" s="14">
        <v>0</v>
      </c>
      <c r="F754" s="13">
        <v>1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37">
        <v>0</v>
      </c>
      <c r="U754" s="31">
        <v>0</v>
      </c>
    </row>
    <row r="755" spans="1:21" x14ac:dyDescent="0.25">
      <c r="A755" s="3">
        <f>IF('Training Data'!A755="M",1,0)</f>
        <v>0</v>
      </c>
      <c r="B755" s="3">
        <f>IF('Training Data'!A755="F",1,0)</f>
        <v>1</v>
      </c>
      <c r="C755" s="9">
        <f>IF('Training Data'!B755="H",1,0)</f>
        <v>0</v>
      </c>
      <c r="D755" s="3">
        <f>IF('Training Data'!B755="A",1,0)</f>
        <v>1</v>
      </c>
      <c r="E755" s="14">
        <v>0</v>
      </c>
      <c r="F755" s="13">
        <v>1</v>
      </c>
      <c r="G755" s="13">
        <v>0</v>
      </c>
      <c r="H755" s="13">
        <v>0</v>
      </c>
      <c r="I755" s="13">
        <v>0</v>
      </c>
      <c r="J755" s="13">
        <v>0</v>
      </c>
      <c r="K755" s="13">
        <v>0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  <c r="Q755" s="13">
        <v>0</v>
      </c>
      <c r="R755" s="13">
        <v>1</v>
      </c>
      <c r="S755" s="37">
        <v>0</v>
      </c>
      <c r="U755" s="31">
        <v>0</v>
      </c>
    </row>
    <row r="756" spans="1:21" x14ac:dyDescent="0.25">
      <c r="A756" s="3">
        <f>IF('Training Data'!A756="M",1,0)</f>
        <v>0</v>
      </c>
      <c r="B756" s="3">
        <f>IF('Training Data'!A756="F",1,0)</f>
        <v>0</v>
      </c>
      <c r="C756" s="9">
        <f>IF('Training Data'!B756="H",1,0)</f>
        <v>0</v>
      </c>
      <c r="D756" s="3">
        <f>IF('Training Data'!B756="A",1,0)</f>
        <v>1</v>
      </c>
      <c r="E756" s="14">
        <v>0</v>
      </c>
      <c r="F756" s="13">
        <v>1</v>
      </c>
      <c r="G756" s="13">
        <v>0</v>
      </c>
      <c r="H756" s="13">
        <v>0</v>
      </c>
      <c r="I756" s="13">
        <v>0</v>
      </c>
      <c r="J756" s="13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37">
        <v>0</v>
      </c>
      <c r="U756" s="31">
        <v>0</v>
      </c>
    </row>
    <row r="757" spans="1:21" x14ac:dyDescent="0.25">
      <c r="A757" s="3">
        <f>IF('Training Data'!A757="M",1,0)</f>
        <v>0</v>
      </c>
      <c r="B757" s="3">
        <f>IF('Training Data'!A757="F",1,0)</f>
        <v>1</v>
      </c>
      <c r="C757" s="9">
        <f>IF('Training Data'!B757="H",1,0)</f>
        <v>0</v>
      </c>
      <c r="D757" s="3">
        <f>IF('Training Data'!B757="A",1,0)</f>
        <v>0</v>
      </c>
      <c r="E757" s="14"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37">
        <v>0</v>
      </c>
      <c r="U757" s="31">
        <v>0</v>
      </c>
    </row>
    <row r="758" spans="1:21" x14ac:dyDescent="0.25">
      <c r="A758" s="3">
        <f>IF('Training Data'!A758="M",1,0)</f>
        <v>0</v>
      </c>
      <c r="B758" s="3">
        <f>IF('Training Data'!A758="F",1,0)</f>
        <v>1</v>
      </c>
      <c r="C758" s="9">
        <f>IF('Training Data'!B758="H",1,0)</f>
        <v>0</v>
      </c>
      <c r="D758" s="3">
        <f>IF('Training Data'!B758="A",1,0)</f>
        <v>1</v>
      </c>
      <c r="E758" s="14">
        <v>0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1</v>
      </c>
      <c r="M758" s="13">
        <v>0</v>
      </c>
      <c r="N758" s="13">
        <v>0</v>
      </c>
      <c r="O758" s="13">
        <v>0</v>
      </c>
      <c r="P758" s="13">
        <v>0</v>
      </c>
      <c r="Q758" s="13">
        <v>0</v>
      </c>
      <c r="R758" s="13">
        <v>1</v>
      </c>
      <c r="S758" s="37">
        <v>0</v>
      </c>
      <c r="U758" s="31">
        <v>0</v>
      </c>
    </row>
    <row r="759" spans="1:21" x14ac:dyDescent="0.25">
      <c r="A759" s="3">
        <f>IF('Training Data'!A759="M",1,0)</f>
        <v>0</v>
      </c>
      <c r="B759" s="3">
        <f>IF('Training Data'!A759="F",1,0)</f>
        <v>0</v>
      </c>
      <c r="C759" s="9">
        <f>IF('Training Data'!B759="H",1,0)</f>
        <v>1</v>
      </c>
      <c r="D759" s="3">
        <f>IF('Training Data'!B759="A",1,0)</f>
        <v>0</v>
      </c>
      <c r="E759" s="14">
        <v>0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37">
        <v>0</v>
      </c>
      <c r="U759" s="31">
        <v>0</v>
      </c>
    </row>
    <row r="760" spans="1:21" x14ac:dyDescent="0.25">
      <c r="A760" s="3">
        <f>IF('Training Data'!A760="M",1,0)</f>
        <v>1</v>
      </c>
      <c r="B760" s="3">
        <f>IF('Training Data'!A760="F",1,0)</f>
        <v>0</v>
      </c>
      <c r="C760" s="9">
        <f>IF('Training Data'!B760="H",1,0)</f>
        <v>0</v>
      </c>
      <c r="D760" s="3">
        <f>IF('Training Data'!B760="A",1,0)</f>
        <v>1</v>
      </c>
      <c r="E760" s="14">
        <v>0</v>
      </c>
      <c r="F760" s="13">
        <v>0</v>
      </c>
      <c r="G760" s="13">
        <v>0</v>
      </c>
      <c r="H760" s="13">
        <v>0</v>
      </c>
      <c r="I760" s="13">
        <v>0</v>
      </c>
      <c r="J760" s="13">
        <v>0</v>
      </c>
      <c r="K760" s="13">
        <v>0</v>
      </c>
      <c r="L760" s="13">
        <v>0</v>
      </c>
      <c r="M760" s="13">
        <v>0</v>
      </c>
      <c r="N760" s="13">
        <v>0</v>
      </c>
      <c r="O760" s="13">
        <v>1</v>
      </c>
      <c r="P760" s="13">
        <v>0</v>
      </c>
      <c r="Q760" s="13">
        <v>0</v>
      </c>
      <c r="R760" s="13">
        <v>0</v>
      </c>
      <c r="S760" s="37">
        <v>0</v>
      </c>
      <c r="U760" s="31">
        <v>0</v>
      </c>
    </row>
    <row r="761" spans="1:21" x14ac:dyDescent="0.25">
      <c r="A761" s="3">
        <f>IF('Training Data'!A761="M",1,0)</f>
        <v>1</v>
      </c>
      <c r="B761" s="3">
        <f>IF('Training Data'!A761="F",1,0)</f>
        <v>0</v>
      </c>
      <c r="C761" s="9">
        <f>IF('Training Data'!B761="H",1,0)</f>
        <v>0</v>
      </c>
      <c r="D761" s="3">
        <f>IF('Training Data'!B761="A",1,0)</f>
        <v>1</v>
      </c>
      <c r="E761" s="14">
        <v>0</v>
      </c>
      <c r="F761" s="13">
        <v>0</v>
      </c>
      <c r="G761" s="13">
        <v>1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1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37">
        <v>0</v>
      </c>
      <c r="U761" s="31">
        <v>0</v>
      </c>
    </row>
    <row r="762" spans="1:21" x14ac:dyDescent="0.25">
      <c r="A762" s="3">
        <f>IF('Training Data'!A762="M",1,0)</f>
        <v>1</v>
      </c>
      <c r="B762" s="3">
        <f>IF('Training Data'!A762="F",1,0)</f>
        <v>0</v>
      </c>
      <c r="C762" s="9">
        <f>IF('Training Data'!B762="H",1,0)</f>
        <v>1</v>
      </c>
      <c r="D762" s="3">
        <f>IF('Training Data'!B762="A",1,0)</f>
        <v>0</v>
      </c>
      <c r="E762" s="14">
        <v>0</v>
      </c>
      <c r="F762" s="13">
        <v>0</v>
      </c>
      <c r="G762" s="13">
        <v>0</v>
      </c>
      <c r="H762" s="13">
        <v>0</v>
      </c>
      <c r="I762" s="13">
        <v>0</v>
      </c>
      <c r="J762" s="13">
        <v>0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  <c r="P762" s="13">
        <v>0</v>
      </c>
      <c r="Q762" s="13">
        <v>0</v>
      </c>
      <c r="R762" s="13">
        <v>1</v>
      </c>
      <c r="S762" s="37">
        <v>0</v>
      </c>
      <c r="U762" s="31">
        <v>0</v>
      </c>
    </row>
    <row r="763" spans="1:21" x14ac:dyDescent="0.25">
      <c r="A763" s="3">
        <f>IF('Training Data'!A763="M",1,0)</f>
        <v>1</v>
      </c>
      <c r="B763" s="3">
        <f>IF('Training Data'!A763="F",1,0)</f>
        <v>0</v>
      </c>
      <c r="C763" s="9">
        <f>IF('Training Data'!B763="H",1,0)</f>
        <v>1</v>
      </c>
      <c r="D763" s="3">
        <f>IF('Training Data'!B763="A",1,0)</f>
        <v>0</v>
      </c>
      <c r="E763" s="14">
        <v>0</v>
      </c>
      <c r="F763" s="13">
        <v>0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37">
        <v>0</v>
      </c>
      <c r="U763" s="31">
        <v>0</v>
      </c>
    </row>
    <row r="764" spans="1:21" x14ac:dyDescent="0.25">
      <c r="A764" s="3">
        <f>IF('Training Data'!A764="M",1,0)</f>
        <v>1</v>
      </c>
      <c r="B764" s="3">
        <f>IF('Training Data'!A764="F",1,0)</f>
        <v>0</v>
      </c>
      <c r="C764" s="9">
        <f>IF('Training Data'!B764="H",1,0)</f>
        <v>1</v>
      </c>
      <c r="D764" s="3">
        <f>IF('Training Data'!B764="A",1,0)</f>
        <v>0</v>
      </c>
      <c r="E764" s="14">
        <v>0</v>
      </c>
      <c r="F764" s="13">
        <v>0</v>
      </c>
      <c r="G764" s="13">
        <v>0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  <c r="N764" s="13">
        <v>0</v>
      </c>
      <c r="O764" s="13">
        <v>0</v>
      </c>
      <c r="P764" s="13">
        <v>0</v>
      </c>
      <c r="Q764" s="13">
        <v>0</v>
      </c>
      <c r="R764" s="13">
        <v>1</v>
      </c>
      <c r="S764" s="37">
        <v>0</v>
      </c>
      <c r="U764" s="31">
        <v>0</v>
      </c>
    </row>
    <row r="765" spans="1:21" x14ac:dyDescent="0.25">
      <c r="A765" s="3">
        <f>IF('Training Data'!A765="M",1,0)</f>
        <v>0</v>
      </c>
      <c r="B765" s="3">
        <f>IF('Training Data'!A765="F",1,0)</f>
        <v>1</v>
      </c>
      <c r="C765" s="9">
        <f>IF('Training Data'!B765="H",1,0)</f>
        <v>0</v>
      </c>
      <c r="D765" s="3">
        <f>IF('Training Data'!B765="A",1,0)</f>
        <v>1</v>
      </c>
      <c r="E765" s="14">
        <v>0</v>
      </c>
      <c r="F765" s="13">
        <v>0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37">
        <v>0</v>
      </c>
      <c r="U765" s="31">
        <v>0</v>
      </c>
    </row>
    <row r="766" spans="1:21" x14ac:dyDescent="0.25">
      <c r="A766" s="3">
        <f>IF('Training Data'!A766="M",1,0)</f>
        <v>0</v>
      </c>
      <c r="B766" s="3">
        <f>IF('Training Data'!A766="F",1,0)</f>
        <v>0</v>
      </c>
      <c r="C766" s="9">
        <f>IF('Training Data'!B766="H",1,0)</f>
        <v>1</v>
      </c>
      <c r="D766" s="3">
        <f>IF('Training Data'!B766="A",1,0)</f>
        <v>0</v>
      </c>
      <c r="E766" s="14">
        <v>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37">
        <v>0</v>
      </c>
      <c r="U766" s="31">
        <v>0</v>
      </c>
    </row>
    <row r="767" spans="1:21" x14ac:dyDescent="0.25">
      <c r="A767" s="3">
        <f>IF('Training Data'!A767="M",1,0)</f>
        <v>1</v>
      </c>
      <c r="B767" s="3">
        <f>IF('Training Data'!A767="F",1,0)</f>
        <v>0</v>
      </c>
      <c r="C767" s="9">
        <f>IF('Training Data'!B767="H",1,0)</f>
        <v>0</v>
      </c>
      <c r="D767" s="3">
        <f>IF('Training Data'!B767="A",1,0)</f>
        <v>1</v>
      </c>
      <c r="E767" s="14">
        <v>0</v>
      </c>
      <c r="F767" s="13">
        <v>0</v>
      </c>
      <c r="G767" s="13">
        <v>0</v>
      </c>
      <c r="H767" s="13">
        <v>0</v>
      </c>
      <c r="I767" s="13">
        <v>0</v>
      </c>
      <c r="J767" s="13">
        <v>0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37">
        <v>0</v>
      </c>
      <c r="U767" s="31">
        <v>0</v>
      </c>
    </row>
    <row r="768" spans="1:21" x14ac:dyDescent="0.25">
      <c r="A768" s="3">
        <f>IF('Training Data'!A768="M",1,0)</f>
        <v>0</v>
      </c>
      <c r="B768" s="3">
        <f>IF('Training Data'!A768="F",1,0)</f>
        <v>1</v>
      </c>
      <c r="C768" s="9">
        <f>IF('Training Data'!B768="H",1,0)</f>
        <v>1</v>
      </c>
      <c r="D768" s="3">
        <f>IF('Training Data'!B768="A",1,0)</f>
        <v>0</v>
      </c>
      <c r="E768" s="14">
        <v>0</v>
      </c>
      <c r="F768" s="13">
        <v>0</v>
      </c>
      <c r="G768" s="13">
        <v>1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37">
        <v>0</v>
      </c>
      <c r="U768" s="31">
        <v>0</v>
      </c>
    </row>
    <row r="769" spans="1:21" x14ac:dyDescent="0.25">
      <c r="A769" s="3">
        <f>IF('Training Data'!A769="M",1,0)</f>
        <v>1</v>
      </c>
      <c r="B769" s="3">
        <f>IF('Training Data'!A769="F",1,0)</f>
        <v>0</v>
      </c>
      <c r="C769" s="9">
        <f>IF('Training Data'!B769="H",1,0)</f>
        <v>0</v>
      </c>
      <c r="D769" s="3">
        <f>IF('Training Data'!B769="A",1,0)</f>
        <v>0</v>
      </c>
      <c r="E769" s="14">
        <v>0</v>
      </c>
      <c r="F769" s="13">
        <v>1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37">
        <v>0</v>
      </c>
      <c r="U769" s="31">
        <v>0</v>
      </c>
    </row>
    <row r="770" spans="1:21" x14ac:dyDescent="0.25">
      <c r="A770" s="3">
        <f>IF('Training Data'!A770="M",1,0)</f>
        <v>0</v>
      </c>
      <c r="B770" s="3">
        <f>IF('Training Data'!A770="F",1,0)</f>
        <v>1</v>
      </c>
      <c r="C770" s="9">
        <f>IF('Training Data'!B770="H",1,0)</f>
        <v>1</v>
      </c>
      <c r="D770" s="3">
        <f>IF('Training Data'!B770="A",1,0)</f>
        <v>0</v>
      </c>
      <c r="E770" s="14">
        <v>0</v>
      </c>
      <c r="F770" s="13">
        <v>1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37">
        <v>0</v>
      </c>
      <c r="U770" s="31">
        <v>0</v>
      </c>
    </row>
    <row r="771" spans="1:21" x14ac:dyDescent="0.25">
      <c r="A771" s="3">
        <f>IF('Training Data'!A771="M",1,0)</f>
        <v>1</v>
      </c>
      <c r="B771" s="3">
        <f>IF('Training Data'!A771="F",1,0)</f>
        <v>0</v>
      </c>
      <c r="C771" s="9">
        <f>IF('Training Data'!B771="H",1,0)</f>
        <v>1</v>
      </c>
      <c r="D771" s="3">
        <f>IF('Training Data'!B771="A",1,0)</f>
        <v>0</v>
      </c>
      <c r="E771" s="14">
        <v>0</v>
      </c>
      <c r="F771" s="13">
        <v>0</v>
      </c>
      <c r="G771" s="13">
        <v>1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13">
        <v>0</v>
      </c>
      <c r="R771" s="13">
        <v>1</v>
      </c>
      <c r="S771" s="37">
        <v>0</v>
      </c>
      <c r="U771" s="31">
        <v>0</v>
      </c>
    </row>
    <row r="772" spans="1:21" x14ac:dyDescent="0.25">
      <c r="A772" s="3">
        <f>IF('Training Data'!A772="M",1,0)</f>
        <v>1</v>
      </c>
      <c r="B772" s="3">
        <f>IF('Training Data'!A772="F",1,0)</f>
        <v>0</v>
      </c>
      <c r="C772" s="9">
        <f>IF('Training Data'!B772="H",1,0)</f>
        <v>1</v>
      </c>
      <c r="D772" s="3">
        <f>IF('Training Data'!B772="A",1,0)</f>
        <v>0</v>
      </c>
      <c r="E772" s="14">
        <v>0</v>
      </c>
      <c r="F772" s="13">
        <v>0</v>
      </c>
      <c r="G772" s="13">
        <v>1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37">
        <v>0</v>
      </c>
      <c r="U772" s="31">
        <v>0</v>
      </c>
    </row>
    <row r="773" spans="1:21" x14ac:dyDescent="0.25">
      <c r="A773" s="3">
        <f>IF('Training Data'!A773="M",1,0)</f>
        <v>0</v>
      </c>
      <c r="B773" s="3">
        <f>IF('Training Data'!A773="F",1,0)</f>
        <v>1</v>
      </c>
      <c r="C773" s="9">
        <f>IF('Training Data'!B773="H",1,0)</f>
        <v>0</v>
      </c>
      <c r="D773" s="3">
        <f>IF('Training Data'!B773="A",1,0)</f>
        <v>0</v>
      </c>
      <c r="E773" s="14">
        <v>0</v>
      </c>
      <c r="F773" s="13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37">
        <v>0</v>
      </c>
      <c r="U773" s="31">
        <v>0</v>
      </c>
    </row>
    <row r="774" spans="1:21" x14ac:dyDescent="0.25">
      <c r="A774" s="3">
        <f>IF('Training Data'!A774="M",1,0)</f>
        <v>1</v>
      </c>
      <c r="B774" s="3">
        <f>IF('Training Data'!A774="F",1,0)</f>
        <v>0</v>
      </c>
      <c r="C774" s="9">
        <f>IF('Training Data'!B774="H",1,0)</f>
        <v>0</v>
      </c>
      <c r="D774" s="3">
        <f>IF('Training Data'!B774="A",1,0)</f>
        <v>1</v>
      </c>
      <c r="E774" s="14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37">
        <v>0</v>
      </c>
      <c r="U774" s="31">
        <v>0</v>
      </c>
    </row>
    <row r="775" spans="1:21" x14ac:dyDescent="0.25">
      <c r="A775" s="3">
        <f>IF('Training Data'!A775="M",1,0)</f>
        <v>1</v>
      </c>
      <c r="B775" s="3">
        <f>IF('Training Data'!A775="F",1,0)</f>
        <v>0</v>
      </c>
      <c r="C775" s="9">
        <f>IF('Training Data'!B775="H",1,0)</f>
        <v>0</v>
      </c>
      <c r="D775" s="3">
        <f>IF('Training Data'!B775="A",1,0)</f>
        <v>1</v>
      </c>
      <c r="E775" s="14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1</v>
      </c>
      <c r="S775" s="37">
        <v>0</v>
      </c>
      <c r="U775" s="31">
        <v>0</v>
      </c>
    </row>
    <row r="776" spans="1:21" x14ac:dyDescent="0.25">
      <c r="A776" s="3">
        <f>IF('Training Data'!A776="M",1,0)</f>
        <v>1</v>
      </c>
      <c r="B776" s="3">
        <f>IF('Training Data'!A776="F",1,0)</f>
        <v>0</v>
      </c>
      <c r="C776" s="9">
        <f>IF('Training Data'!B776="H",1,0)</f>
        <v>0</v>
      </c>
      <c r="D776" s="3">
        <f>IF('Training Data'!B776="A",1,0)</f>
        <v>1</v>
      </c>
      <c r="E776" s="14">
        <v>0</v>
      </c>
      <c r="F776" s="13">
        <v>0</v>
      </c>
      <c r="G776" s="13">
        <v>0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1</v>
      </c>
      <c r="P776" s="13">
        <v>0</v>
      </c>
      <c r="Q776" s="13">
        <v>0</v>
      </c>
      <c r="R776" s="13">
        <v>0</v>
      </c>
      <c r="S776" s="37">
        <v>1</v>
      </c>
      <c r="U776" s="31">
        <v>0</v>
      </c>
    </row>
    <row r="777" spans="1:21" x14ac:dyDescent="0.25">
      <c r="A777" s="3">
        <f>IF('Training Data'!A777="M",1,0)</f>
        <v>0</v>
      </c>
      <c r="B777" s="3">
        <f>IF('Training Data'!A777="F",1,0)</f>
        <v>1</v>
      </c>
      <c r="C777" s="9">
        <f>IF('Training Data'!B777="H",1,0)</f>
        <v>1</v>
      </c>
      <c r="D777" s="3">
        <f>IF('Training Data'!B777="A",1,0)</f>
        <v>0</v>
      </c>
      <c r="E777" s="14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37">
        <v>0</v>
      </c>
      <c r="U777" s="31">
        <v>0</v>
      </c>
    </row>
    <row r="778" spans="1:21" x14ac:dyDescent="0.25">
      <c r="A778" s="3">
        <f>IF('Training Data'!A778="M",1,0)</f>
        <v>0</v>
      </c>
      <c r="B778" s="3">
        <f>IF('Training Data'!A778="F",1,0)</f>
        <v>1</v>
      </c>
      <c r="C778" s="9">
        <f>IF('Training Data'!B778="H",1,0)</f>
        <v>1</v>
      </c>
      <c r="D778" s="3">
        <f>IF('Training Data'!B778="A",1,0)</f>
        <v>0</v>
      </c>
      <c r="E778" s="14">
        <v>0</v>
      </c>
      <c r="F778" s="13">
        <v>1</v>
      </c>
      <c r="G778" s="13">
        <v>0</v>
      </c>
      <c r="H778" s="13">
        <v>0</v>
      </c>
      <c r="I778" s="13">
        <v>0</v>
      </c>
      <c r="J778" s="13">
        <v>0</v>
      </c>
      <c r="K778" s="13">
        <v>1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37">
        <v>0</v>
      </c>
      <c r="U778" s="31">
        <v>0</v>
      </c>
    </row>
    <row r="779" spans="1:21" x14ac:dyDescent="0.25">
      <c r="A779" s="3">
        <f>IF('Training Data'!A779="M",1,0)</f>
        <v>0</v>
      </c>
      <c r="B779" s="3">
        <f>IF('Training Data'!A779="F",1,0)</f>
        <v>0</v>
      </c>
      <c r="C779" s="9">
        <f>IF('Training Data'!B779="H",1,0)</f>
        <v>0</v>
      </c>
      <c r="D779" s="3">
        <f>IF('Training Data'!B779="A",1,0)</f>
        <v>1</v>
      </c>
      <c r="E779" s="14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1</v>
      </c>
      <c r="P779" s="13">
        <v>0</v>
      </c>
      <c r="Q779" s="13">
        <v>0</v>
      </c>
      <c r="R779" s="13">
        <v>0</v>
      </c>
      <c r="S779" s="37">
        <v>0</v>
      </c>
      <c r="U779" s="31">
        <v>0</v>
      </c>
    </row>
    <row r="780" spans="1:21" x14ac:dyDescent="0.25">
      <c r="A780" s="3">
        <f>IF('Training Data'!A780="M",1,0)</f>
        <v>0</v>
      </c>
      <c r="B780" s="3">
        <f>IF('Training Data'!A780="F",1,0)</f>
        <v>1</v>
      </c>
      <c r="C780" s="9">
        <f>IF('Training Data'!B780="H",1,0)</f>
        <v>1</v>
      </c>
      <c r="D780" s="3">
        <f>IF('Training Data'!B780="A",1,0)</f>
        <v>0</v>
      </c>
      <c r="E780" s="14">
        <v>0</v>
      </c>
      <c r="F780" s="13">
        <v>0</v>
      </c>
      <c r="G780" s="13">
        <v>1</v>
      </c>
      <c r="H780" s="13">
        <v>0</v>
      </c>
      <c r="I780" s="13">
        <v>0</v>
      </c>
      <c r="J780" s="13">
        <v>0</v>
      </c>
      <c r="K780" s="13">
        <v>0</v>
      </c>
      <c r="L780" s="13">
        <v>0</v>
      </c>
      <c r="M780" s="13">
        <v>0</v>
      </c>
      <c r="N780" s="13">
        <v>0</v>
      </c>
      <c r="O780" s="13">
        <v>0</v>
      </c>
      <c r="P780" s="13">
        <v>0</v>
      </c>
      <c r="Q780" s="13">
        <v>0</v>
      </c>
      <c r="R780" s="13">
        <v>1</v>
      </c>
      <c r="S780" s="37">
        <v>0</v>
      </c>
      <c r="U780" s="31">
        <v>0</v>
      </c>
    </row>
    <row r="781" spans="1:21" x14ac:dyDescent="0.25">
      <c r="A781" s="3">
        <f>IF('Training Data'!A781="M",1,0)</f>
        <v>0</v>
      </c>
      <c r="B781" s="3">
        <f>IF('Training Data'!A781="F",1,0)</f>
        <v>1</v>
      </c>
      <c r="C781" s="9">
        <f>IF('Training Data'!B781="H",1,0)</f>
        <v>1</v>
      </c>
      <c r="D781" s="3">
        <f>IF('Training Data'!B781="A",1,0)</f>
        <v>0</v>
      </c>
      <c r="E781" s="14">
        <v>0</v>
      </c>
      <c r="F781" s="13">
        <v>1</v>
      </c>
      <c r="G781" s="13">
        <v>0</v>
      </c>
      <c r="H781" s="13">
        <v>0</v>
      </c>
      <c r="I781" s="13">
        <v>0</v>
      </c>
      <c r="J781" s="13">
        <v>0</v>
      </c>
      <c r="K781" s="13">
        <v>0</v>
      </c>
      <c r="L781" s="13">
        <v>0</v>
      </c>
      <c r="M781" s="13">
        <v>0</v>
      </c>
      <c r="N781" s="13">
        <v>0</v>
      </c>
      <c r="O781" s="13">
        <v>0</v>
      </c>
      <c r="P781" s="13">
        <v>0</v>
      </c>
      <c r="Q781" s="13">
        <v>0</v>
      </c>
      <c r="R781" s="13">
        <v>1</v>
      </c>
      <c r="S781" s="37">
        <v>0</v>
      </c>
      <c r="U781" s="31">
        <v>0</v>
      </c>
    </row>
    <row r="782" spans="1:21" x14ac:dyDescent="0.25">
      <c r="A782" s="3">
        <f>IF('Training Data'!A782="M",1,0)</f>
        <v>0</v>
      </c>
      <c r="B782" s="3">
        <f>IF('Training Data'!A782="F",1,0)</f>
        <v>1</v>
      </c>
      <c r="C782" s="9">
        <f>IF('Training Data'!B782="H",1,0)</f>
        <v>1</v>
      </c>
      <c r="D782" s="3">
        <f>IF('Training Data'!B782="A",1,0)</f>
        <v>0</v>
      </c>
      <c r="E782" s="14">
        <v>0</v>
      </c>
      <c r="F782" s="13">
        <v>1</v>
      </c>
      <c r="G782" s="13">
        <v>0</v>
      </c>
      <c r="H782" s="13">
        <v>0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37">
        <v>0</v>
      </c>
      <c r="U782" s="31">
        <v>0</v>
      </c>
    </row>
    <row r="783" spans="1:21" x14ac:dyDescent="0.25">
      <c r="A783" s="3">
        <f>IF('Training Data'!A783="M",1,0)</f>
        <v>0</v>
      </c>
      <c r="B783" s="3">
        <f>IF('Training Data'!A783="F",1,0)</f>
        <v>1</v>
      </c>
      <c r="C783" s="9">
        <f>IF('Training Data'!B783="H",1,0)</f>
        <v>0</v>
      </c>
      <c r="D783" s="3">
        <f>IF('Training Data'!B783="A",1,0)</f>
        <v>1</v>
      </c>
      <c r="E783" s="14">
        <v>0</v>
      </c>
      <c r="F783" s="13">
        <v>0</v>
      </c>
      <c r="G783" s="13">
        <v>0</v>
      </c>
      <c r="H783" s="13">
        <v>0</v>
      </c>
      <c r="I783" s="13">
        <v>0</v>
      </c>
      <c r="J783" s="13">
        <v>0</v>
      </c>
      <c r="K783" s="13">
        <v>0</v>
      </c>
      <c r="L783" s="13">
        <v>0</v>
      </c>
      <c r="M783" s="13">
        <v>0</v>
      </c>
      <c r="N783" s="13">
        <v>0</v>
      </c>
      <c r="O783" s="13">
        <v>1</v>
      </c>
      <c r="P783" s="13">
        <v>0</v>
      </c>
      <c r="Q783" s="13">
        <v>1</v>
      </c>
      <c r="R783" s="13">
        <v>0</v>
      </c>
      <c r="S783" s="37">
        <v>0</v>
      </c>
      <c r="U783" s="31">
        <v>0</v>
      </c>
    </row>
    <row r="784" spans="1:21" x14ac:dyDescent="0.25">
      <c r="A784" s="3">
        <f>IF('Training Data'!A784="M",1,0)</f>
        <v>1</v>
      </c>
      <c r="B784" s="3">
        <f>IF('Training Data'!A784="F",1,0)</f>
        <v>0</v>
      </c>
      <c r="C784" s="9">
        <f>IF('Training Data'!B784="H",1,0)</f>
        <v>1</v>
      </c>
      <c r="D784" s="3">
        <f>IF('Training Data'!B784="A",1,0)</f>
        <v>0</v>
      </c>
      <c r="E784" s="14">
        <v>0</v>
      </c>
      <c r="F784" s="13">
        <v>0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1</v>
      </c>
      <c r="M784" s="13">
        <v>0</v>
      </c>
      <c r="N784" s="13">
        <v>0</v>
      </c>
      <c r="O784" s="13">
        <v>1</v>
      </c>
      <c r="P784" s="13">
        <v>0</v>
      </c>
      <c r="Q784" s="13">
        <v>0</v>
      </c>
      <c r="R784" s="13">
        <v>0</v>
      </c>
      <c r="S784" s="37">
        <v>0</v>
      </c>
      <c r="U784" s="31">
        <v>0</v>
      </c>
    </row>
    <row r="785" spans="1:21" x14ac:dyDescent="0.25">
      <c r="A785" s="3">
        <f>IF('Training Data'!A785="M",1,0)</f>
        <v>1</v>
      </c>
      <c r="B785" s="3">
        <f>IF('Training Data'!A785="F",1,0)</f>
        <v>0</v>
      </c>
      <c r="C785" s="9">
        <f>IF('Training Data'!B785="H",1,0)</f>
        <v>1</v>
      </c>
      <c r="D785" s="3">
        <f>IF('Training Data'!B785="A",1,0)</f>
        <v>0</v>
      </c>
      <c r="E785" s="14">
        <v>0</v>
      </c>
      <c r="F785" s="13">
        <v>0</v>
      </c>
      <c r="G785" s="13">
        <v>0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0</v>
      </c>
      <c r="P785" s="13">
        <v>0</v>
      </c>
      <c r="Q785" s="13">
        <v>0</v>
      </c>
      <c r="R785" s="13">
        <v>1</v>
      </c>
      <c r="S785" s="37">
        <v>0</v>
      </c>
      <c r="U785" s="31">
        <v>0</v>
      </c>
    </row>
    <row r="786" spans="1:21" x14ac:dyDescent="0.25">
      <c r="A786" s="3">
        <f>IF('Training Data'!A786="M",1,0)</f>
        <v>0</v>
      </c>
      <c r="B786" s="3">
        <f>IF('Training Data'!A786="F",1,0)</f>
        <v>1</v>
      </c>
      <c r="C786" s="9">
        <f>IF('Training Data'!B786="H",1,0)</f>
        <v>1</v>
      </c>
      <c r="D786" s="3">
        <f>IF('Training Data'!B786="A",1,0)</f>
        <v>0</v>
      </c>
      <c r="E786" s="14">
        <v>0</v>
      </c>
      <c r="F786" s="13">
        <v>0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1</v>
      </c>
      <c r="O786" s="13">
        <v>0</v>
      </c>
      <c r="P786" s="13">
        <v>0</v>
      </c>
      <c r="Q786" s="13">
        <v>0</v>
      </c>
      <c r="R786" s="13">
        <v>0</v>
      </c>
      <c r="S786" s="37">
        <v>0</v>
      </c>
      <c r="U786" s="31">
        <v>0</v>
      </c>
    </row>
    <row r="787" spans="1:21" x14ac:dyDescent="0.25">
      <c r="A787" s="3">
        <f>IF('Training Data'!A787="M",1,0)</f>
        <v>0</v>
      </c>
      <c r="B787" s="3">
        <f>IF('Training Data'!A787="F",1,0)</f>
        <v>1</v>
      </c>
      <c r="C787" s="9">
        <f>IF('Training Data'!B787="H",1,0)</f>
        <v>1</v>
      </c>
      <c r="D787" s="3">
        <f>IF('Training Data'!B787="A",1,0)</f>
        <v>0</v>
      </c>
      <c r="E787" s="14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37">
        <v>0</v>
      </c>
      <c r="U787" s="31">
        <v>0</v>
      </c>
    </row>
    <row r="788" spans="1:21" x14ac:dyDescent="0.25">
      <c r="A788" s="3">
        <f>IF('Training Data'!A788="M",1,0)</f>
        <v>0</v>
      </c>
      <c r="B788" s="3">
        <f>IF('Training Data'!A788="F",1,0)</f>
        <v>1</v>
      </c>
      <c r="C788" s="9">
        <f>IF('Training Data'!B788="H",1,0)</f>
        <v>1</v>
      </c>
      <c r="D788" s="3">
        <f>IF('Training Data'!B788="A",1,0)</f>
        <v>0</v>
      </c>
      <c r="E788" s="14">
        <v>0</v>
      </c>
      <c r="F788" s="13">
        <v>0</v>
      </c>
      <c r="G788" s="13">
        <v>0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1</v>
      </c>
      <c r="S788" s="37">
        <v>0</v>
      </c>
      <c r="U788" s="31">
        <v>0</v>
      </c>
    </row>
    <row r="789" spans="1:21" x14ac:dyDescent="0.25">
      <c r="A789" s="3">
        <f>IF('Training Data'!A789="M",1,0)</f>
        <v>0</v>
      </c>
      <c r="B789" s="3">
        <f>IF('Training Data'!A789="F",1,0)</f>
        <v>1</v>
      </c>
      <c r="C789" s="9">
        <f>IF('Training Data'!B789="H",1,0)</f>
        <v>0</v>
      </c>
      <c r="D789" s="3">
        <f>IF('Training Data'!B789="A",1,0)</f>
        <v>1</v>
      </c>
      <c r="E789" s="14">
        <v>0</v>
      </c>
      <c r="F789" s="13">
        <v>0</v>
      </c>
      <c r="G789" s="13">
        <v>0</v>
      </c>
      <c r="H789" s="13">
        <v>0</v>
      </c>
      <c r="I789" s="13">
        <v>0</v>
      </c>
      <c r="J789" s="13">
        <v>0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37">
        <v>0</v>
      </c>
      <c r="U789" s="31">
        <v>0</v>
      </c>
    </row>
    <row r="790" spans="1:21" x14ac:dyDescent="0.25">
      <c r="A790" s="3">
        <f>IF('Training Data'!A790="M",1,0)</f>
        <v>1</v>
      </c>
      <c r="B790" s="3">
        <f>IF('Training Data'!A790="F",1,0)</f>
        <v>0</v>
      </c>
      <c r="C790" s="9">
        <f>IF('Training Data'!B790="H",1,0)</f>
        <v>1</v>
      </c>
      <c r="D790" s="3">
        <f>IF('Training Data'!B790="A",1,0)</f>
        <v>0</v>
      </c>
      <c r="E790" s="14">
        <v>0</v>
      </c>
      <c r="F790" s="13">
        <v>0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37">
        <v>0</v>
      </c>
      <c r="U790" s="31">
        <v>0</v>
      </c>
    </row>
    <row r="791" spans="1:21" x14ac:dyDescent="0.25">
      <c r="A791" s="3">
        <f>IF('Training Data'!A791="M",1,0)</f>
        <v>1</v>
      </c>
      <c r="B791" s="3">
        <f>IF('Training Data'!A791="F",1,0)</f>
        <v>0</v>
      </c>
      <c r="C791" s="9">
        <f>IF('Training Data'!B791="H",1,0)</f>
        <v>0</v>
      </c>
      <c r="D791" s="3">
        <f>IF('Training Data'!B791="A",1,0)</f>
        <v>1</v>
      </c>
      <c r="E791" s="14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37">
        <v>0</v>
      </c>
      <c r="U791" s="31">
        <v>0</v>
      </c>
    </row>
    <row r="792" spans="1:21" x14ac:dyDescent="0.25">
      <c r="A792" s="3">
        <f>IF('Training Data'!A792="M",1,0)</f>
        <v>0</v>
      </c>
      <c r="B792" s="3">
        <f>IF('Training Data'!A792="F",1,0)</f>
        <v>0</v>
      </c>
      <c r="C792" s="9">
        <f>IF('Training Data'!B792="H",1,0)</f>
        <v>1</v>
      </c>
      <c r="D792" s="3">
        <f>IF('Training Data'!B792="A",1,0)</f>
        <v>0</v>
      </c>
      <c r="E792" s="14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37">
        <v>0</v>
      </c>
      <c r="U792" s="31">
        <v>0</v>
      </c>
    </row>
    <row r="793" spans="1:21" x14ac:dyDescent="0.25">
      <c r="A793" s="3">
        <f>IF('Training Data'!A793="M",1,0)</f>
        <v>0</v>
      </c>
      <c r="B793" s="3">
        <f>IF('Training Data'!A793="F",1,0)</f>
        <v>1</v>
      </c>
      <c r="C793" s="9">
        <f>IF('Training Data'!B793="H",1,0)</f>
        <v>0</v>
      </c>
      <c r="D793" s="3">
        <f>IF('Training Data'!B793="A",1,0)</f>
        <v>1</v>
      </c>
      <c r="E793" s="14">
        <v>0</v>
      </c>
      <c r="F793" s="13">
        <v>0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  <c r="Q793" s="13">
        <v>1</v>
      </c>
      <c r="R793" s="13">
        <v>0</v>
      </c>
      <c r="S793" s="37">
        <v>0</v>
      </c>
      <c r="U793" s="31">
        <v>0</v>
      </c>
    </row>
    <row r="794" spans="1:21" x14ac:dyDescent="0.25">
      <c r="A794" s="3">
        <f>IF('Training Data'!A794="M",1,0)</f>
        <v>0</v>
      </c>
      <c r="B794" s="3">
        <f>IF('Training Data'!A794="F",1,0)</f>
        <v>1</v>
      </c>
      <c r="C794" s="9">
        <f>IF('Training Data'!B794="H",1,0)</f>
        <v>1</v>
      </c>
      <c r="D794" s="3">
        <f>IF('Training Data'!B794="A",1,0)</f>
        <v>0</v>
      </c>
      <c r="E794" s="14">
        <v>0</v>
      </c>
      <c r="F794" s="13">
        <v>1</v>
      </c>
      <c r="G794" s="13">
        <v>0</v>
      </c>
      <c r="H794" s="13">
        <v>0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37">
        <v>0</v>
      </c>
      <c r="U794" s="31">
        <v>0</v>
      </c>
    </row>
    <row r="795" spans="1:21" x14ac:dyDescent="0.25">
      <c r="A795" s="3">
        <f>IF('Training Data'!A795="M",1,0)</f>
        <v>1</v>
      </c>
      <c r="B795" s="3">
        <f>IF('Training Data'!A795="F",1,0)</f>
        <v>0</v>
      </c>
      <c r="C795" s="9">
        <f>IF('Training Data'!B795="H",1,0)</f>
        <v>0</v>
      </c>
      <c r="D795" s="3">
        <f>IF('Training Data'!B795="A",1,0)</f>
        <v>1</v>
      </c>
      <c r="E795" s="14">
        <v>0</v>
      </c>
      <c r="F795" s="13">
        <v>0</v>
      </c>
      <c r="G795" s="13">
        <v>1</v>
      </c>
      <c r="H795" s="13">
        <v>0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37">
        <v>0</v>
      </c>
      <c r="U795" s="31">
        <v>0</v>
      </c>
    </row>
    <row r="796" spans="1:21" x14ac:dyDescent="0.25">
      <c r="A796" s="3">
        <f>IF('Training Data'!A796="M",1,0)</f>
        <v>0</v>
      </c>
      <c r="B796" s="3">
        <f>IF('Training Data'!A796="F",1,0)</f>
        <v>0</v>
      </c>
      <c r="C796" s="9">
        <f>IF('Training Data'!B796="H",1,0)</f>
        <v>0</v>
      </c>
      <c r="D796" s="3">
        <f>IF('Training Data'!B796="A",1,0)</f>
        <v>1</v>
      </c>
      <c r="E796" s="14">
        <v>0</v>
      </c>
      <c r="F796" s="13">
        <v>1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37">
        <v>0</v>
      </c>
      <c r="U796" s="31">
        <v>0</v>
      </c>
    </row>
    <row r="797" spans="1:21" x14ac:dyDescent="0.25">
      <c r="A797" s="3">
        <f>IF('Training Data'!A797="M",1,0)</f>
        <v>0</v>
      </c>
      <c r="B797" s="3">
        <f>IF('Training Data'!A797="F",1,0)</f>
        <v>1</v>
      </c>
      <c r="C797" s="9">
        <f>IF('Training Data'!B797="H",1,0)</f>
        <v>1</v>
      </c>
      <c r="D797" s="3">
        <f>IF('Training Data'!B797="A",1,0)</f>
        <v>0</v>
      </c>
      <c r="E797" s="14">
        <v>0</v>
      </c>
      <c r="F797" s="13">
        <v>1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1</v>
      </c>
      <c r="P797" s="13">
        <v>0</v>
      </c>
      <c r="Q797" s="13">
        <v>0</v>
      </c>
      <c r="R797" s="13">
        <v>0</v>
      </c>
      <c r="S797" s="37">
        <v>1</v>
      </c>
      <c r="U797" s="31">
        <v>0</v>
      </c>
    </row>
    <row r="798" spans="1:21" x14ac:dyDescent="0.25">
      <c r="A798" s="3">
        <f>IF('Training Data'!A798="M",1,0)</f>
        <v>0</v>
      </c>
      <c r="B798" s="3">
        <f>IF('Training Data'!A798="F",1,0)</f>
        <v>1</v>
      </c>
      <c r="C798" s="9">
        <f>IF('Training Data'!B798="H",1,0)</f>
        <v>0</v>
      </c>
      <c r="D798" s="3">
        <f>IF('Training Data'!B798="A",1,0)</f>
        <v>1</v>
      </c>
      <c r="E798" s="14">
        <v>1</v>
      </c>
      <c r="F798" s="13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L798" s="13">
        <v>0</v>
      </c>
      <c r="M798" s="13">
        <v>0</v>
      </c>
      <c r="N798" s="13">
        <v>0</v>
      </c>
      <c r="O798" s="13">
        <v>1</v>
      </c>
      <c r="P798" s="13">
        <v>0</v>
      </c>
      <c r="Q798" s="13">
        <v>0</v>
      </c>
      <c r="R798" s="13">
        <v>0</v>
      </c>
      <c r="S798" s="37">
        <v>0</v>
      </c>
      <c r="U798" s="31">
        <v>0</v>
      </c>
    </row>
    <row r="799" spans="1:21" x14ac:dyDescent="0.25">
      <c r="A799" s="3">
        <f>IF('Training Data'!A799="M",1,0)</f>
        <v>1</v>
      </c>
      <c r="B799" s="3">
        <f>IF('Training Data'!A799="F",1,0)</f>
        <v>0</v>
      </c>
      <c r="C799" s="9">
        <f>IF('Training Data'!B799="H",1,0)</f>
        <v>0</v>
      </c>
      <c r="D799" s="3">
        <f>IF('Training Data'!B799="A",1,0)</f>
        <v>1</v>
      </c>
      <c r="E799" s="14">
        <v>1</v>
      </c>
      <c r="F799" s="13">
        <v>1</v>
      </c>
      <c r="G799" s="13">
        <v>0</v>
      </c>
      <c r="H799" s="13">
        <v>0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37">
        <v>0</v>
      </c>
      <c r="U799" s="31">
        <v>0</v>
      </c>
    </row>
    <row r="800" spans="1:21" x14ac:dyDescent="0.25">
      <c r="A800" s="3">
        <f>IF('Training Data'!A800="M",1,0)</f>
        <v>1</v>
      </c>
      <c r="B800" s="3">
        <f>IF('Training Data'!A800="F",1,0)</f>
        <v>0</v>
      </c>
      <c r="C800" s="9">
        <f>IF('Training Data'!B800="H",1,0)</f>
        <v>0</v>
      </c>
      <c r="D800" s="3">
        <f>IF('Training Data'!B800="A",1,0)</f>
        <v>1</v>
      </c>
      <c r="E800" s="14">
        <v>0</v>
      </c>
      <c r="F800" s="13">
        <v>0</v>
      </c>
      <c r="G800" s="13">
        <v>0</v>
      </c>
      <c r="H800" s="13">
        <v>0</v>
      </c>
      <c r="I800" s="13">
        <v>0</v>
      </c>
      <c r="J800" s="13">
        <v>0</v>
      </c>
      <c r="K800" s="13">
        <v>0</v>
      </c>
      <c r="L800" s="13">
        <v>1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37">
        <v>0</v>
      </c>
      <c r="U800" s="31">
        <v>0</v>
      </c>
    </row>
    <row r="801" spans="1:21" x14ac:dyDescent="0.25">
      <c r="A801" s="3">
        <f>IF('Training Data'!A801="M",1,0)</f>
        <v>1</v>
      </c>
      <c r="B801" s="3">
        <f>IF('Training Data'!A801="F",1,0)</f>
        <v>0</v>
      </c>
      <c r="C801" s="9">
        <f>IF('Training Data'!B801="H",1,0)</f>
        <v>1</v>
      </c>
      <c r="D801" s="3">
        <f>IF('Training Data'!B801="A",1,0)</f>
        <v>0</v>
      </c>
      <c r="E801" s="14">
        <v>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37">
        <v>0</v>
      </c>
      <c r="U801" s="31">
        <v>0</v>
      </c>
    </row>
    <row r="802" spans="1:21" x14ac:dyDescent="0.25">
      <c r="A802" s="3">
        <f>IF('Training Data'!A802="M",1,0)</f>
        <v>0</v>
      </c>
      <c r="B802" s="3">
        <f>IF('Training Data'!A802="F",1,0)</f>
        <v>1</v>
      </c>
      <c r="C802" s="9">
        <f>IF('Training Data'!B802="H",1,0)</f>
        <v>1</v>
      </c>
      <c r="D802" s="3">
        <f>IF('Training Data'!B802="A",1,0)</f>
        <v>0</v>
      </c>
      <c r="E802" s="14">
        <v>0</v>
      </c>
      <c r="F802" s="13">
        <v>0</v>
      </c>
      <c r="G802" s="13">
        <v>0</v>
      </c>
      <c r="H802" s="13">
        <v>0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1</v>
      </c>
      <c r="P802" s="13">
        <v>0</v>
      </c>
      <c r="Q802" s="13">
        <v>0</v>
      </c>
      <c r="R802" s="13">
        <v>0</v>
      </c>
      <c r="S802" s="37">
        <v>0</v>
      </c>
      <c r="U802" s="31">
        <v>0</v>
      </c>
    </row>
    <row r="803" spans="1:21" x14ac:dyDescent="0.25">
      <c r="A803" s="3">
        <f>IF('Training Data'!A803="M",1,0)</f>
        <v>1</v>
      </c>
      <c r="B803" s="3">
        <f>IF('Training Data'!A803="F",1,0)</f>
        <v>0</v>
      </c>
      <c r="C803" s="9">
        <f>IF('Training Data'!B803="H",1,0)</f>
        <v>1</v>
      </c>
      <c r="D803" s="3">
        <f>IF('Training Data'!B803="A",1,0)</f>
        <v>0</v>
      </c>
      <c r="E803" s="14">
        <v>0</v>
      </c>
      <c r="F803" s="13">
        <v>0</v>
      </c>
      <c r="G803" s="13">
        <v>0</v>
      </c>
      <c r="H803" s="13">
        <v>0</v>
      </c>
      <c r="I803" s="13">
        <v>0</v>
      </c>
      <c r="J803" s="13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37">
        <v>0</v>
      </c>
      <c r="U803" s="31">
        <v>0</v>
      </c>
    </row>
    <row r="804" spans="1:21" x14ac:dyDescent="0.25">
      <c r="A804" s="3">
        <f>IF('Training Data'!A804="M",1,0)</f>
        <v>1</v>
      </c>
      <c r="B804" s="3">
        <f>IF('Training Data'!A804="F",1,0)</f>
        <v>0</v>
      </c>
      <c r="C804" s="9">
        <f>IF('Training Data'!B804="H",1,0)</f>
        <v>1</v>
      </c>
      <c r="D804" s="3">
        <f>IF('Training Data'!B804="A",1,0)</f>
        <v>0</v>
      </c>
      <c r="E804" s="14">
        <v>0</v>
      </c>
      <c r="F804" s="13">
        <v>0</v>
      </c>
      <c r="G804" s="13">
        <v>0</v>
      </c>
      <c r="H804" s="13">
        <v>0</v>
      </c>
      <c r="I804" s="13">
        <v>0</v>
      </c>
      <c r="J804" s="13">
        <v>0</v>
      </c>
      <c r="K804" s="13">
        <v>0</v>
      </c>
      <c r="L804" s="13">
        <v>0</v>
      </c>
      <c r="M804" s="13">
        <v>0</v>
      </c>
      <c r="N804" s="13">
        <v>1</v>
      </c>
      <c r="O804" s="13">
        <v>0</v>
      </c>
      <c r="P804" s="13">
        <v>0</v>
      </c>
      <c r="Q804" s="13">
        <v>0</v>
      </c>
      <c r="R804" s="13">
        <v>0</v>
      </c>
      <c r="S804" s="37">
        <v>0</v>
      </c>
      <c r="U804" s="31">
        <v>0</v>
      </c>
    </row>
    <row r="805" spans="1:21" x14ac:dyDescent="0.25">
      <c r="A805" s="3">
        <f>IF('Training Data'!A805="M",1,0)</f>
        <v>0</v>
      </c>
      <c r="B805" s="3">
        <f>IF('Training Data'!A805="F",1,0)</f>
        <v>0</v>
      </c>
      <c r="C805" s="9">
        <f>IF('Training Data'!B805="H",1,0)</f>
        <v>1</v>
      </c>
      <c r="D805" s="3">
        <f>IF('Training Data'!B805="A",1,0)</f>
        <v>0</v>
      </c>
      <c r="E805" s="14">
        <v>0</v>
      </c>
      <c r="F805" s="13">
        <v>1</v>
      </c>
      <c r="G805" s="13">
        <v>1</v>
      </c>
      <c r="H805" s="13">
        <v>0</v>
      </c>
      <c r="I805" s="13">
        <v>0</v>
      </c>
      <c r="J805" s="13">
        <v>0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37">
        <v>0</v>
      </c>
      <c r="U805" s="31">
        <v>0</v>
      </c>
    </row>
    <row r="806" spans="1:21" x14ac:dyDescent="0.25">
      <c r="A806" s="3">
        <f>IF('Training Data'!A806="M",1,0)</f>
        <v>1</v>
      </c>
      <c r="B806" s="3">
        <f>IF('Training Data'!A806="F",1,0)</f>
        <v>0</v>
      </c>
      <c r="C806" s="9">
        <f>IF('Training Data'!B806="H",1,0)</f>
        <v>1</v>
      </c>
      <c r="D806" s="3">
        <f>IF('Training Data'!B806="A",1,0)</f>
        <v>0</v>
      </c>
      <c r="E806" s="14">
        <v>0</v>
      </c>
      <c r="F806" s="13">
        <v>1</v>
      </c>
      <c r="G806" s="13">
        <v>0</v>
      </c>
      <c r="H806" s="13">
        <v>0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37">
        <v>0</v>
      </c>
      <c r="U806" s="31">
        <v>0</v>
      </c>
    </row>
    <row r="807" spans="1:21" x14ac:dyDescent="0.25">
      <c r="A807" s="3">
        <f>IF('Training Data'!A807="M",1,0)</f>
        <v>0</v>
      </c>
      <c r="B807" s="3">
        <f>IF('Training Data'!A807="F",1,0)</f>
        <v>1</v>
      </c>
      <c r="C807" s="9">
        <f>IF('Training Data'!B807="H",1,0)</f>
        <v>0</v>
      </c>
      <c r="D807" s="3">
        <f>IF('Training Data'!B807="A",1,0)</f>
        <v>0</v>
      </c>
      <c r="E807" s="14">
        <v>0</v>
      </c>
      <c r="F807" s="13">
        <v>0</v>
      </c>
      <c r="G807" s="13">
        <v>0</v>
      </c>
      <c r="H807" s="13">
        <v>0</v>
      </c>
      <c r="I807" s="13">
        <v>0</v>
      </c>
      <c r="J807" s="13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37">
        <v>0</v>
      </c>
      <c r="U807" s="31">
        <v>0</v>
      </c>
    </row>
    <row r="808" spans="1:21" x14ac:dyDescent="0.25">
      <c r="A808" s="3">
        <f>IF('Training Data'!A808="M",1,0)</f>
        <v>1</v>
      </c>
      <c r="B808" s="3">
        <f>IF('Training Data'!A808="F",1,0)</f>
        <v>0</v>
      </c>
      <c r="C808" s="9">
        <f>IF('Training Data'!B808="H",1,0)</f>
        <v>1</v>
      </c>
      <c r="D808" s="3">
        <f>IF('Training Data'!B808="A",1,0)</f>
        <v>0</v>
      </c>
      <c r="E808" s="14">
        <v>0</v>
      </c>
      <c r="F808" s="13">
        <v>0</v>
      </c>
      <c r="G808" s="13">
        <v>0</v>
      </c>
      <c r="H808" s="13">
        <v>0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37">
        <v>0</v>
      </c>
      <c r="U808" s="31">
        <v>0</v>
      </c>
    </row>
    <row r="809" spans="1:21" x14ac:dyDescent="0.25">
      <c r="A809" s="3">
        <f>IF('Training Data'!A809="M",1,0)</f>
        <v>0</v>
      </c>
      <c r="B809" s="3">
        <f>IF('Training Data'!A809="F",1,0)</f>
        <v>0</v>
      </c>
      <c r="C809" s="9">
        <f>IF('Training Data'!B809="H",1,0)</f>
        <v>0</v>
      </c>
      <c r="D809" s="3">
        <f>IF('Training Data'!B809="A",1,0)</f>
        <v>1</v>
      </c>
      <c r="E809" s="14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1</v>
      </c>
      <c r="P809" s="13">
        <v>0</v>
      </c>
      <c r="Q809" s="13">
        <v>1</v>
      </c>
      <c r="R809" s="13">
        <v>0</v>
      </c>
      <c r="S809" s="37">
        <v>0</v>
      </c>
      <c r="U809" s="31">
        <v>0</v>
      </c>
    </row>
    <row r="810" spans="1:21" x14ac:dyDescent="0.25">
      <c r="A810" s="3">
        <f>IF('Training Data'!A810="M",1,0)</f>
        <v>0</v>
      </c>
      <c r="B810" s="3">
        <f>IF('Training Data'!A810="F",1,0)</f>
        <v>1</v>
      </c>
      <c r="C810" s="9">
        <f>IF('Training Data'!B810="H",1,0)</f>
        <v>0</v>
      </c>
      <c r="D810" s="3">
        <f>IF('Training Data'!B810="A",1,0)</f>
        <v>1</v>
      </c>
      <c r="E810" s="14">
        <v>0</v>
      </c>
      <c r="F810" s="13">
        <v>0</v>
      </c>
      <c r="G810" s="13">
        <v>0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37">
        <v>0</v>
      </c>
      <c r="U810" s="31">
        <v>0</v>
      </c>
    </row>
    <row r="811" spans="1:21" x14ac:dyDescent="0.25">
      <c r="A811" s="3">
        <f>IF('Training Data'!A811="M",1,0)</f>
        <v>1</v>
      </c>
      <c r="B811" s="3">
        <f>IF('Training Data'!A811="F",1,0)</f>
        <v>0</v>
      </c>
      <c r="C811" s="9">
        <f>IF('Training Data'!B811="H",1,0)</f>
        <v>0</v>
      </c>
      <c r="D811" s="3">
        <f>IF('Training Data'!B811="A",1,0)</f>
        <v>1</v>
      </c>
      <c r="E811" s="14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37">
        <v>0</v>
      </c>
      <c r="U811" s="31">
        <v>0</v>
      </c>
    </row>
    <row r="812" spans="1:21" x14ac:dyDescent="0.25">
      <c r="A812" s="3">
        <f>IF('Training Data'!A812="M",1,0)</f>
        <v>1</v>
      </c>
      <c r="B812" s="3">
        <f>IF('Training Data'!A812="F",1,0)</f>
        <v>0</v>
      </c>
      <c r="C812" s="9">
        <f>IF('Training Data'!B812="H",1,0)</f>
        <v>0</v>
      </c>
      <c r="D812" s="3">
        <f>IF('Training Data'!B812="A",1,0)</f>
        <v>0</v>
      </c>
      <c r="E812" s="14">
        <v>0</v>
      </c>
      <c r="F812" s="13">
        <v>1</v>
      </c>
      <c r="G812" s="13">
        <v>0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1</v>
      </c>
      <c r="P812" s="13">
        <v>0</v>
      </c>
      <c r="Q812" s="13">
        <v>0</v>
      </c>
      <c r="R812" s="13">
        <v>1</v>
      </c>
      <c r="S812" s="37">
        <v>0</v>
      </c>
      <c r="U812" s="31">
        <v>0</v>
      </c>
    </row>
    <row r="813" spans="1:21" x14ac:dyDescent="0.25">
      <c r="A813" s="3">
        <f>IF('Training Data'!A813="M",1,0)</f>
        <v>0</v>
      </c>
      <c r="B813" s="3">
        <f>IF('Training Data'!A813="F",1,0)</f>
        <v>1</v>
      </c>
      <c r="C813" s="9">
        <f>IF('Training Data'!B813="H",1,0)</f>
        <v>0</v>
      </c>
      <c r="D813" s="3">
        <f>IF('Training Data'!B813="A",1,0)</f>
        <v>0</v>
      </c>
      <c r="E813" s="14">
        <v>0</v>
      </c>
      <c r="F813" s="13">
        <v>1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37">
        <v>0</v>
      </c>
      <c r="U813" s="31">
        <v>0</v>
      </c>
    </row>
    <row r="814" spans="1:21" x14ac:dyDescent="0.25">
      <c r="A814" s="3">
        <f>IF('Training Data'!A814="M",1,0)</f>
        <v>0</v>
      </c>
      <c r="B814" s="3">
        <f>IF('Training Data'!A814="F",1,0)</f>
        <v>0</v>
      </c>
      <c r="C814" s="9">
        <f>IF('Training Data'!B814="H",1,0)</f>
        <v>1</v>
      </c>
      <c r="D814" s="3">
        <f>IF('Training Data'!B814="A",1,0)</f>
        <v>0</v>
      </c>
      <c r="E814" s="14">
        <v>0</v>
      </c>
      <c r="F814" s="13">
        <v>0</v>
      </c>
      <c r="G814" s="13">
        <v>0</v>
      </c>
      <c r="H814" s="13">
        <v>0</v>
      </c>
      <c r="I814" s="13">
        <v>0</v>
      </c>
      <c r="J814" s="13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37">
        <v>0</v>
      </c>
      <c r="U814" s="31">
        <v>0</v>
      </c>
    </row>
    <row r="815" spans="1:21" x14ac:dyDescent="0.25">
      <c r="A815" s="3">
        <f>IF('Training Data'!A815="M",1,0)</f>
        <v>1</v>
      </c>
      <c r="B815" s="3">
        <f>IF('Training Data'!A815="F",1,0)</f>
        <v>0</v>
      </c>
      <c r="C815" s="9">
        <f>IF('Training Data'!B815="H",1,0)</f>
        <v>1</v>
      </c>
      <c r="D815" s="3">
        <f>IF('Training Data'!B815="A",1,0)</f>
        <v>0</v>
      </c>
      <c r="E815" s="14">
        <v>0</v>
      </c>
      <c r="F815" s="13">
        <v>0</v>
      </c>
      <c r="G815" s="13">
        <v>1</v>
      </c>
      <c r="H815" s="13">
        <v>0</v>
      </c>
      <c r="I815" s="13">
        <v>0</v>
      </c>
      <c r="J815" s="13">
        <v>0</v>
      </c>
      <c r="K815" s="13">
        <v>0</v>
      </c>
      <c r="L815" s="13">
        <v>1</v>
      </c>
      <c r="M815" s="13">
        <v>0</v>
      </c>
      <c r="N815" s="13">
        <v>0</v>
      </c>
      <c r="O815" s="13">
        <v>1</v>
      </c>
      <c r="P815" s="13">
        <v>0</v>
      </c>
      <c r="Q815" s="13">
        <v>0</v>
      </c>
      <c r="R815" s="13">
        <v>0</v>
      </c>
      <c r="S815" s="37">
        <v>0</v>
      </c>
      <c r="U815" s="31">
        <v>0</v>
      </c>
    </row>
    <row r="816" spans="1:21" x14ac:dyDescent="0.25">
      <c r="A816" s="3">
        <f>IF('Training Data'!A816="M",1,0)</f>
        <v>0</v>
      </c>
      <c r="B816" s="3">
        <f>IF('Training Data'!A816="F",1,0)</f>
        <v>1</v>
      </c>
      <c r="C816" s="9">
        <f>IF('Training Data'!B816="H",1,0)</f>
        <v>1</v>
      </c>
      <c r="D816" s="3">
        <f>IF('Training Data'!B816="A",1,0)</f>
        <v>0</v>
      </c>
      <c r="E816" s="14">
        <v>0</v>
      </c>
      <c r="F816" s="13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37">
        <v>0</v>
      </c>
      <c r="U816" s="31">
        <v>0</v>
      </c>
    </row>
    <row r="817" spans="1:21" x14ac:dyDescent="0.25">
      <c r="A817" s="3">
        <f>IF('Training Data'!A817="M",1,0)</f>
        <v>1</v>
      </c>
      <c r="B817" s="3">
        <f>IF('Training Data'!A817="F",1,0)</f>
        <v>0</v>
      </c>
      <c r="C817" s="9">
        <f>IF('Training Data'!B817="H",1,0)</f>
        <v>1</v>
      </c>
      <c r="D817" s="3">
        <f>IF('Training Data'!B817="A",1,0)</f>
        <v>0</v>
      </c>
      <c r="E817" s="14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1</v>
      </c>
      <c r="O817" s="13">
        <v>0</v>
      </c>
      <c r="P817" s="13">
        <v>0</v>
      </c>
      <c r="Q817" s="13">
        <v>0</v>
      </c>
      <c r="R817" s="13">
        <v>0</v>
      </c>
      <c r="S817" s="37">
        <v>0</v>
      </c>
      <c r="U817" s="31">
        <v>0</v>
      </c>
    </row>
    <row r="818" spans="1:21" x14ac:dyDescent="0.25">
      <c r="A818" s="3">
        <f>IF('Training Data'!A818="M",1,0)</f>
        <v>1</v>
      </c>
      <c r="B818" s="3">
        <f>IF('Training Data'!A818="F",1,0)</f>
        <v>0</v>
      </c>
      <c r="C818" s="9">
        <f>IF('Training Data'!B818="H",1,0)</f>
        <v>0</v>
      </c>
      <c r="D818" s="3">
        <f>IF('Training Data'!B818="A",1,0)</f>
        <v>1</v>
      </c>
      <c r="E818" s="14">
        <v>0</v>
      </c>
      <c r="F818" s="13">
        <v>0</v>
      </c>
      <c r="G818" s="13">
        <v>0</v>
      </c>
      <c r="H818" s="13">
        <v>0</v>
      </c>
      <c r="I818" s="13">
        <v>0</v>
      </c>
      <c r="J818" s="13">
        <v>0</v>
      </c>
      <c r="K818" s="13">
        <v>0</v>
      </c>
      <c r="L818" s="13">
        <v>0</v>
      </c>
      <c r="M818" s="13">
        <v>0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37">
        <v>0</v>
      </c>
      <c r="U818" s="31">
        <v>0</v>
      </c>
    </row>
    <row r="819" spans="1:21" x14ac:dyDescent="0.25">
      <c r="A819" s="3">
        <f>IF('Training Data'!A819="M",1,0)</f>
        <v>1</v>
      </c>
      <c r="B819" s="3">
        <f>IF('Training Data'!A819="F",1,0)</f>
        <v>0</v>
      </c>
      <c r="C819" s="9">
        <f>IF('Training Data'!B819="H",1,0)</f>
        <v>1</v>
      </c>
      <c r="D819" s="3">
        <f>IF('Training Data'!B819="A",1,0)</f>
        <v>0</v>
      </c>
      <c r="E819" s="14">
        <v>0</v>
      </c>
      <c r="F819" s="13">
        <v>0</v>
      </c>
      <c r="G819" s="13">
        <v>0</v>
      </c>
      <c r="H819" s="13">
        <v>0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37">
        <v>0</v>
      </c>
      <c r="U819" s="31">
        <v>0</v>
      </c>
    </row>
    <row r="820" spans="1:21" x14ac:dyDescent="0.25">
      <c r="A820" s="3">
        <f>IF('Training Data'!A820="M",1,0)</f>
        <v>1</v>
      </c>
      <c r="B820" s="3">
        <f>IF('Training Data'!A820="F",1,0)</f>
        <v>0</v>
      </c>
      <c r="C820" s="9">
        <f>IF('Training Data'!B820="H",1,0)</f>
        <v>1</v>
      </c>
      <c r="D820" s="3">
        <f>IF('Training Data'!B820="A",1,0)</f>
        <v>0</v>
      </c>
      <c r="E820" s="14">
        <v>0</v>
      </c>
      <c r="F820" s="13">
        <v>0</v>
      </c>
      <c r="G820" s="13">
        <v>0</v>
      </c>
      <c r="H820" s="13">
        <v>0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13">
        <v>1</v>
      </c>
      <c r="O820" s="13">
        <v>0</v>
      </c>
      <c r="P820" s="13">
        <v>0</v>
      </c>
      <c r="Q820" s="13">
        <v>0</v>
      </c>
      <c r="R820" s="13">
        <v>0</v>
      </c>
      <c r="S820" s="37">
        <v>0</v>
      </c>
      <c r="U820" s="31">
        <v>0</v>
      </c>
    </row>
    <row r="821" spans="1:21" x14ac:dyDescent="0.25">
      <c r="A821" s="3">
        <f>IF('Training Data'!A821="M",1,0)</f>
        <v>0</v>
      </c>
      <c r="B821" s="3">
        <f>IF('Training Data'!A821="F",1,0)</f>
        <v>1</v>
      </c>
      <c r="C821" s="9">
        <f>IF('Training Data'!B821="H",1,0)</f>
        <v>1</v>
      </c>
      <c r="D821" s="3">
        <f>IF('Training Data'!B821="A",1,0)</f>
        <v>0</v>
      </c>
      <c r="E821" s="14">
        <v>0</v>
      </c>
      <c r="F821" s="13">
        <v>1</v>
      </c>
      <c r="G821" s="13">
        <v>0</v>
      </c>
      <c r="H821" s="13">
        <v>0</v>
      </c>
      <c r="I821" s="13">
        <v>0</v>
      </c>
      <c r="J821" s="13">
        <v>0</v>
      </c>
      <c r="K821" s="13">
        <v>0</v>
      </c>
      <c r="L821" s="13">
        <v>0</v>
      </c>
      <c r="M821" s="13">
        <v>0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37">
        <v>0</v>
      </c>
      <c r="U821" s="31">
        <v>0</v>
      </c>
    </row>
    <row r="822" spans="1:21" x14ac:dyDescent="0.25">
      <c r="A822" s="3">
        <f>IF('Training Data'!A822="M",1,0)</f>
        <v>1</v>
      </c>
      <c r="B822" s="3">
        <f>IF('Training Data'!A822="F",1,0)</f>
        <v>0</v>
      </c>
      <c r="C822" s="9">
        <f>IF('Training Data'!B822="H",1,0)</f>
        <v>1</v>
      </c>
      <c r="D822" s="3">
        <f>IF('Training Data'!B822="A",1,0)</f>
        <v>0</v>
      </c>
      <c r="E822" s="14">
        <v>0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  <c r="Q822" s="13">
        <v>1</v>
      </c>
      <c r="R822" s="13">
        <v>0</v>
      </c>
      <c r="S822" s="37">
        <v>0</v>
      </c>
      <c r="U822" s="31">
        <v>0</v>
      </c>
    </row>
    <row r="823" spans="1:21" x14ac:dyDescent="0.25">
      <c r="A823" s="3">
        <f>IF('Training Data'!A823="M",1,0)</f>
        <v>0</v>
      </c>
      <c r="B823" s="3">
        <f>IF('Training Data'!A823="F",1,0)</f>
        <v>1</v>
      </c>
      <c r="C823" s="9">
        <f>IF('Training Data'!B823="H",1,0)</f>
        <v>0</v>
      </c>
      <c r="D823" s="3">
        <f>IF('Training Data'!B823="A",1,0)</f>
        <v>1</v>
      </c>
      <c r="E823" s="14">
        <v>0</v>
      </c>
      <c r="F823" s="13">
        <v>0</v>
      </c>
      <c r="G823" s="13">
        <v>0</v>
      </c>
      <c r="H823" s="13">
        <v>0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37">
        <v>0</v>
      </c>
      <c r="U823" s="31">
        <v>0</v>
      </c>
    </row>
    <row r="824" spans="1:21" x14ac:dyDescent="0.25">
      <c r="A824" s="3">
        <f>IF('Training Data'!A824="M",1,0)</f>
        <v>0</v>
      </c>
      <c r="B824" s="3">
        <f>IF('Training Data'!A824="F",1,0)</f>
        <v>1</v>
      </c>
      <c r="C824" s="9">
        <f>IF('Training Data'!B824="H",1,0)</f>
        <v>1</v>
      </c>
      <c r="D824" s="3">
        <f>IF('Training Data'!B824="A",1,0)</f>
        <v>0</v>
      </c>
      <c r="E824" s="14">
        <v>0</v>
      </c>
      <c r="F824" s="13">
        <v>0</v>
      </c>
      <c r="G824" s="13">
        <v>0</v>
      </c>
      <c r="H824" s="13">
        <v>0</v>
      </c>
      <c r="I824" s="13">
        <v>0</v>
      </c>
      <c r="J824" s="13">
        <v>0</v>
      </c>
      <c r="K824" s="13">
        <v>0</v>
      </c>
      <c r="L824" s="13">
        <v>0</v>
      </c>
      <c r="M824" s="13">
        <v>0</v>
      </c>
      <c r="N824" s="13">
        <v>1</v>
      </c>
      <c r="O824" s="13">
        <v>0</v>
      </c>
      <c r="P824" s="13">
        <v>0</v>
      </c>
      <c r="Q824" s="13">
        <v>0</v>
      </c>
      <c r="R824" s="13">
        <v>1</v>
      </c>
      <c r="S824" s="37">
        <v>0</v>
      </c>
      <c r="U824" s="31">
        <v>0</v>
      </c>
    </row>
    <row r="825" spans="1:21" x14ac:dyDescent="0.25">
      <c r="A825" s="3">
        <f>IF('Training Data'!A825="M",1,0)</f>
        <v>0</v>
      </c>
      <c r="B825" s="3">
        <f>IF('Training Data'!A825="F",1,0)</f>
        <v>1</v>
      </c>
      <c r="C825" s="9">
        <f>IF('Training Data'!B825="H",1,0)</f>
        <v>0</v>
      </c>
      <c r="D825" s="3">
        <f>IF('Training Data'!B825="A",1,0)</f>
        <v>1</v>
      </c>
      <c r="E825" s="14">
        <v>0</v>
      </c>
      <c r="F825" s="13">
        <v>1</v>
      </c>
      <c r="G825" s="13">
        <v>0</v>
      </c>
      <c r="H825" s="13">
        <v>0</v>
      </c>
      <c r="I825" s="13">
        <v>0</v>
      </c>
      <c r="J825" s="13">
        <v>0</v>
      </c>
      <c r="K825" s="13">
        <v>0</v>
      </c>
      <c r="L825" s="13">
        <v>0</v>
      </c>
      <c r="M825" s="13">
        <v>0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37">
        <v>0</v>
      </c>
      <c r="U825" s="31">
        <v>0</v>
      </c>
    </row>
    <row r="826" spans="1:21" x14ac:dyDescent="0.25">
      <c r="A826" s="3">
        <f>IF('Training Data'!A826="M",1,0)</f>
        <v>1</v>
      </c>
      <c r="B826" s="3">
        <f>IF('Training Data'!A826="F",1,0)</f>
        <v>0</v>
      </c>
      <c r="C826" s="9">
        <f>IF('Training Data'!B826="H",1,0)</f>
        <v>1</v>
      </c>
      <c r="D826" s="3">
        <f>IF('Training Data'!B826="A",1,0)</f>
        <v>0</v>
      </c>
      <c r="E826" s="14">
        <v>0</v>
      </c>
      <c r="F826" s="13">
        <v>1</v>
      </c>
      <c r="G826" s="13">
        <v>0</v>
      </c>
      <c r="H826" s="13">
        <v>0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  <c r="R826" s="13">
        <v>1</v>
      </c>
      <c r="S826" s="37">
        <v>0</v>
      </c>
      <c r="U826" s="31">
        <v>0</v>
      </c>
    </row>
    <row r="827" spans="1:21" x14ac:dyDescent="0.25">
      <c r="A827" s="3">
        <f>IF('Training Data'!A827="M",1,0)</f>
        <v>0</v>
      </c>
      <c r="B827" s="3">
        <f>IF('Training Data'!A827="F",1,0)</f>
        <v>1</v>
      </c>
      <c r="C827" s="9">
        <f>IF('Training Data'!B827="H",1,0)</f>
        <v>0</v>
      </c>
      <c r="D827" s="3">
        <f>IF('Training Data'!B827="A",1,0)</f>
        <v>1</v>
      </c>
      <c r="E827" s="14">
        <v>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0</v>
      </c>
      <c r="L827" s="13">
        <v>0</v>
      </c>
      <c r="M827" s="13">
        <v>0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37">
        <v>0</v>
      </c>
      <c r="U827" s="31">
        <v>0</v>
      </c>
    </row>
    <row r="828" spans="1:21" x14ac:dyDescent="0.25">
      <c r="A828" s="3">
        <f>IF('Training Data'!A828="M",1,0)</f>
        <v>0</v>
      </c>
      <c r="B828" s="3">
        <f>IF('Training Data'!A828="F",1,0)</f>
        <v>1</v>
      </c>
      <c r="C828" s="9">
        <f>IF('Training Data'!B828="H",1,0)</f>
        <v>1</v>
      </c>
      <c r="D828" s="3">
        <f>IF('Training Data'!B828="A",1,0)</f>
        <v>0</v>
      </c>
      <c r="E828" s="14">
        <v>0</v>
      </c>
      <c r="F828" s="13">
        <v>0</v>
      </c>
      <c r="G828" s="13">
        <v>0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37">
        <v>0</v>
      </c>
      <c r="U828" s="31">
        <v>0</v>
      </c>
    </row>
    <row r="829" spans="1:21" x14ac:dyDescent="0.25">
      <c r="A829" s="3">
        <f>IF('Training Data'!A829="M",1,0)</f>
        <v>1</v>
      </c>
      <c r="B829" s="3">
        <f>IF('Training Data'!A829="F",1,0)</f>
        <v>0</v>
      </c>
      <c r="C829" s="9">
        <f>IF('Training Data'!B829="H",1,0)</f>
        <v>1</v>
      </c>
      <c r="D829" s="3">
        <f>IF('Training Data'!B829="A",1,0)</f>
        <v>0</v>
      </c>
      <c r="E829" s="14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0</v>
      </c>
      <c r="M829" s="13">
        <v>0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37">
        <v>0</v>
      </c>
      <c r="U829" s="31">
        <v>0</v>
      </c>
    </row>
    <row r="830" spans="1:21" x14ac:dyDescent="0.25">
      <c r="A830" s="3">
        <f>IF('Training Data'!A830="M",1,0)</f>
        <v>1</v>
      </c>
      <c r="B830" s="3">
        <f>IF('Training Data'!A830="F",1,0)</f>
        <v>0</v>
      </c>
      <c r="C830" s="9">
        <f>IF('Training Data'!B830="H",1,0)</f>
        <v>0</v>
      </c>
      <c r="D830" s="3">
        <f>IF('Training Data'!B830="A",1,0)</f>
        <v>1</v>
      </c>
      <c r="E830" s="14">
        <v>0</v>
      </c>
      <c r="F830" s="13">
        <v>1</v>
      </c>
      <c r="G830" s="13">
        <v>0</v>
      </c>
      <c r="H830" s="13">
        <v>0</v>
      </c>
      <c r="I830" s="13">
        <v>0</v>
      </c>
      <c r="J830" s="13">
        <v>0</v>
      </c>
      <c r="K830" s="13">
        <v>0</v>
      </c>
      <c r="L830" s="13">
        <v>0</v>
      </c>
      <c r="M830" s="13">
        <v>0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37">
        <v>0</v>
      </c>
      <c r="U830" s="31">
        <v>0</v>
      </c>
    </row>
    <row r="831" spans="1:21" x14ac:dyDescent="0.25">
      <c r="A831" s="3">
        <f>IF('Training Data'!A831="M",1,0)</f>
        <v>0</v>
      </c>
      <c r="B831" s="3">
        <f>IF('Training Data'!A831="F",1,0)</f>
        <v>1</v>
      </c>
      <c r="C831" s="9">
        <f>IF('Training Data'!B831="H",1,0)</f>
        <v>0</v>
      </c>
      <c r="D831" s="3">
        <f>IF('Training Data'!B831="A",1,0)</f>
        <v>1</v>
      </c>
      <c r="E831" s="14">
        <v>0</v>
      </c>
      <c r="F831" s="13">
        <v>0</v>
      </c>
      <c r="G831" s="13">
        <v>0</v>
      </c>
      <c r="H831" s="13">
        <v>0</v>
      </c>
      <c r="I831" s="13">
        <v>0</v>
      </c>
      <c r="J831" s="13">
        <v>0</v>
      </c>
      <c r="K831" s="13">
        <v>0</v>
      </c>
      <c r="L831" s="13">
        <v>0</v>
      </c>
      <c r="M831" s="13">
        <v>0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37">
        <v>0</v>
      </c>
      <c r="U831" s="31">
        <v>0</v>
      </c>
    </row>
    <row r="832" spans="1:21" x14ac:dyDescent="0.25">
      <c r="A832" s="3">
        <f>IF('Training Data'!A832="M",1,0)</f>
        <v>0</v>
      </c>
      <c r="B832" s="3">
        <f>IF('Training Data'!A832="F",1,0)</f>
        <v>1</v>
      </c>
      <c r="C832" s="9">
        <f>IF('Training Data'!B832="H",1,0)</f>
        <v>0</v>
      </c>
      <c r="D832" s="3">
        <f>IF('Training Data'!B832="A",1,0)</f>
        <v>1</v>
      </c>
      <c r="E832" s="14">
        <v>0</v>
      </c>
      <c r="F832" s="13">
        <v>0</v>
      </c>
      <c r="G832" s="13">
        <v>0</v>
      </c>
      <c r="H832" s="13">
        <v>0</v>
      </c>
      <c r="I832" s="13">
        <v>0</v>
      </c>
      <c r="J832" s="13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  <c r="Q832" s="13">
        <v>0</v>
      </c>
      <c r="R832" s="13">
        <v>1</v>
      </c>
      <c r="S832" s="37">
        <v>0</v>
      </c>
      <c r="U832" s="31">
        <v>0</v>
      </c>
    </row>
    <row r="833" spans="1:21" x14ac:dyDescent="0.25">
      <c r="A833" s="3">
        <f>IF('Training Data'!A833="M",1,0)</f>
        <v>0</v>
      </c>
      <c r="B833" s="3">
        <f>IF('Training Data'!A833="F",1,0)</f>
        <v>0</v>
      </c>
      <c r="C833" s="9">
        <f>IF('Training Data'!B833="H",1,0)</f>
        <v>0</v>
      </c>
      <c r="D833" s="3">
        <f>IF('Training Data'!B833="A",1,0)</f>
        <v>1</v>
      </c>
      <c r="E833" s="14">
        <v>0</v>
      </c>
      <c r="F833" s="13">
        <v>0</v>
      </c>
      <c r="G833" s="13">
        <v>1</v>
      </c>
      <c r="H833" s="13">
        <v>0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  <c r="Q833" s="13">
        <v>0</v>
      </c>
      <c r="R833" s="13">
        <v>1</v>
      </c>
      <c r="S833" s="37">
        <v>0</v>
      </c>
      <c r="U833" s="31">
        <v>0</v>
      </c>
    </row>
    <row r="834" spans="1:21" x14ac:dyDescent="0.25">
      <c r="A834" s="3">
        <f>IF('Training Data'!A834="M",1,0)</f>
        <v>0</v>
      </c>
      <c r="B834" s="3">
        <f>IF('Training Data'!A834="F",1,0)</f>
        <v>1</v>
      </c>
      <c r="C834" s="9">
        <f>IF('Training Data'!B834="H",1,0)</f>
        <v>0</v>
      </c>
      <c r="D834" s="3">
        <f>IF('Training Data'!B834="A",1,0)</f>
        <v>1</v>
      </c>
      <c r="E834" s="14">
        <v>0</v>
      </c>
      <c r="F834" s="13">
        <v>0</v>
      </c>
      <c r="G834" s="13">
        <v>0</v>
      </c>
      <c r="H834" s="13">
        <v>0</v>
      </c>
      <c r="I834" s="13">
        <v>0</v>
      </c>
      <c r="J834" s="13">
        <v>0</v>
      </c>
      <c r="K834" s="13">
        <v>0</v>
      </c>
      <c r="L834" s="13">
        <v>0</v>
      </c>
      <c r="M834" s="13">
        <v>0</v>
      </c>
      <c r="N834" s="13">
        <v>0</v>
      </c>
      <c r="O834" s="13">
        <v>1</v>
      </c>
      <c r="P834" s="13">
        <v>0</v>
      </c>
      <c r="Q834" s="13">
        <v>0</v>
      </c>
      <c r="R834" s="13">
        <v>0</v>
      </c>
      <c r="S834" s="37">
        <v>0</v>
      </c>
      <c r="U834" s="31">
        <v>0</v>
      </c>
    </row>
    <row r="835" spans="1:21" x14ac:dyDescent="0.25">
      <c r="A835" s="3">
        <f>IF('Training Data'!A835="M",1,0)</f>
        <v>1</v>
      </c>
      <c r="B835" s="3">
        <f>IF('Training Data'!A835="F",1,0)</f>
        <v>0</v>
      </c>
      <c r="C835" s="9">
        <f>IF('Training Data'!B835="H",1,0)</f>
        <v>1</v>
      </c>
      <c r="D835" s="3">
        <f>IF('Training Data'!B835="A",1,0)</f>
        <v>0</v>
      </c>
      <c r="E835" s="14">
        <v>0</v>
      </c>
      <c r="F835" s="13">
        <v>1</v>
      </c>
      <c r="G835" s="13">
        <v>1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37">
        <v>0</v>
      </c>
      <c r="U835" s="31">
        <v>0</v>
      </c>
    </row>
    <row r="836" spans="1:21" x14ac:dyDescent="0.25">
      <c r="A836" s="3">
        <f>IF('Training Data'!A836="M",1,0)</f>
        <v>0</v>
      </c>
      <c r="B836" s="3">
        <f>IF('Training Data'!A836="F",1,0)</f>
        <v>0</v>
      </c>
      <c r="C836" s="9">
        <f>IF('Training Data'!B836="H",1,0)</f>
        <v>1</v>
      </c>
      <c r="D836" s="3">
        <f>IF('Training Data'!B836="A",1,0)</f>
        <v>0</v>
      </c>
      <c r="E836" s="14">
        <v>0</v>
      </c>
      <c r="F836" s="13">
        <v>1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1</v>
      </c>
      <c r="O836" s="13">
        <v>0</v>
      </c>
      <c r="P836" s="13">
        <v>0</v>
      </c>
      <c r="Q836" s="13">
        <v>0</v>
      </c>
      <c r="R836" s="13">
        <v>0</v>
      </c>
      <c r="S836" s="37">
        <v>0</v>
      </c>
      <c r="U836" s="31">
        <v>0</v>
      </c>
    </row>
    <row r="837" spans="1:21" x14ac:dyDescent="0.25">
      <c r="A837" s="3">
        <f>IF('Training Data'!A837="M",1,0)</f>
        <v>1</v>
      </c>
      <c r="B837" s="3">
        <f>IF('Training Data'!A837="F",1,0)</f>
        <v>0</v>
      </c>
      <c r="C837" s="9">
        <f>IF('Training Data'!B837="H",1,0)</f>
        <v>1</v>
      </c>
      <c r="D837" s="3">
        <f>IF('Training Data'!B837="A",1,0)</f>
        <v>0</v>
      </c>
      <c r="E837" s="14">
        <v>0</v>
      </c>
      <c r="F837" s="13">
        <v>0</v>
      </c>
      <c r="G837" s="13">
        <v>0</v>
      </c>
      <c r="H837" s="13">
        <v>0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37">
        <v>0</v>
      </c>
      <c r="U837" s="31">
        <v>0</v>
      </c>
    </row>
    <row r="838" spans="1:21" x14ac:dyDescent="0.25">
      <c r="A838" s="3">
        <f>IF('Training Data'!A838="M",1,0)</f>
        <v>1</v>
      </c>
      <c r="B838" s="3">
        <f>IF('Training Data'!A838="F",1,0)</f>
        <v>0</v>
      </c>
      <c r="C838" s="9">
        <f>IF('Training Data'!B838="H",1,0)</f>
        <v>1</v>
      </c>
      <c r="D838" s="3">
        <f>IF('Training Data'!B838="A",1,0)</f>
        <v>0</v>
      </c>
      <c r="E838" s="14">
        <v>0</v>
      </c>
      <c r="F838" s="13">
        <v>0</v>
      </c>
      <c r="G838" s="13">
        <v>1</v>
      </c>
      <c r="H838" s="13">
        <v>0</v>
      </c>
      <c r="I838" s="13">
        <v>0</v>
      </c>
      <c r="J838" s="13">
        <v>0</v>
      </c>
      <c r="K838" s="13">
        <v>0</v>
      </c>
      <c r="L838" s="13">
        <v>0</v>
      </c>
      <c r="M838" s="13">
        <v>0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37">
        <v>0</v>
      </c>
      <c r="U838" s="31">
        <v>0</v>
      </c>
    </row>
    <row r="839" spans="1:21" x14ac:dyDescent="0.25">
      <c r="A839" s="3">
        <f>IF('Training Data'!A839="M",1,0)</f>
        <v>0</v>
      </c>
      <c r="B839" s="3">
        <f>IF('Training Data'!A839="F",1,0)</f>
        <v>1</v>
      </c>
      <c r="C839" s="9">
        <f>IF('Training Data'!B839="H",1,0)</f>
        <v>1</v>
      </c>
      <c r="D839" s="3">
        <f>IF('Training Data'!B839="A",1,0)</f>
        <v>0</v>
      </c>
      <c r="E839" s="14">
        <v>0</v>
      </c>
      <c r="F839" s="13">
        <v>1</v>
      </c>
      <c r="G839" s="13">
        <v>0</v>
      </c>
      <c r="H839" s="13">
        <v>0</v>
      </c>
      <c r="I839" s="13">
        <v>0</v>
      </c>
      <c r="J839" s="13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37">
        <v>1</v>
      </c>
      <c r="U839" s="31">
        <v>0</v>
      </c>
    </row>
    <row r="840" spans="1:21" x14ac:dyDescent="0.25">
      <c r="A840" s="3">
        <f>IF('Training Data'!A840="M",1,0)</f>
        <v>0</v>
      </c>
      <c r="B840" s="3">
        <f>IF('Training Data'!A840="F",1,0)</f>
        <v>1</v>
      </c>
      <c r="C840" s="9">
        <f>IF('Training Data'!B840="H",1,0)</f>
        <v>0</v>
      </c>
      <c r="D840" s="3">
        <f>IF('Training Data'!B840="A",1,0)</f>
        <v>1</v>
      </c>
      <c r="E840" s="14">
        <v>0</v>
      </c>
      <c r="F840" s="13">
        <v>1</v>
      </c>
      <c r="G840" s="13">
        <v>0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1</v>
      </c>
      <c r="Q840" s="13">
        <v>0</v>
      </c>
      <c r="R840" s="13">
        <v>0</v>
      </c>
      <c r="S840" s="37">
        <v>0</v>
      </c>
      <c r="U840" s="31">
        <v>0</v>
      </c>
    </row>
    <row r="841" spans="1:21" x14ac:dyDescent="0.25">
      <c r="A841" s="3">
        <f>IF('Training Data'!A841="M",1,0)</f>
        <v>0</v>
      </c>
      <c r="B841" s="3">
        <f>IF('Training Data'!A841="F",1,0)</f>
        <v>0</v>
      </c>
      <c r="C841" s="9">
        <f>IF('Training Data'!B841="H",1,0)</f>
        <v>1</v>
      </c>
      <c r="D841" s="3">
        <f>IF('Training Data'!B841="A",1,0)</f>
        <v>0</v>
      </c>
      <c r="E841" s="14">
        <v>0</v>
      </c>
      <c r="F841" s="13">
        <v>0</v>
      </c>
      <c r="G841" s="13">
        <v>0</v>
      </c>
      <c r="H841" s="13">
        <v>0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37">
        <v>0</v>
      </c>
      <c r="U841" s="31">
        <v>0</v>
      </c>
    </row>
    <row r="842" spans="1:21" x14ac:dyDescent="0.25">
      <c r="A842" s="3">
        <f>IF('Training Data'!A842="M",1,0)</f>
        <v>0</v>
      </c>
      <c r="B842" s="3">
        <f>IF('Training Data'!A842="F",1,0)</f>
        <v>1</v>
      </c>
      <c r="C842" s="9">
        <f>IF('Training Data'!B842="H",1,0)</f>
        <v>1</v>
      </c>
      <c r="D842" s="3">
        <f>IF('Training Data'!B842="A",1,0)</f>
        <v>0</v>
      </c>
      <c r="E842" s="14">
        <v>0</v>
      </c>
      <c r="F842" s="13">
        <v>0</v>
      </c>
      <c r="G842" s="13">
        <v>1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37">
        <v>0</v>
      </c>
      <c r="U842" s="31">
        <v>0</v>
      </c>
    </row>
    <row r="843" spans="1:21" x14ac:dyDescent="0.25">
      <c r="A843" s="3">
        <f>IF('Training Data'!A843="M",1,0)</f>
        <v>1</v>
      </c>
      <c r="B843" s="3">
        <f>IF('Training Data'!A843="F",1,0)</f>
        <v>0</v>
      </c>
      <c r="C843" s="9">
        <f>IF('Training Data'!B843="H",1,0)</f>
        <v>1</v>
      </c>
      <c r="D843" s="3">
        <f>IF('Training Data'!B843="A",1,0)</f>
        <v>0</v>
      </c>
      <c r="E843" s="14">
        <v>0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37">
        <v>0</v>
      </c>
      <c r="U843" s="31">
        <v>0</v>
      </c>
    </row>
    <row r="844" spans="1:21" x14ac:dyDescent="0.25">
      <c r="A844" s="3">
        <f>IF('Training Data'!A844="M",1,0)</f>
        <v>0</v>
      </c>
      <c r="B844" s="3">
        <f>IF('Training Data'!A844="F",1,0)</f>
        <v>0</v>
      </c>
      <c r="C844" s="9">
        <f>IF('Training Data'!B844="H",1,0)</f>
        <v>0</v>
      </c>
      <c r="D844" s="3">
        <f>IF('Training Data'!B844="A",1,0)</f>
        <v>0</v>
      </c>
      <c r="E844" s="14">
        <v>0</v>
      </c>
      <c r="F844" s="13">
        <v>0</v>
      </c>
      <c r="G844" s="13">
        <v>0</v>
      </c>
      <c r="H844" s="13">
        <v>0</v>
      </c>
      <c r="I844" s="13">
        <v>1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13">
        <v>0</v>
      </c>
      <c r="R844" s="13">
        <v>1</v>
      </c>
      <c r="S844" s="37">
        <v>0</v>
      </c>
      <c r="U844" s="31">
        <v>0</v>
      </c>
    </row>
    <row r="845" spans="1:21" x14ac:dyDescent="0.25">
      <c r="A845" s="3">
        <f>IF('Training Data'!A845="M",1,0)</f>
        <v>1</v>
      </c>
      <c r="B845" s="3">
        <f>IF('Training Data'!A845="F",1,0)</f>
        <v>0</v>
      </c>
      <c r="C845" s="9">
        <f>IF('Training Data'!B845="H",1,0)</f>
        <v>0</v>
      </c>
      <c r="D845" s="3">
        <f>IF('Training Data'!B845="A",1,0)</f>
        <v>1</v>
      </c>
      <c r="E845" s="14">
        <v>0</v>
      </c>
      <c r="F845" s="13">
        <v>0</v>
      </c>
      <c r="G845" s="13">
        <v>0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37">
        <v>0</v>
      </c>
      <c r="U845" s="31">
        <v>0</v>
      </c>
    </row>
    <row r="846" spans="1:21" x14ac:dyDescent="0.25">
      <c r="A846" s="3">
        <f>IF('Training Data'!A846="M",1,0)</f>
        <v>1</v>
      </c>
      <c r="B846" s="3">
        <f>IF('Training Data'!A846="F",1,0)</f>
        <v>0</v>
      </c>
      <c r="C846" s="9">
        <f>IF('Training Data'!B846="H",1,0)</f>
        <v>0</v>
      </c>
      <c r="D846" s="3">
        <f>IF('Training Data'!B846="A",1,0)</f>
        <v>1</v>
      </c>
      <c r="E846" s="14">
        <v>0</v>
      </c>
      <c r="F846" s="13">
        <v>1</v>
      </c>
      <c r="G846" s="13">
        <v>1</v>
      </c>
      <c r="H846" s="13">
        <v>0</v>
      </c>
      <c r="I846" s="13">
        <v>0</v>
      </c>
      <c r="J846" s="13">
        <v>0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37">
        <v>0</v>
      </c>
      <c r="U846" s="31">
        <v>0</v>
      </c>
    </row>
    <row r="847" spans="1:21" x14ac:dyDescent="0.25">
      <c r="A847" s="3">
        <f>IF('Training Data'!A847="M",1,0)</f>
        <v>1</v>
      </c>
      <c r="B847" s="3">
        <f>IF('Training Data'!A847="F",1,0)</f>
        <v>0</v>
      </c>
      <c r="C847" s="9">
        <f>IF('Training Data'!B847="H",1,0)</f>
        <v>1</v>
      </c>
      <c r="D847" s="3">
        <f>IF('Training Data'!B847="A",1,0)</f>
        <v>0</v>
      </c>
      <c r="E847" s="14">
        <v>0</v>
      </c>
      <c r="F847" s="13">
        <v>0</v>
      </c>
      <c r="G847" s="13">
        <v>0</v>
      </c>
      <c r="H847" s="13">
        <v>0</v>
      </c>
      <c r="I847" s="13">
        <v>0</v>
      </c>
      <c r="J847" s="13">
        <v>0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37">
        <v>0</v>
      </c>
      <c r="U847" s="31">
        <v>0</v>
      </c>
    </row>
    <row r="848" spans="1:21" x14ac:dyDescent="0.25">
      <c r="A848" s="3">
        <f>IF('Training Data'!A848="M",1,0)</f>
        <v>0</v>
      </c>
      <c r="B848" s="3">
        <f>IF('Training Data'!A848="F",1,0)</f>
        <v>1</v>
      </c>
      <c r="C848" s="9">
        <f>IF('Training Data'!B848="H",1,0)</f>
        <v>1</v>
      </c>
      <c r="D848" s="3">
        <f>IF('Training Data'!B848="A",1,0)</f>
        <v>0</v>
      </c>
      <c r="E848" s="14">
        <v>0</v>
      </c>
      <c r="F848" s="13">
        <v>0</v>
      </c>
      <c r="G848" s="13">
        <v>1</v>
      </c>
      <c r="H848" s="13">
        <v>0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1</v>
      </c>
      <c r="P848" s="13">
        <v>0</v>
      </c>
      <c r="Q848" s="13">
        <v>0</v>
      </c>
      <c r="R848" s="13">
        <v>1</v>
      </c>
      <c r="S848" s="37">
        <v>1</v>
      </c>
      <c r="U848" s="31">
        <v>0</v>
      </c>
    </row>
    <row r="849" spans="1:21" x14ac:dyDescent="0.25">
      <c r="A849" s="3">
        <f>IF('Training Data'!A849="M",1,0)</f>
        <v>0</v>
      </c>
      <c r="B849" s="3">
        <f>IF('Training Data'!A849="F",1,0)</f>
        <v>1</v>
      </c>
      <c r="C849" s="9">
        <f>IF('Training Data'!B849="H",1,0)</f>
        <v>0</v>
      </c>
      <c r="D849" s="3">
        <f>IF('Training Data'!B849="A",1,0)</f>
        <v>1</v>
      </c>
      <c r="E849" s="14">
        <v>0</v>
      </c>
      <c r="F849" s="13">
        <v>0</v>
      </c>
      <c r="G849" s="13">
        <v>1</v>
      </c>
      <c r="H849" s="13">
        <v>0</v>
      </c>
      <c r="I849" s="13">
        <v>0</v>
      </c>
      <c r="J849" s="13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1</v>
      </c>
      <c r="P849" s="13">
        <v>0</v>
      </c>
      <c r="Q849" s="13">
        <v>0</v>
      </c>
      <c r="R849" s="13">
        <v>0</v>
      </c>
      <c r="S849" s="37">
        <v>0</v>
      </c>
      <c r="U849" s="31">
        <v>0</v>
      </c>
    </row>
    <row r="850" spans="1:21" x14ac:dyDescent="0.25">
      <c r="A850" s="3">
        <f>IF('Training Data'!A850="M",1,0)</f>
        <v>0</v>
      </c>
      <c r="B850" s="3">
        <f>IF('Training Data'!A850="F",1,0)</f>
        <v>1</v>
      </c>
      <c r="C850" s="9">
        <f>IF('Training Data'!B850="H",1,0)</f>
        <v>0</v>
      </c>
      <c r="D850" s="3">
        <f>IF('Training Data'!B850="A",1,0)</f>
        <v>1</v>
      </c>
      <c r="E850" s="14">
        <v>0</v>
      </c>
      <c r="F850" s="13">
        <v>1</v>
      </c>
      <c r="G850" s="13">
        <v>0</v>
      </c>
      <c r="H850" s="13">
        <v>0</v>
      </c>
      <c r="I850" s="13">
        <v>0</v>
      </c>
      <c r="J850" s="13">
        <v>0</v>
      </c>
      <c r="K850" s="13">
        <v>0</v>
      </c>
      <c r="L850" s="13">
        <v>0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37">
        <v>0</v>
      </c>
      <c r="U850" s="31">
        <v>0</v>
      </c>
    </row>
    <row r="851" spans="1:21" x14ac:dyDescent="0.25">
      <c r="A851" s="3">
        <f>IF('Training Data'!A851="M",1,0)</f>
        <v>1</v>
      </c>
      <c r="B851" s="3">
        <f>IF('Training Data'!A851="F",1,0)</f>
        <v>0</v>
      </c>
      <c r="C851" s="9">
        <f>IF('Training Data'!B851="H",1,0)</f>
        <v>0</v>
      </c>
      <c r="D851" s="3">
        <f>IF('Training Data'!B851="A",1,0)</f>
        <v>1</v>
      </c>
      <c r="E851" s="14">
        <v>0</v>
      </c>
      <c r="F851" s="13">
        <v>0</v>
      </c>
      <c r="G851" s="13">
        <v>1</v>
      </c>
      <c r="H851" s="13">
        <v>0</v>
      </c>
      <c r="I851" s="13">
        <v>0</v>
      </c>
      <c r="J851" s="13">
        <v>0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37">
        <v>0</v>
      </c>
      <c r="U851" s="31">
        <v>0</v>
      </c>
    </row>
    <row r="852" spans="1:21" x14ac:dyDescent="0.25">
      <c r="A852" s="3">
        <f>IF('Training Data'!A852="M",1,0)</f>
        <v>1</v>
      </c>
      <c r="B852" s="3">
        <f>IF('Training Data'!A852="F",1,0)</f>
        <v>0</v>
      </c>
      <c r="C852" s="9">
        <f>IF('Training Data'!B852="H",1,0)</f>
        <v>1</v>
      </c>
      <c r="D852" s="3">
        <f>IF('Training Data'!B852="A",1,0)</f>
        <v>0</v>
      </c>
      <c r="E852" s="14">
        <v>0</v>
      </c>
      <c r="F852" s="13">
        <v>0</v>
      </c>
      <c r="G852" s="13">
        <v>0</v>
      </c>
      <c r="H852" s="13">
        <v>0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37">
        <v>0</v>
      </c>
      <c r="U852" s="31">
        <v>0</v>
      </c>
    </row>
    <row r="853" spans="1:21" x14ac:dyDescent="0.25">
      <c r="A853" s="3">
        <f>IF('Training Data'!A853="M",1,0)</f>
        <v>0</v>
      </c>
      <c r="B853" s="3">
        <f>IF('Training Data'!A853="F",1,0)</f>
        <v>1</v>
      </c>
      <c r="C853" s="9">
        <f>IF('Training Data'!B853="H",1,0)</f>
        <v>1</v>
      </c>
      <c r="D853" s="3">
        <f>IF('Training Data'!B853="A",1,0)</f>
        <v>0</v>
      </c>
      <c r="E853" s="14">
        <v>0</v>
      </c>
      <c r="F853" s="13">
        <v>0</v>
      </c>
      <c r="G853" s="13">
        <v>0</v>
      </c>
      <c r="H853" s="13">
        <v>0</v>
      </c>
      <c r="I853" s="13">
        <v>0</v>
      </c>
      <c r="J853" s="13">
        <v>0</v>
      </c>
      <c r="K853" s="13">
        <v>0</v>
      </c>
      <c r="L853" s="13">
        <v>0</v>
      </c>
      <c r="M853" s="13">
        <v>0</v>
      </c>
      <c r="N853" s="13">
        <v>1</v>
      </c>
      <c r="O853" s="13">
        <v>0</v>
      </c>
      <c r="P853" s="13">
        <v>0</v>
      </c>
      <c r="Q853" s="13">
        <v>0</v>
      </c>
      <c r="R853" s="13">
        <v>0</v>
      </c>
      <c r="S853" s="37">
        <v>1</v>
      </c>
      <c r="U853" s="31">
        <v>0</v>
      </c>
    </row>
    <row r="854" spans="1:21" x14ac:dyDescent="0.25">
      <c r="A854" s="3">
        <f>IF('Training Data'!A854="M",1,0)</f>
        <v>1</v>
      </c>
      <c r="B854" s="3">
        <f>IF('Training Data'!A854="F",1,0)</f>
        <v>0</v>
      </c>
      <c r="C854" s="9">
        <f>IF('Training Data'!B854="H",1,0)</f>
        <v>0</v>
      </c>
      <c r="D854" s="3">
        <f>IF('Training Data'!B854="A",1,0)</f>
        <v>1</v>
      </c>
      <c r="E854" s="14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1</v>
      </c>
      <c r="P854" s="13">
        <v>0</v>
      </c>
      <c r="Q854" s="13">
        <v>0</v>
      </c>
      <c r="R854" s="13">
        <v>0</v>
      </c>
      <c r="S854" s="37">
        <v>0</v>
      </c>
      <c r="U854" s="31">
        <v>0</v>
      </c>
    </row>
    <row r="855" spans="1:21" x14ac:dyDescent="0.25">
      <c r="A855" s="3">
        <f>IF('Training Data'!A855="M",1,0)</f>
        <v>0</v>
      </c>
      <c r="B855" s="3">
        <f>IF('Training Data'!A855="F",1,0)</f>
        <v>1</v>
      </c>
      <c r="C855" s="9">
        <f>IF('Training Data'!B855="H",1,0)</f>
        <v>0</v>
      </c>
      <c r="D855" s="3">
        <f>IF('Training Data'!B855="A",1,0)</f>
        <v>1</v>
      </c>
      <c r="E855" s="14">
        <v>0</v>
      </c>
      <c r="F855" s="13">
        <v>0</v>
      </c>
      <c r="G855" s="13">
        <v>0</v>
      </c>
      <c r="H855" s="13">
        <v>0</v>
      </c>
      <c r="I855" s="13">
        <v>0</v>
      </c>
      <c r="J855" s="13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37">
        <v>0</v>
      </c>
      <c r="U855" s="31">
        <v>0</v>
      </c>
    </row>
    <row r="856" spans="1:21" x14ac:dyDescent="0.25">
      <c r="A856" s="3">
        <f>IF('Training Data'!A856="M",1,0)</f>
        <v>1</v>
      </c>
      <c r="B856" s="3">
        <f>IF('Training Data'!A856="F",1,0)</f>
        <v>0</v>
      </c>
      <c r="C856" s="9">
        <f>IF('Training Data'!B856="H",1,0)</f>
        <v>1</v>
      </c>
      <c r="D856" s="3">
        <f>IF('Training Data'!B856="A",1,0)</f>
        <v>0</v>
      </c>
      <c r="E856" s="14">
        <v>0</v>
      </c>
      <c r="F856" s="13">
        <v>0</v>
      </c>
      <c r="G856" s="13">
        <v>0</v>
      </c>
      <c r="H856" s="13">
        <v>0</v>
      </c>
      <c r="I856" s="13">
        <v>0</v>
      </c>
      <c r="J856" s="13">
        <v>0</v>
      </c>
      <c r="K856" s="13">
        <v>0</v>
      </c>
      <c r="L856" s="13">
        <v>1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37">
        <v>0</v>
      </c>
      <c r="U856" s="31">
        <v>0</v>
      </c>
    </row>
    <row r="857" spans="1:21" x14ac:dyDescent="0.25">
      <c r="A857" s="3">
        <f>IF('Training Data'!A857="M",1,0)</f>
        <v>0</v>
      </c>
      <c r="B857" s="3">
        <f>IF('Training Data'!A857="F",1,0)</f>
        <v>1</v>
      </c>
      <c r="C857" s="9">
        <f>IF('Training Data'!B857="H",1,0)</f>
        <v>1</v>
      </c>
      <c r="D857" s="3">
        <f>IF('Training Data'!B857="A",1,0)</f>
        <v>0</v>
      </c>
      <c r="E857" s="14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1</v>
      </c>
      <c r="P857" s="13">
        <v>0</v>
      </c>
      <c r="Q857" s="13">
        <v>0</v>
      </c>
      <c r="R857" s="13">
        <v>0</v>
      </c>
      <c r="S857" s="37">
        <v>1</v>
      </c>
      <c r="U857" s="31">
        <v>0</v>
      </c>
    </row>
    <row r="858" spans="1:21" x14ac:dyDescent="0.25">
      <c r="A858" s="3">
        <f>IF('Training Data'!A858="M",1,0)</f>
        <v>1</v>
      </c>
      <c r="B858" s="3">
        <f>IF('Training Data'!A858="F",1,0)</f>
        <v>0</v>
      </c>
      <c r="C858" s="9">
        <f>IF('Training Data'!B858="H",1,0)</f>
        <v>0</v>
      </c>
      <c r="D858" s="3">
        <f>IF('Training Data'!B858="A",1,0)</f>
        <v>1</v>
      </c>
      <c r="E858" s="14">
        <v>0</v>
      </c>
      <c r="F858" s="13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37">
        <v>0</v>
      </c>
      <c r="U858" s="31">
        <v>0</v>
      </c>
    </row>
    <row r="859" spans="1:21" x14ac:dyDescent="0.25">
      <c r="A859" s="3">
        <f>IF('Training Data'!A859="M",1,0)</f>
        <v>1</v>
      </c>
      <c r="B859" s="3">
        <f>IF('Training Data'!A859="F",1,0)</f>
        <v>0</v>
      </c>
      <c r="C859" s="9">
        <f>IF('Training Data'!B859="H",1,0)</f>
        <v>0</v>
      </c>
      <c r="D859" s="3">
        <f>IF('Training Data'!B859="A",1,0)</f>
        <v>1</v>
      </c>
      <c r="E859" s="14">
        <v>0</v>
      </c>
      <c r="F859" s="13">
        <v>0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1</v>
      </c>
      <c r="P859" s="13">
        <v>0</v>
      </c>
      <c r="Q859" s="13">
        <v>0</v>
      </c>
      <c r="R859" s="13">
        <v>1</v>
      </c>
      <c r="S859" s="37">
        <v>0</v>
      </c>
      <c r="U859" s="31">
        <v>0</v>
      </c>
    </row>
    <row r="860" spans="1:21" x14ac:dyDescent="0.25">
      <c r="A860" s="3">
        <f>IF('Training Data'!A860="M",1,0)</f>
        <v>0</v>
      </c>
      <c r="B860" s="3">
        <f>IF('Training Data'!A860="F",1,0)</f>
        <v>1</v>
      </c>
      <c r="C860" s="9">
        <f>IF('Training Data'!B860="H",1,0)</f>
        <v>0</v>
      </c>
      <c r="D860" s="3">
        <f>IF('Training Data'!B860="A",1,0)</f>
        <v>1</v>
      </c>
      <c r="E860" s="14">
        <v>1</v>
      </c>
      <c r="F860" s="13">
        <v>0</v>
      </c>
      <c r="G860" s="13">
        <v>0</v>
      </c>
      <c r="H860" s="13">
        <v>0</v>
      </c>
      <c r="I860" s="13">
        <v>0</v>
      </c>
      <c r="J860" s="13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37">
        <v>0</v>
      </c>
      <c r="U860" s="31">
        <v>0</v>
      </c>
    </row>
    <row r="861" spans="1:21" x14ac:dyDescent="0.25">
      <c r="A861" s="3">
        <f>IF('Training Data'!A861="M",1,0)</f>
        <v>1</v>
      </c>
      <c r="B861" s="3">
        <f>IF('Training Data'!A861="F",1,0)</f>
        <v>0</v>
      </c>
      <c r="C861" s="9">
        <f>IF('Training Data'!B861="H",1,0)</f>
        <v>0</v>
      </c>
      <c r="D861" s="3">
        <f>IF('Training Data'!B861="A",1,0)</f>
        <v>1</v>
      </c>
      <c r="E861" s="14">
        <v>0</v>
      </c>
      <c r="F861" s="13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1</v>
      </c>
      <c r="P861" s="13">
        <v>0</v>
      </c>
      <c r="Q861" s="13">
        <v>0</v>
      </c>
      <c r="R861" s="13">
        <v>0</v>
      </c>
      <c r="S861" s="37">
        <v>0</v>
      </c>
      <c r="U861" s="31">
        <v>0</v>
      </c>
    </row>
    <row r="862" spans="1:21" x14ac:dyDescent="0.25">
      <c r="A862" s="3">
        <f>IF('Training Data'!A862="M",1,0)</f>
        <v>1</v>
      </c>
      <c r="B862" s="3">
        <f>IF('Training Data'!A862="F",1,0)</f>
        <v>0</v>
      </c>
      <c r="C862" s="9">
        <f>IF('Training Data'!B862="H",1,0)</f>
        <v>0</v>
      </c>
      <c r="D862" s="3">
        <f>IF('Training Data'!B862="A",1,0)</f>
        <v>1</v>
      </c>
      <c r="E862" s="14">
        <v>0</v>
      </c>
      <c r="F862" s="13">
        <v>1</v>
      </c>
      <c r="G862" s="13">
        <v>0</v>
      </c>
      <c r="H862" s="13">
        <v>0</v>
      </c>
      <c r="I862" s="13">
        <v>0</v>
      </c>
      <c r="J862" s="13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1</v>
      </c>
      <c r="S862" s="37">
        <v>0</v>
      </c>
      <c r="U862" s="31">
        <v>0</v>
      </c>
    </row>
    <row r="863" spans="1:21" x14ac:dyDescent="0.25">
      <c r="A863" s="3">
        <f>IF('Training Data'!A863="M",1,0)</f>
        <v>1</v>
      </c>
      <c r="B863" s="3">
        <f>IF('Training Data'!A863="F",1,0)</f>
        <v>0</v>
      </c>
      <c r="C863" s="9">
        <f>IF('Training Data'!B863="H",1,0)</f>
        <v>0</v>
      </c>
      <c r="D863" s="3">
        <f>IF('Training Data'!B863="A",1,0)</f>
        <v>1</v>
      </c>
      <c r="E863" s="14">
        <v>0</v>
      </c>
      <c r="F863" s="13">
        <v>0</v>
      </c>
      <c r="G863" s="13">
        <v>0</v>
      </c>
      <c r="H863" s="13">
        <v>0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37">
        <v>1</v>
      </c>
      <c r="U863" s="31">
        <v>0</v>
      </c>
    </row>
    <row r="864" spans="1:21" x14ac:dyDescent="0.25">
      <c r="A864" s="3">
        <f>IF('Training Data'!A864="M",1,0)</f>
        <v>1</v>
      </c>
      <c r="B864" s="3">
        <f>IF('Training Data'!A864="F",1,0)</f>
        <v>0</v>
      </c>
      <c r="C864" s="9">
        <f>IF('Training Data'!B864="H",1,0)</f>
        <v>0</v>
      </c>
      <c r="D864" s="3">
        <f>IF('Training Data'!B864="A",1,0)</f>
        <v>1</v>
      </c>
      <c r="E864" s="14">
        <v>0</v>
      </c>
      <c r="F864" s="13">
        <v>0</v>
      </c>
      <c r="G864" s="13">
        <v>0</v>
      </c>
      <c r="H864" s="13">
        <v>0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1</v>
      </c>
      <c r="P864" s="13">
        <v>0</v>
      </c>
      <c r="Q864" s="13">
        <v>0</v>
      </c>
      <c r="R864" s="13">
        <v>1</v>
      </c>
      <c r="S864" s="37">
        <v>0</v>
      </c>
      <c r="U864" s="31">
        <v>0</v>
      </c>
    </row>
    <row r="865" spans="1:21" x14ac:dyDescent="0.25">
      <c r="A865" s="3">
        <f>IF('Training Data'!A865="M",1,0)</f>
        <v>1</v>
      </c>
      <c r="B865" s="3">
        <f>IF('Training Data'!A865="F",1,0)</f>
        <v>0</v>
      </c>
      <c r="C865" s="9">
        <f>IF('Training Data'!B865="H",1,0)</f>
        <v>0</v>
      </c>
      <c r="D865" s="3">
        <f>IF('Training Data'!B865="A",1,0)</f>
        <v>1</v>
      </c>
      <c r="E865" s="14">
        <v>0</v>
      </c>
      <c r="F865" s="13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13">
        <v>0</v>
      </c>
      <c r="R865" s="13">
        <v>1</v>
      </c>
      <c r="S865" s="37">
        <v>0</v>
      </c>
      <c r="U865" s="31">
        <v>0</v>
      </c>
    </row>
    <row r="866" spans="1:21" x14ac:dyDescent="0.25">
      <c r="A866" s="3">
        <f>IF('Training Data'!A866="M",1,0)</f>
        <v>1</v>
      </c>
      <c r="B866" s="3">
        <f>IF('Training Data'!A866="F",1,0)</f>
        <v>0</v>
      </c>
      <c r="C866" s="9">
        <f>IF('Training Data'!B866="H",1,0)</f>
        <v>1</v>
      </c>
      <c r="D866" s="3">
        <f>IF('Training Data'!B866="A",1,0)</f>
        <v>0</v>
      </c>
      <c r="E866" s="14">
        <v>0</v>
      </c>
      <c r="F866" s="13">
        <v>0</v>
      </c>
      <c r="G866" s="13">
        <v>0</v>
      </c>
      <c r="H866" s="13">
        <v>0</v>
      </c>
      <c r="I866" s="13">
        <v>0</v>
      </c>
      <c r="J866" s="13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37">
        <v>0</v>
      </c>
      <c r="U866" s="31">
        <v>0</v>
      </c>
    </row>
    <row r="867" spans="1:21" x14ac:dyDescent="0.25">
      <c r="A867" s="3">
        <f>IF('Training Data'!A867="M",1,0)</f>
        <v>1</v>
      </c>
      <c r="B867" s="3">
        <f>IF('Training Data'!A867="F",1,0)</f>
        <v>0</v>
      </c>
      <c r="C867" s="9">
        <f>IF('Training Data'!B867="H",1,0)</f>
        <v>1</v>
      </c>
      <c r="D867" s="3">
        <f>IF('Training Data'!B867="A",1,0)</f>
        <v>0</v>
      </c>
      <c r="E867" s="14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37">
        <v>0</v>
      </c>
      <c r="U867" s="31">
        <v>0</v>
      </c>
    </row>
    <row r="868" spans="1:21" x14ac:dyDescent="0.25">
      <c r="A868" s="3">
        <f>IF('Training Data'!A868="M",1,0)</f>
        <v>0</v>
      </c>
      <c r="B868" s="3">
        <f>IF('Training Data'!A868="F",1,0)</f>
        <v>1</v>
      </c>
      <c r="C868" s="9">
        <f>IF('Training Data'!B868="H",1,0)</f>
        <v>1</v>
      </c>
      <c r="D868" s="3">
        <f>IF('Training Data'!B868="A",1,0)</f>
        <v>0</v>
      </c>
      <c r="E868" s="14">
        <v>0</v>
      </c>
      <c r="F868" s="13">
        <v>0</v>
      </c>
      <c r="G868" s="13">
        <v>0</v>
      </c>
      <c r="H868" s="13">
        <v>0</v>
      </c>
      <c r="I868" s="13">
        <v>0</v>
      </c>
      <c r="J868" s="13">
        <v>0</v>
      </c>
      <c r="K868" s="13">
        <v>0</v>
      </c>
      <c r="L868" s="13">
        <v>0</v>
      </c>
      <c r="M868" s="13">
        <v>0</v>
      </c>
      <c r="N868" s="13">
        <v>0</v>
      </c>
      <c r="O868" s="13">
        <v>1</v>
      </c>
      <c r="P868" s="13">
        <v>0</v>
      </c>
      <c r="Q868" s="13">
        <v>0</v>
      </c>
      <c r="R868" s="13">
        <v>1</v>
      </c>
      <c r="S868" s="37">
        <v>0</v>
      </c>
      <c r="U868" s="31">
        <v>0</v>
      </c>
    </row>
    <row r="869" spans="1:21" x14ac:dyDescent="0.25">
      <c r="A869" s="3">
        <f>IF('Training Data'!A869="M",1,0)</f>
        <v>1</v>
      </c>
      <c r="B869" s="3">
        <f>IF('Training Data'!A869="F",1,0)</f>
        <v>0</v>
      </c>
      <c r="C869" s="9">
        <f>IF('Training Data'!B869="H",1,0)</f>
        <v>1</v>
      </c>
      <c r="D869" s="3">
        <f>IF('Training Data'!B869="A",1,0)</f>
        <v>0</v>
      </c>
      <c r="E869" s="14">
        <v>0</v>
      </c>
      <c r="F869" s="13">
        <v>1</v>
      </c>
      <c r="G869" s="13">
        <v>0</v>
      </c>
      <c r="H869" s="13">
        <v>0</v>
      </c>
      <c r="I869" s="13">
        <v>0</v>
      </c>
      <c r="J869" s="13">
        <v>0</v>
      </c>
      <c r="K869" s="13">
        <v>0</v>
      </c>
      <c r="L869" s="13">
        <v>0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1</v>
      </c>
      <c r="S869" s="37">
        <v>0</v>
      </c>
      <c r="U869" s="31">
        <v>0</v>
      </c>
    </row>
    <row r="870" spans="1:21" x14ac:dyDescent="0.25">
      <c r="A870" s="3">
        <f>IF('Training Data'!A870="M",1,0)</f>
        <v>0</v>
      </c>
      <c r="B870" s="3">
        <f>IF('Training Data'!A870="F",1,0)</f>
        <v>1</v>
      </c>
      <c r="C870" s="9">
        <f>IF('Training Data'!B870="H",1,0)</f>
        <v>1</v>
      </c>
      <c r="D870" s="3">
        <f>IF('Training Data'!B870="A",1,0)</f>
        <v>0</v>
      </c>
      <c r="E870" s="14">
        <v>0</v>
      </c>
      <c r="F870" s="13">
        <v>0</v>
      </c>
      <c r="G870" s="13">
        <v>0</v>
      </c>
      <c r="H870" s="13">
        <v>0</v>
      </c>
      <c r="I870" s="13">
        <v>0</v>
      </c>
      <c r="J870" s="13">
        <v>0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37">
        <v>0</v>
      </c>
      <c r="U870" s="31">
        <v>0</v>
      </c>
    </row>
    <row r="871" spans="1:21" x14ac:dyDescent="0.25">
      <c r="A871" s="3">
        <f>IF('Training Data'!A871="M",1,0)</f>
        <v>0</v>
      </c>
      <c r="B871" s="3">
        <f>IF('Training Data'!A871="F",1,0)</f>
        <v>1</v>
      </c>
      <c r="C871" s="9">
        <f>IF('Training Data'!B871="H",1,0)</f>
        <v>0</v>
      </c>
      <c r="D871" s="3">
        <f>IF('Training Data'!B871="A",1,0)</f>
        <v>1</v>
      </c>
      <c r="E871" s="14">
        <v>0</v>
      </c>
      <c r="F871" s="13">
        <v>0</v>
      </c>
      <c r="G871" s="13">
        <v>0</v>
      </c>
      <c r="H871" s="13">
        <v>0</v>
      </c>
      <c r="I871" s="13">
        <v>0</v>
      </c>
      <c r="J871" s="13">
        <v>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37">
        <v>0</v>
      </c>
      <c r="U871" s="31">
        <v>0</v>
      </c>
    </row>
    <row r="872" spans="1:21" x14ac:dyDescent="0.25">
      <c r="A872" s="3">
        <f>IF('Training Data'!A872="M",1,0)</f>
        <v>0</v>
      </c>
      <c r="B872" s="3">
        <f>IF('Training Data'!A872="F",1,0)</f>
        <v>1</v>
      </c>
      <c r="C872" s="9">
        <f>IF('Training Data'!B872="H",1,0)</f>
        <v>0</v>
      </c>
      <c r="D872" s="3">
        <f>IF('Training Data'!B872="A",1,0)</f>
        <v>0</v>
      </c>
      <c r="E872" s="14">
        <v>0</v>
      </c>
      <c r="F872" s="13">
        <v>1</v>
      </c>
      <c r="G872" s="13">
        <v>0</v>
      </c>
      <c r="H872" s="13">
        <v>0</v>
      </c>
      <c r="I872" s="13">
        <v>0</v>
      </c>
      <c r="J872" s="13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1</v>
      </c>
      <c r="Q872" s="13">
        <v>0</v>
      </c>
      <c r="R872" s="13">
        <v>0</v>
      </c>
      <c r="S872" s="37">
        <v>0</v>
      </c>
      <c r="U872" s="31">
        <v>0</v>
      </c>
    </row>
    <row r="873" spans="1:21" x14ac:dyDescent="0.25">
      <c r="A873" s="3">
        <f>IF('Training Data'!A873="M",1,0)</f>
        <v>0</v>
      </c>
      <c r="B873" s="3">
        <f>IF('Training Data'!A873="F",1,0)</f>
        <v>0</v>
      </c>
      <c r="C873" s="9">
        <f>IF('Training Data'!B873="H",1,0)</f>
        <v>0</v>
      </c>
      <c r="D873" s="3">
        <f>IF('Training Data'!B873="A",1,0)</f>
        <v>1</v>
      </c>
      <c r="E873" s="14">
        <v>0</v>
      </c>
      <c r="F873" s="13">
        <v>0</v>
      </c>
      <c r="G873" s="13">
        <v>0</v>
      </c>
      <c r="H873" s="13">
        <v>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0</v>
      </c>
      <c r="Q873" s="13">
        <v>0</v>
      </c>
      <c r="R873" s="13">
        <v>1</v>
      </c>
      <c r="S873" s="37">
        <v>0</v>
      </c>
      <c r="U873" s="31">
        <v>0</v>
      </c>
    </row>
    <row r="874" spans="1:21" x14ac:dyDescent="0.25">
      <c r="A874" s="3">
        <f>IF('Training Data'!A874="M",1,0)</f>
        <v>0</v>
      </c>
      <c r="B874" s="3">
        <f>IF('Training Data'!A874="F",1,0)</f>
        <v>1</v>
      </c>
      <c r="C874" s="9">
        <f>IF('Training Data'!B874="H",1,0)</f>
        <v>0</v>
      </c>
      <c r="D874" s="3">
        <f>IF('Training Data'!B874="A",1,0)</f>
        <v>1</v>
      </c>
      <c r="E874" s="14">
        <v>0</v>
      </c>
      <c r="F874" s="13">
        <v>0</v>
      </c>
      <c r="G874" s="13">
        <v>0</v>
      </c>
      <c r="H874" s="13">
        <v>0</v>
      </c>
      <c r="I874" s="13">
        <v>0</v>
      </c>
      <c r="J874" s="13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  <c r="Q874" s="13">
        <v>0</v>
      </c>
      <c r="R874" s="13">
        <v>1</v>
      </c>
      <c r="S874" s="37">
        <v>0</v>
      </c>
      <c r="U874" s="31">
        <v>0</v>
      </c>
    </row>
    <row r="875" spans="1:21" x14ac:dyDescent="0.25">
      <c r="A875" s="3">
        <f>IF('Training Data'!A875="M",1,0)</f>
        <v>1</v>
      </c>
      <c r="B875" s="3">
        <f>IF('Training Data'!A875="F",1,0)</f>
        <v>0</v>
      </c>
      <c r="C875" s="9">
        <f>IF('Training Data'!B875="H",1,0)</f>
        <v>1</v>
      </c>
      <c r="D875" s="3">
        <f>IF('Training Data'!B875="A",1,0)</f>
        <v>0</v>
      </c>
      <c r="E875" s="14">
        <v>0</v>
      </c>
      <c r="F875" s="13">
        <v>1</v>
      </c>
      <c r="G875" s="13">
        <v>1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37">
        <v>0</v>
      </c>
      <c r="U875" s="31">
        <v>0</v>
      </c>
    </row>
    <row r="876" spans="1:21" x14ac:dyDescent="0.25">
      <c r="A876" s="3">
        <f>IF('Training Data'!A876="M",1,0)</f>
        <v>0</v>
      </c>
      <c r="B876" s="3">
        <f>IF('Training Data'!A876="F",1,0)</f>
        <v>1</v>
      </c>
      <c r="C876" s="9">
        <f>IF('Training Data'!B876="H",1,0)</f>
        <v>1</v>
      </c>
      <c r="D876" s="3">
        <f>IF('Training Data'!B876="A",1,0)</f>
        <v>0</v>
      </c>
      <c r="E876" s="14">
        <v>0</v>
      </c>
      <c r="F876" s="13">
        <v>0</v>
      </c>
      <c r="G876" s="13">
        <v>1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37">
        <v>0</v>
      </c>
      <c r="U876" s="31">
        <v>0</v>
      </c>
    </row>
    <row r="877" spans="1:21" x14ac:dyDescent="0.25">
      <c r="A877" s="3">
        <f>IF('Training Data'!A877="M",1,0)</f>
        <v>0</v>
      </c>
      <c r="B877" s="3">
        <f>IF('Training Data'!A877="F",1,0)</f>
        <v>1</v>
      </c>
      <c r="C877" s="9">
        <f>IF('Training Data'!B877="H",1,0)</f>
        <v>0</v>
      </c>
      <c r="D877" s="3">
        <f>IF('Training Data'!B877="A",1,0)</f>
        <v>1</v>
      </c>
      <c r="E877" s="14">
        <v>0</v>
      </c>
      <c r="F877" s="13">
        <v>0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1</v>
      </c>
      <c r="P877" s="13">
        <v>0</v>
      </c>
      <c r="Q877" s="13">
        <v>0</v>
      </c>
      <c r="R877" s="13">
        <v>1</v>
      </c>
      <c r="S877" s="37">
        <v>0</v>
      </c>
      <c r="U877" s="31">
        <v>0</v>
      </c>
    </row>
    <row r="878" spans="1:21" x14ac:dyDescent="0.25">
      <c r="A878" s="3">
        <f>IF('Training Data'!A878="M",1,0)</f>
        <v>0</v>
      </c>
      <c r="B878" s="3">
        <f>IF('Training Data'!A878="F",1,0)</f>
        <v>1</v>
      </c>
      <c r="C878" s="9">
        <f>IF('Training Data'!B878="H",1,0)</f>
        <v>0</v>
      </c>
      <c r="D878" s="3">
        <f>IF('Training Data'!B878="A",1,0)</f>
        <v>1</v>
      </c>
      <c r="E878" s="14">
        <v>1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1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37">
        <v>0</v>
      </c>
      <c r="U878" s="31">
        <v>0</v>
      </c>
    </row>
    <row r="879" spans="1:21" x14ac:dyDescent="0.25">
      <c r="A879" s="3">
        <f>IF('Training Data'!A879="M",1,0)</f>
        <v>0</v>
      </c>
      <c r="B879" s="3">
        <f>IF('Training Data'!A879="F",1,0)</f>
        <v>1</v>
      </c>
      <c r="C879" s="9">
        <f>IF('Training Data'!B879="H",1,0)</f>
        <v>1</v>
      </c>
      <c r="D879" s="3">
        <f>IF('Training Data'!B879="A",1,0)</f>
        <v>0</v>
      </c>
      <c r="E879" s="14">
        <v>0</v>
      </c>
      <c r="F879" s="13">
        <v>0</v>
      </c>
      <c r="G879" s="13">
        <v>0</v>
      </c>
      <c r="H879" s="13">
        <v>0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0</v>
      </c>
      <c r="R879" s="13">
        <v>1</v>
      </c>
      <c r="S879" s="37">
        <v>0</v>
      </c>
      <c r="U879" s="31">
        <v>0</v>
      </c>
    </row>
    <row r="880" spans="1:21" x14ac:dyDescent="0.25">
      <c r="A880" s="3">
        <f>IF('Training Data'!A880="M",1,0)</f>
        <v>0</v>
      </c>
      <c r="B880" s="3">
        <f>IF('Training Data'!A880="F",1,0)</f>
        <v>1</v>
      </c>
      <c r="C880" s="9">
        <f>IF('Training Data'!B880="H",1,0)</f>
        <v>0</v>
      </c>
      <c r="D880" s="3">
        <f>IF('Training Data'!B880="A",1,0)</f>
        <v>1</v>
      </c>
      <c r="E880" s="14">
        <v>0</v>
      </c>
      <c r="F880" s="13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37">
        <v>0</v>
      </c>
      <c r="U880" s="31">
        <v>0</v>
      </c>
    </row>
    <row r="881" spans="1:21" x14ac:dyDescent="0.25">
      <c r="A881" s="3">
        <f>IF('Training Data'!A881="M",1,0)</f>
        <v>1</v>
      </c>
      <c r="B881" s="3">
        <f>IF('Training Data'!A881="F",1,0)</f>
        <v>0</v>
      </c>
      <c r="C881" s="9">
        <f>IF('Training Data'!B881="H",1,0)</f>
        <v>0</v>
      </c>
      <c r="D881" s="3">
        <f>IF('Training Data'!B881="A",1,0)</f>
        <v>1</v>
      </c>
      <c r="E881" s="14">
        <v>0</v>
      </c>
      <c r="F881" s="13">
        <v>0</v>
      </c>
      <c r="G881" s="13">
        <v>0</v>
      </c>
      <c r="H881" s="13">
        <v>0</v>
      </c>
      <c r="I881" s="13">
        <v>0</v>
      </c>
      <c r="J881" s="13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37">
        <v>0</v>
      </c>
      <c r="U881" s="31">
        <v>0</v>
      </c>
    </row>
    <row r="882" spans="1:21" x14ac:dyDescent="0.25">
      <c r="A882" s="3">
        <f>IF('Training Data'!A882="M",1,0)</f>
        <v>0</v>
      </c>
      <c r="B882" s="3">
        <f>IF('Training Data'!A882="F",1,0)</f>
        <v>1</v>
      </c>
      <c r="C882" s="9">
        <f>IF('Training Data'!B882="H",1,0)</f>
        <v>0</v>
      </c>
      <c r="D882" s="3">
        <f>IF('Training Data'!B882="A",1,0)</f>
        <v>1</v>
      </c>
      <c r="E882" s="14">
        <v>0</v>
      </c>
      <c r="F882" s="13">
        <v>1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37">
        <v>0</v>
      </c>
      <c r="U882" s="31">
        <v>0</v>
      </c>
    </row>
    <row r="883" spans="1:21" x14ac:dyDescent="0.25">
      <c r="A883" s="3">
        <f>IF('Training Data'!A883="M",1,0)</f>
        <v>0</v>
      </c>
      <c r="B883" s="3">
        <f>IF('Training Data'!A883="F",1,0)</f>
        <v>1</v>
      </c>
      <c r="C883" s="9">
        <f>IF('Training Data'!B883="H",1,0)</f>
        <v>1</v>
      </c>
      <c r="D883" s="3">
        <f>IF('Training Data'!B883="A",1,0)</f>
        <v>0</v>
      </c>
      <c r="E883" s="14">
        <v>0</v>
      </c>
      <c r="F883" s="13">
        <v>0</v>
      </c>
      <c r="G883" s="13">
        <v>1</v>
      </c>
      <c r="H883" s="13">
        <v>0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37">
        <v>0</v>
      </c>
      <c r="U883" s="31">
        <v>0</v>
      </c>
    </row>
    <row r="884" spans="1:21" x14ac:dyDescent="0.25">
      <c r="A884" s="3">
        <f>IF('Training Data'!A884="M",1,0)</f>
        <v>0</v>
      </c>
      <c r="B884" s="3">
        <f>IF('Training Data'!A884="F",1,0)</f>
        <v>1</v>
      </c>
      <c r="C884" s="9">
        <f>IF('Training Data'!B884="H",1,0)</f>
        <v>1</v>
      </c>
      <c r="D884" s="3">
        <f>IF('Training Data'!B884="A",1,0)</f>
        <v>0</v>
      </c>
      <c r="E884" s="14">
        <v>0</v>
      </c>
      <c r="F884" s="13">
        <v>1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37">
        <v>0</v>
      </c>
      <c r="U884" s="31">
        <v>0</v>
      </c>
    </row>
    <row r="885" spans="1:21" x14ac:dyDescent="0.25">
      <c r="A885" s="3">
        <f>IF('Training Data'!A885="M",1,0)</f>
        <v>0</v>
      </c>
      <c r="B885" s="3">
        <f>IF('Training Data'!A885="F",1,0)</f>
        <v>1</v>
      </c>
      <c r="C885" s="9">
        <f>IF('Training Data'!B885="H",1,0)</f>
        <v>1</v>
      </c>
      <c r="D885" s="3">
        <f>IF('Training Data'!B885="A",1,0)</f>
        <v>0</v>
      </c>
      <c r="E885" s="14">
        <v>0</v>
      </c>
      <c r="F885" s="13">
        <v>0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37">
        <v>0</v>
      </c>
      <c r="U885" s="31">
        <v>0</v>
      </c>
    </row>
    <row r="886" spans="1:21" x14ac:dyDescent="0.25">
      <c r="A886" s="3">
        <f>IF('Training Data'!A886="M",1,0)</f>
        <v>0</v>
      </c>
      <c r="B886" s="3">
        <f>IF('Training Data'!A886="F",1,0)</f>
        <v>1</v>
      </c>
      <c r="C886" s="9">
        <f>IF('Training Data'!B886="H",1,0)</f>
        <v>1</v>
      </c>
      <c r="D886" s="3">
        <f>IF('Training Data'!B886="A",1,0)</f>
        <v>0</v>
      </c>
      <c r="E886" s="14">
        <v>0</v>
      </c>
      <c r="F886" s="13">
        <v>0</v>
      </c>
      <c r="G886" s="13">
        <v>0</v>
      </c>
      <c r="H886" s="13">
        <v>0</v>
      </c>
      <c r="I886" s="13">
        <v>0</v>
      </c>
      <c r="J886" s="13">
        <v>0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37">
        <v>0</v>
      </c>
      <c r="U886" s="31">
        <v>0</v>
      </c>
    </row>
    <row r="887" spans="1:21" x14ac:dyDescent="0.25">
      <c r="A887" s="3">
        <f>IF('Training Data'!A887="M",1,0)</f>
        <v>1</v>
      </c>
      <c r="B887" s="3">
        <f>IF('Training Data'!A887="F",1,0)</f>
        <v>0</v>
      </c>
      <c r="C887" s="9">
        <f>IF('Training Data'!B887="H",1,0)</f>
        <v>0</v>
      </c>
      <c r="D887" s="3">
        <f>IF('Training Data'!B887="A",1,0)</f>
        <v>1</v>
      </c>
      <c r="E887" s="14">
        <v>0</v>
      </c>
      <c r="F887" s="13">
        <v>0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1</v>
      </c>
      <c r="Q887" s="13">
        <v>0</v>
      </c>
      <c r="R887" s="13">
        <v>1</v>
      </c>
      <c r="S887" s="37">
        <v>0</v>
      </c>
      <c r="U887" s="31">
        <v>0</v>
      </c>
    </row>
    <row r="888" spans="1:21" x14ac:dyDescent="0.25">
      <c r="A888" s="3">
        <f>IF('Training Data'!A888="M",1,0)</f>
        <v>1</v>
      </c>
      <c r="B888" s="3">
        <f>IF('Training Data'!A888="F",1,0)</f>
        <v>0</v>
      </c>
      <c r="C888" s="9">
        <f>IF('Training Data'!B888="H",1,0)</f>
        <v>0</v>
      </c>
      <c r="D888" s="3">
        <f>IF('Training Data'!B888="A",1,0)</f>
        <v>1</v>
      </c>
      <c r="E888" s="14">
        <v>0</v>
      </c>
      <c r="F888" s="13">
        <v>0</v>
      </c>
      <c r="G888" s="13">
        <v>0</v>
      </c>
      <c r="H888" s="13">
        <v>0</v>
      </c>
      <c r="I888" s="13">
        <v>0</v>
      </c>
      <c r="J888" s="13">
        <v>0</v>
      </c>
      <c r="K888" s="13">
        <v>0</v>
      </c>
      <c r="L888" s="13">
        <v>0</v>
      </c>
      <c r="M888" s="13">
        <v>0</v>
      </c>
      <c r="N888" s="13">
        <v>1</v>
      </c>
      <c r="O888" s="13">
        <v>0</v>
      </c>
      <c r="P888" s="13">
        <v>0</v>
      </c>
      <c r="Q888" s="13">
        <v>0</v>
      </c>
      <c r="R888" s="13">
        <v>0</v>
      </c>
      <c r="S888" s="37">
        <v>0</v>
      </c>
      <c r="U888" s="31">
        <v>0</v>
      </c>
    </row>
    <row r="889" spans="1:21" x14ac:dyDescent="0.25">
      <c r="A889" s="3">
        <f>IF('Training Data'!A889="M",1,0)</f>
        <v>0</v>
      </c>
      <c r="B889" s="3">
        <f>IF('Training Data'!A889="F",1,0)</f>
        <v>1</v>
      </c>
      <c r="C889" s="9">
        <f>IF('Training Data'!B889="H",1,0)</f>
        <v>1</v>
      </c>
      <c r="D889" s="3">
        <f>IF('Training Data'!B889="A",1,0)</f>
        <v>0</v>
      </c>
      <c r="E889" s="14">
        <v>0</v>
      </c>
      <c r="F889" s="13">
        <v>0</v>
      </c>
      <c r="G889" s="13">
        <v>1</v>
      </c>
      <c r="H889" s="13">
        <v>0</v>
      </c>
      <c r="I889" s="13">
        <v>0</v>
      </c>
      <c r="J889" s="13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3">
        <v>1</v>
      </c>
      <c r="S889" s="37">
        <v>0</v>
      </c>
      <c r="U889" s="31">
        <v>0</v>
      </c>
    </row>
    <row r="890" spans="1:21" x14ac:dyDescent="0.25">
      <c r="A890" s="3">
        <f>IF('Training Data'!A890="M",1,0)</f>
        <v>1</v>
      </c>
      <c r="B890" s="3">
        <f>IF('Training Data'!A890="F",1,0)</f>
        <v>0</v>
      </c>
      <c r="C890" s="9">
        <f>IF('Training Data'!B890="H",1,0)</f>
        <v>1</v>
      </c>
      <c r="D890" s="3">
        <f>IF('Training Data'!B890="A",1,0)</f>
        <v>0</v>
      </c>
      <c r="E890" s="14">
        <v>0</v>
      </c>
      <c r="F890" s="13">
        <v>0</v>
      </c>
      <c r="G890" s="13">
        <v>0</v>
      </c>
      <c r="H890" s="13">
        <v>0</v>
      </c>
      <c r="I890" s="13">
        <v>0</v>
      </c>
      <c r="J890" s="13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1</v>
      </c>
      <c r="R890" s="13">
        <v>0</v>
      </c>
      <c r="S890" s="37">
        <v>0</v>
      </c>
      <c r="U890" s="31">
        <v>0</v>
      </c>
    </row>
    <row r="891" spans="1:21" x14ac:dyDescent="0.25">
      <c r="A891" s="3">
        <f>IF('Training Data'!A891="M",1,0)</f>
        <v>0</v>
      </c>
      <c r="B891" s="3">
        <f>IF('Training Data'!A891="F",1,0)</f>
        <v>1</v>
      </c>
      <c r="C891" s="9">
        <f>IF('Training Data'!B891="H",1,0)</f>
        <v>1</v>
      </c>
      <c r="D891" s="3">
        <f>IF('Training Data'!B891="A",1,0)</f>
        <v>0</v>
      </c>
      <c r="E891" s="14">
        <v>0</v>
      </c>
      <c r="F891" s="13">
        <v>0</v>
      </c>
      <c r="G891" s="13">
        <v>1</v>
      </c>
      <c r="H891" s="13">
        <v>0</v>
      </c>
      <c r="I891" s="13">
        <v>0</v>
      </c>
      <c r="J891" s="13">
        <v>0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0</v>
      </c>
      <c r="Q891" s="13">
        <v>0</v>
      </c>
      <c r="R891" s="13">
        <v>1</v>
      </c>
      <c r="S891" s="37">
        <v>0</v>
      </c>
      <c r="U891" s="31">
        <v>0</v>
      </c>
    </row>
    <row r="892" spans="1:21" x14ac:dyDescent="0.25">
      <c r="A892" s="3">
        <f>IF('Training Data'!A892="M",1,0)</f>
        <v>0</v>
      </c>
      <c r="B892" s="3">
        <f>IF('Training Data'!A892="F",1,0)</f>
        <v>1</v>
      </c>
      <c r="C892" s="9">
        <f>IF('Training Data'!B892="H",1,0)</f>
        <v>0</v>
      </c>
      <c r="D892" s="3">
        <f>IF('Training Data'!B892="A",1,0)</f>
        <v>1</v>
      </c>
      <c r="E892" s="14">
        <v>0</v>
      </c>
      <c r="F892" s="13">
        <v>1</v>
      </c>
      <c r="G892" s="13">
        <v>0</v>
      </c>
      <c r="H892" s="13">
        <v>0</v>
      </c>
      <c r="I892" s="13">
        <v>0</v>
      </c>
      <c r="J892" s="13">
        <v>0</v>
      </c>
      <c r="K892" s="13">
        <v>0</v>
      </c>
      <c r="L892" s="13">
        <v>0</v>
      </c>
      <c r="M892" s="13">
        <v>0</v>
      </c>
      <c r="N892" s="13">
        <v>0</v>
      </c>
      <c r="O892" s="13">
        <v>1</v>
      </c>
      <c r="P892" s="13">
        <v>0</v>
      </c>
      <c r="Q892" s="13">
        <v>0</v>
      </c>
      <c r="R892" s="13">
        <v>0</v>
      </c>
      <c r="S892" s="37">
        <v>0</v>
      </c>
      <c r="U892" s="31">
        <v>0</v>
      </c>
    </row>
    <row r="893" spans="1:21" x14ac:dyDescent="0.25">
      <c r="A893" s="3">
        <f>IF('Training Data'!A893="M",1,0)</f>
        <v>0</v>
      </c>
      <c r="B893" s="3">
        <f>IF('Training Data'!A893="F",1,0)</f>
        <v>1</v>
      </c>
      <c r="C893" s="9">
        <f>IF('Training Data'!B893="H",1,0)</f>
        <v>0</v>
      </c>
      <c r="D893" s="3">
        <f>IF('Training Data'!B893="A",1,0)</f>
        <v>1</v>
      </c>
      <c r="E893" s="14">
        <v>0</v>
      </c>
      <c r="F893" s="13">
        <v>1</v>
      </c>
      <c r="G893" s="13">
        <v>1</v>
      </c>
      <c r="H893" s="13">
        <v>0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0</v>
      </c>
      <c r="R893" s="13">
        <v>1</v>
      </c>
      <c r="S893" s="37">
        <v>0</v>
      </c>
      <c r="U893" s="31">
        <v>0</v>
      </c>
    </row>
    <row r="894" spans="1:21" x14ac:dyDescent="0.25">
      <c r="A894" s="3">
        <f>IF('Training Data'!A894="M",1,0)</f>
        <v>1</v>
      </c>
      <c r="B894" s="3">
        <f>IF('Training Data'!A894="F",1,0)</f>
        <v>0</v>
      </c>
      <c r="C894" s="9">
        <f>IF('Training Data'!B894="H",1,0)</f>
        <v>1</v>
      </c>
      <c r="D894" s="3">
        <f>IF('Training Data'!B894="A",1,0)</f>
        <v>0</v>
      </c>
      <c r="E894" s="14">
        <v>0</v>
      </c>
      <c r="F894" s="13">
        <v>0</v>
      </c>
      <c r="G894" s="13">
        <v>1</v>
      </c>
      <c r="H894" s="13">
        <v>0</v>
      </c>
      <c r="I894" s="13">
        <v>0</v>
      </c>
      <c r="J894" s="13">
        <v>0</v>
      </c>
      <c r="K894" s="13">
        <v>0</v>
      </c>
      <c r="L894" s="13">
        <v>0</v>
      </c>
      <c r="M894" s="13">
        <v>0</v>
      </c>
      <c r="N894" s="13">
        <v>0</v>
      </c>
      <c r="O894" s="13">
        <v>1</v>
      </c>
      <c r="P894" s="13">
        <v>0</v>
      </c>
      <c r="Q894" s="13">
        <v>0</v>
      </c>
      <c r="R894" s="13">
        <v>0</v>
      </c>
      <c r="S894" s="37">
        <v>0</v>
      </c>
      <c r="U894" s="31">
        <v>0</v>
      </c>
    </row>
    <row r="895" spans="1:21" x14ac:dyDescent="0.25">
      <c r="A895" s="3">
        <f>IF('Training Data'!A895="M",1,0)</f>
        <v>0</v>
      </c>
      <c r="B895" s="3">
        <f>IF('Training Data'!A895="F",1,0)</f>
        <v>0</v>
      </c>
      <c r="C895" s="9">
        <f>IF('Training Data'!B895="H",1,0)</f>
        <v>0</v>
      </c>
      <c r="D895" s="3">
        <f>IF('Training Data'!B895="A",1,0)</f>
        <v>1</v>
      </c>
      <c r="E895" s="14">
        <v>0</v>
      </c>
      <c r="F895" s="13">
        <v>0</v>
      </c>
      <c r="G895" s="13">
        <v>1</v>
      </c>
      <c r="H895" s="13">
        <v>0</v>
      </c>
      <c r="I895" s="13">
        <v>0</v>
      </c>
      <c r="J895" s="13">
        <v>0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37">
        <v>0</v>
      </c>
      <c r="U895" s="31">
        <v>0</v>
      </c>
    </row>
    <row r="896" spans="1:21" x14ac:dyDescent="0.25">
      <c r="A896" s="3">
        <f>IF('Training Data'!A896="M",1,0)</f>
        <v>0</v>
      </c>
      <c r="B896" s="3">
        <f>IF('Training Data'!A896="F",1,0)</f>
        <v>0</v>
      </c>
      <c r="C896" s="9">
        <f>IF('Training Data'!B896="H",1,0)</f>
        <v>1</v>
      </c>
      <c r="D896" s="3">
        <f>IF('Training Data'!B896="A",1,0)</f>
        <v>0</v>
      </c>
      <c r="E896" s="14">
        <v>0</v>
      </c>
      <c r="F896" s="13">
        <v>0</v>
      </c>
      <c r="G896" s="13">
        <v>0</v>
      </c>
      <c r="H896" s="13">
        <v>0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1</v>
      </c>
      <c r="P896" s="13">
        <v>0</v>
      </c>
      <c r="Q896" s="13">
        <v>0</v>
      </c>
      <c r="R896" s="13">
        <v>0</v>
      </c>
      <c r="S896" s="37">
        <v>0</v>
      </c>
      <c r="U896" s="31">
        <v>0</v>
      </c>
    </row>
    <row r="897" spans="1:21" x14ac:dyDescent="0.25">
      <c r="A897" s="3">
        <f>IF('Training Data'!A897="M",1,0)</f>
        <v>1</v>
      </c>
      <c r="B897" s="3">
        <f>IF('Training Data'!A897="F",1,0)</f>
        <v>0</v>
      </c>
      <c r="C897" s="9">
        <f>IF('Training Data'!B897="H",1,0)</f>
        <v>0</v>
      </c>
      <c r="D897" s="3">
        <f>IF('Training Data'!B897="A",1,0)</f>
        <v>0</v>
      </c>
      <c r="E897" s="14">
        <v>0</v>
      </c>
      <c r="F897" s="13">
        <v>1</v>
      </c>
      <c r="G897" s="13">
        <v>0</v>
      </c>
      <c r="H897" s="13">
        <v>0</v>
      </c>
      <c r="I897" s="13">
        <v>0</v>
      </c>
      <c r="J897" s="13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37">
        <v>0</v>
      </c>
      <c r="U897" s="31">
        <v>0</v>
      </c>
    </row>
    <row r="898" spans="1:21" x14ac:dyDescent="0.25">
      <c r="A898" s="3">
        <f>IF('Training Data'!A898="M",1,0)</f>
        <v>1</v>
      </c>
      <c r="B898" s="3">
        <f>IF('Training Data'!A898="F",1,0)</f>
        <v>0</v>
      </c>
      <c r="C898" s="9">
        <f>IF('Training Data'!B898="H",1,0)</f>
        <v>0</v>
      </c>
      <c r="D898" s="3">
        <f>IF('Training Data'!B898="A",1,0)</f>
        <v>1</v>
      </c>
      <c r="E898" s="14">
        <v>0</v>
      </c>
      <c r="F898" s="13">
        <v>0</v>
      </c>
      <c r="G898" s="13">
        <v>0</v>
      </c>
      <c r="H898" s="13">
        <v>0</v>
      </c>
      <c r="I898" s="13">
        <v>0</v>
      </c>
      <c r="J898" s="13">
        <v>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37">
        <v>0</v>
      </c>
      <c r="U898" s="31">
        <v>0</v>
      </c>
    </row>
    <row r="899" spans="1:21" x14ac:dyDescent="0.25">
      <c r="A899" s="3">
        <f>IF('Training Data'!A899="M",1,0)</f>
        <v>0</v>
      </c>
      <c r="B899" s="3">
        <f>IF('Training Data'!A899="F",1,0)</f>
        <v>1</v>
      </c>
      <c r="C899" s="9">
        <f>IF('Training Data'!B899="H",1,0)</f>
        <v>0</v>
      </c>
      <c r="D899" s="3">
        <f>IF('Training Data'!B899="A",1,0)</f>
        <v>1</v>
      </c>
      <c r="E899" s="14">
        <v>0</v>
      </c>
      <c r="F899" s="13">
        <v>0</v>
      </c>
      <c r="G899" s="13">
        <v>0</v>
      </c>
      <c r="H899" s="13">
        <v>0</v>
      </c>
      <c r="I899" s="13">
        <v>0</v>
      </c>
      <c r="J899" s="13">
        <v>0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37">
        <v>0</v>
      </c>
      <c r="U899" s="31">
        <v>0</v>
      </c>
    </row>
    <row r="900" spans="1:21" x14ac:dyDescent="0.25">
      <c r="A900" s="3">
        <f>IF('Training Data'!A900="M",1,0)</f>
        <v>0</v>
      </c>
      <c r="B900" s="3">
        <f>IF('Training Data'!A900="F",1,0)</f>
        <v>1</v>
      </c>
      <c r="C900" s="9">
        <f>IF('Training Data'!B900="H",1,0)</f>
        <v>0</v>
      </c>
      <c r="D900" s="3">
        <f>IF('Training Data'!B900="A",1,0)</f>
        <v>1</v>
      </c>
      <c r="E900" s="14">
        <v>0</v>
      </c>
      <c r="F900" s="13">
        <v>0</v>
      </c>
      <c r="G900" s="13">
        <v>0</v>
      </c>
      <c r="H900" s="13">
        <v>0</v>
      </c>
      <c r="I900" s="13">
        <v>0</v>
      </c>
      <c r="J900" s="13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37">
        <v>0</v>
      </c>
      <c r="U900" s="31">
        <v>0</v>
      </c>
    </row>
    <row r="901" spans="1:21" x14ac:dyDescent="0.25">
      <c r="A901" s="3">
        <f>IF('Training Data'!A901="M",1,0)</f>
        <v>0</v>
      </c>
      <c r="B901" s="3">
        <f>IF('Training Data'!A901="F",1,0)</f>
        <v>1</v>
      </c>
      <c r="C901" s="9">
        <f>IF('Training Data'!B901="H",1,0)</f>
        <v>1</v>
      </c>
      <c r="D901" s="3">
        <f>IF('Training Data'!B901="A",1,0)</f>
        <v>0</v>
      </c>
      <c r="E901" s="14">
        <v>0</v>
      </c>
      <c r="F901" s="13">
        <v>0</v>
      </c>
      <c r="G901" s="13">
        <v>0</v>
      </c>
      <c r="H901" s="13">
        <v>0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0</v>
      </c>
      <c r="R901" s="13">
        <v>1</v>
      </c>
      <c r="S901" s="37">
        <v>1</v>
      </c>
      <c r="U901" s="31">
        <v>0</v>
      </c>
    </row>
    <row r="902" spans="1:21" x14ac:dyDescent="0.25">
      <c r="A902" s="3">
        <f>IF('Training Data'!A902="M",1,0)</f>
        <v>0</v>
      </c>
      <c r="B902" s="3">
        <f>IF('Training Data'!A902="F",1,0)</f>
        <v>0</v>
      </c>
      <c r="C902" s="9">
        <f>IF('Training Data'!B902="H",1,0)</f>
        <v>1</v>
      </c>
      <c r="D902" s="3">
        <f>IF('Training Data'!B902="A",1,0)</f>
        <v>0</v>
      </c>
      <c r="E902" s="14">
        <v>0</v>
      </c>
      <c r="F902" s="13">
        <v>1</v>
      </c>
      <c r="G902" s="13">
        <v>1</v>
      </c>
      <c r="H902" s="13">
        <v>0</v>
      </c>
      <c r="I902" s="13">
        <v>0</v>
      </c>
      <c r="J902" s="13">
        <v>0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37">
        <v>0</v>
      </c>
      <c r="U902" s="31">
        <v>0</v>
      </c>
    </row>
    <row r="903" spans="1:21" x14ac:dyDescent="0.25">
      <c r="A903" s="3">
        <f>IF('Training Data'!A903="M",1,0)</f>
        <v>1</v>
      </c>
      <c r="B903" s="3">
        <f>IF('Training Data'!A903="F",1,0)</f>
        <v>0</v>
      </c>
      <c r="C903" s="9">
        <f>IF('Training Data'!B903="H",1,0)</f>
        <v>1</v>
      </c>
      <c r="D903" s="3">
        <f>IF('Training Data'!B903="A",1,0)</f>
        <v>0</v>
      </c>
      <c r="E903" s="14">
        <v>0</v>
      </c>
      <c r="F903" s="13">
        <v>1</v>
      </c>
      <c r="G903" s="13">
        <v>0</v>
      </c>
      <c r="H903" s="13">
        <v>0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37">
        <v>0</v>
      </c>
      <c r="U903" s="31">
        <v>0</v>
      </c>
    </row>
    <row r="904" spans="1:21" x14ac:dyDescent="0.25">
      <c r="A904" s="3">
        <f>IF('Training Data'!A904="M",1,0)</f>
        <v>0</v>
      </c>
      <c r="B904" s="3">
        <f>IF('Training Data'!A904="F",1,0)</f>
        <v>1</v>
      </c>
      <c r="C904" s="9">
        <f>IF('Training Data'!B904="H",1,0)</f>
        <v>0</v>
      </c>
      <c r="D904" s="3">
        <f>IF('Training Data'!B904="A",1,0)</f>
        <v>1</v>
      </c>
      <c r="E904" s="14">
        <v>0</v>
      </c>
      <c r="F904" s="13">
        <v>0</v>
      </c>
      <c r="G904" s="13">
        <v>0</v>
      </c>
      <c r="H904" s="13">
        <v>0</v>
      </c>
      <c r="I904" s="13">
        <v>0</v>
      </c>
      <c r="J904" s="13">
        <v>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37">
        <v>0</v>
      </c>
      <c r="U904" s="31">
        <v>0</v>
      </c>
    </row>
    <row r="905" spans="1:21" x14ac:dyDescent="0.25">
      <c r="A905" s="3">
        <f>IF('Training Data'!A905="M",1,0)</f>
        <v>0</v>
      </c>
      <c r="B905" s="3">
        <f>IF('Training Data'!A905="F",1,0)</f>
        <v>1</v>
      </c>
      <c r="C905" s="9">
        <f>IF('Training Data'!B905="H",1,0)</f>
        <v>0</v>
      </c>
      <c r="D905" s="3">
        <f>IF('Training Data'!B905="A",1,0)</f>
        <v>1</v>
      </c>
      <c r="E905" s="14">
        <v>0</v>
      </c>
      <c r="F905" s="13">
        <v>0</v>
      </c>
      <c r="G905" s="13">
        <v>0</v>
      </c>
      <c r="H905" s="13">
        <v>0</v>
      </c>
      <c r="I905" s="13">
        <v>0</v>
      </c>
      <c r="J905" s="13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37">
        <v>0</v>
      </c>
      <c r="U905" s="31">
        <v>0</v>
      </c>
    </row>
    <row r="906" spans="1:21" x14ac:dyDescent="0.25">
      <c r="A906" s="3">
        <f>IF('Training Data'!A906="M",1,0)</f>
        <v>1</v>
      </c>
      <c r="B906" s="3">
        <f>IF('Training Data'!A906="F",1,0)</f>
        <v>0</v>
      </c>
      <c r="C906" s="9">
        <f>IF('Training Data'!B906="H",1,0)</f>
        <v>1</v>
      </c>
      <c r="D906" s="3">
        <f>IF('Training Data'!B906="A",1,0)</f>
        <v>0</v>
      </c>
      <c r="E906" s="14">
        <v>0</v>
      </c>
      <c r="F906" s="13">
        <v>1</v>
      </c>
      <c r="G906" s="13">
        <v>1</v>
      </c>
      <c r="H906" s="13">
        <v>0</v>
      </c>
      <c r="I906" s="13">
        <v>0</v>
      </c>
      <c r="J906" s="13">
        <v>0</v>
      </c>
      <c r="K906" s="13">
        <v>0</v>
      </c>
      <c r="L906" s="13">
        <v>1</v>
      </c>
      <c r="M906" s="13">
        <v>0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37">
        <v>0</v>
      </c>
      <c r="U906" s="31">
        <v>0</v>
      </c>
    </row>
    <row r="907" spans="1:21" x14ac:dyDescent="0.25">
      <c r="A907" s="3">
        <f>IF('Training Data'!A907="M",1,0)</f>
        <v>1</v>
      </c>
      <c r="B907" s="3">
        <f>IF('Training Data'!A907="F",1,0)</f>
        <v>0</v>
      </c>
      <c r="C907" s="9">
        <f>IF('Training Data'!B907="H",1,0)</f>
        <v>0</v>
      </c>
      <c r="D907" s="3">
        <f>IF('Training Data'!B907="A",1,0)</f>
        <v>1</v>
      </c>
      <c r="E907" s="14">
        <v>0</v>
      </c>
      <c r="F907" s="13">
        <v>1</v>
      </c>
      <c r="G907" s="13">
        <v>0</v>
      </c>
      <c r="H907" s="13">
        <v>0</v>
      </c>
      <c r="I907" s="13">
        <v>1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37">
        <v>0</v>
      </c>
      <c r="U907" s="31">
        <v>0</v>
      </c>
    </row>
    <row r="908" spans="1:21" x14ac:dyDescent="0.25">
      <c r="A908" s="3">
        <f>IF('Training Data'!A908="M",1,0)</f>
        <v>1</v>
      </c>
      <c r="B908" s="3">
        <f>IF('Training Data'!A908="F",1,0)</f>
        <v>0</v>
      </c>
      <c r="C908" s="9">
        <f>IF('Training Data'!B908="H",1,0)</f>
        <v>0</v>
      </c>
      <c r="D908" s="3">
        <f>IF('Training Data'!B908="A",1,0)</f>
        <v>1</v>
      </c>
      <c r="E908" s="14">
        <v>0</v>
      </c>
      <c r="F908" s="13">
        <v>0</v>
      </c>
      <c r="G908" s="13">
        <v>1</v>
      </c>
      <c r="H908" s="13">
        <v>0</v>
      </c>
      <c r="I908" s="13">
        <v>0</v>
      </c>
      <c r="J908" s="13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37">
        <v>0</v>
      </c>
      <c r="U908" s="31">
        <v>0</v>
      </c>
    </row>
    <row r="909" spans="1:21" x14ac:dyDescent="0.25">
      <c r="A909" s="3">
        <f>IF('Training Data'!A909="M",1,0)</f>
        <v>0</v>
      </c>
      <c r="B909" s="3">
        <f>IF('Training Data'!A909="F",1,0)</f>
        <v>1</v>
      </c>
      <c r="C909" s="9">
        <f>IF('Training Data'!B909="H",1,0)</f>
        <v>0</v>
      </c>
      <c r="D909" s="3">
        <f>IF('Training Data'!B909="A",1,0)</f>
        <v>1</v>
      </c>
      <c r="E909" s="14">
        <v>0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37">
        <v>0</v>
      </c>
      <c r="U909" s="31">
        <v>0</v>
      </c>
    </row>
    <row r="910" spans="1:21" x14ac:dyDescent="0.25">
      <c r="A910" s="3">
        <f>IF('Training Data'!A910="M",1,0)</f>
        <v>0</v>
      </c>
      <c r="B910" s="3">
        <f>IF('Training Data'!A910="F",1,0)</f>
        <v>1</v>
      </c>
      <c r="C910" s="9">
        <f>IF('Training Data'!B910="H",1,0)</f>
        <v>1</v>
      </c>
      <c r="D910" s="3">
        <f>IF('Training Data'!B910="A",1,0)</f>
        <v>0</v>
      </c>
      <c r="E910" s="14">
        <v>0</v>
      </c>
      <c r="F910" s="13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37">
        <v>0</v>
      </c>
      <c r="U910" s="31">
        <v>0</v>
      </c>
    </row>
    <row r="911" spans="1:21" x14ac:dyDescent="0.25">
      <c r="A911" s="3">
        <f>IF('Training Data'!A911="M",1,0)</f>
        <v>1</v>
      </c>
      <c r="B911" s="3">
        <f>IF('Training Data'!A911="F",1,0)</f>
        <v>0</v>
      </c>
      <c r="C911" s="9">
        <f>IF('Training Data'!B911="H",1,0)</f>
        <v>1</v>
      </c>
      <c r="D911" s="3">
        <f>IF('Training Data'!B911="A",1,0)</f>
        <v>0</v>
      </c>
      <c r="E911" s="14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37">
        <v>0</v>
      </c>
      <c r="U911" s="31">
        <v>0</v>
      </c>
    </row>
    <row r="912" spans="1:21" x14ac:dyDescent="0.25">
      <c r="A912" s="3">
        <f>IF('Training Data'!A912="M",1,0)</f>
        <v>1</v>
      </c>
      <c r="B912" s="3">
        <f>IF('Training Data'!A912="F",1,0)</f>
        <v>0</v>
      </c>
      <c r="C912" s="9">
        <f>IF('Training Data'!B912="H",1,0)</f>
        <v>1</v>
      </c>
      <c r="D912" s="3">
        <f>IF('Training Data'!B912="A",1,0)</f>
        <v>0</v>
      </c>
      <c r="E912" s="14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0</v>
      </c>
      <c r="K912" s="13">
        <v>0</v>
      </c>
      <c r="L912" s="13">
        <v>0</v>
      </c>
      <c r="M912" s="13">
        <v>0</v>
      </c>
      <c r="N912" s="13">
        <v>0</v>
      </c>
      <c r="O912" s="13">
        <v>1</v>
      </c>
      <c r="P912" s="13">
        <v>0</v>
      </c>
      <c r="Q912" s="13">
        <v>0</v>
      </c>
      <c r="R912" s="13">
        <v>0</v>
      </c>
      <c r="S912" s="37">
        <v>0</v>
      </c>
      <c r="U912" s="31">
        <v>0</v>
      </c>
    </row>
    <row r="913" spans="1:21" x14ac:dyDescent="0.25">
      <c r="A913" s="3">
        <f>IF('Training Data'!A913="M",1,0)</f>
        <v>0</v>
      </c>
      <c r="B913" s="3">
        <f>IF('Training Data'!A913="F",1,0)</f>
        <v>1</v>
      </c>
      <c r="C913" s="9">
        <f>IF('Training Data'!B913="H",1,0)</f>
        <v>0</v>
      </c>
      <c r="D913" s="3">
        <f>IF('Training Data'!B913="A",1,0)</f>
        <v>0</v>
      </c>
      <c r="E913" s="14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13">
        <v>0</v>
      </c>
      <c r="R913" s="13">
        <v>1</v>
      </c>
      <c r="S913" s="37">
        <v>0</v>
      </c>
      <c r="U913" s="31">
        <v>0</v>
      </c>
    </row>
    <row r="914" spans="1:21" x14ac:dyDescent="0.25">
      <c r="A914" s="3">
        <f>IF('Training Data'!A914="M",1,0)</f>
        <v>0</v>
      </c>
      <c r="B914" s="3">
        <f>IF('Training Data'!A914="F",1,0)</f>
        <v>1</v>
      </c>
      <c r="C914" s="9">
        <f>IF('Training Data'!B914="H",1,0)</f>
        <v>0</v>
      </c>
      <c r="D914" s="3">
        <f>IF('Training Data'!B914="A",1,0)</f>
        <v>1</v>
      </c>
      <c r="E914" s="14">
        <v>0</v>
      </c>
      <c r="F914" s="13">
        <v>1</v>
      </c>
      <c r="G914" s="13">
        <v>0</v>
      </c>
      <c r="H914" s="13">
        <v>0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37">
        <v>0</v>
      </c>
      <c r="U914" s="31">
        <v>0</v>
      </c>
    </row>
    <row r="915" spans="1:21" x14ac:dyDescent="0.25">
      <c r="A915" s="3">
        <f>IF('Training Data'!A915="M",1,0)</f>
        <v>1</v>
      </c>
      <c r="B915" s="3">
        <f>IF('Training Data'!A915="F",1,0)</f>
        <v>0</v>
      </c>
      <c r="C915" s="9">
        <f>IF('Training Data'!B915="H",1,0)</f>
        <v>1</v>
      </c>
      <c r="D915" s="3">
        <f>IF('Training Data'!B915="A",1,0)</f>
        <v>0</v>
      </c>
      <c r="E915" s="14">
        <v>0</v>
      </c>
      <c r="F915" s="13">
        <v>0</v>
      </c>
      <c r="G915" s="13">
        <v>1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37">
        <v>0</v>
      </c>
      <c r="U915" s="31">
        <v>0</v>
      </c>
    </row>
    <row r="916" spans="1:21" x14ac:dyDescent="0.25">
      <c r="A916" s="3">
        <f>IF('Training Data'!A916="M",1,0)</f>
        <v>0</v>
      </c>
      <c r="B916" s="3">
        <f>IF('Training Data'!A916="F",1,0)</f>
        <v>0</v>
      </c>
      <c r="C916" s="9">
        <f>IF('Training Data'!B916="H",1,0)</f>
        <v>1</v>
      </c>
      <c r="D916" s="3">
        <f>IF('Training Data'!B916="A",1,0)</f>
        <v>0</v>
      </c>
      <c r="E916" s="14">
        <v>0</v>
      </c>
      <c r="F916" s="13">
        <v>0</v>
      </c>
      <c r="G916" s="13">
        <v>0</v>
      </c>
      <c r="H916" s="13">
        <v>0</v>
      </c>
      <c r="I916" s="13">
        <v>0</v>
      </c>
      <c r="J916" s="13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  <c r="Q916" s="13">
        <v>0</v>
      </c>
      <c r="R916" s="13">
        <v>1</v>
      </c>
      <c r="S916" s="37">
        <v>0</v>
      </c>
      <c r="U916" s="31">
        <v>0</v>
      </c>
    </row>
    <row r="917" spans="1:21" x14ac:dyDescent="0.25">
      <c r="A917" s="3">
        <f>IF('Training Data'!A917="M",1,0)</f>
        <v>1</v>
      </c>
      <c r="B917" s="3">
        <f>IF('Training Data'!A917="F",1,0)</f>
        <v>0</v>
      </c>
      <c r="C917" s="9">
        <f>IF('Training Data'!B917="H",1,0)</f>
        <v>1</v>
      </c>
      <c r="D917" s="3">
        <f>IF('Training Data'!B917="A",1,0)</f>
        <v>0</v>
      </c>
      <c r="E917" s="14">
        <v>0</v>
      </c>
      <c r="F917" s="13">
        <v>0</v>
      </c>
      <c r="G917" s="13">
        <v>1</v>
      </c>
      <c r="H917" s="13">
        <v>0</v>
      </c>
      <c r="I917" s="13">
        <v>0</v>
      </c>
      <c r="J917" s="13">
        <v>0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37">
        <v>1</v>
      </c>
      <c r="U917" s="31">
        <v>0</v>
      </c>
    </row>
    <row r="918" spans="1:21" x14ac:dyDescent="0.25">
      <c r="A918" s="3">
        <f>IF('Training Data'!A918="M",1,0)</f>
        <v>1</v>
      </c>
      <c r="B918" s="3">
        <f>IF('Training Data'!A918="F",1,0)</f>
        <v>0</v>
      </c>
      <c r="C918" s="9">
        <f>IF('Training Data'!B918="H",1,0)</f>
        <v>1</v>
      </c>
      <c r="D918" s="3">
        <f>IF('Training Data'!B918="A",1,0)</f>
        <v>0</v>
      </c>
      <c r="E918" s="14">
        <v>0</v>
      </c>
      <c r="F918" s="13">
        <v>0</v>
      </c>
      <c r="G918" s="13">
        <v>0</v>
      </c>
      <c r="H918" s="13">
        <v>0</v>
      </c>
      <c r="I918" s="13">
        <v>0</v>
      </c>
      <c r="J918" s="13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37">
        <v>0</v>
      </c>
      <c r="U918" s="31">
        <v>0</v>
      </c>
    </row>
    <row r="919" spans="1:21" x14ac:dyDescent="0.25">
      <c r="A919" s="3">
        <f>IF('Training Data'!A919="M",1,0)</f>
        <v>1</v>
      </c>
      <c r="B919" s="3">
        <f>IF('Training Data'!A919="F",1,0)</f>
        <v>0</v>
      </c>
      <c r="C919" s="9">
        <f>IF('Training Data'!B919="H",1,0)</f>
        <v>1</v>
      </c>
      <c r="D919" s="3">
        <f>IF('Training Data'!B919="A",1,0)</f>
        <v>0</v>
      </c>
      <c r="E919" s="14">
        <v>0</v>
      </c>
      <c r="F919" s="13">
        <v>0</v>
      </c>
      <c r="G919" s="13">
        <v>1</v>
      </c>
      <c r="H919" s="13">
        <v>0</v>
      </c>
      <c r="I919" s="13">
        <v>0</v>
      </c>
      <c r="J919" s="13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37">
        <v>0</v>
      </c>
      <c r="U919" s="31">
        <v>0</v>
      </c>
    </row>
    <row r="920" spans="1:21" x14ac:dyDescent="0.25">
      <c r="A920" s="3">
        <f>IF('Training Data'!A920="M",1,0)</f>
        <v>1</v>
      </c>
      <c r="B920" s="3">
        <f>IF('Training Data'!A920="F",1,0)</f>
        <v>0</v>
      </c>
      <c r="C920" s="9">
        <f>IF('Training Data'!B920="H",1,0)</f>
        <v>1</v>
      </c>
      <c r="D920" s="3">
        <f>IF('Training Data'!B920="A",1,0)</f>
        <v>0</v>
      </c>
      <c r="E920" s="14">
        <v>0</v>
      </c>
      <c r="F920" s="13">
        <v>1</v>
      </c>
      <c r="G920" s="13">
        <v>0</v>
      </c>
      <c r="H920" s="13">
        <v>0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37">
        <v>0</v>
      </c>
      <c r="U920" s="31">
        <v>0</v>
      </c>
    </row>
    <row r="921" spans="1:21" x14ac:dyDescent="0.25">
      <c r="A921" s="3">
        <f>IF('Training Data'!A921="M",1,0)</f>
        <v>1</v>
      </c>
      <c r="B921" s="3">
        <f>IF('Training Data'!A921="F",1,0)</f>
        <v>0</v>
      </c>
      <c r="C921" s="9">
        <f>IF('Training Data'!B921="H",1,0)</f>
        <v>0</v>
      </c>
      <c r="D921" s="3">
        <f>IF('Training Data'!B921="A",1,0)</f>
        <v>1</v>
      </c>
      <c r="E921" s="14">
        <v>0</v>
      </c>
      <c r="F921" s="13">
        <v>1</v>
      </c>
      <c r="G921" s="13">
        <v>0</v>
      </c>
      <c r="H921" s="13">
        <v>0</v>
      </c>
      <c r="I921" s="13">
        <v>0</v>
      </c>
      <c r="J921" s="13">
        <v>0</v>
      </c>
      <c r="K921" s="13">
        <v>0</v>
      </c>
      <c r="L921" s="13">
        <v>0</v>
      </c>
      <c r="M921" s="13">
        <v>0</v>
      </c>
      <c r="N921" s="13">
        <v>0</v>
      </c>
      <c r="O921" s="13">
        <v>1</v>
      </c>
      <c r="P921" s="13">
        <v>0</v>
      </c>
      <c r="Q921" s="13">
        <v>0</v>
      </c>
      <c r="R921" s="13">
        <v>0</v>
      </c>
      <c r="S921" s="37">
        <v>0</v>
      </c>
      <c r="U921" s="31">
        <v>0</v>
      </c>
    </row>
    <row r="922" spans="1:21" x14ac:dyDescent="0.25">
      <c r="A922" s="3">
        <f>IF('Training Data'!A922="M",1,0)</f>
        <v>1</v>
      </c>
      <c r="B922" s="3">
        <f>IF('Training Data'!A922="F",1,0)</f>
        <v>0</v>
      </c>
      <c r="C922" s="9">
        <f>IF('Training Data'!B922="H",1,0)</f>
        <v>0</v>
      </c>
      <c r="D922" s="3">
        <f>IF('Training Data'!B922="A",1,0)</f>
        <v>0</v>
      </c>
      <c r="E922" s="14">
        <v>0</v>
      </c>
      <c r="F922" s="13">
        <v>0</v>
      </c>
      <c r="G922" s="13">
        <v>1</v>
      </c>
      <c r="H922" s="13">
        <v>0</v>
      </c>
      <c r="I922" s="13">
        <v>0</v>
      </c>
      <c r="J922" s="13">
        <v>0</v>
      </c>
      <c r="K922" s="13">
        <v>0</v>
      </c>
      <c r="L922" s="13">
        <v>0</v>
      </c>
      <c r="M922" s="13">
        <v>0</v>
      </c>
      <c r="N922" s="13">
        <v>0</v>
      </c>
      <c r="O922" s="13">
        <v>1</v>
      </c>
      <c r="P922" s="13">
        <v>0</v>
      </c>
      <c r="Q922" s="13">
        <v>0</v>
      </c>
      <c r="R922" s="13">
        <v>1</v>
      </c>
      <c r="S922" s="37">
        <v>0</v>
      </c>
      <c r="U922" s="31">
        <v>0</v>
      </c>
    </row>
    <row r="923" spans="1:21" x14ac:dyDescent="0.25">
      <c r="A923" s="3">
        <f>IF('Training Data'!A923="M",1,0)</f>
        <v>1</v>
      </c>
      <c r="B923" s="3">
        <f>IF('Training Data'!A923="F",1,0)</f>
        <v>0</v>
      </c>
      <c r="C923" s="9">
        <f>IF('Training Data'!B923="H",1,0)</f>
        <v>0</v>
      </c>
      <c r="D923" s="3">
        <f>IF('Training Data'!B923="A",1,0)</f>
        <v>1</v>
      </c>
      <c r="E923" s="14">
        <v>0</v>
      </c>
      <c r="F923" s="13">
        <v>0</v>
      </c>
      <c r="G923" s="13">
        <v>0</v>
      </c>
      <c r="H923" s="13">
        <v>0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  <c r="Q923" s="13">
        <v>0</v>
      </c>
      <c r="R923" s="13">
        <v>1</v>
      </c>
      <c r="S923" s="37">
        <v>0</v>
      </c>
      <c r="U923" s="31">
        <v>0</v>
      </c>
    </row>
    <row r="924" spans="1:21" x14ac:dyDescent="0.25">
      <c r="A924" s="3">
        <f>IF('Training Data'!A924="M",1,0)</f>
        <v>1</v>
      </c>
      <c r="B924" s="3">
        <f>IF('Training Data'!A924="F",1,0)</f>
        <v>0</v>
      </c>
      <c r="C924" s="9">
        <f>IF('Training Data'!B924="H",1,0)</f>
        <v>1</v>
      </c>
      <c r="D924" s="3">
        <f>IF('Training Data'!B924="A",1,0)</f>
        <v>0</v>
      </c>
      <c r="E924" s="14">
        <v>0</v>
      </c>
      <c r="F924" s="13">
        <v>0</v>
      </c>
      <c r="G924" s="13">
        <v>0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37">
        <v>0</v>
      </c>
      <c r="U924" s="31">
        <v>0</v>
      </c>
    </row>
    <row r="925" spans="1:21" x14ac:dyDescent="0.25">
      <c r="A925" s="3">
        <f>IF('Training Data'!A925="M",1,0)</f>
        <v>0</v>
      </c>
      <c r="B925" s="3">
        <f>IF('Training Data'!A925="F",1,0)</f>
        <v>1</v>
      </c>
      <c r="C925" s="9">
        <f>IF('Training Data'!B925="H",1,0)</f>
        <v>0</v>
      </c>
      <c r="D925" s="3">
        <f>IF('Training Data'!B925="A",1,0)</f>
        <v>1</v>
      </c>
      <c r="E925" s="14">
        <v>0</v>
      </c>
      <c r="F925" s="13">
        <v>0</v>
      </c>
      <c r="G925" s="13">
        <v>0</v>
      </c>
      <c r="H925" s="13">
        <v>0</v>
      </c>
      <c r="I925" s="13">
        <v>0</v>
      </c>
      <c r="J925" s="13">
        <v>0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  <c r="P925" s="13">
        <v>0</v>
      </c>
      <c r="Q925" s="13">
        <v>0</v>
      </c>
      <c r="R925" s="13">
        <v>1</v>
      </c>
      <c r="S925" s="37">
        <v>0</v>
      </c>
      <c r="U925" s="31">
        <v>0</v>
      </c>
    </row>
    <row r="926" spans="1:21" x14ac:dyDescent="0.25">
      <c r="A926" s="3">
        <f>IF('Training Data'!A926="M",1,0)</f>
        <v>0</v>
      </c>
      <c r="B926" s="3">
        <f>IF('Training Data'!A926="F",1,0)</f>
        <v>0</v>
      </c>
      <c r="C926" s="9">
        <f>IF('Training Data'!B926="H",1,0)</f>
        <v>0</v>
      </c>
      <c r="D926" s="3">
        <f>IF('Training Data'!B926="A",1,0)</f>
        <v>1</v>
      </c>
      <c r="E926" s="14">
        <v>1</v>
      </c>
      <c r="F926" s="13">
        <v>0</v>
      </c>
      <c r="G926" s="13">
        <v>0</v>
      </c>
      <c r="H926" s="13">
        <v>0</v>
      </c>
      <c r="I926" s="13">
        <v>1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37">
        <v>0</v>
      </c>
      <c r="U926" s="31">
        <v>0</v>
      </c>
    </row>
    <row r="927" spans="1:21" x14ac:dyDescent="0.25">
      <c r="A927" s="3">
        <f>IF('Training Data'!A927="M",1,0)</f>
        <v>1</v>
      </c>
      <c r="B927" s="3">
        <f>IF('Training Data'!A927="F",1,0)</f>
        <v>0</v>
      </c>
      <c r="C927" s="9">
        <f>IF('Training Data'!B927="H",1,0)</f>
        <v>0</v>
      </c>
      <c r="D927" s="3">
        <f>IF('Training Data'!B927="A",1,0)</f>
        <v>1</v>
      </c>
      <c r="E927" s="14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0</v>
      </c>
      <c r="L927" s="13">
        <v>1</v>
      </c>
      <c r="M927" s="13">
        <v>0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37">
        <v>0</v>
      </c>
      <c r="U927" s="31">
        <v>0</v>
      </c>
    </row>
    <row r="928" spans="1:21" x14ac:dyDescent="0.25">
      <c r="A928" s="3">
        <f>IF('Training Data'!A928="M",1,0)</f>
        <v>1</v>
      </c>
      <c r="B928" s="3">
        <f>IF('Training Data'!A928="F",1,0)</f>
        <v>0</v>
      </c>
      <c r="C928" s="9">
        <f>IF('Training Data'!B928="H",1,0)</f>
        <v>1</v>
      </c>
      <c r="D928" s="3">
        <f>IF('Training Data'!B928="A",1,0)</f>
        <v>0</v>
      </c>
      <c r="E928" s="14">
        <v>0</v>
      </c>
      <c r="F928" s="13">
        <v>0</v>
      </c>
      <c r="G928" s="13">
        <v>1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1</v>
      </c>
      <c r="P928" s="13">
        <v>0</v>
      </c>
      <c r="Q928" s="13">
        <v>0</v>
      </c>
      <c r="R928" s="13">
        <v>0</v>
      </c>
      <c r="S928" s="37">
        <v>0</v>
      </c>
      <c r="U928" s="31">
        <v>0</v>
      </c>
    </row>
    <row r="929" spans="1:21" x14ac:dyDescent="0.25">
      <c r="A929" s="3">
        <f>IF('Training Data'!A929="M",1,0)</f>
        <v>1</v>
      </c>
      <c r="B929" s="3">
        <f>IF('Training Data'!A929="F",1,0)</f>
        <v>0</v>
      </c>
      <c r="C929" s="9">
        <f>IF('Training Data'!B929="H",1,0)</f>
        <v>0</v>
      </c>
      <c r="D929" s="3">
        <f>IF('Training Data'!B929="A",1,0)</f>
        <v>1</v>
      </c>
      <c r="E929" s="14">
        <v>0</v>
      </c>
      <c r="F929" s="13">
        <v>0</v>
      </c>
      <c r="G929" s="13">
        <v>1</v>
      </c>
      <c r="H929" s="13">
        <v>0</v>
      </c>
      <c r="I929" s="13">
        <v>0</v>
      </c>
      <c r="J929" s="13">
        <v>0</v>
      </c>
      <c r="K929" s="13">
        <v>0</v>
      </c>
      <c r="L929" s="13">
        <v>0</v>
      </c>
      <c r="M929" s="13">
        <v>0</v>
      </c>
      <c r="N929" s="13">
        <v>1</v>
      </c>
      <c r="O929" s="13">
        <v>0</v>
      </c>
      <c r="P929" s="13">
        <v>0</v>
      </c>
      <c r="Q929" s="13">
        <v>0</v>
      </c>
      <c r="R929" s="13">
        <v>0</v>
      </c>
      <c r="S929" s="37">
        <v>1</v>
      </c>
      <c r="U929" s="31">
        <v>0</v>
      </c>
    </row>
    <row r="930" spans="1:21" x14ac:dyDescent="0.25">
      <c r="A930" s="3">
        <f>IF('Training Data'!A930="M",1,0)</f>
        <v>0</v>
      </c>
      <c r="B930" s="3">
        <f>IF('Training Data'!A930="F",1,0)</f>
        <v>1</v>
      </c>
      <c r="C930" s="9">
        <f>IF('Training Data'!B930="H",1,0)</f>
        <v>0</v>
      </c>
      <c r="D930" s="3">
        <f>IF('Training Data'!B930="A",1,0)</f>
        <v>1</v>
      </c>
      <c r="E930" s="14">
        <v>0</v>
      </c>
      <c r="F930" s="13">
        <v>0</v>
      </c>
      <c r="G930" s="13">
        <v>0</v>
      </c>
      <c r="H930" s="13">
        <v>0</v>
      </c>
      <c r="I930" s="13">
        <v>0</v>
      </c>
      <c r="J930" s="13">
        <v>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37">
        <v>0</v>
      </c>
      <c r="U930" s="31">
        <v>0</v>
      </c>
    </row>
    <row r="931" spans="1:21" x14ac:dyDescent="0.25">
      <c r="A931" s="3">
        <f>IF('Training Data'!A931="M",1,0)</f>
        <v>1</v>
      </c>
      <c r="B931" s="3">
        <f>IF('Training Data'!A931="F",1,0)</f>
        <v>0</v>
      </c>
      <c r="C931" s="9">
        <f>IF('Training Data'!B931="H",1,0)</f>
        <v>0</v>
      </c>
      <c r="D931" s="3">
        <f>IF('Training Data'!B931="A",1,0)</f>
        <v>0</v>
      </c>
      <c r="E931" s="14">
        <v>0</v>
      </c>
      <c r="F931" s="13">
        <v>1</v>
      </c>
      <c r="G931" s="13">
        <v>0</v>
      </c>
      <c r="H931" s="13">
        <v>0</v>
      </c>
      <c r="I931" s="13">
        <v>0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37">
        <v>0</v>
      </c>
      <c r="U931" s="31">
        <v>0</v>
      </c>
    </row>
    <row r="932" spans="1:21" x14ac:dyDescent="0.25">
      <c r="A932" s="3">
        <f>IF('Training Data'!A932="M",1,0)</f>
        <v>0</v>
      </c>
      <c r="B932" s="3">
        <f>IF('Training Data'!A932="F",1,0)</f>
        <v>1</v>
      </c>
      <c r="C932" s="9">
        <f>IF('Training Data'!B932="H",1,0)</f>
        <v>0</v>
      </c>
      <c r="D932" s="3">
        <f>IF('Training Data'!B932="A",1,0)</f>
        <v>1</v>
      </c>
      <c r="E932" s="14">
        <v>0</v>
      </c>
      <c r="F932" s="13">
        <v>0</v>
      </c>
      <c r="G932" s="13">
        <v>0</v>
      </c>
      <c r="H932" s="13">
        <v>0</v>
      </c>
      <c r="I932" s="13">
        <v>0</v>
      </c>
      <c r="J932" s="13">
        <v>0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37">
        <v>0</v>
      </c>
      <c r="U932" s="31">
        <v>0</v>
      </c>
    </row>
    <row r="933" spans="1:21" x14ac:dyDescent="0.25">
      <c r="A933" s="3">
        <f>IF('Training Data'!A933="M",1,0)</f>
        <v>0</v>
      </c>
      <c r="B933" s="3">
        <f>IF('Training Data'!A933="F",1,0)</f>
        <v>0</v>
      </c>
      <c r="C933" s="9">
        <f>IF('Training Data'!B933="H",1,0)</f>
        <v>1</v>
      </c>
      <c r="D933" s="3">
        <f>IF('Training Data'!B933="A",1,0)</f>
        <v>0</v>
      </c>
      <c r="E933" s="14">
        <v>0</v>
      </c>
      <c r="F933" s="13">
        <v>1</v>
      </c>
      <c r="G933" s="13">
        <v>0</v>
      </c>
      <c r="H933" s="13">
        <v>0</v>
      </c>
      <c r="I933" s="13">
        <v>0</v>
      </c>
      <c r="J933" s="13">
        <v>0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0</v>
      </c>
      <c r="Q933" s="13">
        <v>0</v>
      </c>
      <c r="R933" s="13">
        <v>1</v>
      </c>
      <c r="S933" s="37">
        <v>0</v>
      </c>
      <c r="U933" s="31">
        <v>0</v>
      </c>
    </row>
    <row r="934" spans="1:21" x14ac:dyDescent="0.25">
      <c r="A934" s="3">
        <f>IF('Training Data'!A934="M",1,0)</f>
        <v>0</v>
      </c>
      <c r="B934" s="3">
        <f>IF('Training Data'!A934="F",1,0)</f>
        <v>1</v>
      </c>
      <c r="C934" s="9">
        <f>IF('Training Data'!B934="H",1,0)</f>
        <v>0</v>
      </c>
      <c r="D934" s="3">
        <f>IF('Training Data'!B934="A",1,0)</f>
        <v>0</v>
      </c>
      <c r="E934" s="14">
        <v>0</v>
      </c>
      <c r="F934" s="13">
        <v>0</v>
      </c>
      <c r="G934" s="13">
        <v>0</v>
      </c>
      <c r="H934" s="13">
        <v>0</v>
      </c>
      <c r="I934" s="13">
        <v>1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37">
        <v>0</v>
      </c>
      <c r="U934" s="31">
        <v>0</v>
      </c>
    </row>
    <row r="935" spans="1:21" x14ac:dyDescent="0.25">
      <c r="A935" s="3">
        <f>IF('Training Data'!A935="M",1,0)</f>
        <v>0</v>
      </c>
      <c r="B935" s="3">
        <f>IF('Training Data'!A935="F",1,0)</f>
        <v>1</v>
      </c>
      <c r="C935" s="9">
        <f>IF('Training Data'!B935="H",1,0)</f>
        <v>1</v>
      </c>
      <c r="D935" s="3">
        <f>IF('Training Data'!B935="A",1,0)</f>
        <v>0</v>
      </c>
      <c r="E935" s="14">
        <v>0</v>
      </c>
      <c r="F935" s="13">
        <v>0</v>
      </c>
      <c r="G935" s="13">
        <v>1</v>
      </c>
      <c r="H935" s="13">
        <v>0</v>
      </c>
      <c r="I935" s="13">
        <v>0</v>
      </c>
      <c r="J935" s="13">
        <v>0</v>
      </c>
      <c r="K935" s="13">
        <v>0</v>
      </c>
      <c r="L935" s="13">
        <v>1</v>
      </c>
      <c r="M935" s="13">
        <v>0</v>
      </c>
      <c r="N935" s="13">
        <v>0</v>
      </c>
      <c r="O935" s="13">
        <v>0</v>
      </c>
      <c r="P935" s="13">
        <v>0</v>
      </c>
      <c r="Q935" s="13">
        <v>0</v>
      </c>
      <c r="R935" s="13">
        <v>1</v>
      </c>
      <c r="S935" s="37">
        <v>0</v>
      </c>
      <c r="U935" s="31">
        <v>0</v>
      </c>
    </row>
    <row r="936" spans="1:21" x14ac:dyDescent="0.25">
      <c r="A936" s="3">
        <f>IF('Training Data'!A936="M",1,0)</f>
        <v>0</v>
      </c>
      <c r="B936" s="3">
        <f>IF('Training Data'!A936="F",1,0)</f>
        <v>1</v>
      </c>
      <c r="C936" s="9">
        <f>IF('Training Data'!B936="H",1,0)</f>
        <v>0</v>
      </c>
      <c r="D936" s="3">
        <f>IF('Training Data'!B936="A",1,0)</f>
        <v>1</v>
      </c>
      <c r="E936" s="14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37">
        <v>0</v>
      </c>
      <c r="U936" s="31">
        <v>0</v>
      </c>
    </row>
    <row r="937" spans="1:21" x14ac:dyDescent="0.25">
      <c r="A937" s="3">
        <f>IF('Training Data'!A937="M",1,0)</f>
        <v>0</v>
      </c>
      <c r="B937" s="3">
        <f>IF('Training Data'!A937="F",1,0)</f>
        <v>1</v>
      </c>
      <c r="C937" s="9">
        <f>IF('Training Data'!B937="H",1,0)</f>
        <v>0</v>
      </c>
      <c r="D937" s="3">
        <f>IF('Training Data'!B937="A",1,0)</f>
        <v>0</v>
      </c>
      <c r="E937" s="14">
        <v>0</v>
      </c>
      <c r="F937" s="13">
        <v>1</v>
      </c>
      <c r="G937" s="13">
        <v>0</v>
      </c>
      <c r="H937" s="13">
        <v>0</v>
      </c>
      <c r="I937" s="13">
        <v>0</v>
      </c>
      <c r="J937" s="13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37">
        <v>0</v>
      </c>
      <c r="U937" s="31">
        <v>0</v>
      </c>
    </row>
    <row r="938" spans="1:21" x14ac:dyDescent="0.25">
      <c r="A938" s="3">
        <f>IF('Training Data'!A938="M",1,0)</f>
        <v>1</v>
      </c>
      <c r="B938" s="3">
        <f>IF('Training Data'!A938="F",1,0)</f>
        <v>0</v>
      </c>
      <c r="C938" s="9">
        <f>IF('Training Data'!B938="H",1,0)</f>
        <v>0</v>
      </c>
      <c r="D938" s="3">
        <f>IF('Training Data'!B938="A",1,0)</f>
        <v>1</v>
      </c>
      <c r="E938" s="14">
        <v>0</v>
      </c>
      <c r="F938" s="13">
        <v>0</v>
      </c>
      <c r="G938" s="13">
        <v>0</v>
      </c>
      <c r="H938" s="13">
        <v>0</v>
      </c>
      <c r="I938" s="13">
        <v>0</v>
      </c>
      <c r="J938" s="13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1</v>
      </c>
      <c r="P938" s="13">
        <v>0</v>
      </c>
      <c r="Q938" s="13">
        <v>0</v>
      </c>
      <c r="R938" s="13">
        <v>0</v>
      </c>
      <c r="S938" s="37">
        <v>0</v>
      </c>
      <c r="U938" s="31">
        <v>0</v>
      </c>
    </row>
    <row r="939" spans="1:21" x14ac:dyDescent="0.25">
      <c r="A939" s="3">
        <f>IF('Training Data'!A939="M",1,0)</f>
        <v>1</v>
      </c>
      <c r="B939" s="3">
        <f>IF('Training Data'!A939="F",1,0)</f>
        <v>0</v>
      </c>
      <c r="C939" s="9">
        <f>IF('Training Data'!B939="H",1,0)</f>
        <v>0</v>
      </c>
      <c r="D939" s="3">
        <f>IF('Training Data'!B939="A",1,0)</f>
        <v>0</v>
      </c>
      <c r="E939" s="14">
        <v>0</v>
      </c>
      <c r="F939" s="13">
        <v>0</v>
      </c>
      <c r="G939" s="13">
        <v>1</v>
      </c>
      <c r="H939" s="13">
        <v>0</v>
      </c>
      <c r="I939" s="13">
        <v>0</v>
      </c>
      <c r="J939" s="13">
        <v>0</v>
      </c>
      <c r="K939" s="13">
        <v>0</v>
      </c>
      <c r="L939" s="13">
        <v>1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37">
        <v>0</v>
      </c>
      <c r="U939" s="31">
        <v>0</v>
      </c>
    </row>
    <row r="940" spans="1:21" x14ac:dyDescent="0.25">
      <c r="A940" s="3">
        <f>IF('Training Data'!A940="M",1,0)</f>
        <v>1</v>
      </c>
      <c r="B940" s="3">
        <f>IF('Training Data'!A940="F",1,0)</f>
        <v>0</v>
      </c>
      <c r="C940" s="9">
        <f>IF('Training Data'!B940="H",1,0)</f>
        <v>0</v>
      </c>
      <c r="D940" s="3">
        <f>IF('Training Data'!B940="A",1,0)</f>
        <v>1</v>
      </c>
      <c r="E940" s="14">
        <v>0</v>
      </c>
      <c r="F940" s="13">
        <v>0</v>
      </c>
      <c r="G940" s="13">
        <v>1</v>
      </c>
      <c r="H940" s="13">
        <v>0</v>
      </c>
      <c r="I940" s="13">
        <v>0</v>
      </c>
      <c r="J940" s="13">
        <v>0</v>
      </c>
      <c r="K940" s="13">
        <v>0</v>
      </c>
      <c r="L940" s="13">
        <v>0</v>
      </c>
      <c r="M940" s="13">
        <v>0</v>
      </c>
      <c r="N940" s="13">
        <v>0</v>
      </c>
      <c r="O940" s="13">
        <v>1</v>
      </c>
      <c r="P940" s="13">
        <v>0</v>
      </c>
      <c r="Q940" s="13">
        <v>0</v>
      </c>
      <c r="R940" s="13">
        <v>0</v>
      </c>
      <c r="S940" s="37">
        <v>0</v>
      </c>
      <c r="U940" s="31">
        <v>0</v>
      </c>
    </row>
    <row r="941" spans="1:21" x14ac:dyDescent="0.25">
      <c r="A941" s="3">
        <f>IF('Training Data'!A941="M",1,0)</f>
        <v>1</v>
      </c>
      <c r="B941" s="3">
        <f>IF('Training Data'!A941="F",1,0)</f>
        <v>0</v>
      </c>
      <c r="C941" s="9">
        <f>IF('Training Data'!B941="H",1,0)</f>
        <v>0</v>
      </c>
      <c r="D941" s="3">
        <f>IF('Training Data'!B941="A",1,0)</f>
        <v>1</v>
      </c>
      <c r="E941" s="14">
        <v>0</v>
      </c>
      <c r="F941" s="13">
        <v>0</v>
      </c>
      <c r="G941" s="13">
        <v>0</v>
      </c>
      <c r="H941" s="13">
        <v>0</v>
      </c>
      <c r="I941" s="13">
        <v>0</v>
      </c>
      <c r="J941" s="13">
        <v>0</v>
      </c>
      <c r="K941" s="13">
        <v>0</v>
      </c>
      <c r="L941" s="13">
        <v>0</v>
      </c>
      <c r="M941" s="13">
        <v>0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37">
        <v>0</v>
      </c>
      <c r="U941" s="31">
        <v>0</v>
      </c>
    </row>
    <row r="942" spans="1:21" x14ac:dyDescent="0.25">
      <c r="A942" s="3">
        <f>IF('Training Data'!A942="M",1,0)</f>
        <v>1</v>
      </c>
      <c r="B942" s="3">
        <f>IF('Training Data'!A942="F",1,0)</f>
        <v>0</v>
      </c>
      <c r="C942" s="9">
        <f>IF('Training Data'!B942="H",1,0)</f>
        <v>1</v>
      </c>
      <c r="D942" s="3">
        <f>IF('Training Data'!B942="A",1,0)</f>
        <v>0</v>
      </c>
      <c r="E942" s="14">
        <v>0</v>
      </c>
      <c r="F942" s="13">
        <v>1</v>
      </c>
      <c r="G942" s="13">
        <v>0</v>
      </c>
      <c r="H942" s="13">
        <v>0</v>
      </c>
      <c r="I942" s="13">
        <v>0</v>
      </c>
      <c r="J942" s="13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37">
        <v>0</v>
      </c>
      <c r="U942" s="31">
        <v>0</v>
      </c>
    </row>
    <row r="943" spans="1:21" x14ac:dyDescent="0.25">
      <c r="A943" s="3">
        <f>IF('Training Data'!A943="M",1,0)</f>
        <v>1</v>
      </c>
      <c r="B943" s="3">
        <f>IF('Training Data'!A943="F",1,0)</f>
        <v>0</v>
      </c>
      <c r="C943" s="9">
        <f>IF('Training Data'!B943="H",1,0)</f>
        <v>0</v>
      </c>
      <c r="D943" s="3">
        <f>IF('Training Data'!B943="A",1,0)</f>
        <v>1</v>
      </c>
      <c r="E943" s="14">
        <v>0</v>
      </c>
      <c r="F943" s="13">
        <v>0</v>
      </c>
      <c r="G943" s="13">
        <v>0</v>
      </c>
      <c r="H943" s="13">
        <v>0</v>
      </c>
      <c r="I943" s="13">
        <v>0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37">
        <v>0</v>
      </c>
      <c r="U943" s="31">
        <v>0</v>
      </c>
    </row>
    <row r="944" spans="1:21" x14ac:dyDescent="0.25">
      <c r="A944" s="3">
        <f>IF('Training Data'!A944="M",1,0)</f>
        <v>1</v>
      </c>
      <c r="B944" s="3">
        <f>IF('Training Data'!A944="F",1,0)</f>
        <v>0</v>
      </c>
      <c r="C944" s="9">
        <f>IF('Training Data'!B944="H",1,0)</f>
        <v>0</v>
      </c>
      <c r="D944" s="3">
        <f>IF('Training Data'!B944="A",1,0)</f>
        <v>1</v>
      </c>
      <c r="E944" s="14">
        <v>0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  <c r="R944" s="13">
        <v>1</v>
      </c>
      <c r="S944" s="37">
        <v>0</v>
      </c>
      <c r="U944" s="31">
        <v>0</v>
      </c>
    </row>
    <row r="945" spans="1:21" x14ac:dyDescent="0.25">
      <c r="A945" s="3">
        <f>IF('Training Data'!A945="M",1,0)</f>
        <v>0</v>
      </c>
      <c r="B945" s="3">
        <f>IF('Training Data'!A945="F",1,0)</f>
        <v>1</v>
      </c>
      <c r="C945" s="9">
        <f>IF('Training Data'!B945="H",1,0)</f>
        <v>0</v>
      </c>
      <c r="D945" s="3">
        <f>IF('Training Data'!B945="A",1,0)</f>
        <v>1</v>
      </c>
      <c r="E945" s="14">
        <v>0</v>
      </c>
      <c r="F945" s="13">
        <v>0</v>
      </c>
      <c r="G945" s="13">
        <v>0</v>
      </c>
      <c r="H945" s="13">
        <v>0</v>
      </c>
      <c r="I945" s="13">
        <v>0</v>
      </c>
      <c r="J945" s="13">
        <v>0</v>
      </c>
      <c r="K945" s="13">
        <v>0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37">
        <v>0</v>
      </c>
      <c r="U945" s="31">
        <v>0</v>
      </c>
    </row>
    <row r="946" spans="1:21" x14ac:dyDescent="0.25">
      <c r="A946" s="3">
        <f>IF('Training Data'!A946="M",1,0)</f>
        <v>0</v>
      </c>
      <c r="B946" s="3">
        <f>IF('Training Data'!A946="F",1,0)</f>
        <v>1</v>
      </c>
      <c r="C946" s="9">
        <f>IF('Training Data'!B946="H",1,0)</f>
        <v>0</v>
      </c>
      <c r="D946" s="3">
        <f>IF('Training Data'!B946="A",1,0)</f>
        <v>1</v>
      </c>
      <c r="E946" s="14">
        <v>0</v>
      </c>
      <c r="F946" s="13">
        <v>1</v>
      </c>
      <c r="G946" s="13">
        <v>0</v>
      </c>
      <c r="H946" s="13">
        <v>0</v>
      </c>
      <c r="I946" s="13">
        <v>0</v>
      </c>
      <c r="J946" s="13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1</v>
      </c>
      <c r="P946" s="13">
        <v>0</v>
      </c>
      <c r="Q946" s="13">
        <v>0</v>
      </c>
      <c r="R946" s="13">
        <v>0</v>
      </c>
      <c r="S946" s="37">
        <v>0</v>
      </c>
      <c r="U946" s="31">
        <v>0</v>
      </c>
    </row>
    <row r="947" spans="1:21" x14ac:dyDescent="0.25">
      <c r="A947" s="3">
        <f>IF('Training Data'!A947="M",1,0)</f>
        <v>0</v>
      </c>
      <c r="B947" s="3">
        <f>IF('Training Data'!A947="F",1,0)</f>
        <v>1</v>
      </c>
      <c r="C947" s="9">
        <f>IF('Training Data'!B947="H",1,0)</f>
        <v>0</v>
      </c>
      <c r="D947" s="3">
        <f>IF('Training Data'!B947="A",1,0)</f>
        <v>1</v>
      </c>
      <c r="E947" s="14">
        <v>0</v>
      </c>
      <c r="F947" s="13">
        <v>0</v>
      </c>
      <c r="G947" s="13">
        <v>1</v>
      </c>
      <c r="H947" s="13">
        <v>0</v>
      </c>
      <c r="I947" s="13">
        <v>0</v>
      </c>
      <c r="J947" s="13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0</v>
      </c>
      <c r="P947" s="13">
        <v>0</v>
      </c>
      <c r="Q947" s="13">
        <v>1</v>
      </c>
      <c r="R947" s="13">
        <v>0</v>
      </c>
      <c r="S947" s="37">
        <v>0</v>
      </c>
      <c r="U947" s="31">
        <v>0</v>
      </c>
    </row>
    <row r="948" spans="1:21" x14ac:dyDescent="0.25">
      <c r="A948" s="3">
        <f>IF('Training Data'!A948="M",1,0)</f>
        <v>1</v>
      </c>
      <c r="B948" s="3">
        <f>IF('Training Data'!A948="F",1,0)</f>
        <v>0</v>
      </c>
      <c r="C948" s="9">
        <f>IF('Training Data'!B948="H",1,0)</f>
        <v>1</v>
      </c>
      <c r="D948" s="3">
        <f>IF('Training Data'!B948="A",1,0)</f>
        <v>0</v>
      </c>
      <c r="E948" s="14">
        <v>0</v>
      </c>
      <c r="F948" s="13">
        <v>0</v>
      </c>
      <c r="G948" s="13">
        <v>0</v>
      </c>
      <c r="H948" s="13">
        <v>0</v>
      </c>
      <c r="I948" s="13">
        <v>0</v>
      </c>
      <c r="J948" s="13">
        <v>1</v>
      </c>
      <c r="K948" s="13">
        <v>0</v>
      </c>
      <c r="L948" s="13">
        <v>0</v>
      </c>
      <c r="M948" s="13">
        <v>0</v>
      </c>
      <c r="N948" s="13">
        <v>0</v>
      </c>
      <c r="O948" s="13">
        <v>0</v>
      </c>
      <c r="P948" s="13">
        <v>0</v>
      </c>
      <c r="Q948" s="13">
        <v>0</v>
      </c>
      <c r="R948" s="13">
        <v>1</v>
      </c>
      <c r="S948" s="37">
        <v>0</v>
      </c>
      <c r="U948" s="31">
        <v>0</v>
      </c>
    </row>
    <row r="949" spans="1:21" x14ac:dyDescent="0.25">
      <c r="A949" s="3">
        <f>IF('Training Data'!A949="M",1,0)</f>
        <v>0</v>
      </c>
      <c r="B949" s="3">
        <f>IF('Training Data'!A949="F",1,0)</f>
        <v>0</v>
      </c>
      <c r="C949" s="9">
        <f>IF('Training Data'!B949="H",1,0)</f>
        <v>1</v>
      </c>
      <c r="D949" s="3">
        <f>IF('Training Data'!B949="A",1,0)</f>
        <v>0</v>
      </c>
      <c r="E949" s="14">
        <v>1</v>
      </c>
      <c r="F949" s="13">
        <v>1</v>
      </c>
      <c r="G949" s="13">
        <v>0</v>
      </c>
      <c r="H949" s="13">
        <v>0</v>
      </c>
      <c r="I949" s="13">
        <v>0</v>
      </c>
      <c r="J949" s="13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37">
        <v>0</v>
      </c>
      <c r="U949" s="31">
        <v>0</v>
      </c>
    </row>
    <row r="950" spans="1:21" x14ac:dyDescent="0.25">
      <c r="A950" s="3">
        <f>IF('Training Data'!A950="M",1,0)</f>
        <v>0</v>
      </c>
      <c r="B950" s="3">
        <f>IF('Training Data'!A950="F",1,0)</f>
        <v>1</v>
      </c>
      <c r="C950" s="9">
        <f>IF('Training Data'!B950="H",1,0)</f>
        <v>0</v>
      </c>
      <c r="D950" s="3">
        <f>IF('Training Data'!B950="A",1,0)</f>
        <v>1</v>
      </c>
      <c r="E950" s="14">
        <v>0</v>
      </c>
      <c r="F950" s="13">
        <v>0</v>
      </c>
      <c r="G950" s="13">
        <v>1</v>
      </c>
      <c r="H950" s="13">
        <v>0</v>
      </c>
      <c r="I950" s="13">
        <v>0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37">
        <v>0</v>
      </c>
      <c r="U950" s="31">
        <v>0</v>
      </c>
    </row>
    <row r="951" spans="1:21" x14ac:dyDescent="0.25">
      <c r="A951" s="3">
        <f>IF('Training Data'!A951="M",1,0)</f>
        <v>1</v>
      </c>
      <c r="B951" s="3">
        <f>IF('Training Data'!A951="F",1,0)</f>
        <v>0</v>
      </c>
      <c r="C951" s="9">
        <f>IF('Training Data'!B951="H",1,0)</f>
        <v>1</v>
      </c>
      <c r="D951" s="3">
        <f>IF('Training Data'!B951="A",1,0)</f>
        <v>0</v>
      </c>
      <c r="E951" s="14">
        <v>0</v>
      </c>
      <c r="F951" s="13">
        <v>0</v>
      </c>
      <c r="G951" s="13">
        <v>0</v>
      </c>
      <c r="H951" s="13">
        <v>0</v>
      </c>
      <c r="I951" s="13">
        <v>0</v>
      </c>
      <c r="J951" s="13">
        <v>0</v>
      </c>
      <c r="K951" s="13">
        <v>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37">
        <v>0</v>
      </c>
      <c r="U951" s="31">
        <v>0</v>
      </c>
    </row>
    <row r="952" spans="1:21" x14ac:dyDescent="0.25">
      <c r="A952" s="3">
        <f>IF('Training Data'!A952="M",1,0)</f>
        <v>0</v>
      </c>
      <c r="B952" s="3">
        <f>IF('Training Data'!A952="F",1,0)</f>
        <v>1</v>
      </c>
      <c r="C952" s="9">
        <f>IF('Training Data'!B952="H",1,0)</f>
        <v>1</v>
      </c>
      <c r="D952" s="3">
        <f>IF('Training Data'!B952="A",1,0)</f>
        <v>0</v>
      </c>
      <c r="E952" s="14">
        <v>0</v>
      </c>
      <c r="F952" s="13">
        <v>1</v>
      </c>
      <c r="G952" s="13">
        <v>0</v>
      </c>
      <c r="H952" s="13">
        <v>0</v>
      </c>
      <c r="I952" s="13">
        <v>0</v>
      </c>
      <c r="J952" s="13">
        <v>0</v>
      </c>
      <c r="K952" s="13">
        <v>0</v>
      </c>
      <c r="L952" s="13">
        <v>0</v>
      </c>
      <c r="M952" s="13">
        <v>0</v>
      </c>
      <c r="N952" s="13">
        <v>0</v>
      </c>
      <c r="O952" s="13">
        <v>1</v>
      </c>
      <c r="P952" s="13">
        <v>0</v>
      </c>
      <c r="Q952" s="13">
        <v>0</v>
      </c>
      <c r="R952" s="13">
        <v>1</v>
      </c>
      <c r="S952" s="37">
        <v>0</v>
      </c>
      <c r="U952" s="31">
        <v>0</v>
      </c>
    </row>
    <row r="953" spans="1:21" x14ac:dyDescent="0.25">
      <c r="A953" s="3">
        <f>IF('Training Data'!A953="M",1,0)</f>
        <v>0</v>
      </c>
      <c r="B953" s="3">
        <f>IF('Training Data'!A953="F",1,0)</f>
        <v>0</v>
      </c>
      <c r="C953" s="9">
        <f>IF('Training Data'!B953="H",1,0)</f>
        <v>1</v>
      </c>
      <c r="D953" s="3">
        <f>IF('Training Data'!B953="A",1,0)</f>
        <v>0</v>
      </c>
      <c r="E953" s="14">
        <v>0</v>
      </c>
      <c r="F953" s="13">
        <v>1</v>
      </c>
      <c r="G953" s="13">
        <v>0</v>
      </c>
      <c r="H953" s="13">
        <v>0</v>
      </c>
      <c r="I953" s="13">
        <v>0</v>
      </c>
      <c r="J953" s="13">
        <v>0</v>
      </c>
      <c r="K953" s="13">
        <v>0</v>
      </c>
      <c r="L953" s="13">
        <v>0</v>
      </c>
      <c r="M953" s="13">
        <v>0</v>
      </c>
      <c r="N953" s="13">
        <v>0</v>
      </c>
      <c r="O953" s="13">
        <v>0</v>
      </c>
      <c r="P953" s="13">
        <v>0</v>
      </c>
      <c r="Q953" s="13">
        <v>0</v>
      </c>
      <c r="R953" s="13">
        <v>1</v>
      </c>
      <c r="S953" s="37">
        <v>0</v>
      </c>
      <c r="U953" s="31">
        <v>0</v>
      </c>
    </row>
    <row r="954" spans="1:21" x14ac:dyDescent="0.25">
      <c r="A954" s="3">
        <f>IF('Training Data'!A954="M",1,0)</f>
        <v>1</v>
      </c>
      <c r="B954" s="3">
        <f>IF('Training Data'!A954="F",1,0)</f>
        <v>0</v>
      </c>
      <c r="C954" s="9">
        <f>IF('Training Data'!B954="H",1,0)</f>
        <v>0</v>
      </c>
      <c r="D954" s="3">
        <f>IF('Training Data'!B954="A",1,0)</f>
        <v>1</v>
      </c>
      <c r="E954" s="14">
        <v>0</v>
      </c>
      <c r="F954" s="13">
        <v>0</v>
      </c>
      <c r="G954" s="13">
        <v>0</v>
      </c>
      <c r="H954" s="13">
        <v>0</v>
      </c>
      <c r="I954" s="13">
        <v>0</v>
      </c>
      <c r="J954" s="13">
        <v>0</v>
      </c>
      <c r="K954" s="13">
        <v>0</v>
      </c>
      <c r="L954" s="13">
        <v>0</v>
      </c>
      <c r="M954" s="13">
        <v>0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37">
        <v>0</v>
      </c>
      <c r="U954" s="31">
        <v>0</v>
      </c>
    </row>
    <row r="955" spans="1:21" x14ac:dyDescent="0.25">
      <c r="A955" s="3">
        <f>IF('Training Data'!A955="M",1,0)</f>
        <v>1</v>
      </c>
      <c r="B955" s="3">
        <f>IF('Training Data'!A955="F",1,0)</f>
        <v>0</v>
      </c>
      <c r="C955" s="9">
        <f>IF('Training Data'!B955="H",1,0)</f>
        <v>0</v>
      </c>
      <c r="D955" s="3">
        <f>IF('Training Data'!B955="A",1,0)</f>
        <v>1</v>
      </c>
      <c r="E955" s="14">
        <v>0</v>
      </c>
      <c r="F955" s="13">
        <v>0</v>
      </c>
      <c r="G955" s="13">
        <v>0</v>
      </c>
      <c r="H955" s="13">
        <v>0</v>
      </c>
      <c r="I955" s="13">
        <v>0</v>
      </c>
      <c r="J955" s="13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1</v>
      </c>
      <c r="P955" s="13">
        <v>0</v>
      </c>
      <c r="Q955" s="13">
        <v>0</v>
      </c>
      <c r="R955" s="13">
        <v>0</v>
      </c>
      <c r="S955" s="37">
        <v>0</v>
      </c>
      <c r="U955" s="31">
        <v>0</v>
      </c>
    </row>
    <row r="956" spans="1:21" x14ac:dyDescent="0.25">
      <c r="A956" s="3">
        <f>IF('Training Data'!A956="M",1,0)</f>
        <v>1</v>
      </c>
      <c r="B956" s="3">
        <f>IF('Training Data'!A956="F",1,0)</f>
        <v>0</v>
      </c>
      <c r="C956" s="9">
        <f>IF('Training Data'!B956="H",1,0)</f>
        <v>1</v>
      </c>
      <c r="D956" s="3">
        <f>IF('Training Data'!B956="A",1,0)</f>
        <v>0</v>
      </c>
      <c r="E956" s="14">
        <v>0</v>
      </c>
      <c r="F956" s="13">
        <v>1</v>
      </c>
      <c r="G956" s="13">
        <v>0</v>
      </c>
      <c r="H956" s="13">
        <v>0</v>
      </c>
      <c r="I956" s="13">
        <v>0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1</v>
      </c>
      <c r="P956" s="13">
        <v>0</v>
      </c>
      <c r="Q956" s="13">
        <v>0</v>
      </c>
      <c r="R956" s="13">
        <v>0</v>
      </c>
      <c r="S956" s="37">
        <v>0</v>
      </c>
      <c r="U956" s="31">
        <v>0</v>
      </c>
    </row>
    <row r="957" spans="1:21" x14ac:dyDescent="0.25">
      <c r="A957" s="3">
        <f>IF('Training Data'!A957="M",1,0)</f>
        <v>0</v>
      </c>
      <c r="B957" s="3">
        <f>IF('Training Data'!A957="F",1,0)</f>
        <v>1</v>
      </c>
      <c r="C957" s="9">
        <f>IF('Training Data'!B957="H",1,0)</f>
        <v>1</v>
      </c>
      <c r="D957" s="3">
        <f>IF('Training Data'!B957="A",1,0)</f>
        <v>0</v>
      </c>
      <c r="E957" s="14">
        <v>0</v>
      </c>
      <c r="F957" s="13">
        <v>1</v>
      </c>
      <c r="G957" s="13">
        <v>1</v>
      </c>
      <c r="H957" s="13">
        <v>0</v>
      </c>
      <c r="I957" s="13">
        <v>0</v>
      </c>
      <c r="J957" s="13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37">
        <v>0</v>
      </c>
      <c r="U957" s="31">
        <v>0</v>
      </c>
    </row>
    <row r="958" spans="1:21" x14ac:dyDescent="0.25">
      <c r="A958" s="3">
        <f>IF('Training Data'!A958="M",1,0)</f>
        <v>1</v>
      </c>
      <c r="B958" s="3">
        <f>IF('Training Data'!A958="F",1,0)</f>
        <v>0</v>
      </c>
      <c r="C958" s="9">
        <f>IF('Training Data'!B958="H",1,0)</f>
        <v>1</v>
      </c>
      <c r="D958" s="3">
        <f>IF('Training Data'!B958="A",1,0)</f>
        <v>0</v>
      </c>
      <c r="E958" s="14">
        <v>0</v>
      </c>
      <c r="F958" s="13">
        <v>0</v>
      </c>
      <c r="G958" s="13">
        <v>1</v>
      </c>
      <c r="H958" s="13">
        <v>0</v>
      </c>
      <c r="I958" s="13">
        <v>0</v>
      </c>
      <c r="J958" s="13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13">
        <v>0</v>
      </c>
      <c r="R958" s="13">
        <v>1</v>
      </c>
      <c r="S958" s="37">
        <v>0</v>
      </c>
      <c r="U958" s="31">
        <v>0</v>
      </c>
    </row>
    <row r="959" spans="1:21" x14ac:dyDescent="0.25">
      <c r="A959" s="3">
        <f>IF('Training Data'!A959="M",1,0)</f>
        <v>0</v>
      </c>
      <c r="B959" s="3">
        <f>IF('Training Data'!A959="F",1,0)</f>
        <v>1</v>
      </c>
      <c r="C959" s="9">
        <f>IF('Training Data'!B959="H",1,0)</f>
        <v>0</v>
      </c>
      <c r="D959" s="3">
        <f>IF('Training Data'!B959="A",1,0)</f>
        <v>1</v>
      </c>
      <c r="E959" s="14">
        <v>0</v>
      </c>
      <c r="F959" s="13">
        <v>0</v>
      </c>
      <c r="G959" s="13">
        <v>1</v>
      </c>
      <c r="H959" s="13">
        <v>0</v>
      </c>
      <c r="I959" s="13">
        <v>0</v>
      </c>
      <c r="J959" s="13">
        <v>0</v>
      </c>
      <c r="K959" s="13">
        <v>0</v>
      </c>
      <c r="L959" s="13">
        <v>0</v>
      </c>
      <c r="M959" s="13">
        <v>0</v>
      </c>
      <c r="N959" s="13">
        <v>0</v>
      </c>
      <c r="O959" s="13">
        <v>1</v>
      </c>
      <c r="P959" s="13">
        <v>0</v>
      </c>
      <c r="Q959" s="13">
        <v>0</v>
      </c>
      <c r="R959" s="13">
        <v>0</v>
      </c>
      <c r="S959" s="37">
        <v>0</v>
      </c>
      <c r="U959" s="31">
        <v>0</v>
      </c>
    </row>
    <row r="960" spans="1:21" x14ac:dyDescent="0.25">
      <c r="A960" s="3">
        <f>IF('Training Data'!A960="M",1,0)</f>
        <v>0</v>
      </c>
      <c r="B960" s="3">
        <f>IF('Training Data'!A960="F",1,0)</f>
        <v>0</v>
      </c>
      <c r="C960" s="9">
        <f>IF('Training Data'!B960="H",1,0)</f>
        <v>1</v>
      </c>
      <c r="D960" s="3">
        <f>IF('Training Data'!B960="A",1,0)</f>
        <v>0</v>
      </c>
      <c r="E960" s="14">
        <v>0</v>
      </c>
      <c r="F960" s="13">
        <v>0</v>
      </c>
      <c r="G960" s="13">
        <v>0</v>
      </c>
      <c r="H960" s="13">
        <v>0</v>
      </c>
      <c r="I960" s="13">
        <v>0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37">
        <v>0</v>
      </c>
      <c r="U960" s="31">
        <v>0</v>
      </c>
    </row>
    <row r="961" spans="1:21" x14ac:dyDescent="0.25">
      <c r="A961" s="3">
        <f>IF('Training Data'!A961="M",1,0)</f>
        <v>0</v>
      </c>
      <c r="B961" s="3">
        <f>IF('Training Data'!A961="F",1,0)</f>
        <v>0</v>
      </c>
      <c r="C961" s="9">
        <f>IF('Training Data'!B961="H",1,0)</f>
        <v>1</v>
      </c>
      <c r="D961" s="3">
        <f>IF('Training Data'!B961="A",1,0)</f>
        <v>0</v>
      </c>
      <c r="E961" s="14">
        <v>0</v>
      </c>
      <c r="F961" s="13">
        <v>0</v>
      </c>
      <c r="G961" s="13">
        <v>0</v>
      </c>
      <c r="H961" s="13">
        <v>0</v>
      </c>
      <c r="I961" s="13">
        <v>0</v>
      </c>
      <c r="J961" s="13">
        <v>0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37">
        <v>0</v>
      </c>
      <c r="U961" s="31">
        <v>0</v>
      </c>
    </row>
    <row r="962" spans="1:21" x14ac:dyDescent="0.25">
      <c r="A962" s="3">
        <f>IF('Training Data'!A962="M",1,0)</f>
        <v>1</v>
      </c>
      <c r="B962" s="3">
        <f>IF('Training Data'!A962="F",1,0)</f>
        <v>0</v>
      </c>
      <c r="C962" s="9">
        <f>IF('Training Data'!B962="H",1,0)</f>
        <v>1</v>
      </c>
      <c r="D962" s="3">
        <f>IF('Training Data'!B962="A",1,0)</f>
        <v>0</v>
      </c>
      <c r="E962" s="14">
        <v>0</v>
      </c>
      <c r="F962" s="13">
        <v>0</v>
      </c>
      <c r="G962" s="13">
        <v>0</v>
      </c>
      <c r="H962" s="13">
        <v>0</v>
      </c>
      <c r="I962" s="13">
        <v>0</v>
      </c>
      <c r="J962" s="13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  <c r="P962" s="13">
        <v>0</v>
      </c>
      <c r="Q962" s="13">
        <v>0</v>
      </c>
      <c r="R962" s="13">
        <v>1</v>
      </c>
      <c r="S962" s="37">
        <v>0</v>
      </c>
      <c r="U962" s="31">
        <v>0</v>
      </c>
    </row>
    <row r="963" spans="1:21" x14ac:dyDescent="0.25">
      <c r="A963" s="3">
        <f>IF('Training Data'!A963="M",1,0)</f>
        <v>0</v>
      </c>
      <c r="B963" s="3">
        <f>IF('Training Data'!A963="F",1,0)</f>
        <v>1</v>
      </c>
      <c r="C963" s="9">
        <f>IF('Training Data'!B963="H",1,0)</f>
        <v>0</v>
      </c>
      <c r="D963" s="3">
        <f>IF('Training Data'!B963="A",1,0)</f>
        <v>0</v>
      </c>
      <c r="E963" s="14">
        <v>0</v>
      </c>
      <c r="F963" s="13">
        <v>0</v>
      </c>
      <c r="G963" s="13">
        <v>0</v>
      </c>
      <c r="H963" s="13">
        <v>0</v>
      </c>
      <c r="I963" s="13">
        <v>0</v>
      </c>
      <c r="J963" s="13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37">
        <v>0</v>
      </c>
      <c r="U963" s="31">
        <v>0</v>
      </c>
    </row>
    <row r="964" spans="1:21" x14ac:dyDescent="0.25">
      <c r="A964" s="3">
        <f>IF('Training Data'!A964="M",1,0)</f>
        <v>0</v>
      </c>
      <c r="B964" s="3">
        <f>IF('Training Data'!A964="F",1,0)</f>
        <v>1</v>
      </c>
      <c r="C964" s="9">
        <f>IF('Training Data'!B964="H",1,0)</f>
        <v>1</v>
      </c>
      <c r="D964" s="3">
        <f>IF('Training Data'!B964="A",1,0)</f>
        <v>0</v>
      </c>
      <c r="E964" s="14">
        <v>0</v>
      </c>
      <c r="F964" s="13">
        <v>1</v>
      </c>
      <c r="G964" s="13">
        <v>0</v>
      </c>
      <c r="H964" s="13">
        <v>0</v>
      </c>
      <c r="I964" s="13">
        <v>0</v>
      </c>
      <c r="J964" s="13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37">
        <v>0</v>
      </c>
      <c r="U964" s="31">
        <v>0</v>
      </c>
    </row>
    <row r="965" spans="1:21" x14ac:dyDescent="0.25">
      <c r="A965" s="3">
        <f>IF('Training Data'!A965="M",1,0)</f>
        <v>0</v>
      </c>
      <c r="B965" s="3">
        <f>IF('Training Data'!A965="F",1,0)</f>
        <v>1</v>
      </c>
      <c r="C965" s="9">
        <f>IF('Training Data'!B965="H",1,0)</f>
        <v>0</v>
      </c>
      <c r="D965" s="3">
        <f>IF('Training Data'!B965="A",1,0)</f>
        <v>0</v>
      </c>
      <c r="E965" s="14">
        <v>0</v>
      </c>
      <c r="F965" s="13">
        <v>0</v>
      </c>
      <c r="G965" s="13">
        <v>0</v>
      </c>
      <c r="H965" s="13">
        <v>0</v>
      </c>
      <c r="I965" s="13">
        <v>0</v>
      </c>
      <c r="J965" s="13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37">
        <v>0</v>
      </c>
      <c r="U965" s="31">
        <v>0</v>
      </c>
    </row>
    <row r="966" spans="1:21" x14ac:dyDescent="0.25">
      <c r="A966" s="3">
        <f>IF('Training Data'!A966="M",1,0)</f>
        <v>0</v>
      </c>
      <c r="B966" s="3">
        <f>IF('Training Data'!A966="F",1,0)</f>
        <v>1</v>
      </c>
      <c r="C966" s="9">
        <f>IF('Training Data'!B966="H",1,0)</f>
        <v>0</v>
      </c>
      <c r="D966" s="3">
        <f>IF('Training Data'!B966="A",1,0)</f>
        <v>1</v>
      </c>
      <c r="E966" s="14">
        <v>0</v>
      </c>
      <c r="F966" s="13">
        <v>0</v>
      </c>
      <c r="G966" s="13">
        <v>0</v>
      </c>
      <c r="H966" s="13">
        <v>0</v>
      </c>
      <c r="I966" s="13">
        <v>0</v>
      </c>
      <c r="J966" s="13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1</v>
      </c>
      <c r="P966" s="13">
        <v>0</v>
      </c>
      <c r="Q966" s="13">
        <v>0</v>
      </c>
      <c r="R966" s="13">
        <v>0</v>
      </c>
      <c r="S966" s="37">
        <v>0</v>
      </c>
      <c r="U966" s="31">
        <v>0</v>
      </c>
    </row>
    <row r="967" spans="1:21" x14ac:dyDescent="0.25">
      <c r="A967" s="3">
        <f>IF('Training Data'!A967="M",1,0)</f>
        <v>1</v>
      </c>
      <c r="B967" s="3">
        <f>IF('Training Data'!A967="F",1,0)</f>
        <v>0</v>
      </c>
      <c r="C967" s="9">
        <f>IF('Training Data'!B967="H",1,0)</f>
        <v>1</v>
      </c>
      <c r="D967" s="3">
        <f>IF('Training Data'!B967="A",1,0)</f>
        <v>0</v>
      </c>
      <c r="E967" s="14">
        <v>0</v>
      </c>
      <c r="F967" s="13">
        <v>0</v>
      </c>
      <c r="G967" s="13">
        <v>0</v>
      </c>
      <c r="H967" s="13">
        <v>0</v>
      </c>
      <c r="I967" s="13">
        <v>0</v>
      </c>
      <c r="J967" s="13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37">
        <v>0</v>
      </c>
      <c r="U967" s="31">
        <v>0</v>
      </c>
    </row>
    <row r="968" spans="1:21" x14ac:dyDescent="0.25">
      <c r="A968" s="3">
        <f>IF('Training Data'!A968="M",1,0)</f>
        <v>0</v>
      </c>
      <c r="B968" s="3">
        <f>IF('Training Data'!A968="F",1,0)</f>
        <v>0</v>
      </c>
      <c r="C968" s="9">
        <f>IF('Training Data'!B968="H",1,0)</f>
        <v>1</v>
      </c>
      <c r="D968" s="3">
        <f>IF('Training Data'!B968="A",1,0)</f>
        <v>0</v>
      </c>
      <c r="E968" s="14">
        <v>0</v>
      </c>
      <c r="F968" s="13">
        <v>0</v>
      </c>
      <c r="G968" s="13">
        <v>0</v>
      </c>
      <c r="H968" s="13">
        <v>0</v>
      </c>
      <c r="I968" s="13">
        <v>0</v>
      </c>
      <c r="J968" s="13">
        <v>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37">
        <v>0</v>
      </c>
      <c r="U968" s="31">
        <v>0</v>
      </c>
    </row>
    <row r="969" spans="1:21" x14ac:dyDescent="0.25">
      <c r="A969" s="3">
        <f>IF('Training Data'!A969="M",1,0)</f>
        <v>0</v>
      </c>
      <c r="B969" s="3">
        <f>IF('Training Data'!A969="F",1,0)</f>
        <v>1</v>
      </c>
      <c r="C969" s="9">
        <f>IF('Training Data'!B969="H",1,0)</f>
        <v>0</v>
      </c>
      <c r="D969" s="3">
        <f>IF('Training Data'!B969="A",1,0)</f>
        <v>1</v>
      </c>
      <c r="E969" s="14">
        <v>0</v>
      </c>
      <c r="F969" s="13">
        <v>1</v>
      </c>
      <c r="G969" s="13">
        <v>0</v>
      </c>
      <c r="H969" s="13">
        <v>0</v>
      </c>
      <c r="I969" s="13">
        <v>0</v>
      </c>
      <c r="J969" s="13">
        <v>0</v>
      </c>
      <c r="K969" s="13">
        <v>0</v>
      </c>
      <c r="L969" s="13">
        <v>0</v>
      </c>
      <c r="M969" s="13">
        <v>0</v>
      </c>
      <c r="N969" s="13">
        <v>0</v>
      </c>
      <c r="O969" s="13">
        <v>1</v>
      </c>
      <c r="P969" s="13">
        <v>0</v>
      </c>
      <c r="Q969" s="13">
        <v>0</v>
      </c>
      <c r="R969" s="13">
        <v>1</v>
      </c>
      <c r="S969" s="37">
        <v>0</v>
      </c>
      <c r="U969" s="31">
        <v>0</v>
      </c>
    </row>
    <row r="970" spans="1:21" x14ac:dyDescent="0.25">
      <c r="A970" s="3">
        <f>IF('Training Data'!A970="M",1,0)</f>
        <v>1</v>
      </c>
      <c r="B970" s="3">
        <f>IF('Training Data'!A970="F",1,0)</f>
        <v>0</v>
      </c>
      <c r="C970" s="9">
        <f>IF('Training Data'!B970="H",1,0)</f>
        <v>0</v>
      </c>
      <c r="D970" s="3">
        <f>IF('Training Data'!B970="A",1,0)</f>
        <v>1</v>
      </c>
      <c r="E970" s="14">
        <v>0</v>
      </c>
      <c r="F970" s="13">
        <v>0</v>
      </c>
      <c r="G970" s="13">
        <v>1</v>
      </c>
      <c r="H970" s="13">
        <v>0</v>
      </c>
      <c r="I970" s="13">
        <v>0</v>
      </c>
      <c r="J970" s="13">
        <v>0</v>
      </c>
      <c r="K970" s="13">
        <v>0</v>
      </c>
      <c r="L970" s="13">
        <v>0</v>
      </c>
      <c r="M970" s="13">
        <v>0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37">
        <v>0</v>
      </c>
      <c r="U970" s="31">
        <v>0</v>
      </c>
    </row>
    <row r="971" spans="1:21" x14ac:dyDescent="0.25">
      <c r="A971" s="3">
        <f>IF('Training Data'!A971="M",1,0)</f>
        <v>1</v>
      </c>
      <c r="B971" s="3">
        <f>IF('Training Data'!A971="F",1,0)</f>
        <v>0</v>
      </c>
      <c r="C971" s="9">
        <f>IF('Training Data'!B971="H",1,0)</f>
        <v>1</v>
      </c>
      <c r="D971" s="3">
        <f>IF('Training Data'!B971="A",1,0)</f>
        <v>0</v>
      </c>
      <c r="E971" s="14">
        <v>0</v>
      </c>
      <c r="F971" s="13">
        <v>0</v>
      </c>
      <c r="G971" s="13">
        <v>1</v>
      </c>
      <c r="H971" s="13">
        <v>0</v>
      </c>
      <c r="I971" s="13">
        <v>0</v>
      </c>
      <c r="J971" s="13">
        <v>0</v>
      </c>
      <c r="K971" s="13">
        <v>0</v>
      </c>
      <c r="L971" s="13">
        <v>0</v>
      </c>
      <c r="M971" s="13">
        <v>0</v>
      </c>
      <c r="N971" s="13">
        <v>0</v>
      </c>
      <c r="O971" s="13">
        <v>0</v>
      </c>
      <c r="P971" s="13">
        <v>0</v>
      </c>
      <c r="Q971" s="13">
        <v>0</v>
      </c>
      <c r="R971" s="13">
        <v>1</v>
      </c>
      <c r="S971" s="37">
        <v>0</v>
      </c>
      <c r="U971" s="31">
        <v>0</v>
      </c>
    </row>
    <row r="972" spans="1:21" x14ac:dyDescent="0.25">
      <c r="A972" s="3">
        <f>IF('Training Data'!A972="M",1,0)</f>
        <v>0</v>
      </c>
      <c r="B972" s="3">
        <f>IF('Training Data'!A972="F",1,0)</f>
        <v>1</v>
      </c>
      <c r="C972" s="9">
        <f>IF('Training Data'!B972="H",1,0)</f>
        <v>0</v>
      </c>
      <c r="D972" s="3">
        <f>IF('Training Data'!B972="A",1,0)</f>
        <v>0</v>
      </c>
      <c r="E972" s="14">
        <v>0</v>
      </c>
      <c r="F972" s="13">
        <v>0</v>
      </c>
      <c r="G972" s="13">
        <v>1</v>
      </c>
      <c r="H972" s="13">
        <v>0</v>
      </c>
      <c r="I972" s="13">
        <v>0</v>
      </c>
      <c r="J972" s="13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0</v>
      </c>
      <c r="P972" s="13">
        <v>0</v>
      </c>
      <c r="Q972" s="13">
        <v>1</v>
      </c>
      <c r="R972" s="13">
        <v>0</v>
      </c>
      <c r="S972" s="37">
        <v>0</v>
      </c>
      <c r="U972" s="31">
        <v>0</v>
      </c>
    </row>
    <row r="973" spans="1:21" x14ac:dyDescent="0.25">
      <c r="A973" s="3">
        <f>IF('Training Data'!A973="M",1,0)</f>
        <v>1</v>
      </c>
      <c r="B973" s="3">
        <f>IF('Training Data'!A973="F",1,0)</f>
        <v>0</v>
      </c>
      <c r="C973" s="9">
        <f>IF('Training Data'!B973="H",1,0)</f>
        <v>0</v>
      </c>
      <c r="D973" s="3">
        <f>IF('Training Data'!B973="A",1,0)</f>
        <v>1</v>
      </c>
      <c r="E973" s="14">
        <v>0</v>
      </c>
      <c r="F973" s="13">
        <v>0</v>
      </c>
      <c r="G973" s="13">
        <v>0</v>
      </c>
      <c r="H973" s="13">
        <v>0</v>
      </c>
      <c r="I973" s="13">
        <v>0</v>
      </c>
      <c r="J973" s="13">
        <v>0</v>
      </c>
      <c r="K973" s="13">
        <v>0</v>
      </c>
      <c r="L973" s="13">
        <v>0</v>
      </c>
      <c r="M973" s="13">
        <v>0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37">
        <v>0</v>
      </c>
      <c r="U973" s="31">
        <v>0</v>
      </c>
    </row>
    <row r="974" spans="1:21" x14ac:dyDescent="0.25">
      <c r="A974" s="3">
        <f>IF('Training Data'!A974="M",1,0)</f>
        <v>0</v>
      </c>
      <c r="B974" s="3">
        <f>IF('Training Data'!A974="F",1,0)</f>
        <v>1</v>
      </c>
      <c r="C974" s="9">
        <f>IF('Training Data'!B974="H",1,0)</f>
        <v>1</v>
      </c>
      <c r="D974" s="3">
        <f>IF('Training Data'!B974="A",1,0)</f>
        <v>0</v>
      </c>
      <c r="E974" s="14">
        <v>0</v>
      </c>
      <c r="F974" s="13">
        <v>0</v>
      </c>
      <c r="G974" s="13">
        <v>0</v>
      </c>
      <c r="H974" s="13">
        <v>0</v>
      </c>
      <c r="I974" s="13">
        <v>0</v>
      </c>
      <c r="J974" s="13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1</v>
      </c>
      <c r="Q974" s="13">
        <v>0</v>
      </c>
      <c r="R974" s="13">
        <v>0</v>
      </c>
      <c r="S974" s="37">
        <v>0</v>
      </c>
      <c r="U974" s="31">
        <v>0</v>
      </c>
    </row>
    <row r="975" spans="1:21" x14ac:dyDescent="0.25">
      <c r="A975" s="3">
        <f>IF('Training Data'!A975="M",1,0)</f>
        <v>0</v>
      </c>
      <c r="B975" s="3">
        <f>IF('Training Data'!A975="F",1,0)</f>
        <v>1</v>
      </c>
      <c r="C975" s="9">
        <f>IF('Training Data'!B975="H",1,0)</f>
        <v>1</v>
      </c>
      <c r="D975" s="3">
        <f>IF('Training Data'!B975="A",1,0)</f>
        <v>0</v>
      </c>
      <c r="E975" s="14">
        <v>0</v>
      </c>
      <c r="F975" s="13">
        <v>0</v>
      </c>
      <c r="G975" s="13">
        <v>0</v>
      </c>
      <c r="H975" s="13">
        <v>0</v>
      </c>
      <c r="I975" s="13">
        <v>0</v>
      </c>
      <c r="J975" s="13">
        <v>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37">
        <v>0</v>
      </c>
      <c r="U975" s="31">
        <v>0</v>
      </c>
    </row>
    <row r="976" spans="1:21" x14ac:dyDescent="0.25">
      <c r="A976" s="3">
        <f>IF('Training Data'!A976="M",1,0)</f>
        <v>0</v>
      </c>
      <c r="B976" s="3">
        <f>IF('Training Data'!A976="F",1,0)</f>
        <v>1</v>
      </c>
      <c r="C976" s="9">
        <f>IF('Training Data'!B976="H",1,0)</f>
        <v>0</v>
      </c>
      <c r="D976" s="3">
        <f>IF('Training Data'!B976="A",1,0)</f>
        <v>1</v>
      </c>
      <c r="E976" s="14">
        <v>0</v>
      </c>
      <c r="F976" s="13">
        <v>1</v>
      </c>
      <c r="G976" s="13">
        <v>0</v>
      </c>
      <c r="H976" s="13">
        <v>0</v>
      </c>
      <c r="I976" s="13">
        <v>0</v>
      </c>
      <c r="J976" s="13">
        <v>0</v>
      </c>
      <c r="K976" s="13">
        <v>0</v>
      </c>
      <c r="L976" s="13">
        <v>0</v>
      </c>
      <c r="M976" s="13">
        <v>0</v>
      </c>
      <c r="N976" s="13">
        <v>0</v>
      </c>
      <c r="O976" s="13">
        <v>1</v>
      </c>
      <c r="P976" s="13">
        <v>0</v>
      </c>
      <c r="Q976" s="13">
        <v>0</v>
      </c>
      <c r="R976" s="13">
        <v>0</v>
      </c>
      <c r="S976" s="37">
        <v>0</v>
      </c>
      <c r="U976" s="31">
        <v>0</v>
      </c>
    </row>
    <row r="977" spans="1:21" x14ac:dyDescent="0.25">
      <c r="A977" s="3">
        <f>IF('Training Data'!A977="M",1,0)</f>
        <v>1</v>
      </c>
      <c r="B977" s="3">
        <f>IF('Training Data'!A977="F",1,0)</f>
        <v>0</v>
      </c>
      <c r="C977" s="9">
        <f>IF('Training Data'!B977="H",1,0)</f>
        <v>1</v>
      </c>
      <c r="D977" s="3">
        <f>IF('Training Data'!B977="A",1,0)</f>
        <v>0</v>
      </c>
      <c r="E977" s="14">
        <v>0</v>
      </c>
      <c r="F977" s="13">
        <v>0</v>
      </c>
      <c r="G977" s="13">
        <v>0</v>
      </c>
      <c r="H977" s="13">
        <v>0</v>
      </c>
      <c r="I977" s="13">
        <v>0</v>
      </c>
      <c r="J977" s="13">
        <v>0</v>
      </c>
      <c r="K977" s="13">
        <v>0</v>
      </c>
      <c r="L977" s="13">
        <v>0</v>
      </c>
      <c r="M977" s="13">
        <v>0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37">
        <v>0</v>
      </c>
      <c r="U977" s="31">
        <v>0</v>
      </c>
    </row>
    <row r="978" spans="1:21" x14ac:dyDescent="0.25">
      <c r="A978" s="3">
        <f>IF('Training Data'!A978="M",1,0)</f>
        <v>0</v>
      </c>
      <c r="B978" s="3">
        <f>IF('Training Data'!A978="F",1,0)</f>
        <v>1</v>
      </c>
      <c r="C978" s="9">
        <f>IF('Training Data'!B978="H",1,0)</f>
        <v>1</v>
      </c>
      <c r="D978" s="3">
        <f>IF('Training Data'!B978="A",1,0)</f>
        <v>0</v>
      </c>
      <c r="E978" s="14">
        <v>0</v>
      </c>
      <c r="F978" s="13">
        <v>0</v>
      </c>
      <c r="G978" s="13">
        <v>0</v>
      </c>
      <c r="H978" s="13">
        <v>0</v>
      </c>
      <c r="I978" s="13">
        <v>0</v>
      </c>
      <c r="J978" s="13">
        <v>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  <c r="Q978" s="13">
        <v>0</v>
      </c>
      <c r="R978" s="13">
        <v>1</v>
      </c>
      <c r="S978" s="37">
        <v>0</v>
      </c>
      <c r="U978" s="31">
        <v>0</v>
      </c>
    </row>
    <row r="979" spans="1:21" x14ac:dyDescent="0.25">
      <c r="A979" s="3">
        <f>IF('Training Data'!A979="M",1,0)</f>
        <v>0</v>
      </c>
      <c r="B979" s="3">
        <f>IF('Training Data'!A979="F",1,0)</f>
        <v>0</v>
      </c>
      <c r="C979" s="9">
        <f>IF('Training Data'!B979="H",1,0)</f>
        <v>0</v>
      </c>
      <c r="D979" s="3">
        <f>IF('Training Data'!B979="A",1,0)</f>
        <v>1</v>
      </c>
      <c r="E979" s="14">
        <v>0</v>
      </c>
      <c r="F979" s="13">
        <v>0</v>
      </c>
      <c r="G979" s="13">
        <v>0</v>
      </c>
      <c r="H979" s="13">
        <v>0</v>
      </c>
      <c r="I979" s="13">
        <v>0</v>
      </c>
      <c r="J979" s="13">
        <v>0</v>
      </c>
      <c r="K979" s="13">
        <v>0</v>
      </c>
      <c r="L979" s="13">
        <v>0</v>
      </c>
      <c r="M979" s="13">
        <v>0</v>
      </c>
      <c r="N979" s="13">
        <v>0</v>
      </c>
      <c r="O979" s="13">
        <v>0</v>
      </c>
      <c r="P979" s="13">
        <v>0</v>
      </c>
      <c r="Q979" s="13">
        <v>0</v>
      </c>
      <c r="R979" s="13">
        <v>1</v>
      </c>
      <c r="S979" s="37">
        <v>0</v>
      </c>
      <c r="U979" s="31">
        <v>0</v>
      </c>
    </row>
    <row r="980" spans="1:21" x14ac:dyDescent="0.25">
      <c r="A980" s="3">
        <f>IF('Training Data'!A980="M",1,0)</f>
        <v>0</v>
      </c>
      <c r="B980" s="3">
        <f>IF('Training Data'!A980="F",1,0)</f>
        <v>0</v>
      </c>
      <c r="C980" s="9">
        <f>IF('Training Data'!B980="H",1,0)</f>
        <v>1</v>
      </c>
      <c r="D980" s="3">
        <f>IF('Training Data'!B980="A",1,0)</f>
        <v>0</v>
      </c>
      <c r="E980" s="14">
        <v>0</v>
      </c>
      <c r="F980" s="13">
        <v>0</v>
      </c>
      <c r="G980" s="13">
        <v>0</v>
      </c>
      <c r="H980" s="13">
        <v>0</v>
      </c>
      <c r="I980" s="13">
        <v>0</v>
      </c>
      <c r="J980" s="13">
        <v>0</v>
      </c>
      <c r="K980" s="13">
        <v>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37">
        <v>0</v>
      </c>
      <c r="U980" s="31">
        <v>0</v>
      </c>
    </row>
    <row r="981" spans="1:21" x14ac:dyDescent="0.25">
      <c r="A981" s="3">
        <f>IF('Training Data'!A981="M",1,0)</f>
        <v>1</v>
      </c>
      <c r="B981" s="3">
        <f>IF('Training Data'!A981="F",1,0)</f>
        <v>0</v>
      </c>
      <c r="C981" s="9">
        <f>IF('Training Data'!B981="H",1,0)</f>
        <v>0</v>
      </c>
      <c r="D981" s="3">
        <f>IF('Training Data'!B981="A",1,0)</f>
        <v>1</v>
      </c>
      <c r="E981" s="14">
        <v>0</v>
      </c>
      <c r="F981" s="13">
        <v>0</v>
      </c>
      <c r="G981" s="13">
        <v>0</v>
      </c>
      <c r="H981" s="13">
        <v>0</v>
      </c>
      <c r="I981" s="13">
        <v>0</v>
      </c>
      <c r="J981" s="13">
        <v>0</v>
      </c>
      <c r="K981" s="13">
        <v>0</v>
      </c>
      <c r="L981" s="13">
        <v>0</v>
      </c>
      <c r="M981" s="13">
        <v>1</v>
      </c>
      <c r="N981" s="13">
        <v>1</v>
      </c>
      <c r="O981" s="13">
        <v>0</v>
      </c>
      <c r="P981" s="13">
        <v>0</v>
      </c>
      <c r="Q981" s="13">
        <v>0</v>
      </c>
      <c r="R981" s="13">
        <v>0</v>
      </c>
      <c r="S981" s="37">
        <v>0</v>
      </c>
      <c r="U981" s="31">
        <v>0</v>
      </c>
    </row>
    <row r="982" spans="1:21" x14ac:dyDescent="0.25">
      <c r="A982" s="3">
        <f>IF('Training Data'!A982="M",1,0)</f>
        <v>0</v>
      </c>
      <c r="B982" s="3">
        <f>IF('Training Data'!A982="F",1,0)</f>
        <v>1</v>
      </c>
      <c r="C982" s="9">
        <f>IF('Training Data'!B982="H",1,0)</f>
        <v>1</v>
      </c>
      <c r="D982" s="3">
        <f>IF('Training Data'!B982="A",1,0)</f>
        <v>0</v>
      </c>
      <c r="E982" s="14">
        <v>0</v>
      </c>
      <c r="F982" s="13">
        <v>0</v>
      </c>
      <c r="G982" s="13">
        <v>0</v>
      </c>
      <c r="H982" s="13">
        <v>0</v>
      </c>
      <c r="I982" s="13">
        <v>0</v>
      </c>
      <c r="J982" s="13">
        <v>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</v>
      </c>
      <c r="Q982" s="13">
        <v>1</v>
      </c>
      <c r="R982" s="13">
        <v>0</v>
      </c>
      <c r="S982" s="37">
        <v>0</v>
      </c>
      <c r="U982" s="31">
        <v>0</v>
      </c>
    </row>
    <row r="983" spans="1:21" x14ac:dyDescent="0.25">
      <c r="A983" s="3">
        <f>IF('Training Data'!A983="M",1,0)</f>
        <v>1</v>
      </c>
      <c r="B983" s="3">
        <f>IF('Training Data'!A983="F",1,0)</f>
        <v>0</v>
      </c>
      <c r="C983" s="9">
        <f>IF('Training Data'!B983="H",1,0)</f>
        <v>0</v>
      </c>
      <c r="D983" s="3">
        <f>IF('Training Data'!B983="A",1,0)</f>
        <v>0</v>
      </c>
      <c r="E983" s="14">
        <v>0</v>
      </c>
      <c r="F983" s="13">
        <v>1</v>
      </c>
      <c r="G983" s="13">
        <v>0</v>
      </c>
      <c r="H983" s="13">
        <v>0</v>
      </c>
      <c r="I983" s="13">
        <v>0</v>
      </c>
      <c r="J983" s="13">
        <v>0</v>
      </c>
      <c r="K983" s="13">
        <v>0</v>
      </c>
      <c r="L983" s="13">
        <v>0</v>
      </c>
      <c r="M983" s="13">
        <v>0</v>
      </c>
      <c r="N983" s="13">
        <v>0</v>
      </c>
      <c r="O983" s="13">
        <v>1</v>
      </c>
      <c r="P983" s="13">
        <v>0</v>
      </c>
      <c r="Q983" s="13">
        <v>0</v>
      </c>
      <c r="R983" s="13">
        <v>1</v>
      </c>
      <c r="S983" s="37">
        <v>0</v>
      </c>
      <c r="U983" s="31">
        <v>0</v>
      </c>
    </row>
    <row r="984" spans="1:21" x14ac:dyDescent="0.25">
      <c r="A984" s="3">
        <f>IF('Training Data'!A984="M",1,0)</f>
        <v>0</v>
      </c>
      <c r="B984" s="3">
        <f>IF('Training Data'!A984="F",1,0)</f>
        <v>1</v>
      </c>
      <c r="C984" s="9">
        <f>IF('Training Data'!B984="H",1,0)</f>
        <v>0</v>
      </c>
      <c r="D984" s="3">
        <f>IF('Training Data'!B984="A",1,0)</f>
        <v>0</v>
      </c>
      <c r="E984" s="14">
        <v>0</v>
      </c>
      <c r="F984" s="13">
        <v>0</v>
      </c>
      <c r="G984" s="13">
        <v>0</v>
      </c>
      <c r="H984" s="13">
        <v>0</v>
      </c>
      <c r="I984" s="13">
        <v>0</v>
      </c>
      <c r="J984" s="13">
        <v>0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37">
        <v>0</v>
      </c>
      <c r="U984" s="31">
        <v>0</v>
      </c>
    </row>
    <row r="985" spans="1:21" x14ac:dyDescent="0.25">
      <c r="A985" s="3">
        <f>IF('Training Data'!A985="M",1,0)</f>
        <v>0</v>
      </c>
      <c r="B985" s="3">
        <f>IF('Training Data'!A985="F",1,0)</f>
        <v>1</v>
      </c>
      <c r="C985" s="9">
        <f>IF('Training Data'!B985="H",1,0)</f>
        <v>0</v>
      </c>
      <c r="D985" s="3">
        <f>IF('Training Data'!B985="A",1,0)</f>
        <v>1</v>
      </c>
      <c r="E985" s="14">
        <v>0</v>
      </c>
      <c r="F985" s="13">
        <v>0</v>
      </c>
      <c r="G985" s="13">
        <v>0</v>
      </c>
      <c r="H985" s="13">
        <v>0</v>
      </c>
      <c r="I985" s="13">
        <v>0</v>
      </c>
      <c r="J985" s="13">
        <v>0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0</v>
      </c>
      <c r="Q985" s="13">
        <v>1</v>
      </c>
      <c r="R985" s="13">
        <v>0</v>
      </c>
      <c r="S985" s="37">
        <v>0</v>
      </c>
      <c r="U985" s="31">
        <v>0</v>
      </c>
    </row>
    <row r="986" spans="1:21" x14ac:dyDescent="0.25">
      <c r="A986" s="3">
        <f>IF('Training Data'!A986="M",1,0)</f>
        <v>1</v>
      </c>
      <c r="B986" s="3">
        <f>IF('Training Data'!A986="F",1,0)</f>
        <v>0</v>
      </c>
      <c r="C986" s="9">
        <f>IF('Training Data'!B986="H",1,0)</f>
        <v>0</v>
      </c>
      <c r="D986" s="3">
        <f>IF('Training Data'!B986="A",1,0)</f>
        <v>1</v>
      </c>
      <c r="E986" s="14">
        <v>0</v>
      </c>
      <c r="F986" s="13">
        <v>0</v>
      </c>
      <c r="G986" s="13">
        <v>0</v>
      </c>
      <c r="H986" s="13">
        <v>0</v>
      </c>
      <c r="I986" s="13">
        <v>0</v>
      </c>
      <c r="J986" s="13">
        <v>0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37">
        <v>0</v>
      </c>
      <c r="U986" s="31">
        <v>0</v>
      </c>
    </row>
    <row r="987" spans="1:21" x14ac:dyDescent="0.25">
      <c r="A987" s="3">
        <f>IF('Training Data'!A987="M",1,0)</f>
        <v>0</v>
      </c>
      <c r="B987" s="3">
        <f>IF('Training Data'!A987="F",1,0)</f>
        <v>1</v>
      </c>
      <c r="C987" s="9">
        <f>IF('Training Data'!B987="H",1,0)</f>
        <v>0</v>
      </c>
      <c r="D987" s="3">
        <f>IF('Training Data'!B987="A",1,0)</f>
        <v>1</v>
      </c>
      <c r="E987" s="14">
        <v>0</v>
      </c>
      <c r="F987" s="13">
        <v>0</v>
      </c>
      <c r="G987" s="13">
        <v>0</v>
      </c>
      <c r="H987" s="13">
        <v>0</v>
      </c>
      <c r="I987" s="13">
        <v>0</v>
      </c>
      <c r="J987" s="13">
        <v>0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37">
        <v>0</v>
      </c>
      <c r="U987" s="31">
        <v>0</v>
      </c>
    </row>
    <row r="988" spans="1:21" x14ac:dyDescent="0.25">
      <c r="A988" s="3">
        <f>IF('Training Data'!A988="M",1,0)</f>
        <v>1</v>
      </c>
      <c r="B988" s="3">
        <f>IF('Training Data'!A988="F",1,0)</f>
        <v>0</v>
      </c>
      <c r="C988" s="9">
        <f>IF('Training Data'!B988="H",1,0)</f>
        <v>0</v>
      </c>
      <c r="D988" s="3">
        <f>IF('Training Data'!B988="A",1,0)</f>
        <v>1</v>
      </c>
      <c r="E988" s="14">
        <v>0</v>
      </c>
      <c r="F988" s="13">
        <v>0</v>
      </c>
      <c r="G988" s="13">
        <v>0</v>
      </c>
      <c r="H988" s="13">
        <v>0</v>
      </c>
      <c r="I988" s="13">
        <v>0</v>
      </c>
      <c r="J988" s="13">
        <v>0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37">
        <v>0</v>
      </c>
      <c r="U988" s="31">
        <v>0</v>
      </c>
    </row>
    <row r="989" spans="1:21" x14ac:dyDescent="0.25">
      <c r="A989" s="3">
        <f>IF('Training Data'!A989="M",1,0)</f>
        <v>0</v>
      </c>
      <c r="B989" s="3">
        <f>IF('Training Data'!A989="F",1,0)</f>
        <v>1</v>
      </c>
      <c r="C989" s="9">
        <f>IF('Training Data'!B989="H",1,0)</f>
        <v>1</v>
      </c>
      <c r="D989" s="3">
        <f>IF('Training Data'!B989="A",1,0)</f>
        <v>0</v>
      </c>
      <c r="E989" s="14">
        <v>0</v>
      </c>
      <c r="F989" s="13">
        <v>0</v>
      </c>
      <c r="G989" s="13">
        <v>0</v>
      </c>
      <c r="H989" s="13">
        <v>0</v>
      </c>
      <c r="I989" s="13">
        <v>0</v>
      </c>
      <c r="J989" s="13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0</v>
      </c>
      <c r="Q989" s="13">
        <v>1</v>
      </c>
      <c r="R989" s="13">
        <v>0</v>
      </c>
      <c r="S989" s="37">
        <v>0</v>
      </c>
      <c r="U989" s="31">
        <v>0</v>
      </c>
    </row>
    <row r="990" spans="1:21" x14ac:dyDescent="0.25">
      <c r="A990" s="3">
        <f>IF('Training Data'!A990="M",1,0)</f>
        <v>1</v>
      </c>
      <c r="B990" s="3">
        <f>IF('Training Data'!A990="F",1,0)</f>
        <v>0</v>
      </c>
      <c r="C990" s="9">
        <f>IF('Training Data'!B990="H",1,0)</f>
        <v>1</v>
      </c>
      <c r="D990" s="3">
        <f>IF('Training Data'!B990="A",1,0)</f>
        <v>0</v>
      </c>
      <c r="E990" s="14">
        <v>0</v>
      </c>
      <c r="F990" s="13">
        <v>0</v>
      </c>
      <c r="G990" s="13">
        <v>0</v>
      </c>
      <c r="H990" s="13">
        <v>0</v>
      </c>
      <c r="I990" s="13">
        <v>0</v>
      </c>
      <c r="J990" s="13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0</v>
      </c>
      <c r="Q990" s="13">
        <v>0</v>
      </c>
      <c r="R990" s="13">
        <v>1</v>
      </c>
      <c r="S990" s="37">
        <v>0</v>
      </c>
      <c r="U990" s="31">
        <v>0</v>
      </c>
    </row>
    <row r="991" spans="1:21" x14ac:dyDescent="0.25">
      <c r="A991" s="3">
        <f>IF('Training Data'!A991="M",1,0)</f>
        <v>1</v>
      </c>
      <c r="B991" s="3">
        <f>IF('Training Data'!A991="F",1,0)</f>
        <v>0</v>
      </c>
      <c r="C991" s="9">
        <f>IF('Training Data'!B991="H",1,0)</f>
        <v>1</v>
      </c>
      <c r="D991" s="3">
        <f>IF('Training Data'!B991="A",1,0)</f>
        <v>0</v>
      </c>
      <c r="E991" s="14">
        <v>0</v>
      </c>
      <c r="F991" s="13">
        <v>0</v>
      </c>
      <c r="G991" s="13">
        <v>1</v>
      </c>
      <c r="H991" s="13">
        <v>0</v>
      </c>
      <c r="I991" s="13">
        <v>0</v>
      </c>
      <c r="J991" s="13">
        <v>0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37">
        <v>0</v>
      </c>
      <c r="U991" s="31">
        <v>0</v>
      </c>
    </row>
    <row r="992" spans="1:21" x14ac:dyDescent="0.25">
      <c r="A992" s="3">
        <f>IF('Training Data'!A992="M",1,0)</f>
        <v>0</v>
      </c>
      <c r="B992" s="3">
        <f>IF('Training Data'!A992="F",1,0)</f>
        <v>1</v>
      </c>
      <c r="C992" s="9">
        <f>IF('Training Data'!B992="H",1,0)</f>
        <v>0</v>
      </c>
      <c r="D992" s="3">
        <f>IF('Training Data'!B992="A",1,0)</f>
        <v>1</v>
      </c>
      <c r="E992" s="14">
        <v>0</v>
      </c>
      <c r="F992" s="13">
        <v>1</v>
      </c>
      <c r="G992" s="13">
        <v>0</v>
      </c>
      <c r="H992" s="13">
        <v>0</v>
      </c>
      <c r="I992" s="13">
        <v>1</v>
      </c>
      <c r="J992" s="13">
        <v>0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37">
        <v>0</v>
      </c>
      <c r="U992" s="31">
        <v>0</v>
      </c>
    </row>
    <row r="993" spans="1:21" x14ac:dyDescent="0.25">
      <c r="A993" s="3">
        <f>IF('Training Data'!A993="M",1,0)</f>
        <v>0</v>
      </c>
      <c r="B993" s="3">
        <f>IF('Training Data'!A993="F",1,0)</f>
        <v>0</v>
      </c>
      <c r="C993" s="9">
        <f>IF('Training Data'!B993="H",1,0)</f>
        <v>0</v>
      </c>
      <c r="D993" s="3">
        <f>IF('Training Data'!B993="A",1,0)</f>
        <v>0</v>
      </c>
      <c r="E993" s="14">
        <v>0</v>
      </c>
      <c r="F993" s="13">
        <v>1</v>
      </c>
      <c r="G993" s="13">
        <v>1</v>
      </c>
      <c r="H993" s="13">
        <v>0</v>
      </c>
      <c r="I993" s="13">
        <v>1</v>
      </c>
      <c r="J993" s="13">
        <v>0</v>
      </c>
      <c r="K993" s="13">
        <v>0</v>
      </c>
      <c r="L993" s="13">
        <v>0</v>
      </c>
      <c r="M993" s="13">
        <v>0</v>
      </c>
      <c r="N993" s="13">
        <v>0</v>
      </c>
      <c r="O993" s="13">
        <v>1</v>
      </c>
      <c r="P993" s="13">
        <v>0</v>
      </c>
      <c r="Q993" s="13">
        <v>0</v>
      </c>
      <c r="R993" s="13">
        <v>1</v>
      </c>
      <c r="S993" s="37">
        <v>0</v>
      </c>
      <c r="U993" s="31">
        <v>0</v>
      </c>
    </row>
    <row r="994" spans="1:21" x14ac:dyDescent="0.25">
      <c r="A994" s="3">
        <f>IF('Training Data'!A994="M",1,0)</f>
        <v>0</v>
      </c>
      <c r="B994" s="3">
        <f>IF('Training Data'!A994="F",1,0)</f>
        <v>0</v>
      </c>
      <c r="C994" s="9">
        <f>IF('Training Data'!B994="H",1,0)</f>
        <v>1</v>
      </c>
      <c r="D994" s="3">
        <f>IF('Training Data'!B994="A",1,0)</f>
        <v>0</v>
      </c>
      <c r="E994" s="14">
        <v>0</v>
      </c>
      <c r="F994" s="13">
        <v>0</v>
      </c>
      <c r="G994" s="13">
        <v>0</v>
      </c>
      <c r="H994" s="13">
        <v>0</v>
      </c>
      <c r="I994" s="13">
        <v>0</v>
      </c>
      <c r="J994" s="13">
        <v>0</v>
      </c>
      <c r="K994" s="13">
        <v>0</v>
      </c>
      <c r="L994" s="13">
        <v>1</v>
      </c>
      <c r="M994" s="13">
        <v>0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37">
        <v>0</v>
      </c>
      <c r="U994" s="31">
        <v>0</v>
      </c>
    </row>
    <row r="995" spans="1:21" x14ac:dyDescent="0.25">
      <c r="A995" s="3">
        <f>IF('Training Data'!A995="M",1,0)</f>
        <v>1</v>
      </c>
      <c r="B995" s="3">
        <f>IF('Training Data'!A995="F",1,0)</f>
        <v>0</v>
      </c>
      <c r="C995" s="9">
        <f>IF('Training Data'!B995="H",1,0)</f>
        <v>1</v>
      </c>
      <c r="D995" s="3">
        <f>IF('Training Data'!B995="A",1,0)</f>
        <v>0</v>
      </c>
      <c r="E995" s="14">
        <v>0</v>
      </c>
      <c r="F995" s="13">
        <v>0</v>
      </c>
      <c r="G995" s="13">
        <v>0</v>
      </c>
      <c r="H995" s="13">
        <v>0</v>
      </c>
      <c r="I995" s="13">
        <v>0</v>
      </c>
      <c r="J995" s="13">
        <v>0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37">
        <v>0</v>
      </c>
      <c r="U995" s="31">
        <v>0</v>
      </c>
    </row>
    <row r="996" spans="1:21" x14ac:dyDescent="0.25">
      <c r="A996" s="3">
        <f>IF('Training Data'!A996="M",1,0)</f>
        <v>1</v>
      </c>
      <c r="B996" s="3">
        <f>IF('Training Data'!A996="F",1,0)</f>
        <v>0</v>
      </c>
      <c r="C996" s="9">
        <f>IF('Training Data'!B996="H",1,0)</f>
        <v>1</v>
      </c>
      <c r="D996" s="3">
        <f>IF('Training Data'!B996="A",1,0)</f>
        <v>0</v>
      </c>
      <c r="E996" s="14">
        <v>0</v>
      </c>
      <c r="F996" s="13">
        <v>0</v>
      </c>
      <c r="G996" s="13">
        <v>1</v>
      </c>
      <c r="H996" s="13">
        <v>0</v>
      </c>
      <c r="I996" s="13">
        <v>0</v>
      </c>
      <c r="J996" s="13">
        <v>0</v>
      </c>
      <c r="K996" s="13">
        <v>0</v>
      </c>
      <c r="L996" s="13">
        <v>0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37">
        <v>0</v>
      </c>
      <c r="U996" s="31">
        <v>0</v>
      </c>
    </row>
    <row r="997" spans="1:21" x14ac:dyDescent="0.25">
      <c r="A997" s="3">
        <f>IF('Training Data'!A997="M",1,0)</f>
        <v>1</v>
      </c>
      <c r="B997" s="3">
        <f>IF('Training Data'!A997="F",1,0)</f>
        <v>0</v>
      </c>
      <c r="C997" s="9">
        <f>IF('Training Data'!B997="H",1,0)</f>
        <v>0</v>
      </c>
      <c r="D997" s="3">
        <f>IF('Training Data'!B997="A",1,0)</f>
        <v>1</v>
      </c>
      <c r="E997" s="14">
        <v>0</v>
      </c>
      <c r="F997" s="13">
        <v>0</v>
      </c>
      <c r="G997" s="13">
        <v>0</v>
      </c>
      <c r="H997" s="13">
        <v>0</v>
      </c>
      <c r="I997" s="13">
        <v>0</v>
      </c>
      <c r="J997" s="13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37">
        <v>0</v>
      </c>
      <c r="U997" s="31">
        <v>0</v>
      </c>
    </row>
    <row r="998" spans="1:21" x14ac:dyDescent="0.25">
      <c r="A998" s="3">
        <f>IF('Training Data'!A998="M",1,0)</f>
        <v>0</v>
      </c>
      <c r="B998" s="3">
        <f>IF('Training Data'!A998="F",1,0)</f>
        <v>1</v>
      </c>
      <c r="C998" s="9">
        <f>IF('Training Data'!B998="H",1,0)</f>
        <v>0</v>
      </c>
      <c r="D998" s="3">
        <f>IF('Training Data'!B998="A",1,0)</f>
        <v>1</v>
      </c>
      <c r="E998" s="14">
        <v>0</v>
      </c>
      <c r="F998" s="13">
        <v>0</v>
      </c>
      <c r="G998" s="13">
        <v>0</v>
      </c>
      <c r="H998" s="13">
        <v>0</v>
      </c>
      <c r="I998" s="13">
        <v>0</v>
      </c>
      <c r="J998" s="13">
        <v>0</v>
      </c>
      <c r="K998" s="13">
        <v>0</v>
      </c>
      <c r="L998" s="13">
        <v>0</v>
      </c>
      <c r="M998" s="13">
        <v>0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37">
        <v>0</v>
      </c>
      <c r="U998" s="31">
        <v>0</v>
      </c>
    </row>
    <row r="999" spans="1:21" x14ac:dyDescent="0.25">
      <c r="A999" s="3">
        <f>IF('Training Data'!A999="M",1,0)</f>
        <v>1</v>
      </c>
      <c r="B999" s="3">
        <f>IF('Training Data'!A999="F",1,0)</f>
        <v>0</v>
      </c>
      <c r="C999" s="9">
        <f>IF('Training Data'!B999="H",1,0)</f>
        <v>1</v>
      </c>
      <c r="D999" s="3">
        <f>IF('Training Data'!B999="A",1,0)</f>
        <v>0</v>
      </c>
      <c r="E999" s="14">
        <v>0</v>
      </c>
      <c r="F999" s="13">
        <v>0</v>
      </c>
      <c r="G999" s="13">
        <v>1</v>
      </c>
      <c r="H999" s="13">
        <v>0</v>
      </c>
      <c r="I999" s="13">
        <v>0</v>
      </c>
      <c r="J999" s="13">
        <v>0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37">
        <v>0</v>
      </c>
      <c r="U999" s="31">
        <v>0</v>
      </c>
    </row>
    <row r="1000" spans="1:21" x14ac:dyDescent="0.25">
      <c r="A1000" s="3">
        <f>IF('Training Data'!A1000="M",1,0)</f>
        <v>0</v>
      </c>
      <c r="B1000" s="3">
        <f>IF('Training Data'!A1000="F",1,0)</f>
        <v>0</v>
      </c>
      <c r="C1000" s="9">
        <f>IF('Training Data'!B1000="H",1,0)</f>
        <v>1</v>
      </c>
      <c r="D1000" s="3">
        <f>IF('Training Data'!B1000="A",1,0)</f>
        <v>0</v>
      </c>
      <c r="E1000" s="14">
        <v>0</v>
      </c>
      <c r="F1000" s="13">
        <v>0</v>
      </c>
      <c r="G1000" s="13">
        <v>0</v>
      </c>
      <c r="H1000" s="13">
        <v>0</v>
      </c>
      <c r="I1000" s="13">
        <v>0</v>
      </c>
      <c r="J1000" s="13">
        <v>0</v>
      </c>
      <c r="K1000" s="13">
        <v>0</v>
      </c>
      <c r="L1000" s="13">
        <v>0</v>
      </c>
      <c r="M1000" s="13">
        <v>0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37">
        <v>0</v>
      </c>
      <c r="U1000" s="31">
        <v>0</v>
      </c>
    </row>
    <row r="1001" spans="1:21" x14ac:dyDescent="0.25">
      <c r="A1001" s="3">
        <f>IF('Training Data'!A1001="M",1,0)</f>
        <v>1</v>
      </c>
      <c r="B1001" s="3">
        <f>IF('Training Data'!A1001="F",1,0)</f>
        <v>0</v>
      </c>
      <c r="C1001" s="9">
        <f>IF('Training Data'!B1001="H",1,0)</f>
        <v>0</v>
      </c>
      <c r="D1001" s="3">
        <f>IF('Training Data'!B1001="A",1,0)</f>
        <v>1</v>
      </c>
      <c r="E1001" s="14">
        <v>0</v>
      </c>
      <c r="F1001" s="13">
        <v>0</v>
      </c>
      <c r="G1001" s="13">
        <v>0</v>
      </c>
      <c r="H1001" s="13">
        <v>0</v>
      </c>
      <c r="I1001" s="13">
        <v>0</v>
      </c>
      <c r="J1001" s="13">
        <v>0</v>
      </c>
      <c r="K1001" s="13">
        <v>0</v>
      </c>
      <c r="L1001" s="13">
        <v>1</v>
      </c>
      <c r="M1001" s="13">
        <v>0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37">
        <v>1</v>
      </c>
      <c r="U1001" s="31">
        <v>0</v>
      </c>
    </row>
  </sheetData>
  <conditionalFormatting sqref="A2:S1001">
    <cfRule type="cellIs" dxfId="4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007"/>
  <sheetViews>
    <sheetView topLeftCell="F1" workbookViewId="0">
      <selection activeCell="W8" sqref="W8"/>
    </sheetView>
  </sheetViews>
  <sheetFormatPr defaultColWidth="11" defaultRowHeight="15.75" x14ac:dyDescent="0.25"/>
  <cols>
    <col min="1" max="1" width="22.625" bestFit="1" customWidth="1"/>
    <col min="2" max="2" width="6.375" style="9" customWidth="1"/>
    <col min="3" max="3" width="7.5" style="3" customWidth="1"/>
    <col min="4" max="4" width="7.375" style="9" customWidth="1"/>
    <col min="5" max="5" width="6.375" style="3" customWidth="1"/>
    <col min="6" max="6" width="10.125" style="14" customWidth="1"/>
    <col min="7" max="7" width="7.875" style="13" customWidth="1"/>
    <col min="8" max="8" width="10.125" style="13" customWidth="1"/>
    <col min="9" max="9" width="5.625" style="13" customWidth="1"/>
    <col min="10" max="10" width="8.625" style="13" customWidth="1"/>
    <col min="11" max="11" width="7.875" style="13" customWidth="1"/>
    <col min="12" max="12" width="7.125" style="13" customWidth="1"/>
    <col min="13" max="13" width="6.625" style="13" customWidth="1"/>
    <col min="14" max="14" width="6.5" style="13" customWidth="1"/>
    <col min="15" max="15" width="8.125" style="13" customWidth="1"/>
    <col min="16" max="17" width="10.125" style="13" customWidth="1"/>
    <col min="18" max="18" width="8.625" style="13" customWidth="1"/>
    <col min="19" max="19" width="5.875" style="13" customWidth="1"/>
    <col min="20" max="20" width="10.125" style="13" customWidth="1"/>
    <col min="21" max="21" width="10.5" style="9" bestFit="1" customWidth="1"/>
    <col min="22" max="22" width="10.875" style="9"/>
    <col min="23" max="23" width="30.5" style="3" bestFit="1" customWidth="1"/>
    <col min="24" max="24" width="16" style="3" customWidth="1"/>
    <col min="25" max="25" width="22.125" style="3" bestFit="1" customWidth="1"/>
    <col min="26" max="26" width="22.625" bestFit="1" customWidth="1"/>
    <col min="27" max="27" width="14.125" bestFit="1" customWidth="1"/>
  </cols>
  <sheetData>
    <row r="1" spans="1:26" ht="47.25" x14ac:dyDescent="0.25">
      <c r="B1" s="7" t="s">
        <v>18</v>
      </c>
      <c r="C1" s="5" t="s">
        <v>19</v>
      </c>
      <c r="D1" s="7" t="s">
        <v>20</v>
      </c>
      <c r="E1" s="5" t="s">
        <v>21</v>
      </c>
      <c r="F1" s="8" t="s">
        <v>1</v>
      </c>
      <c r="G1" s="6" t="s">
        <v>2</v>
      </c>
      <c r="H1" s="6" t="s">
        <v>16</v>
      </c>
      <c r="I1" s="6" t="s">
        <v>3</v>
      </c>
      <c r="J1" s="6" t="s">
        <v>4</v>
      </c>
      <c r="K1" s="6" t="s">
        <v>22</v>
      </c>
      <c r="L1" s="6" t="s">
        <v>5</v>
      </c>
      <c r="M1" s="6" t="s">
        <v>23</v>
      </c>
      <c r="N1" s="6" t="s">
        <v>24</v>
      </c>
      <c r="O1" s="6" t="s">
        <v>26</v>
      </c>
      <c r="P1" s="6" t="s">
        <v>7</v>
      </c>
      <c r="Q1" s="6" t="s">
        <v>6</v>
      </c>
      <c r="R1" s="6" t="s">
        <v>25</v>
      </c>
      <c r="S1" s="6" t="s">
        <v>17</v>
      </c>
      <c r="T1" s="6" t="s">
        <v>8</v>
      </c>
      <c r="U1" s="8" t="s">
        <v>31</v>
      </c>
      <c r="W1" s="27" t="s">
        <v>32</v>
      </c>
      <c r="X1" s="25"/>
      <c r="Y1" s="3" t="s">
        <v>43</v>
      </c>
      <c r="Z1" s="3"/>
    </row>
    <row r="2" spans="1:26" x14ac:dyDescent="0.25">
      <c r="A2" t="s">
        <v>48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20"/>
      <c r="V2" s="10"/>
      <c r="W2" s="13" t="s">
        <v>44</v>
      </c>
      <c r="X2" s="25"/>
      <c r="Y2" s="3" t="s">
        <v>46</v>
      </c>
      <c r="Z2" s="3"/>
    </row>
    <row r="3" spans="1:26" x14ac:dyDescent="0.25">
      <c r="B3" s="41"/>
      <c r="C3" s="40"/>
      <c r="D3" s="42"/>
      <c r="E3" s="40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0"/>
      <c r="U3" s="40"/>
      <c r="W3" s="3" t="s">
        <v>39</v>
      </c>
      <c r="X3" s="25"/>
      <c r="Y3" s="3" t="s">
        <v>42</v>
      </c>
      <c r="Z3" s="21"/>
    </row>
    <row r="4" spans="1:26" x14ac:dyDescent="0.25">
      <c r="C4" s="33"/>
      <c r="E4" s="33"/>
      <c r="F4" s="9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33"/>
      <c r="U4" s="31"/>
      <c r="W4" s="3" t="s">
        <v>45</v>
      </c>
      <c r="X4" s="25"/>
      <c r="Y4" s="3" t="s">
        <v>40</v>
      </c>
      <c r="Z4" s="21"/>
    </row>
    <row r="5" spans="1:26" x14ac:dyDescent="0.25">
      <c r="A5" s="22"/>
      <c r="B5" s="17"/>
      <c r="C5" s="18"/>
      <c r="D5" s="17"/>
      <c r="E5" s="18"/>
      <c r="F5" s="1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8"/>
      <c r="U5" s="39"/>
      <c r="W5" s="26"/>
      <c r="X5" s="25"/>
      <c r="Y5" s="3" t="s">
        <v>41</v>
      </c>
      <c r="Z5" s="29"/>
    </row>
    <row r="6" spans="1:26" x14ac:dyDescent="0.25">
      <c r="B6" s="15"/>
    </row>
    <row r="7" spans="1:26" ht="47.25" x14ac:dyDescent="0.25">
      <c r="B7" s="7" t="s">
        <v>18</v>
      </c>
      <c r="C7" s="5" t="s">
        <v>19</v>
      </c>
      <c r="D7" s="7" t="s">
        <v>20</v>
      </c>
      <c r="E7" s="5" t="s">
        <v>21</v>
      </c>
      <c r="F7" s="8" t="s">
        <v>1</v>
      </c>
      <c r="G7" s="6" t="s">
        <v>2</v>
      </c>
      <c r="H7" s="6" t="s">
        <v>16</v>
      </c>
      <c r="I7" s="6" t="s">
        <v>3</v>
      </c>
      <c r="J7" s="6" t="s">
        <v>4</v>
      </c>
      <c r="K7" s="6" t="s">
        <v>22</v>
      </c>
      <c r="L7" s="6" t="s">
        <v>5</v>
      </c>
      <c r="M7" s="6" t="s">
        <v>23</v>
      </c>
      <c r="N7" s="6" t="s">
        <v>24</v>
      </c>
      <c r="O7" s="6" t="s">
        <v>26</v>
      </c>
      <c r="P7" s="6" t="s">
        <v>7</v>
      </c>
      <c r="Q7" s="6" t="s">
        <v>6</v>
      </c>
      <c r="R7" s="6" t="s">
        <v>25</v>
      </c>
      <c r="S7" s="6" t="s">
        <v>17</v>
      </c>
      <c r="T7" s="6" t="s">
        <v>8</v>
      </c>
      <c r="U7" s="38" t="s">
        <v>31</v>
      </c>
      <c r="V7" s="8" t="s">
        <v>12</v>
      </c>
      <c r="W7" s="11" t="s">
        <v>30</v>
      </c>
      <c r="X7" s="12" t="s">
        <v>29</v>
      </c>
      <c r="Y7"/>
    </row>
    <row r="8" spans="1:26" x14ac:dyDescent="0.25">
      <c r="B8" s="9">
        <v>1</v>
      </c>
      <c r="C8" s="3">
        <v>0</v>
      </c>
      <c r="D8" s="9">
        <v>0</v>
      </c>
      <c r="E8" s="3">
        <v>1</v>
      </c>
      <c r="F8" s="14">
        <v>1</v>
      </c>
      <c r="G8" s="13">
        <v>0</v>
      </c>
      <c r="H8" s="13">
        <v>0</v>
      </c>
      <c r="I8" s="13">
        <v>0</v>
      </c>
      <c r="J8" s="13">
        <v>1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9">
        <v>1</v>
      </c>
      <c r="V8" s="9">
        <v>1</v>
      </c>
      <c r="W8" s="15"/>
      <c r="X8" s="16"/>
      <c r="Y8"/>
    </row>
    <row r="9" spans="1:26" x14ac:dyDescent="0.25">
      <c r="B9" s="9">
        <v>1</v>
      </c>
      <c r="C9" s="3">
        <v>0</v>
      </c>
      <c r="D9" s="9">
        <v>1</v>
      </c>
      <c r="E9" s="3">
        <v>0</v>
      </c>
      <c r="F9" s="14">
        <v>1</v>
      </c>
      <c r="G9" s="13">
        <v>0</v>
      </c>
      <c r="H9" s="13">
        <v>0</v>
      </c>
      <c r="I9" s="13">
        <v>0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9">
        <v>1</v>
      </c>
      <c r="V9" s="9">
        <v>1</v>
      </c>
      <c r="W9" s="15"/>
      <c r="X9" s="16"/>
      <c r="Y9"/>
    </row>
    <row r="10" spans="1:26" x14ac:dyDescent="0.25">
      <c r="B10" s="9">
        <v>1</v>
      </c>
      <c r="C10" s="3">
        <v>0</v>
      </c>
      <c r="D10" s="9">
        <v>1</v>
      </c>
      <c r="E10" s="3">
        <v>0</v>
      </c>
      <c r="F10" s="14">
        <v>1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9">
        <v>1</v>
      </c>
      <c r="V10" s="9">
        <v>1</v>
      </c>
      <c r="W10" s="15"/>
      <c r="X10" s="16"/>
      <c r="Y10"/>
    </row>
    <row r="11" spans="1:26" x14ac:dyDescent="0.25">
      <c r="B11" s="9">
        <v>0</v>
      </c>
      <c r="C11" s="3">
        <v>0</v>
      </c>
      <c r="D11" s="9">
        <v>1</v>
      </c>
      <c r="E11" s="3">
        <v>0</v>
      </c>
      <c r="F11" s="14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9">
        <v>1</v>
      </c>
      <c r="V11" s="9">
        <v>1</v>
      </c>
      <c r="W11" s="15"/>
      <c r="X11" s="16"/>
      <c r="Y11"/>
    </row>
    <row r="12" spans="1:26" x14ac:dyDescent="0.25">
      <c r="B12" s="9">
        <v>0</v>
      </c>
      <c r="C12" s="3">
        <v>1</v>
      </c>
      <c r="D12" s="9">
        <v>0</v>
      </c>
      <c r="E12" s="3">
        <v>1</v>
      </c>
      <c r="F12" s="14">
        <v>0</v>
      </c>
      <c r="G12" s="13">
        <v>0</v>
      </c>
      <c r="H12" s="13">
        <v>0</v>
      </c>
      <c r="I12" s="13">
        <v>0</v>
      </c>
      <c r="J12" s="13">
        <v>0</v>
      </c>
      <c r="K12" s="13">
        <v>1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1</v>
      </c>
      <c r="S12" s="13">
        <v>0</v>
      </c>
      <c r="T12" s="13">
        <v>0</v>
      </c>
      <c r="U12" s="9">
        <v>1</v>
      </c>
      <c r="V12" s="9">
        <v>1</v>
      </c>
      <c r="W12" s="15"/>
      <c r="X12" s="16"/>
      <c r="Y12"/>
    </row>
    <row r="13" spans="1:26" x14ac:dyDescent="0.25">
      <c r="B13" s="9">
        <v>0</v>
      </c>
      <c r="C13" s="3">
        <v>1</v>
      </c>
      <c r="D13" s="9">
        <v>1</v>
      </c>
      <c r="E13" s="3">
        <v>0</v>
      </c>
      <c r="F13" s="14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13">
        <v>1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9">
        <v>1</v>
      </c>
      <c r="V13" s="9">
        <v>1</v>
      </c>
      <c r="W13" s="15"/>
      <c r="X13" s="16"/>
      <c r="Y13"/>
    </row>
    <row r="14" spans="1:26" x14ac:dyDescent="0.25">
      <c r="B14" s="9">
        <v>1</v>
      </c>
      <c r="C14" s="3">
        <v>0</v>
      </c>
      <c r="D14" s="9">
        <v>1</v>
      </c>
      <c r="E14" s="3">
        <v>0</v>
      </c>
      <c r="F14" s="14">
        <v>0</v>
      </c>
      <c r="G14" s="13">
        <v>1</v>
      </c>
      <c r="H14" s="13">
        <v>0</v>
      </c>
      <c r="I14" s="13">
        <v>1</v>
      </c>
      <c r="J14" s="13">
        <v>1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9">
        <v>1</v>
      </c>
      <c r="V14" s="9">
        <v>1</v>
      </c>
      <c r="W14" s="15"/>
      <c r="X14" s="16"/>
      <c r="Y14"/>
    </row>
    <row r="15" spans="1:26" x14ac:dyDescent="0.25">
      <c r="B15" s="9">
        <v>0</v>
      </c>
      <c r="C15" s="3">
        <v>1</v>
      </c>
      <c r="D15" s="9">
        <v>1</v>
      </c>
      <c r="E15" s="3">
        <v>0</v>
      </c>
      <c r="F15" s="14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1</v>
      </c>
      <c r="U15" s="9">
        <v>1</v>
      </c>
      <c r="V15" s="9">
        <v>1</v>
      </c>
      <c r="W15" s="15"/>
      <c r="X15" s="16"/>
      <c r="Y15"/>
    </row>
    <row r="16" spans="1:26" x14ac:dyDescent="0.25">
      <c r="B16" s="9">
        <v>0</v>
      </c>
      <c r="C16" s="3">
        <v>1</v>
      </c>
      <c r="D16" s="9">
        <v>1</v>
      </c>
      <c r="E16" s="3">
        <v>0</v>
      </c>
      <c r="F16" s="14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9">
        <v>1</v>
      </c>
      <c r="V16" s="9">
        <v>1</v>
      </c>
      <c r="W16" s="15"/>
      <c r="X16" s="16"/>
      <c r="Y16"/>
    </row>
    <row r="17" spans="2:25" x14ac:dyDescent="0.25">
      <c r="B17" s="9">
        <v>0</v>
      </c>
      <c r="C17" s="3">
        <v>1</v>
      </c>
      <c r="D17" s="9">
        <v>1</v>
      </c>
      <c r="E17" s="3">
        <v>0</v>
      </c>
      <c r="F17" s="14">
        <v>0</v>
      </c>
      <c r="G17" s="13">
        <v>0</v>
      </c>
      <c r="H17" s="13">
        <v>0</v>
      </c>
      <c r="I17" s="13">
        <v>0</v>
      </c>
      <c r="J17" s="13">
        <v>1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1</v>
      </c>
      <c r="U17" s="9">
        <v>1</v>
      </c>
      <c r="V17" s="9">
        <v>1</v>
      </c>
      <c r="W17" s="15"/>
      <c r="X17" s="16"/>
      <c r="Y17"/>
    </row>
    <row r="18" spans="2:25" x14ac:dyDescent="0.25">
      <c r="B18" s="9">
        <v>0</v>
      </c>
      <c r="C18" s="3">
        <v>1</v>
      </c>
      <c r="D18" s="9">
        <v>1</v>
      </c>
      <c r="E18" s="3">
        <v>0</v>
      </c>
      <c r="F18" s="14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1</v>
      </c>
      <c r="S18" s="13">
        <v>0</v>
      </c>
      <c r="T18" s="13">
        <v>0</v>
      </c>
      <c r="U18" s="9">
        <v>1</v>
      </c>
      <c r="V18" s="9">
        <v>1</v>
      </c>
      <c r="W18" s="15"/>
      <c r="X18" s="16"/>
      <c r="Y18"/>
    </row>
    <row r="19" spans="2:25" x14ac:dyDescent="0.25">
      <c r="B19" s="9">
        <v>0</v>
      </c>
      <c r="C19" s="3">
        <v>1</v>
      </c>
      <c r="D19" s="9">
        <v>0</v>
      </c>
      <c r="E19" s="3">
        <v>1</v>
      </c>
      <c r="F19" s="14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1</v>
      </c>
      <c r="Q19" s="13">
        <v>0</v>
      </c>
      <c r="R19" s="13">
        <v>1</v>
      </c>
      <c r="S19" s="13">
        <v>0</v>
      </c>
      <c r="T19" s="13">
        <v>0</v>
      </c>
      <c r="U19" s="9">
        <v>1</v>
      </c>
      <c r="V19" s="9">
        <v>1</v>
      </c>
      <c r="W19" s="15"/>
      <c r="X19" s="16"/>
      <c r="Y19"/>
    </row>
    <row r="20" spans="2:25" x14ac:dyDescent="0.25">
      <c r="B20" s="9">
        <v>0</v>
      </c>
      <c r="C20" s="3">
        <v>1</v>
      </c>
      <c r="D20" s="9">
        <v>1</v>
      </c>
      <c r="E20" s="3">
        <v>0</v>
      </c>
      <c r="F20" s="14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1</v>
      </c>
      <c r="P20" s="13">
        <v>0</v>
      </c>
      <c r="Q20" s="13">
        <v>1</v>
      </c>
      <c r="R20" s="13">
        <v>1</v>
      </c>
      <c r="S20" s="13">
        <v>0</v>
      </c>
      <c r="T20" s="13">
        <v>0</v>
      </c>
      <c r="U20" s="9">
        <v>1</v>
      </c>
      <c r="V20" s="9">
        <v>1</v>
      </c>
      <c r="W20" s="15"/>
      <c r="X20" s="16"/>
      <c r="Y20"/>
    </row>
    <row r="21" spans="2:25" x14ac:dyDescent="0.25">
      <c r="B21" s="9">
        <v>0</v>
      </c>
      <c r="C21" s="3">
        <v>0</v>
      </c>
      <c r="D21" s="9">
        <v>0</v>
      </c>
      <c r="E21" s="3">
        <v>1</v>
      </c>
      <c r="F21" s="14">
        <v>0</v>
      </c>
      <c r="G21" s="13">
        <v>0</v>
      </c>
      <c r="H21" s="13">
        <v>0</v>
      </c>
      <c r="I21" s="13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1</v>
      </c>
      <c r="R21" s="13">
        <v>0</v>
      </c>
      <c r="S21" s="13">
        <v>0</v>
      </c>
      <c r="T21" s="13">
        <v>0</v>
      </c>
      <c r="U21" s="9">
        <v>1</v>
      </c>
      <c r="V21" s="9">
        <v>1</v>
      </c>
      <c r="W21" s="15"/>
      <c r="X21" s="16"/>
      <c r="Y21"/>
    </row>
    <row r="22" spans="2:25" x14ac:dyDescent="0.25">
      <c r="B22" s="9">
        <v>1</v>
      </c>
      <c r="C22" s="3">
        <v>0</v>
      </c>
      <c r="D22" s="9">
        <v>0</v>
      </c>
      <c r="E22" s="3">
        <v>1</v>
      </c>
      <c r="F22" s="14">
        <v>0</v>
      </c>
      <c r="G22" s="13">
        <v>0</v>
      </c>
      <c r="H22" s="13">
        <v>0</v>
      </c>
      <c r="I22" s="13">
        <v>0</v>
      </c>
      <c r="J22" s="13">
        <v>1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0</v>
      </c>
      <c r="Q22" s="13">
        <v>0</v>
      </c>
      <c r="R22" s="13">
        <v>1</v>
      </c>
      <c r="S22" s="13">
        <v>0</v>
      </c>
      <c r="T22" s="13">
        <v>1</v>
      </c>
      <c r="U22" s="9">
        <v>1</v>
      </c>
      <c r="V22" s="9">
        <v>1</v>
      </c>
      <c r="W22" s="15"/>
      <c r="X22" s="16"/>
      <c r="Y22"/>
    </row>
    <row r="23" spans="2:25" x14ac:dyDescent="0.25">
      <c r="B23" s="9">
        <v>1</v>
      </c>
      <c r="C23" s="3">
        <v>0</v>
      </c>
      <c r="D23" s="9">
        <v>1</v>
      </c>
      <c r="E23" s="3">
        <v>0</v>
      </c>
      <c r="F23" s="14">
        <v>0</v>
      </c>
      <c r="G23" s="13">
        <v>0</v>
      </c>
      <c r="H23" s="13">
        <v>0</v>
      </c>
      <c r="I23" s="13">
        <v>1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1</v>
      </c>
      <c r="S23" s="13">
        <v>0</v>
      </c>
      <c r="T23" s="13">
        <v>0</v>
      </c>
      <c r="U23" s="9">
        <v>1</v>
      </c>
      <c r="V23" s="9">
        <v>1</v>
      </c>
      <c r="W23" s="15"/>
      <c r="X23" s="16"/>
      <c r="Y23"/>
    </row>
    <row r="24" spans="2:25" x14ac:dyDescent="0.25">
      <c r="B24" s="9">
        <v>1</v>
      </c>
      <c r="C24" s="3">
        <v>0</v>
      </c>
      <c r="D24" s="9">
        <v>0</v>
      </c>
      <c r="E24" s="3">
        <v>0</v>
      </c>
      <c r="F24" s="14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9">
        <v>1</v>
      </c>
      <c r="V24" s="9">
        <v>1</v>
      </c>
      <c r="W24" s="15"/>
      <c r="X24" s="16"/>
      <c r="Y24"/>
    </row>
    <row r="25" spans="2:25" x14ac:dyDescent="0.25">
      <c r="B25" s="9">
        <v>0</v>
      </c>
      <c r="C25" s="3">
        <v>1</v>
      </c>
      <c r="D25" s="9">
        <v>1</v>
      </c>
      <c r="E25" s="3">
        <v>0</v>
      </c>
      <c r="F25" s="14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1</v>
      </c>
      <c r="N25" s="13">
        <v>0</v>
      </c>
      <c r="O25" s="13">
        <v>1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9">
        <v>1</v>
      </c>
      <c r="V25" s="9">
        <v>1</v>
      </c>
      <c r="W25" s="15"/>
      <c r="X25" s="16"/>
      <c r="Y25"/>
    </row>
    <row r="26" spans="2:25" x14ac:dyDescent="0.25">
      <c r="B26" s="9">
        <v>1</v>
      </c>
      <c r="C26" s="3">
        <v>0</v>
      </c>
      <c r="D26" s="9">
        <v>0</v>
      </c>
      <c r="E26" s="3">
        <v>1</v>
      </c>
      <c r="F26" s="14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1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9">
        <v>1</v>
      </c>
      <c r="V26" s="9">
        <v>1</v>
      </c>
      <c r="W26" s="15"/>
      <c r="X26" s="16"/>
      <c r="Y26"/>
    </row>
    <row r="27" spans="2:25" x14ac:dyDescent="0.25">
      <c r="B27" s="9">
        <v>0</v>
      </c>
      <c r="C27" s="3">
        <v>1</v>
      </c>
      <c r="D27" s="9">
        <v>1</v>
      </c>
      <c r="E27" s="3">
        <v>0</v>
      </c>
      <c r="F27" s="14">
        <v>1</v>
      </c>
      <c r="G27" s="13">
        <v>1</v>
      </c>
      <c r="H27" s="13">
        <v>0</v>
      </c>
      <c r="I27" s="13">
        <v>0</v>
      </c>
      <c r="J27" s="13">
        <v>1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1</v>
      </c>
      <c r="R27" s="13">
        <v>0</v>
      </c>
      <c r="S27" s="13">
        <v>0</v>
      </c>
      <c r="T27" s="13">
        <v>1</v>
      </c>
      <c r="U27" s="9">
        <v>1</v>
      </c>
      <c r="V27" s="9">
        <v>1</v>
      </c>
      <c r="W27" s="15"/>
      <c r="X27" s="16"/>
      <c r="Y27"/>
    </row>
    <row r="28" spans="2:25" x14ac:dyDescent="0.25">
      <c r="B28" s="9">
        <v>1</v>
      </c>
      <c r="C28" s="3">
        <v>0</v>
      </c>
      <c r="D28" s="9">
        <v>0</v>
      </c>
      <c r="E28" s="3">
        <v>1</v>
      </c>
      <c r="F28" s="14">
        <v>0</v>
      </c>
      <c r="G28" s="13">
        <v>0</v>
      </c>
      <c r="H28" s="13">
        <v>1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9">
        <v>1</v>
      </c>
      <c r="V28" s="9">
        <v>1</v>
      </c>
      <c r="W28" s="15"/>
      <c r="X28" s="16"/>
      <c r="Y28"/>
    </row>
    <row r="29" spans="2:25" x14ac:dyDescent="0.25">
      <c r="B29" s="9">
        <v>0</v>
      </c>
      <c r="C29" s="3">
        <v>1</v>
      </c>
      <c r="D29" s="9">
        <v>1</v>
      </c>
      <c r="E29" s="3">
        <v>0</v>
      </c>
      <c r="F29" s="14">
        <v>0</v>
      </c>
      <c r="G29" s="13">
        <v>0</v>
      </c>
      <c r="H29" s="13">
        <v>1</v>
      </c>
      <c r="I29" s="13">
        <v>0</v>
      </c>
      <c r="J29" s="13">
        <v>1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1</v>
      </c>
      <c r="S29" s="13">
        <v>0</v>
      </c>
      <c r="T29" s="13">
        <v>0</v>
      </c>
      <c r="U29" s="9">
        <v>1</v>
      </c>
      <c r="V29" s="9">
        <v>1</v>
      </c>
      <c r="W29" s="15"/>
      <c r="X29" s="16"/>
      <c r="Y29"/>
    </row>
    <row r="30" spans="2:25" x14ac:dyDescent="0.25">
      <c r="B30" s="9">
        <v>0</v>
      </c>
      <c r="C30" s="3">
        <v>1</v>
      </c>
      <c r="D30" s="9">
        <v>0</v>
      </c>
      <c r="E30" s="3">
        <v>0</v>
      </c>
      <c r="F30" s="14">
        <v>0</v>
      </c>
      <c r="G30" s="13">
        <v>1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1</v>
      </c>
      <c r="Q30" s="13">
        <v>0</v>
      </c>
      <c r="R30" s="13">
        <v>0</v>
      </c>
      <c r="S30" s="13">
        <v>0</v>
      </c>
      <c r="T30" s="13">
        <v>0</v>
      </c>
      <c r="U30" s="9">
        <v>1</v>
      </c>
      <c r="V30" s="9">
        <v>1</v>
      </c>
      <c r="W30" s="15"/>
      <c r="X30" s="16"/>
      <c r="Y30"/>
    </row>
    <row r="31" spans="2:25" x14ac:dyDescent="0.25">
      <c r="B31" s="9">
        <v>0</v>
      </c>
      <c r="C31" s="3">
        <v>1</v>
      </c>
      <c r="D31" s="9">
        <v>1</v>
      </c>
      <c r="E31" s="3">
        <v>0</v>
      </c>
      <c r="F31" s="14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9">
        <v>1</v>
      </c>
      <c r="V31" s="9">
        <v>1</v>
      </c>
      <c r="W31" s="15"/>
      <c r="X31" s="16"/>
      <c r="Y31"/>
    </row>
    <row r="32" spans="2:25" x14ac:dyDescent="0.25">
      <c r="B32" s="9">
        <v>1</v>
      </c>
      <c r="C32" s="3">
        <v>0</v>
      </c>
      <c r="D32" s="9">
        <v>0</v>
      </c>
      <c r="E32" s="3">
        <v>1</v>
      </c>
      <c r="F32" s="14">
        <v>0</v>
      </c>
      <c r="G32" s="13">
        <v>0</v>
      </c>
      <c r="H32" s="13">
        <v>0</v>
      </c>
      <c r="I32" s="13">
        <v>1</v>
      </c>
      <c r="J32" s="13">
        <v>1</v>
      </c>
      <c r="K32" s="13">
        <v>0</v>
      </c>
      <c r="L32" s="13">
        <v>0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1</v>
      </c>
      <c r="U32" s="9">
        <v>1</v>
      </c>
      <c r="V32" s="9">
        <v>1</v>
      </c>
      <c r="W32" s="15"/>
      <c r="X32" s="16"/>
      <c r="Y32"/>
    </row>
    <row r="33" spans="2:25" x14ac:dyDescent="0.25">
      <c r="B33" s="9">
        <v>0</v>
      </c>
      <c r="C33" s="3">
        <v>1</v>
      </c>
      <c r="D33" s="9">
        <v>0</v>
      </c>
      <c r="E33" s="3">
        <v>1</v>
      </c>
      <c r="F33" s="14">
        <v>0</v>
      </c>
      <c r="G33" s="13">
        <v>0</v>
      </c>
      <c r="H33" s="13">
        <v>0</v>
      </c>
      <c r="I33" s="13">
        <v>1</v>
      </c>
      <c r="J33" s="13">
        <v>0</v>
      </c>
      <c r="K33" s="13">
        <v>1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1</v>
      </c>
      <c r="U33" s="9">
        <v>1</v>
      </c>
      <c r="V33" s="9">
        <v>1</v>
      </c>
      <c r="W33" s="15"/>
      <c r="X33" s="16"/>
      <c r="Y33"/>
    </row>
    <row r="34" spans="2:25" x14ac:dyDescent="0.25">
      <c r="B34" s="9">
        <v>0</v>
      </c>
      <c r="C34" s="3">
        <v>1</v>
      </c>
      <c r="D34" s="9">
        <v>1</v>
      </c>
      <c r="E34" s="3">
        <v>0</v>
      </c>
      <c r="F34" s="14">
        <v>0</v>
      </c>
      <c r="G34" s="13">
        <v>1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1</v>
      </c>
      <c r="S34" s="13">
        <v>0</v>
      </c>
      <c r="T34" s="13">
        <v>0</v>
      </c>
      <c r="U34" s="9">
        <v>1</v>
      </c>
      <c r="V34" s="9">
        <v>1</v>
      </c>
      <c r="W34" s="15"/>
      <c r="X34" s="16"/>
      <c r="Y34"/>
    </row>
    <row r="35" spans="2:25" x14ac:dyDescent="0.25">
      <c r="B35" s="9">
        <v>1</v>
      </c>
      <c r="C35" s="3">
        <v>0</v>
      </c>
      <c r="D35" s="9">
        <v>1</v>
      </c>
      <c r="E35" s="3">
        <v>0</v>
      </c>
      <c r="F35" s="14">
        <v>0</v>
      </c>
      <c r="G35" s="13">
        <v>0</v>
      </c>
      <c r="H35" s="13">
        <v>1</v>
      </c>
      <c r="I35" s="13">
        <v>1</v>
      </c>
      <c r="J35" s="13">
        <v>0</v>
      </c>
      <c r="K35" s="13">
        <v>0</v>
      </c>
      <c r="L35" s="13">
        <v>1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1</v>
      </c>
      <c r="U35" s="9">
        <v>1</v>
      </c>
      <c r="V35" s="9">
        <v>1</v>
      </c>
      <c r="W35" s="15"/>
      <c r="X35" s="16"/>
      <c r="Y35"/>
    </row>
    <row r="36" spans="2:25" x14ac:dyDescent="0.25">
      <c r="B36" s="9">
        <v>1</v>
      </c>
      <c r="C36" s="3">
        <v>0</v>
      </c>
      <c r="D36" s="9">
        <v>0</v>
      </c>
      <c r="E36" s="3">
        <v>1</v>
      </c>
      <c r="F36" s="14">
        <v>0</v>
      </c>
      <c r="G36" s="13">
        <v>0</v>
      </c>
      <c r="H36" s="13">
        <v>0</v>
      </c>
      <c r="I36" s="13">
        <v>1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1</v>
      </c>
      <c r="S36" s="13">
        <v>0</v>
      </c>
      <c r="T36" s="13">
        <v>0</v>
      </c>
      <c r="U36" s="9">
        <v>1</v>
      </c>
      <c r="V36" s="9">
        <v>1</v>
      </c>
      <c r="W36" s="15"/>
      <c r="X36" s="16"/>
      <c r="Y36"/>
    </row>
    <row r="37" spans="2:25" x14ac:dyDescent="0.25">
      <c r="B37" s="9">
        <v>0</v>
      </c>
      <c r="C37" s="3">
        <v>1</v>
      </c>
      <c r="D37" s="9">
        <v>0</v>
      </c>
      <c r="E37" s="3">
        <v>1</v>
      </c>
      <c r="F37" s="14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9">
        <v>1</v>
      </c>
      <c r="V37" s="9">
        <v>1</v>
      </c>
      <c r="W37" s="15"/>
      <c r="X37" s="16"/>
      <c r="Y37"/>
    </row>
    <row r="38" spans="2:25" x14ac:dyDescent="0.25">
      <c r="B38" s="9">
        <v>0</v>
      </c>
      <c r="C38" s="3">
        <v>1</v>
      </c>
      <c r="D38" s="9">
        <v>0</v>
      </c>
      <c r="E38" s="3">
        <v>1</v>
      </c>
      <c r="F38" s="14">
        <v>1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1</v>
      </c>
      <c r="R38" s="13">
        <v>0</v>
      </c>
      <c r="S38" s="13">
        <v>0</v>
      </c>
      <c r="T38" s="13">
        <v>0</v>
      </c>
      <c r="U38" s="9">
        <v>1</v>
      </c>
      <c r="V38" s="9">
        <v>1</v>
      </c>
      <c r="W38" s="15"/>
      <c r="X38" s="16"/>
      <c r="Y38"/>
    </row>
    <row r="39" spans="2:25" x14ac:dyDescent="0.25">
      <c r="B39" s="9">
        <v>0</v>
      </c>
      <c r="C39" s="3">
        <v>1</v>
      </c>
      <c r="D39" s="9">
        <v>0</v>
      </c>
      <c r="E39" s="3">
        <v>1</v>
      </c>
      <c r="F39" s="14">
        <v>0</v>
      </c>
      <c r="G39" s="13">
        <v>0</v>
      </c>
      <c r="H39" s="13">
        <v>0</v>
      </c>
      <c r="I39" s="13">
        <v>1</v>
      </c>
      <c r="J39" s="13">
        <v>0</v>
      </c>
      <c r="K39" s="13">
        <v>0</v>
      </c>
      <c r="L39" s="13">
        <v>0</v>
      </c>
      <c r="M39" s="13">
        <v>0</v>
      </c>
      <c r="N39" s="13">
        <v>1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9">
        <v>1</v>
      </c>
      <c r="V39" s="9">
        <v>1</v>
      </c>
      <c r="W39" s="15"/>
      <c r="X39" s="16"/>
      <c r="Y39"/>
    </row>
    <row r="40" spans="2:25" x14ac:dyDescent="0.25">
      <c r="B40" s="9">
        <v>1</v>
      </c>
      <c r="C40" s="3">
        <v>0</v>
      </c>
      <c r="D40" s="9">
        <v>1</v>
      </c>
      <c r="E40" s="3">
        <v>0</v>
      </c>
      <c r="F40" s="14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1</v>
      </c>
      <c r="R40" s="13">
        <v>0</v>
      </c>
      <c r="S40" s="13">
        <v>0</v>
      </c>
      <c r="T40" s="13">
        <v>0</v>
      </c>
      <c r="U40" s="9">
        <v>1</v>
      </c>
      <c r="V40" s="9">
        <v>1</v>
      </c>
      <c r="W40" s="15"/>
      <c r="X40" s="16"/>
      <c r="Y40"/>
    </row>
    <row r="41" spans="2:25" x14ac:dyDescent="0.25">
      <c r="B41" s="9">
        <v>0</v>
      </c>
      <c r="C41" s="3">
        <v>0</v>
      </c>
      <c r="D41" s="9">
        <v>0</v>
      </c>
      <c r="E41" s="3">
        <v>1</v>
      </c>
      <c r="F41" s="14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1</v>
      </c>
      <c r="T41" s="13">
        <v>1</v>
      </c>
      <c r="U41" s="9">
        <v>1</v>
      </c>
      <c r="V41" s="9">
        <v>1</v>
      </c>
      <c r="W41" s="15"/>
      <c r="X41" s="16"/>
      <c r="Y41"/>
    </row>
    <row r="42" spans="2:25" x14ac:dyDescent="0.25">
      <c r="B42" s="9">
        <v>0</v>
      </c>
      <c r="C42" s="3">
        <v>1</v>
      </c>
      <c r="D42" s="9">
        <v>0</v>
      </c>
      <c r="E42" s="3">
        <v>1</v>
      </c>
      <c r="F42" s="14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1</v>
      </c>
      <c r="P42" s="13">
        <v>0</v>
      </c>
      <c r="Q42" s="13">
        <v>0</v>
      </c>
      <c r="R42" s="13">
        <v>1</v>
      </c>
      <c r="S42" s="13">
        <v>0</v>
      </c>
      <c r="T42" s="13">
        <v>0</v>
      </c>
      <c r="U42" s="9">
        <v>1</v>
      </c>
      <c r="V42" s="9">
        <v>1</v>
      </c>
      <c r="W42" s="15"/>
      <c r="X42" s="16"/>
      <c r="Y42"/>
    </row>
    <row r="43" spans="2:25" x14ac:dyDescent="0.25">
      <c r="B43" s="9">
        <v>1</v>
      </c>
      <c r="C43" s="3">
        <v>0</v>
      </c>
      <c r="D43" s="9">
        <v>1</v>
      </c>
      <c r="E43" s="3">
        <v>0</v>
      </c>
      <c r="F43" s="14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9">
        <v>1</v>
      </c>
      <c r="V43" s="9">
        <v>1</v>
      </c>
      <c r="W43" s="15"/>
      <c r="X43" s="16"/>
      <c r="Y43"/>
    </row>
    <row r="44" spans="2:25" x14ac:dyDescent="0.25">
      <c r="B44" s="9">
        <v>1</v>
      </c>
      <c r="C44" s="3">
        <v>0</v>
      </c>
      <c r="D44" s="9">
        <v>1</v>
      </c>
      <c r="E44" s="3">
        <v>0</v>
      </c>
      <c r="F44" s="14">
        <v>1</v>
      </c>
      <c r="G44" s="13">
        <v>0</v>
      </c>
      <c r="H44" s="13">
        <v>0</v>
      </c>
      <c r="I44" s="13">
        <v>1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1</v>
      </c>
      <c r="U44" s="9">
        <v>1</v>
      </c>
      <c r="V44" s="9">
        <v>1</v>
      </c>
      <c r="W44" s="15"/>
      <c r="X44" s="16"/>
      <c r="Y44"/>
    </row>
    <row r="45" spans="2:25" x14ac:dyDescent="0.25">
      <c r="B45" s="9">
        <v>1</v>
      </c>
      <c r="C45" s="3">
        <v>0</v>
      </c>
      <c r="D45" s="9">
        <v>0</v>
      </c>
      <c r="E45" s="3">
        <v>1</v>
      </c>
      <c r="F45" s="14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9">
        <v>1</v>
      </c>
      <c r="V45" s="9">
        <v>1</v>
      </c>
      <c r="W45" s="15"/>
      <c r="X45" s="16"/>
      <c r="Y45"/>
    </row>
    <row r="46" spans="2:25" x14ac:dyDescent="0.25">
      <c r="B46" s="9">
        <v>1</v>
      </c>
      <c r="C46" s="3">
        <v>0</v>
      </c>
      <c r="D46" s="9">
        <v>1</v>
      </c>
      <c r="E46" s="3">
        <v>0</v>
      </c>
      <c r="F46" s="14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1</v>
      </c>
      <c r="S46" s="13">
        <v>0</v>
      </c>
      <c r="T46" s="13">
        <v>0</v>
      </c>
      <c r="U46" s="9">
        <v>1</v>
      </c>
      <c r="V46" s="9">
        <v>1</v>
      </c>
      <c r="W46" s="15"/>
      <c r="X46" s="16"/>
      <c r="Y46"/>
    </row>
    <row r="47" spans="2:25" x14ac:dyDescent="0.25">
      <c r="B47" s="9">
        <v>0</v>
      </c>
      <c r="C47" s="3">
        <v>1</v>
      </c>
      <c r="D47" s="9">
        <v>0</v>
      </c>
      <c r="E47" s="3">
        <v>0</v>
      </c>
      <c r="F47" s="14">
        <v>1</v>
      </c>
      <c r="G47" s="13">
        <v>1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1</v>
      </c>
      <c r="N47" s="13">
        <v>0</v>
      </c>
      <c r="O47" s="13">
        <v>0</v>
      </c>
      <c r="P47" s="13">
        <v>0</v>
      </c>
      <c r="Q47" s="13">
        <v>1</v>
      </c>
      <c r="R47" s="13">
        <v>0</v>
      </c>
      <c r="S47" s="13">
        <v>0</v>
      </c>
      <c r="T47" s="13">
        <v>0</v>
      </c>
      <c r="U47" s="9">
        <v>1</v>
      </c>
      <c r="V47" s="9">
        <v>1</v>
      </c>
      <c r="W47" s="15"/>
      <c r="X47" s="16"/>
      <c r="Y47"/>
    </row>
    <row r="48" spans="2:25" x14ac:dyDescent="0.25">
      <c r="B48" s="9">
        <v>1</v>
      </c>
      <c r="C48" s="3">
        <v>0</v>
      </c>
      <c r="D48" s="9">
        <v>0</v>
      </c>
      <c r="E48" s="3">
        <v>1</v>
      </c>
      <c r="F48" s="14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1</v>
      </c>
      <c r="S48" s="13">
        <v>0</v>
      </c>
      <c r="T48" s="13">
        <v>0</v>
      </c>
      <c r="U48" s="9">
        <v>1</v>
      </c>
      <c r="V48" s="9">
        <v>1</v>
      </c>
      <c r="W48" s="15"/>
      <c r="X48" s="16"/>
      <c r="Y48"/>
    </row>
    <row r="49" spans="2:25" x14ac:dyDescent="0.25">
      <c r="B49" s="9">
        <v>1</v>
      </c>
      <c r="C49" s="3">
        <v>0</v>
      </c>
      <c r="D49" s="9">
        <v>0</v>
      </c>
      <c r="E49" s="3">
        <v>1</v>
      </c>
      <c r="F49" s="14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1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9">
        <v>1</v>
      </c>
      <c r="V49" s="9">
        <v>1</v>
      </c>
      <c r="W49" s="15"/>
      <c r="X49" s="16"/>
      <c r="Y49"/>
    </row>
    <row r="50" spans="2:25" x14ac:dyDescent="0.25">
      <c r="B50" s="9">
        <v>0</v>
      </c>
      <c r="C50" s="3">
        <v>1</v>
      </c>
      <c r="D50" s="9">
        <v>0</v>
      </c>
      <c r="E50" s="3">
        <v>1</v>
      </c>
      <c r="F50" s="14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1</v>
      </c>
      <c r="T50" s="13">
        <v>0</v>
      </c>
      <c r="U50" s="9">
        <v>1</v>
      </c>
      <c r="V50" s="9">
        <v>1</v>
      </c>
      <c r="W50" s="15"/>
      <c r="X50" s="16"/>
      <c r="Y50"/>
    </row>
    <row r="51" spans="2:25" x14ac:dyDescent="0.25">
      <c r="B51" s="9">
        <v>0</v>
      </c>
      <c r="C51" s="3">
        <v>1</v>
      </c>
      <c r="D51" s="9">
        <v>0</v>
      </c>
      <c r="E51" s="3">
        <v>1</v>
      </c>
      <c r="F51" s="14">
        <v>0</v>
      </c>
      <c r="G51" s="13">
        <v>0</v>
      </c>
      <c r="H51" s="13">
        <v>0</v>
      </c>
      <c r="I51" s="13">
        <v>1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9">
        <v>1</v>
      </c>
      <c r="V51" s="9">
        <v>1</v>
      </c>
      <c r="W51" s="15"/>
      <c r="X51" s="16"/>
      <c r="Y51"/>
    </row>
    <row r="52" spans="2:25" x14ac:dyDescent="0.25">
      <c r="B52" s="9">
        <v>1</v>
      </c>
      <c r="C52" s="3">
        <v>0</v>
      </c>
      <c r="D52" s="9">
        <v>0</v>
      </c>
      <c r="E52" s="3">
        <v>1</v>
      </c>
      <c r="F52" s="14">
        <v>0</v>
      </c>
      <c r="G52" s="13">
        <v>0</v>
      </c>
      <c r="H52" s="13">
        <v>1</v>
      </c>
      <c r="I52" s="13">
        <v>0</v>
      </c>
      <c r="J52" s="13">
        <v>0</v>
      </c>
      <c r="K52" s="13">
        <v>1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1</v>
      </c>
      <c r="U52" s="9">
        <v>1</v>
      </c>
      <c r="V52" s="9">
        <v>1</v>
      </c>
      <c r="W52" s="15"/>
      <c r="X52" s="16"/>
      <c r="Y52"/>
    </row>
    <row r="53" spans="2:25" x14ac:dyDescent="0.25">
      <c r="B53" s="9">
        <v>0</v>
      </c>
      <c r="C53" s="3">
        <v>1</v>
      </c>
      <c r="D53" s="9">
        <v>1</v>
      </c>
      <c r="E53" s="3">
        <v>0</v>
      </c>
      <c r="F53" s="14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9">
        <v>1</v>
      </c>
      <c r="V53" s="9">
        <v>1</v>
      </c>
      <c r="W53" s="15"/>
      <c r="X53" s="16"/>
      <c r="Y53"/>
    </row>
    <row r="54" spans="2:25" x14ac:dyDescent="0.25">
      <c r="B54" s="9">
        <v>0</v>
      </c>
      <c r="C54" s="3">
        <v>1</v>
      </c>
      <c r="D54" s="9">
        <v>1</v>
      </c>
      <c r="E54" s="3">
        <v>0</v>
      </c>
      <c r="F54" s="14">
        <v>0</v>
      </c>
      <c r="G54" s="13">
        <v>0</v>
      </c>
      <c r="H54" s="13">
        <v>0</v>
      </c>
      <c r="I54" s="13">
        <v>1</v>
      </c>
      <c r="J54" s="13">
        <v>0</v>
      </c>
      <c r="K54" s="13">
        <v>0</v>
      </c>
      <c r="L54" s="13">
        <v>0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1</v>
      </c>
      <c r="T54" s="13">
        <v>1</v>
      </c>
      <c r="U54" s="9">
        <v>1</v>
      </c>
      <c r="V54" s="9">
        <v>1</v>
      </c>
      <c r="W54" s="15"/>
      <c r="X54" s="16"/>
      <c r="Y54"/>
    </row>
    <row r="55" spans="2:25" x14ac:dyDescent="0.25">
      <c r="B55" s="9">
        <v>0</v>
      </c>
      <c r="C55" s="3">
        <v>1</v>
      </c>
      <c r="D55" s="9">
        <v>0</v>
      </c>
      <c r="E55" s="3">
        <v>0</v>
      </c>
      <c r="F55" s="14">
        <v>0</v>
      </c>
      <c r="G55" s="13">
        <v>0</v>
      </c>
      <c r="H55" s="13">
        <v>0</v>
      </c>
      <c r="I55" s="13">
        <v>1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9">
        <v>1</v>
      </c>
      <c r="V55" s="9">
        <v>1</v>
      </c>
      <c r="W55" s="15"/>
      <c r="X55" s="16"/>
      <c r="Y55"/>
    </row>
    <row r="56" spans="2:25" x14ac:dyDescent="0.25">
      <c r="B56" s="9">
        <v>1</v>
      </c>
      <c r="C56" s="3">
        <v>0</v>
      </c>
      <c r="D56" s="9">
        <v>1</v>
      </c>
      <c r="E56" s="3">
        <v>0</v>
      </c>
      <c r="F56" s="14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1</v>
      </c>
      <c r="N56" s="13">
        <v>0</v>
      </c>
      <c r="O56" s="13">
        <v>1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9">
        <v>1</v>
      </c>
      <c r="V56" s="9">
        <v>1</v>
      </c>
      <c r="W56" s="15"/>
      <c r="X56" s="16"/>
      <c r="Y56"/>
    </row>
    <row r="57" spans="2:25" x14ac:dyDescent="0.25">
      <c r="B57" s="9">
        <v>0</v>
      </c>
      <c r="C57" s="3">
        <v>1</v>
      </c>
      <c r="D57" s="9">
        <v>1</v>
      </c>
      <c r="E57" s="3">
        <v>0</v>
      </c>
      <c r="F57" s="14">
        <v>1</v>
      </c>
      <c r="G57" s="13">
        <v>0</v>
      </c>
      <c r="H57" s="13">
        <v>0</v>
      </c>
      <c r="I57" s="13">
        <v>0</v>
      </c>
      <c r="J57" s="13">
        <v>1</v>
      </c>
      <c r="K57" s="13">
        <v>0</v>
      </c>
      <c r="L57" s="13">
        <v>0</v>
      </c>
      <c r="M57" s="13">
        <v>0</v>
      </c>
      <c r="N57" s="13">
        <v>0</v>
      </c>
      <c r="O57" s="13">
        <v>1</v>
      </c>
      <c r="P57" s="13">
        <v>0</v>
      </c>
      <c r="Q57" s="13">
        <v>1</v>
      </c>
      <c r="R57" s="13">
        <v>1</v>
      </c>
      <c r="S57" s="13">
        <v>0</v>
      </c>
      <c r="T57" s="13">
        <v>0</v>
      </c>
      <c r="U57" s="9">
        <v>1</v>
      </c>
      <c r="V57" s="9">
        <v>1</v>
      </c>
      <c r="W57" s="15"/>
      <c r="X57" s="16"/>
      <c r="Y57"/>
    </row>
    <row r="58" spans="2:25" x14ac:dyDescent="0.25">
      <c r="B58" s="9">
        <v>1</v>
      </c>
      <c r="C58" s="3">
        <v>0</v>
      </c>
      <c r="D58" s="9">
        <v>0</v>
      </c>
      <c r="E58" s="3">
        <v>1</v>
      </c>
      <c r="F58" s="14">
        <v>0</v>
      </c>
      <c r="G58" s="13">
        <v>0</v>
      </c>
      <c r="H58" s="13">
        <v>0</v>
      </c>
      <c r="I58" s="13">
        <v>1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1</v>
      </c>
      <c r="S58" s="13">
        <v>0</v>
      </c>
      <c r="T58" s="13">
        <v>0</v>
      </c>
      <c r="U58" s="9">
        <v>1</v>
      </c>
      <c r="V58" s="9">
        <v>1</v>
      </c>
      <c r="W58" s="15"/>
      <c r="X58" s="16"/>
      <c r="Y58"/>
    </row>
    <row r="59" spans="2:25" x14ac:dyDescent="0.25">
      <c r="B59" s="9">
        <v>1</v>
      </c>
      <c r="C59" s="3">
        <v>0</v>
      </c>
      <c r="D59" s="9">
        <v>1</v>
      </c>
      <c r="E59" s="3">
        <v>0</v>
      </c>
      <c r="F59" s="14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9">
        <v>1</v>
      </c>
      <c r="V59" s="9">
        <v>1</v>
      </c>
      <c r="W59" s="15"/>
      <c r="X59" s="16"/>
      <c r="Y59"/>
    </row>
    <row r="60" spans="2:25" x14ac:dyDescent="0.25">
      <c r="B60" s="9">
        <v>0</v>
      </c>
      <c r="C60" s="3">
        <v>0</v>
      </c>
      <c r="D60" s="9">
        <v>1</v>
      </c>
      <c r="E60" s="3">
        <v>0</v>
      </c>
      <c r="F60" s="14">
        <v>0</v>
      </c>
      <c r="G60" s="13">
        <v>0</v>
      </c>
      <c r="H60" s="13">
        <v>0</v>
      </c>
      <c r="I60" s="13">
        <v>1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9">
        <v>1</v>
      </c>
      <c r="V60" s="9">
        <v>1</v>
      </c>
      <c r="W60" s="15"/>
      <c r="X60" s="16"/>
      <c r="Y60"/>
    </row>
    <row r="61" spans="2:25" x14ac:dyDescent="0.25">
      <c r="B61" s="9">
        <v>0</v>
      </c>
      <c r="C61" s="3">
        <v>1</v>
      </c>
      <c r="D61" s="9">
        <v>1</v>
      </c>
      <c r="E61" s="3">
        <v>0</v>
      </c>
      <c r="F61" s="14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1</v>
      </c>
      <c r="U61" s="9">
        <v>1</v>
      </c>
      <c r="V61" s="9">
        <v>1</v>
      </c>
      <c r="W61" s="15"/>
      <c r="X61" s="16"/>
      <c r="Y61"/>
    </row>
    <row r="62" spans="2:25" x14ac:dyDescent="0.25">
      <c r="B62" s="9">
        <v>0</v>
      </c>
      <c r="C62" s="3">
        <v>1</v>
      </c>
      <c r="D62" s="9">
        <v>1</v>
      </c>
      <c r="E62" s="3">
        <v>0</v>
      </c>
      <c r="F62" s="14">
        <v>1</v>
      </c>
      <c r="G62" s="13">
        <v>0</v>
      </c>
      <c r="H62" s="13">
        <v>1</v>
      </c>
      <c r="I62" s="13">
        <v>0</v>
      </c>
      <c r="J62" s="13">
        <v>1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1</v>
      </c>
      <c r="S62" s="13">
        <v>0</v>
      </c>
      <c r="T62" s="13">
        <v>0</v>
      </c>
      <c r="U62" s="9">
        <v>1</v>
      </c>
      <c r="V62" s="9">
        <v>1</v>
      </c>
      <c r="W62" s="15"/>
      <c r="X62" s="16"/>
      <c r="Y62"/>
    </row>
    <row r="63" spans="2:25" x14ac:dyDescent="0.25">
      <c r="B63" s="9">
        <v>0</v>
      </c>
      <c r="C63" s="3">
        <v>0</v>
      </c>
      <c r="D63" s="9">
        <v>1</v>
      </c>
      <c r="E63" s="3">
        <v>0</v>
      </c>
      <c r="F63" s="14">
        <v>1</v>
      </c>
      <c r="G63" s="13">
        <v>0</v>
      </c>
      <c r="H63" s="13">
        <v>0</v>
      </c>
      <c r="I63" s="13">
        <v>1</v>
      </c>
      <c r="J63" s="13">
        <v>1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9">
        <v>1</v>
      </c>
      <c r="V63" s="9">
        <v>1</v>
      </c>
      <c r="W63" s="15"/>
      <c r="X63" s="16"/>
      <c r="Y63"/>
    </row>
    <row r="64" spans="2:25" x14ac:dyDescent="0.25">
      <c r="B64" s="9">
        <v>1</v>
      </c>
      <c r="C64" s="3">
        <v>0</v>
      </c>
      <c r="D64" s="9">
        <v>0</v>
      </c>
      <c r="E64" s="3">
        <v>0</v>
      </c>
      <c r="F64" s="14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1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9">
        <v>1</v>
      </c>
      <c r="V64" s="9">
        <v>1</v>
      </c>
      <c r="W64" s="15"/>
      <c r="X64" s="16"/>
      <c r="Y64"/>
    </row>
    <row r="65" spans="2:25" x14ac:dyDescent="0.25">
      <c r="B65" s="9">
        <v>0</v>
      </c>
      <c r="C65" s="3">
        <v>1</v>
      </c>
      <c r="D65" s="9">
        <v>1</v>
      </c>
      <c r="E65" s="3">
        <v>0</v>
      </c>
      <c r="F65" s="14">
        <v>0</v>
      </c>
      <c r="G65" s="13">
        <v>0</v>
      </c>
      <c r="H65" s="13">
        <v>0</v>
      </c>
      <c r="I65" s="13">
        <v>1</v>
      </c>
      <c r="J65" s="13">
        <v>0</v>
      </c>
      <c r="K65" s="13">
        <v>0</v>
      </c>
      <c r="L65" s="13">
        <v>0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9">
        <v>1</v>
      </c>
      <c r="V65" s="9">
        <v>1</v>
      </c>
      <c r="W65" s="15"/>
      <c r="X65" s="16"/>
      <c r="Y65"/>
    </row>
    <row r="66" spans="2:25" x14ac:dyDescent="0.25">
      <c r="B66" s="9">
        <v>0</v>
      </c>
      <c r="C66" s="3">
        <v>0</v>
      </c>
      <c r="D66" s="9">
        <v>0</v>
      </c>
      <c r="E66" s="3">
        <v>1</v>
      </c>
      <c r="F66" s="14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9">
        <v>1</v>
      </c>
      <c r="V66" s="9">
        <v>1</v>
      </c>
      <c r="W66" s="15"/>
      <c r="X66" s="16"/>
      <c r="Y66"/>
    </row>
    <row r="67" spans="2:25" x14ac:dyDescent="0.25">
      <c r="B67" s="9">
        <v>1</v>
      </c>
      <c r="C67" s="3">
        <v>0</v>
      </c>
      <c r="D67" s="9">
        <v>0</v>
      </c>
      <c r="E67" s="3">
        <v>0</v>
      </c>
      <c r="F67" s="14">
        <v>0</v>
      </c>
      <c r="G67" s="13">
        <v>1</v>
      </c>
      <c r="H67" s="13">
        <v>0</v>
      </c>
      <c r="I67" s="13">
        <v>1</v>
      </c>
      <c r="J67" s="13">
        <v>1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9">
        <v>1</v>
      </c>
      <c r="V67" s="9">
        <v>1</v>
      </c>
      <c r="W67" s="15"/>
      <c r="X67" s="16"/>
      <c r="Y67"/>
    </row>
    <row r="68" spans="2:25" x14ac:dyDescent="0.25">
      <c r="B68" s="9">
        <v>0</v>
      </c>
      <c r="C68" s="3">
        <v>1</v>
      </c>
      <c r="D68" s="9">
        <v>1</v>
      </c>
      <c r="E68" s="3">
        <v>0</v>
      </c>
      <c r="F68" s="14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1</v>
      </c>
      <c r="S68" s="13">
        <v>0</v>
      </c>
      <c r="T68" s="13">
        <v>1</v>
      </c>
      <c r="U68" s="9">
        <v>1</v>
      </c>
      <c r="V68" s="9">
        <v>1</v>
      </c>
      <c r="W68" s="15"/>
      <c r="X68" s="16"/>
      <c r="Y68"/>
    </row>
    <row r="69" spans="2:25" x14ac:dyDescent="0.25">
      <c r="B69" s="9">
        <v>0</v>
      </c>
      <c r="C69" s="3">
        <v>1</v>
      </c>
      <c r="D69" s="9">
        <v>0</v>
      </c>
      <c r="E69" s="3">
        <v>1</v>
      </c>
      <c r="F69" s="14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1</v>
      </c>
      <c r="P69" s="13">
        <v>0</v>
      </c>
      <c r="Q69" s="13">
        <v>0</v>
      </c>
      <c r="R69" s="13">
        <v>1</v>
      </c>
      <c r="S69" s="13">
        <v>0</v>
      </c>
      <c r="T69" s="13">
        <v>1</v>
      </c>
      <c r="U69" s="9">
        <v>1</v>
      </c>
      <c r="V69" s="9">
        <v>1</v>
      </c>
      <c r="W69" s="15"/>
      <c r="X69" s="16"/>
      <c r="Y69"/>
    </row>
    <row r="70" spans="2:25" x14ac:dyDescent="0.25">
      <c r="B70" s="9">
        <v>1</v>
      </c>
      <c r="C70" s="3">
        <v>0</v>
      </c>
      <c r="D70" s="9">
        <v>0</v>
      </c>
      <c r="E70" s="3">
        <v>1</v>
      </c>
      <c r="F70" s="14">
        <v>0</v>
      </c>
      <c r="G70" s="13">
        <v>0</v>
      </c>
      <c r="H70" s="13">
        <v>0</v>
      </c>
      <c r="I70" s="13">
        <v>1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9">
        <v>1</v>
      </c>
      <c r="V70" s="9">
        <v>1</v>
      </c>
      <c r="W70" s="15"/>
      <c r="X70" s="16"/>
      <c r="Y70"/>
    </row>
    <row r="71" spans="2:25" x14ac:dyDescent="0.25">
      <c r="B71" s="9">
        <v>0</v>
      </c>
      <c r="C71" s="3">
        <v>1</v>
      </c>
      <c r="D71" s="9">
        <v>0</v>
      </c>
      <c r="E71" s="3">
        <v>1</v>
      </c>
      <c r="F71" s="14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1</v>
      </c>
      <c r="P71" s="13">
        <v>0</v>
      </c>
      <c r="Q71" s="13">
        <v>0</v>
      </c>
      <c r="R71" s="13">
        <v>1</v>
      </c>
      <c r="S71" s="13">
        <v>0</v>
      </c>
      <c r="T71" s="13">
        <v>1</v>
      </c>
      <c r="U71" s="9">
        <v>1</v>
      </c>
      <c r="V71" s="9">
        <v>1</v>
      </c>
      <c r="W71" s="15"/>
      <c r="X71" s="16"/>
      <c r="Y71"/>
    </row>
    <row r="72" spans="2:25" x14ac:dyDescent="0.25">
      <c r="B72" s="9">
        <v>1</v>
      </c>
      <c r="C72" s="3">
        <v>0</v>
      </c>
      <c r="D72" s="9">
        <v>0</v>
      </c>
      <c r="E72" s="3">
        <v>1</v>
      </c>
      <c r="F72" s="14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9">
        <v>1</v>
      </c>
      <c r="V72" s="9">
        <v>1</v>
      </c>
      <c r="W72" s="15"/>
      <c r="X72" s="16"/>
      <c r="Y72"/>
    </row>
    <row r="73" spans="2:25" x14ac:dyDescent="0.25">
      <c r="B73" s="9">
        <v>1</v>
      </c>
      <c r="C73" s="3">
        <v>0</v>
      </c>
      <c r="D73" s="9">
        <v>0</v>
      </c>
      <c r="E73" s="3">
        <v>1</v>
      </c>
      <c r="F73" s="14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1</v>
      </c>
      <c r="M73" s="13">
        <v>0</v>
      </c>
      <c r="N73" s="13">
        <v>0</v>
      </c>
      <c r="O73" s="13">
        <v>0</v>
      </c>
      <c r="P73" s="13">
        <v>0</v>
      </c>
      <c r="Q73" s="13">
        <v>1</v>
      </c>
      <c r="R73" s="13">
        <v>0</v>
      </c>
      <c r="S73" s="13">
        <v>0</v>
      </c>
      <c r="T73" s="13">
        <v>0</v>
      </c>
      <c r="U73" s="9">
        <v>1</v>
      </c>
      <c r="V73" s="9">
        <v>1</v>
      </c>
      <c r="W73" s="15"/>
      <c r="X73" s="16"/>
      <c r="Y73"/>
    </row>
    <row r="74" spans="2:25" x14ac:dyDescent="0.25">
      <c r="B74" s="9">
        <v>1</v>
      </c>
      <c r="C74" s="3">
        <v>0</v>
      </c>
      <c r="D74" s="9">
        <v>0</v>
      </c>
      <c r="E74" s="3">
        <v>1</v>
      </c>
      <c r="F74" s="14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1</v>
      </c>
      <c r="S74" s="13">
        <v>0</v>
      </c>
      <c r="T74" s="13">
        <v>1</v>
      </c>
      <c r="U74" s="9">
        <v>1</v>
      </c>
      <c r="V74" s="9">
        <v>1</v>
      </c>
      <c r="W74" s="15"/>
      <c r="X74" s="16"/>
      <c r="Y74"/>
    </row>
    <row r="75" spans="2:25" x14ac:dyDescent="0.25">
      <c r="B75" s="9">
        <v>0</v>
      </c>
      <c r="C75" s="3">
        <v>0</v>
      </c>
      <c r="D75" s="9">
        <v>0</v>
      </c>
      <c r="E75" s="3">
        <v>1</v>
      </c>
      <c r="F75" s="14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1</v>
      </c>
      <c r="T75" s="13">
        <v>0</v>
      </c>
      <c r="U75" s="9">
        <v>1</v>
      </c>
      <c r="V75" s="9">
        <v>1</v>
      </c>
      <c r="W75" s="15"/>
      <c r="X75" s="16"/>
      <c r="Y75"/>
    </row>
    <row r="76" spans="2:25" x14ac:dyDescent="0.25">
      <c r="B76" s="9">
        <v>1</v>
      </c>
      <c r="C76" s="3">
        <v>0</v>
      </c>
      <c r="D76" s="9">
        <v>0</v>
      </c>
      <c r="E76" s="3">
        <v>1</v>
      </c>
      <c r="F76" s="14">
        <v>0</v>
      </c>
      <c r="G76" s="13">
        <v>0</v>
      </c>
      <c r="H76" s="13">
        <v>0</v>
      </c>
      <c r="I76" s="13">
        <v>1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1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9">
        <v>1</v>
      </c>
      <c r="V76" s="9">
        <v>1</v>
      </c>
      <c r="W76" s="15"/>
      <c r="X76" s="16"/>
      <c r="Y76"/>
    </row>
    <row r="77" spans="2:25" x14ac:dyDescent="0.25">
      <c r="B77" s="9">
        <v>0</v>
      </c>
      <c r="C77" s="3">
        <v>1</v>
      </c>
      <c r="D77" s="9">
        <v>1</v>
      </c>
      <c r="E77" s="3">
        <v>0</v>
      </c>
      <c r="F77" s="14">
        <v>0</v>
      </c>
      <c r="G77" s="13">
        <v>0</v>
      </c>
      <c r="H77" s="13">
        <v>0</v>
      </c>
      <c r="I77" s="13">
        <v>0</v>
      </c>
      <c r="J77" s="13">
        <v>1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9">
        <v>1</v>
      </c>
      <c r="V77" s="9">
        <v>1</v>
      </c>
      <c r="W77" s="15"/>
      <c r="X77" s="16"/>
      <c r="Y77"/>
    </row>
    <row r="78" spans="2:25" x14ac:dyDescent="0.25">
      <c r="B78" s="9">
        <v>0</v>
      </c>
      <c r="C78" s="3">
        <v>1</v>
      </c>
      <c r="D78" s="9">
        <v>1</v>
      </c>
      <c r="E78" s="3">
        <v>0</v>
      </c>
      <c r="F78" s="14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1</v>
      </c>
      <c r="P78" s="13">
        <v>0</v>
      </c>
      <c r="Q78" s="13">
        <v>1</v>
      </c>
      <c r="R78" s="13">
        <v>0</v>
      </c>
      <c r="S78" s="13">
        <v>0</v>
      </c>
      <c r="T78" s="13">
        <v>1</v>
      </c>
      <c r="U78" s="9">
        <v>1</v>
      </c>
      <c r="V78" s="9">
        <v>1</v>
      </c>
      <c r="W78" s="15"/>
      <c r="X78" s="16"/>
      <c r="Y78"/>
    </row>
    <row r="79" spans="2:25" x14ac:dyDescent="0.25">
      <c r="B79" s="9">
        <v>0</v>
      </c>
      <c r="C79" s="3">
        <v>0</v>
      </c>
      <c r="D79" s="9">
        <v>0</v>
      </c>
      <c r="E79" s="3">
        <v>1</v>
      </c>
      <c r="F79" s="14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1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9">
        <v>1</v>
      </c>
      <c r="V79" s="9">
        <v>1</v>
      </c>
      <c r="W79" s="15"/>
      <c r="X79" s="16"/>
      <c r="Y79"/>
    </row>
    <row r="80" spans="2:25" x14ac:dyDescent="0.25">
      <c r="B80" s="9">
        <v>1</v>
      </c>
      <c r="C80" s="3">
        <v>0</v>
      </c>
      <c r="D80" s="9">
        <v>0</v>
      </c>
      <c r="E80" s="3">
        <v>0</v>
      </c>
      <c r="F80" s="14">
        <v>0</v>
      </c>
      <c r="G80" s="13">
        <v>0</v>
      </c>
      <c r="H80" s="13">
        <v>0</v>
      </c>
      <c r="I80" s="13">
        <v>1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1</v>
      </c>
      <c r="Q80" s="13">
        <v>0</v>
      </c>
      <c r="R80" s="13">
        <v>0</v>
      </c>
      <c r="S80" s="13">
        <v>0</v>
      </c>
      <c r="T80" s="13">
        <v>0</v>
      </c>
      <c r="U80" s="9">
        <v>1</v>
      </c>
      <c r="V80" s="9">
        <v>1</v>
      </c>
      <c r="W80" s="15"/>
      <c r="X80" s="16"/>
      <c r="Y80"/>
    </row>
    <row r="81" spans="2:25" x14ac:dyDescent="0.25">
      <c r="B81" s="9">
        <v>1</v>
      </c>
      <c r="C81" s="3">
        <v>0</v>
      </c>
      <c r="D81" s="9">
        <v>1</v>
      </c>
      <c r="E81" s="3">
        <v>0</v>
      </c>
      <c r="F81" s="14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9">
        <v>1</v>
      </c>
      <c r="V81" s="9">
        <v>1</v>
      </c>
      <c r="W81" s="15"/>
      <c r="X81" s="16"/>
      <c r="Y81"/>
    </row>
    <row r="82" spans="2:25" x14ac:dyDescent="0.25">
      <c r="B82" s="9">
        <v>0</v>
      </c>
      <c r="C82" s="3">
        <v>1</v>
      </c>
      <c r="D82" s="9">
        <v>0</v>
      </c>
      <c r="E82" s="3">
        <v>1</v>
      </c>
      <c r="F82" s="14">
        <v>0</v>
      </c>
      <c r="G82" s="13">
        <v>0</v>
      </c>
      <c r="H82" s="13">
        <v>0</v>
      </c>
      <c r="I82" s="13">
        <v>0</v>
      </c>
      <c r="J82" s="13">
        <v>1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1</v>
      </c>
      <c r="Q82" s="13">
        <v>0</v>
      </c>
      <c r="R82" s="13">
        <v>0</v>
      </c>
      <c r="S82" s="13">
        <v>0</v>
      </c>
      <c r="T82" s="13">
        <v>1</v>
      </c>
      <c r="U82" s="9">
        <v>1</v>
      </c>
      <c r="V82" s="9">
        <v>1</v>
      </c>
      <c r="W82" s="15"/>
      <c r="X82" s="16"/>
      <c r="Y82"/>
    </row>
    <row r="83" spans="2:25" x14ac:dyDescent="0.25">
      <c r="B83" s="9">
        <v>1</v>
      </c>
      <c r="C83" s="3">
        <v>0</v>
      </c>
      <c r="D83" s="9">
        <v>0</v>
      </c>
      <c r="E83" s="3">
        <v>1</v>
      </c>
      <c r="F83" s="14">
        <v>0</v>
      </c>
      <c r="G83" s="13">
        <v>0</v>
      </c>
      <c r="H83" s="13">
        <v>0</v>
      </c>
      <c r="I83" s="13">
        <v>1</v>
      </c>
      <c r="J83" s="13">
        <v>1</v>
      </c>
      <c r="K83" s="13">
        <v>0</v>
      </c>
      <c r="L83" s="13">
        <v>0</v>
      </c>
      <c r="M83" s="13">
        <v>0</v>
      </c>
      <c r="N83" s="13">
        <v>0</v>
      </c>
      <c r="O83" s="13">
        <v>1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9">
        <v>1</v>
      </c>
      <c r="V83" s="9">
        <v>1</v>
      </c>
      <c r="W83" s="15"/>
      <c r="X83" s="16"/>
      <c r="Y83"/>
    </row>
    <row r="84" spans="2:25" x14ac:dyDescent="0.25">
      <c r="B84" s="9">
        <v>0</v>
      </c>
      <c r="C84" s="3">
        <v>1</v>
      </c>
      <c r="D84" s="9">
        <v>0</v>
      </c>
      <c r="E84" s="3">
        <v>1</v>
      </c>
      <c r="F84" s="14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1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9">
        <v>1</v>
      </c>
      <c r="V84" s="9">
        <v>1</v>
      </c>
      <c r="W84" s="15"/>
      <c r="X84" s="16"/>
      <c r="Y84"/>
    </row>
    <row r="85" spans="2:25" x14ac:dyDescent="0.25">
      <c r="B85" s="9">
        <v>0</v>
      </c>
      <c r="C85" s="3">
        <v>1</v>
      </c>
      <c r="D85" s="9">
        <v>0</v>
      </c>
      <c r="E85" s="3">
        <v>1</v>
      </c>
      <c r="F85" s="14">
        <v>1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1</v>
      </c>
      <c r="U85" s="9">
        <v>1</v>
      </c>
      <c r="V85" s="9">
        <v>1</v>
      </c>
      <c r="W85" s="15"/>
      <c r="X85" s="16"/>
      <c r="Y85"/>
    </row>
    <row r="86" spans="2:25" x14ac:dyDescent="0.25">
      <c r="B86" s="9">
        <v>0</v>
      </c>
      <c r="C86" s="3">
        <v>1</v>
      </c>
      <c r="D86" s="9">
        <v>0</v>
      </c>
      <c r="E86" s="3">
        <v>0</v>
      </c>
      <c r="F86" s="14">
        <v>0</v>
      </c>
      <c r="G86" s="13">
        <v>0</v>
      </c>
      <c r="H86" s="13">
        <v>0</v>
      </c>
      <c r="I86" s="13">
        <v>1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9">
        <v>1</v>
      </c>
      <c r="V86" s="9">
        <v>1</v>
      </c>
      <c r="W86" s="15"/>
      <c r="X86" s="16"/>
      <c r="Y86"/>
    </row>
    <row r="87" spans="2:25" x14ac:dyDescent="0.25">
      <c r="B87" s="9">
        <v>0</v>
      </c>
      <c r="C87" s="3">
        <v>1</v>
      </c>
      <c r="D87" s="9">
        <v>0</v>
      </c>
      <c r="E87" s="3">
        <v>1</v>
      </c>
      <c r="F87" s="14">
        <v>0</v>
      </c>
      <c r="G87" s="13">
        <v>0</v>
      </c>
      <c r="H87" s="13">
        <v>0</v>
      </c>
      <c r="I87" s="13">
        <v>0</v>
      </c>
      <c r="J87" s="13">
        <v>1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9">
        <v>1</v>
      </c>
      <c r="V87" s="9">
        <v>1</v>
      </c>
      <c r="W87" s="15"/>
      <c r="X87" s="16"/>
      <c r="Y87"/>
    </row>
    <row r="88" spans="2:25" x14ac:dyDescent="0.25">
      <c r="B88" s="9">
        <v>0</v>
      </c>
      <c r="C88" s="3">
        <v>1</v>
      </c>
      <c r="D88" s="9">
        <v>1</v>
      </c>
      <c r="E88" s="3">
        <v>0</v>
      </c>
      <c r="F88" s="14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1</v>
      </c>
      <c r="S88" s="13">
        <v>0</v>
      </c>
      <c r="T88" s="13">
        <v>0</v>
      </c>
      <c r="U88" s="9">
        <v>1</v>
      </c>
      <c r="V88" s="9">
        <v>1</v>
      </c>
      <c r="W88" s="15"/>
      <c r="X88" s="16"/>
      <c r="Y88"/>
    </row>
    <row r="89" spans="2:25" x14ac:dyDescent="0.25">
      <c r="B89" s="9">
        <v>1</v>
      </c>
      <c r="C89" s="3">
        <v>0</v>
      </c>
      <c r="D89" s="9">
        <v>1</v>
      </c>
      <c r="E89" s="3">
        <v>0</v>
      </c>
      <c r="F89" s="14">
        <v>0</v>
      </c>
      <c r="G89" s="13">
        <v>0</v>
      </c>
      <c r="H89" s="13">
        <v>0</v>
      </c>
      <c r="I89" s="13">
        <v>0</v>
      </c>
      <c r="J89" s="13">
        <v>0</v>
      </c>
      <c r="K89" s="13">
        <v>1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9">
        <v>1</v>
      </c>
      <c r="V89" s="9">
        <v>1</v>
      </c>
      <c r="W89" s="15"/>
      <c r="X89" s="16"/>
      <c r="Y89"/>
    </row>
    <row r="90" spans="2:25" x14ac:dyDescent="0.25">
      <c r="B90" s="9">
        <v>0</v>
      </c>
      <c r="C90" s="3">
        <v>0</v>
      </c>
      <c r="D90" s="9">
        <v>0</v>
      </c>
      <c r="E90" s="3">
        <v>0</v>
      </c>
      <c r="F90" s="14">
        <v>1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9">
        <v>1</v>
      </c>
      <c r="V90" s="9">
        <v>1</v>
      </c>
      <c r="W90" s="15"/>
      <c r="X90" s="16"/>
      <c r="Y90"/>
    </row>
    <row r="91" spans="2:25" x14ac:dyDescent="0.25">
      <c r="B91" s="9">
        <v>0</v>
      </c>
      <c r="C91" s="3">
        <v>1</v>
      </c>
      <c r="D91" s="9">
        <v>0</v>
      </c>
      <c r="E91" s="3">
        <v>1</v>
      </c>
      <c r="F91" s="14">
        <v>0</v>
      </c>
      <c r="G91" s="13">
        <v>0</v>
      </c>
      <c r="H91" s="13">
        <v>1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9">
        <v>1</v>
      </c>
      <c r="V91" s="9">
        <v>1</v>
      </c>
      <c r="W91" s="15"/>
      <c r="X91" s="16"/>
      <c r="Y91"/>
    </row>
    <row r="92" spans="2:25" x14ac:dyDescent="0.25">
      <c r="B92" s="9">
        <v>0</v>
      </c>
      <c r="C92" s="3">
        <v>1</v>
      </c>
      <c r="D92" s="9">
        <v>1</v>
      </c>
      <c r="E92" s="3">
        <v>0</v>
      </c>
      <c r="F92" s="14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1</v>
      </c>
      <c r="S92" s="13">
        <v>0</v>
      </c>
      <c r="T92" s="13">
        <v>0</v>
      </c>
      <c r="U92" s="9">
        <v>1</v>
      </c>
      <c r="V92" s="9">
        <v>1</v>
      </c>
      <c r="W92" s="15"/>
      <c r="X92" s="16"/>
      <c r="Y92"/>
    </row>
    <row r="93" spans="2:25" x14ac:dyDescent="0.25">
      <c r="B93" s="9">
        <v>0</v>
      </c>
      <c r="C93" s="3">
        <v>1</v>
      </c>
      <c r="D93" s="9">
        <v>0</v>
      </c>
      <c r="E93" s="3">
        <v>1</v>
      </c>
      <c r="F93" s="14">
        <v>1</v>
      </c>
      <c r="G93" s="13">
        <v>0</v>
      </c>
      <c r="H93" s="13">
        <v>0</v>
      </c>
      <c r="I93" s="13">
        <v>1</v>
      </c>
      <c r="J93" s="13">
        <v>1</v>
      </c>
      <c r="K93" s="13">
        <v>0</v>
      </c>
      <c r="L93" s="13">
        <v>0</v>
      </c>
      <c r="M93" s="13">
        <v>1</v>
      </c>
      <c r="N93" s="13">
        <v>0</v>
      </c>
      <c r="O93" s="13">
        <v>1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9">
        <v>1</v>
      </c>
      <c r="V93" s="9">
        <v>1</v>
      </c>
      <c r="W93" s="15"/>
      <c r="X93" s="16"/>
      <c r="Y93"/>
    </row>
    <row r="94" spans="2:25" x14ac:dyDescent="0.25">
      <c r="B94" s="9">
        <v>0</v>
      </c>
      <c r="C94" s="3">
        <v>0</v>
      </c>
      <c r="D94" s="9">
        <v>0</v>
      </c>
      <c r="E94" s="3">
        <v>1</v>
      </c>
      <c r="F94" s="14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9">
        <v>1</v>
      </c>
      <c r="V94" s="9">
        <v>1</v>
      </c>
      <c r="W94" s="15"/>
      <c r="X94" s="16"/>
      <c r="Y94"/>
    </row>
    <row r="95" spans="2:25" x14ac:dyDescent="0.25">
      <c r="B95" s="9">
        <v>0</v>
      </c>
      <c r="C95" s="3">
        <v>1</v>
      </c>
      <c r="D95" s="9">
        <v>1</v>
      </c>
      <c r="E95" s="3">
        <v>0</v>
      </c>
      <c r="F95" s="14">
        <v>1</v>
      </c>
      <c r="G95" s="13">
        <v>0</v>
      </c>
      <c r="H95" s="13">
        <v>0</v>
      </c>
      <c r="I95" s="13">
        <v>0</v>
      </c>
      <c r="J95" s="13">
        <v>1</v>
      </c>
      <c r="K95" s="13">
        <v>0</v>
      </c>
      <c r="L95" s="13">
        <v>0</v>
      </c>
      <c r="M95" s="13">
        <v>0</v>
      </c>
      <c r="N95" s="13">
        <v>0</v>
      </c>
      <c r="O95" s="13">
        <v>1</v>
      </c>
      <c r="P95" s="13">
        <v>0</v>
      </c>
      <c r="Q95" s="13">
        <v>0</v>
      </c>
      <c r="R95" s="13">
        <v>1</v>
      </c>
      <c r="S95" s="13">
        <v>0</v>
      </c>
      <c r="T95" s="13">
        <v>0</v>
      </c>
      <c r="U95" s="9">
        <v>1</v>
      </c>
      <c r="V95" s="9">
        <v>1</v>
      </c>
      <c r="W95" s="15"/>
      <c r="X95" s="16"/>
      <c r="Y95"/>
    </row>
    <row r="96" spans="2:25" x14ac:dyDescent="0.25">
      <c r="B96" s="9">
        <v>0</v>
      </c>
      <c r="C96" s="3">
        <v>0</v>
      </c>
      <c r="D96" s="9">
        <v>0</v>
      </c>
      <c r="E96" s="3">
        <v>1</v>
      </c>
      <c r="F96" s="14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1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9">
        <v>1</v>
      </c>
      <c r="V96" s="9">
        <v>1</v>
      </c>
      <c r="W96" s="15"/>
      <c r="X96" s="16"/>
      <c r="Y96"/>
    </row>
    <row r="97" spans="2:25" x14ac:dyDescent="0.25">
      <c r="B97" s="9">
        <v>1</v>
      </c>
      <c r="C97" s="3">
        <v>0</v>
      </c>
      <c r="D97" s="9">
        <v>1</v>
      </c>
      <c r="E97" s="3">
        <v>0</v>
      </c>
      <c r="F97" s="14">
        <v>1</v>
      </c>
      <c r="G97" s="13">
        <v>0</v>
      </c>
      <c r="H97" s="13">
        <v>1</v>
      </c>
      <c r="I97" s="13">
        <v>0</v>
      </c>
      <c r="J97" s="13">
        <v>0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9">
        <v>1</v>
      </c>
      <c r="V97" s="9">
        <v>1</v>
      </c>
      <c r="W97" s="15"/>
      <c r="X97" s="16"/>
      <c r="Y97"/>
    </row>
    <row r="98" spans="2:25" x14ac:dyDescent="0.25">
      <c r="B98" s="9">
        <v>0</v>
      </c>
      <c r="C98" s="3">
        <v>1</v>
      </c>
      <c r="D98" s="9">
        <v>0</v>
      </c>
      <c r="E98" s="3">
        <v>1</v>
      </c>
      <c r="F98" s="14">
        <v>0</v>
      </c>
      <c r="G98" s="13">
        <v>0</v>
      </c>
      <c r="H98" s="13">
        <v>0</v>
      </c>
      <c r="I98" s="13">
        <v>0</v>
      </c>
      <c r="J98" s="13">
        <v>1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9">
        <v>1</v>
      </c>
      <c r="V98" s="9">
        <v>1</v>
      </c>
      <c r="W98" s="15"/>
      <c r="X98" s="16"/>
      <c r="Y98"/>
    </row>
    <row r="99" spans="2:25" x14ac:dyDescent="0.25">
      <c r="B99" s="9">
        <v>0</v>
      </c>
      <c r="C99" s="3">
        <v>1</v>
      </c>
      <c r="D99" s="9">
        <v>1</v>
      </c>
      <c r="E99" s="3">
        <v>0</v>
      </c>
      <c r="F99" s="14">
        <v>0</v>
      </c>
      <c r="G99" s="13">
        <v>0</v>
      </c>
      <c r="H99" s="13">
        <v>0</v>
      </c>
      <c r="I99" s="13">
        <v>1</v>
      </c>
      <c r="J99" s="13">
        <v>0</v>
      </c>
      <c r="K99" s="13">
        <v>0</v>
      </c>
      <c r="L99" s="13">
        <v>0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1</v>
      </c>
      <c r="T99" s="13">
        <v>1</v>
      </c>
      <c r="U99" s="9">
        <v>1</v>
      </c>
      <c r="V99" s="9">
        <v>1</v>
      </c>
      <c r="W99" s="15"/>
      <c r="X99" s="16"/>
      <c r="Y99"/>
    </row>
    <row r="100" spans="2:25" x14ac:dyDescent="0.25">
      <c r="B100" s="9">
        <v>0</v>
      </c>
      <c r="C100" s="3">
        <v>1</v>
      </c>
      <c r="D100" s="9">
        <v>0</v>
      </c>
      <c r="E100" s="3">
        <v>1</v>
      </c>
      <c r="F100" s="14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1</v>
      </c>
      <c r="P100" s="13">
        <v>0</v>
      </c>
      <c r="Q100" s="13">
        <v>0</v>
      </c>
      <c r="R100" s="13">
        <v>1</v>
      </c>
      <c r="S100" s="13">
        <v>0</v>
      </c>
      <c r="T100" s="13">
        <v>0</v>
      </c>
      <c r="U100" s="9">
        <v>1</v>
      </c>
      <c r="V100" s="9">
        <v>1</v>
      </c>
      <c r="W100" s="15"/>
      <c r="X100" s="16"/>
      <c r="Y100"/>
    </row>
    <row r="101" spans="2:25" x14ac:dyDescent="0.25">
      <c r="B101" s="9">
        <v>1</v>
      </c>
      <c r="C101" s="3">
        <v>0</v>
      </c>
      <c r="D101" s="9">
        <v>1</v>
      </c>
      <c r="E101" s="3">
        <v>0</v>
      </c>
      <c r="F101" s="14">
        <v>0</v>
      </c>
      <c r="G101" s="13">
        <v>0</v>
      </c>
      <c r="H101" s="13">
        <v>1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1</v>
      </c>
      <c r="S101" s="13">
        <v>0</v>
      </c>
      <c r="T101" s="13">
        <v>1</v>
      </c>
      <c r="U101" s="9">
        <v>1</v>
      </c>
      <c r="V101" s="9">
        <v>1</v>
      </c>
      <c r="W101" s="15"/>
      <c r="X101" s="16"/>
      <c r="Y101"/>
    </row>
    <row r="102" spans="2:25" x14ac:dyDescent="0.25">
      <c r="B102" s="9">
        <v>1</v>
      </c>
      <c r="C102" s="3">
        <v>0</v>
      </c>
      <c r="D102" s="9">
        <v>0</v>
      </c>
      <c r="E102" s="3">
        <v>1</v>
      </c>
      <c r="F102" s="14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9">
        <v>1</v>
      </c>
      <c r="V102" s="9">
        <v>1</v>
      </c>
      <c r="W102" s="15"/>
      <c r="X102" s="16"/>
      <c r="Y102"/>
    </row>
    <row r="103" spans="2:25" x14ac:dyDescent="0.25">
      <c r="B103" s="9">
        <v>0</v>
      </c>
      <c r="C103" s="3">
        <v>1</v>
      </c>
      <c r="D103" s="9">
        <v>0</v>
      </c>
      <c r="E103" s="3">
        <v>1</v>
      </c>
      <c r="F103" s="14">
        <v>0</v>
      </c>
      <c r="G103" s="13">
        <v>0</v>
      </c>
      <c r="H103" s="13">
        <v>0</v>
      </c>
      <c r="I103" s="13">
        <v>0</v>
      </c>
      <c r="J103" s="13">
        <v>1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9">
        <v>1</v>
      </c>
      <c r="V103" s="9">
        <v>1</v>
      </c>
      <c r="W103" s="15"/>
      <c r="X103" s="16"/>
      <c r="Y103"/>
    </row>
    <row r="104" spans="2:25" x14ac:dyDescent="0.25">
      <c r="B104" s="9">
        <v>0</v>
      </c>
      <c r="C104" s="3">
        <v>1</v>
      </c>
      <c r="D104" s="9">
        <v>0</v>
      </c>
      <c r="E104" s="3">
        <v>0</v>
      </c>
      <c r="F104" s="14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9">
        <v>1</v>
      </c>
      <c r="V104" s="9">
        <v>1</v>
      </c>
      <c r="W104" s="15"/>
      <c r="X104" s="16"/>
      <c r="Y104"/>
    </row>
    <row r="105" spans="2:25" x14ac:dyDescent="0.25">
      <c r="B105" s="9">
        <v>1</v>
      </c>
      <c r="C105" s="3">
        <v>0</v>
      </c>
      <c r="D105" s="9">
        <v>1</v>
      </c>
      <c r="E105" s="3">
        <v>0</v>
      </c>
      <c r="F105" s="14">
        <v>0</v>
      </c>
      <c r="G105" s="13">
        <v>0</v>
      </c>
      <c r="H105" s="13">
        <v>0</v>
      </c>
      <c r="I105" s="13">
        <v>1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1</v>
      </c>
      <c r="S105" s="13">
        <v>0</v>
      </c>
      <c r="T105" s="13">
        <v>0</v>
      </c>
      <c r="U105" s="9">
        <v>1</v>
      </c>
      <c r="V105" s="9">
        <v>1</v>
      </c>
      <c r="W105" s="15"/>
      <c r="X105" s="16"/>
      <c r="Y105"/>
    </row>
    <row r="106" spans="2:25" x14ac:dyDescent="0.25">
      <c r="B106" s="9">
        <v>0</v>
      </c>
      <c r="C106" s="3">
        <v>0</v>
      </c>
      <c r="D106" s="9">
        <v>0</v>
      </c>
      <c r="E106" s="3">
        <v>1</v>
      </c>
      <c r="F106" s="14">
        <v>0</v>
      </c>
      <c r="G106" s="13">
        <v>0</v>
      </c>
      <c r="H106" s="13">
        <v>1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9">
        <v>1</v>
      </c>
      <c r="V106" s="9">
        <v>1</v>
      </c>
      <c r="W106" s="15"/>
      <c r="X106" s="16"/>
      <c r="Y106"/>
    </row>
    <row r="107" spans="2:25" x14ac:dyDescent="0.25">
      <c r="B107" s="9">
        <v>1</v>
      </c>
      <c r="C107" s="3">
        <v>0</v>
      </c>
      <c r="D107" s="9">
        <v>1</v>
      </c>
      <c r="E107" s="3">
        <v>0</v>
      </c>
      <c r="F107" s="14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9">
        <v>1</v>
      </c>
      <c r="V107" s="9">
        <v>1</v>
      </c>
      <c r="W107" s="15"/>
      <c r="X107" s="16"/>
      <c r="Y107"/>
    </row>
    <row r="108" spans="2:25" x14ac:dyDescent="0.25">
      <c r="B108" s="9">
        <v>1</v>
      </c>
      <c r="C108" s="3">
        <v>0</v>
      </c>
      <c r="D108" s="9">
        <v>1</v>
      </c>
      <c r="E108" s="3">
        <v>0</v>
      </c>
      <c r="F108" s="14">
        <v>0</v>
      </c>
      <c r="G108" s="13">
        <v>0</v>
      </c>
      <c r="H108" s="13">
        <v>0</v>
      </c>
      <c r="I108" s="13">
        <v>1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9">
        <v>1</v>
      </c>
      <c r="V108" s="9">
        <v>1</v>
      </c>
      <c r="W108" s="15"/>
      <c r="X108" s="16"/>
      <c r="Y108"/>
    </row>
    <row r="109" spans="2:25" x14ac:dyDescent="0.25">
      <c r="B109" s="9">
        <v>0</v>
      </c>
      <c r="C109" s="3">
        <v>1</v>
      </c>
      <c r="D109" s="9">
        <v>0</v>
      </c>
      <c r="E109" s="3">
        <v>1</v>
      </c>
      <c r="F109" s="14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1</v>
      </c>
      <c r="N109" s="13">
        <v>0</v>
      </c>
      <c r="O109" s="13">
        <v>0</v>
      </c>
      <c r="P109" s="13">
        <v>1</v>
      </c>
      <c r="Q109" s="13">
        <v>1</v>
      </c>
      <c r="R109" s="13">
        <v>0</v>
      </c>
      <c r="S109" s="13">
        <v>0</v>
      </c>
      <c r="T109" s="13">
        <v>0</v>
      </c>
      <c r="U109" s="9">
        <v>1</v>
      </c>
      <c r="V109" s="9">
        <v>1</v>
      </c>
      <c r="W109" s="15"/>
      <c r="X109" s="16"/>
      <c r="Y109"/>
    </row>
    <row r="110" spans="2:25" x14ac:dyDescent="0.25">
      <c r="B110" s="9">
        <v>0</v>
      </c>
      <c r="C110" s="3">
        <v>1</v>
      </c>
      <c r="D110" s="9">
        <v>1</v>
      </c>
      <c r="E110" s="3">
        <v>0</v>
      </c>
      <c r="F110" s="14">
        <v>0</v>
      </c>
      <c r="G110" s="13">
        <v>0</v>
      </c>
      <c r="H110" s="13">
        <v>1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9">
        <v>1</v>
      </c>
      <c r="V110" s="9">
        <v>1</v>
      </c>
      <c r="W110" s="15"/>
      <c r="X110" s="16"/>
      <c r="Y110"/>
    </row>
    <row r="111" spans="2:25" x14ac:dyDescent="0.25">
      <c r="B111" s="9">
        <v>1</v>
      </c>
      <c r="C111" s="3">
        <v>0</v>
      </c>
      <c r="D111" s="9">
        <v>0</v>
      </c>
      <c r="E111" s="3">
        <v>1</v>
      </c>
      <c r="F111" s="14">
        <v>0</v>
      </c>
      <c r="G111" s="13">
        <v>0</v>
      </c>
      <c r="H111" s="13">
        <v>0</v>
      </c>
      <c r="I111" s="13">
        <v>0</v>
      </c>
      <c r="J111" s="13">
        <v>1</v>
      </c>
      <c r="K111" s="13">
        <v>1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9">
        <v>1</v>
      </c>
      <c r="V111" s="9">
        <v>1</v>
      </c>
      <c r="W111" s="15"/>
      <c r="X111" s="16"/>
      <c r="Y111"/>
    </row>
    <row r="112" spans="2:25" x14ac:dyDescent="0.25">
      <c r="B112" s="9">
        <v>0</v>
      </c>
      <c r="C112" s="3">
        <v>0</v>
      </c>
      <c r="D112" s="9">
        <v>1</v>
      </c>
      <c r="E112" s="3">
        <v>0</v>
      </c>
      <c r="F112" s="14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1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1</v>
      </c>
      <c r="U112" s="9">
        <v>1</v>
      </c>
      <c r="V112" s="9">
        <v>1</v>
      </c>
      <c r="W112" s="15"/>
      <c r="X112" s="16"/>
      <c r="Y112"/>
    </row>
    <row r="113" spans="2:25" x14ac:dyDescent="0.25">
      <c r="B113" s="9">
        <v>1</v>
      </c>
      <c r="C113" s="3">
        <v>0</v>
      </c>
      <c r="D113" s="9">
        <v>0</v>
      </c>
      <c r="E113" s="3">
        <v>1</v>
      </c>
      <c r="F113" s="14">
        <v>0</v>
      </c>
      <c r="G113" s="13">
        <v>0</v>
      </c>
      <c r="H113" s="13">
        <v>0</v>
      </c>
      <c r="I113" s="13">
        <v>0</v>
      </c>
      <c r="J113" s="13">
        <v>1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1</v>
      </c>
      <c r="S113" s="13">
        <v>0</v>
      </c>
      <c r="T113" s="13">
        <v>0</v>
      </c>
      <c r="U113" s="9">
        <v>1</v>
      </c>
      <c r="V113" s="9">
        <v>1</v>
      </c>
      <c r="W113" s="15"/>
      <c r="X113" s="16"/>
      <c r="Y113"/>
    </row>
    <row r="114" spans="2:25" x14ac:dyDescent="0.25">
      <c r="B114" s="9">
        <v>1</v>
      </c>
      <c r="C114" s="3">
        <v>0</v>
      </c>
      <c r="D114" s="9">
        <v>0</v>
      </c>
      <c r="E114" s="3">
        <v>1</v>
      </c>
      <c r="F114" s="14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1</v>
      </c>
      <c r="U114" s="9">
        <v>1</v>
      </c>
      <c r="V114" s="9">
        <v>1</v>
      </c>
      <c r="W114" s="15"/>
      <c r="X114" s="16"/>
      <c r="Y114"/>
    </row>
    <row r="115" spans="2:25" x14ac:dyDescent="0.25">
      <c r="B115" s="9">
        <v>0</v>
      </c>
      <c r="C115" s="3">
        <v>1</v>
      </c>
      <c r="D115" s="9">
        <v>1</v>
      </c>
      <c r="E115" s="3">
        <v>0</v>
      </c>
      <c r="F115" s="14">
        <v>1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1</v>
      </c>
      <c r="U115" s="9">
        <v>1</v>
      </c>
      <c r="V115" s="9">
        <v>1</v>
      </c>
      <c r="W115" s="15"/>
      <c r="X115" s="16"/>
      <c r="Y115"/>
    </row>
    <row r="116" spans="2:25" x14ac:dyDescent="0.25">
      <c r="B116" s="9">
        <v>0</v>
      </c>
      <c r="C116" s="3">
        <v>1</v>
      </c>
      <c r="D116" s="9">
        <v>0</v>
      </c>
      <c r="E116" s="3">
        <v>1</v>
      </c>
      <c r="F116" s="14">
        <v>0</v>
      </c>
      <c r="G116" s="13">
        <v>0</v>
      </c>
      <c r="H116" s="13">
        <v>0</v>
      </c>
      <c r="I116" s="13">
        <v>0</v>
      </c>
      <c r="J116" s="13">
        <v>1</v>
      </c>
      <c r="K116" s="13">
        <v>0</v>
      </c>
      <c r="L116" s="13">
        <v>0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9">
        <v>1</v>
      </c>
      <c r="V116" s="9">
        <v>1</v>
      </c>
      <c r="W116" s="15"/>
      <c r="X116" s="16"/>
      <c r="Y116"/>
    </row>
    <row r="117" spans="2:25" x14ac:dyDescent="0.25">
      <c r="B117" s="9">
        <v>1</v>
      </c>
      <c r="C117" s="3">
        <v>0</v>
      </c>
      <c r="D117" s="9">
        <v>1</v>
      </c>
      <c r="E117" s="3">
        <v>0</v>
      </c>
      <c r="F117" s="14">
        <v>1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9">
        <v>1</v>
      </c>
      <c r="V117" s="9">
        <v>1</v>
      </c>
      <c r="W117" s="15"/>
      <c r="X117" s="16"/>
      <c r="Y117"/>
    </row>
    <row r="118" spans="2:25" x14ac:dyDescent="0.25">
      <c r="B118" s="9">
        <v>1</v>
      </c>
      <c r="C118" s="3">
        <v>0</v>
      </c>
      <c r="D118" s="9">
        <v>1</v>
      </c>
      <c r="E118" s="3">
        <v>0</v>
      </c>
      <c r="F118" s="14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9">
        <v>1</v>
      </c>
      <c r="V118" s="9">
        <v>1</v>
      </c>
      <c r="W118" s="15"/>
      <c r="X118" s="16"/>
      <c r="Y118"/>
    </row>
    <row r="119" spans="2:25" x14ac:dyDescent="0.25">
      <c r="B119" s="9">
        <v>1</v>
      </c>
      <c r="C119" s="3">
        <v>0</v>
      </c>
      <c r="D119" s="9">
        <v>1</v>
      </c>
      <c r="E119" s="3">
        <v>0</v>
      </c>
      <c r="F119" s="14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1</v>
      </c>
      <c r="N119" s="13">
        <v>0</v>
      </c>
      <c r="O119" s="13">
        <v>0</v>
      </c>
      <c r="P119" s="13">
        <v>0</v>
      </c>
      <c r="Q119" s="13">
        <v>1</v>
      </c>
      <c r="R119" s="13">
        <v>0</v>
      </c>
      <c r="S119" s="13">
        <v>0</v>
      </c>
      <c r="T119" s="13">
        <v>0</v>
      </c>
      <c r="U119" s="9">
        <v>1</v>
      </c>
      <c r="V119" s="9">
        <v>1</v>
      </c>
      <c r="W119" s="15"/>
      <c r="X119" s="16"/>
      <c r="Y119"/>
    </row>
    <row r="120" spans="2:25" x14ac:dyDescent="0.25">
      <c r="B120" s="9">
        <v>0</v>
      </c>
      <c r="C120" s="3">
        <v>1</v>
      </c>
      <c r="D120" s="9">
        <v>0</v>
      </c>
      <c r="E120" s="3">
        <v>1</v>
      </c>
      <c r="F120" s="14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9">
        <v>1</v>
      </c>
      <c r="V120" s="9">
        <v>1</v>
      </c>
      <c r="W120" s="15"/>
      <c r="X120" s="16"/>
      <c r="Y120"/>
    </row>
    <row r="121" spans="2:25" x14ac:dyDescent="0.25">
      <c r="B121" s="9">
        <v>1</v>
      </c>
      <c r="C121" s="3">
        <v>0</v>
      </c>
      <c r="D121" s="9">
        <v>0</v>
      </c>
      <c r="E121" s="3">
        <v>1</v>
      </c>
      <c r="F121" s="14">
        <v>0</v>
      </c>
      <c r="G121" s="13">
        <v>0</v>
      </c>
      <c r="H121" s="13">
        <v>0</v>
      </c>
      <c r="I121" s="13">
        <v>1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9">
        <v>1</v>
      </c>
      <c r="V121" s="9">
        <v>1</v>
      </c>
      <c r="W121" s="15"/>
      <c r="X121" s="16"/>
      <c r="Y121"/>
    </row>
    <row r="122" spans="2:25" x14ac:dyDescent="0.25">
      <c r="B122" s="9">
        <v>1</v>
      </c>
      <c r="C122" s="3">
        <v>0</v>
      </c>
      <c r="D122" s="9">
        <v>0</v>
      </c>
      <c r="E122" s="3">
        <v>1</v>
      </c>
      <c r="F122" s="14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9">
        <v>1</v>
      </c>
      <c r="V122" s="9">
        <v>1</v>
      </c>
      <c r="W122" s="15"/>
      <c r="X122" s="16"/>
      <c r="Y122"/>
    </row>
    <row r="123" spans="2:25" x14ac:dyDescent="0.25">
      <c r="B123" s="9">
        <v>1</v>
      </c>
      <c r="C123" s="3">
        <v>0</v>
      </c>
      <c r="D123" s="9">
        <v>1</v>
      </c>
      <c r="E123" s="3">
        <v>0</v>
      </c>
      <c r="F123" s="14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1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9">
        <v>1</v>
      </c>
      <c r="V123" s="9">
        <v>1</v>
      </c>
      <c r="W123" s="15"/>
      <c r="X123" s="16"/>
      <c r="Y123"/>
    </row>
    <row r="124" spans="2:25" x14ac:dyDescent="0.25">
      <c r="B124" s="9">
        <v>1</v>
      </c>
      <c r="C124" s="3">
        <v>0</v>
      </c>
      <c r="D124" s="9">
        <v>0</v>
      </c>
      <c r="E124" s="3">
        <v>1</v>
      </c>
      <c r="F124" s="14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9">
        <v>1</v>
      </c>
      <c r="V124" s="9">
        <v>1</v>
      </c>
      <c r="W124" s="15"/>
      <c r="X124" s="16"/>
      <c r="Y124"/>
    </row>
    <row r="125" spans="2:25" x14ac:dyDescent="0.25">
      <c r="B125" s="9">
        <v>0</v>
      </c>
      <c r="C125" s="3">
        <v>1</v>
      </c>
      <c r="D125" s="9">
        <v>1</v>
      </c>
      <c r="E125" s="3">
        <v>0</v>
      </c>
      <c r="F125" s="14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1</v>
      </c>
      <c r="L125" s="13">
        <v>0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1</v>
      </c>
      <c r="U125" s="9">
        <v>1</v>
      </c>
      <c r="V125" s="9">
        <v>1</v>
      </c>
      <c r="W125" s="15"/>
      <c r="X125" s="16"/>
      <c r="Y125"/>
    </row>
    <row r="126" spans="2:25" x14ac:dyDescent="0.25">
      <c r="B126" s="9">
        <v>0</v>
      </c>
      <c r="C126" s="3">
        <v>0</v>
      </c>
      <c r="D126" s="9">
        <v>1</v>
      </c>
      <c r="E126" s="3">
        <v>0</v>
      </c>
      <c r="F126" s="14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1</v>
      </c>
      <c r="U126" s="9">
        <v>1</v>
      </c>
      <c r="V126" s="9">
        <v>1</v>
      </c>
      <c r="W126" s="15"/>
      <c r="X126" s="16"/>
      <c r="Y126"/>
    </row>
    <row r="127" spans="2:25" x14ac:dyDescent="0.25">
      <c r="B127" s="9">
        <v>1</v>
      </c>
      <c r="C127" s="3">
        <v>0</v>
      </c>
      <c r="D127" s="9">
        <v>1</v>
      </c>
      <c r="E127" s="3">
        <v>0</v>
      </c>
      <c r="F127" s="14">
        <v>0</v>
      </c>
      <c r="G127" s="13">
        <v>0</v>
      </c>
      <c r="H127" s="13">
        <v>1</v>
      </c>
      <c r="I127" s="13">
        <v>0</v>
      </c>
      <c r="J127" s="13">
        <v>0</v>
      </c>
      <c r="K127" s="13">
        <v>0</v>
      </c>
      <c r="L127" s="13">
        <v>1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1</v>
      </c>
      <c r="U127" s="9">
        <v>1</v>
      </c>
      <c r="V127" s="9">
        <v>1</v>
      </c>
      <c r="W127" s="15"/>
      <c r="X127" s="16"/>
      <c r="Y127"/>
    </row>
    <row r="128" spans="2:25" x14ac:dyDescent="0.25">
      <c r="B128" s="9">
        <v>0</v>
      </c>
      <c r="C128" s="3">
        <v>1</v>
      </c>
      <c r="D128" s="9">
        <v>0</v>
      </c>
      <c r="E128" s="3">
        <v>1</v>
      </c>
      <c r="F128" s="14">
        <v>0</v>
      </c>
      <c r="G128" s="13">
        <v>1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9">
        <v>1</v>
      </c>
      <c r="V128" s="9">
        <v>1</v>
      </c>
      <c r="W128" s="15"/>
      <c r="X128" s="16"/>
      <c r="Y128"/>
    </row>
    <row r="129" spans="2:25" x14ac:dyDescent="0.25">
      <c r="B129" s="9">
        <v>1</v>
      </c>
      <c r="C129" s="3">
        <v>0</v>
      </c>
      <c r="D129" s="9">
        <v>0</v>
      </c>
      <c r="E129" s="3">
        <v>1</v>
      </c>
      <c r="F129" s="14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1</v>
      </c>
      <c r="U129" s="9">
        <v>1</v>
      </c>
      <c r="V129" s="9">
        <v>1</v>
      </c>
      <c r="W129" s="15"/>
      <c r="X129" s="16"/>
      <c r="Y129"/>
    </row>
    <row r="130" spans="2:25" x14ac:dyDescent="0.25">
      <c r="B130" s="9">
        <v>1</v>
      </c>
      <c r="C130" s="3">
        <v>0</v>
      </c>
      <c r="D130" s="9">
        <v>1</v>
      </c>
      <c r="E130" s="3">
        <v>0</v>
      </c>
      <c r="F130" s="14">
        <v>0</v>
      </c>
      <c r="G130" s="13">
        <v>0</v>
      </c>
      <c r="H130" s="13">
        <v>0</v>
      </c>
      <c r="I130" s="13">
        <v>1</v>
      </c>
      <c r="J130" s="13">
        <v>1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9">
        <v>1</v>
      </c>
      <c r="V130" s="9">
        <v>1</v>
      </c>
      <c r="W130" s="15"/>
      <c r="X130" s="16"/>
      <c r="Y130"/>
    </row>
    <row r="131" spans="2:25" x14ac:dyDescent="0.25">
      <c r="B131" s="9">
        <v>0</v>
      </c>
      <c r="C131" s="3">
        <v>1</v>
      </c>
      <c r="D131" s="9">
        <v>0</v>
      </c>
      <c r="E131" s="3">
        <v>1</v>
      </c>
      <c r="F131" s="14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9">
        <v>1</v>
      </c>
      <c r="V131" s="9">
        <v>1</v>
      </c>
      <c r="W131" s="15"/>
      <c r="X131" s="16"/>
      <c r="Y131"/>
    </row>
    <row r="132" spans="2:25" x14ac:dyDescent="0.25">
      <c r="B132" s="9">
        <v>0</v>
      </c>
      <c r="C132" s="3">
        <v>1</v>
      </c>
      <c r="D132" s="9">
        <v>1</v>
      </c>
      <c r="E132" s="3">
        <v>0</v>
      </c>
      <c r="F132" s="14">
        <v>1</v>
      </c>
      <c r="G132" s="13">
        <v>0</v>
      </c>
      <c r="H132" s="13">
        <v>0</v>
      </c>
      <c r="I132" s="13">
        <v>1</v>
      </c>
      <c r="J132" s="13">
        <v>0</v>
      </c>
      <c r="K132" s="13">
        <v>0</v>
      </c>
      <c r="L132" s="13">
        <v>0</v>
      </c>
      <c r="M132" s="13">
        <v>0</v>
      </c>
      <c r="N132" s="13">
        <v>1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1</v>
      </c>
      <c r="U132" s="9">
        <v>1</v>
      </c>
      <c r="V132" s="9">
        <v>1</v>
      </c>
      <c r="W132" s="15"/>
      <c r="X132" s="16"/>
      <c r="Y132"/>
    </row>
    <row r="133" spans="2:25" x14ac:dyDescent="0.25">
      <c r="B133" s="9">
        <v>0</v>
      </c>
      <c r="C133" s="3">
        <v>0</v>
      </c>
      <c r="D133" s="9">
        <v>0</v>
      </c>
      <c r="E133" s="3">
        <v>1</v>
      </c>
      <c r="F133" s="14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9">
        <v>1</v>
      </c>
      <c r="V133" s="9">
        <v>1</v>
      </c>
      <c r="W133" s="15"/>
      <c r="X133" s="16"/>
      <c r="Y133"/>
    </row>
    <row r="134" spans="2:25" x14ac:dyDescent="0.25">
      <c r="B134" s="9">
        <v>0</v>
      </c>
      <c r="C134" s="3">
        <v>1</v>
      </c>
      <c r="D134" s="9">
        <v>0</v>
      </c>
      <c r="E134" s="3">
        <v>0</v>
      </c>
      <c r="F134" s="14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9">
        <v>1</v>
      </c>
      <c r="V134" s="9">
        <v>1</v>
      </c>
      <c r="W134" s="15"/>
      <c r="X134" s="16"/>
      <c r="Y134"/>
    </row>
    <row r="135" spans="2:25" x14ac:dyDescent="0.25">
      <c r="B135" s="9">
        <v>0</v>
      </c>
      <c r="C135" s="3">
        <v>1</v>
      </c>
      <c r="D135" s="9">
        <v>1</v>
      </c>
      <c r="E135" s="3">
        <v>0</v>
      </c>
      <c r="F135" s="14">
        <v>0</v>
      </c>
      <c r="G135" s="13">
        <v>0</v>
      </c>
      <c r="H135" s="13">
        <v>0</v>
      </c>
      <c r="I135" s="13">
        <v>0</v>
      </c>
      <c r="J135" s="13">
        <v>1</v>
      </c>
      <c r="K135" s="13">
        <v>0</v>
      </c>
      <c r="L135" s="13">
        <v>1</v>
      </c>
      <c r="M135" s="13">
        <v>0</v>
      </c>
      <c r="N135" s="13">
        <v>0</v>
      </c>
      <c r="O135" s="13">
        <v>1</v>
      </c>
      <c r="P135" s="13">
        <v>0</v>
      </c>
      <c r="Q135" s="13">
        <v>0</v>
      </c>
      <c r="R135" s="13">
        <v>0</v>
      </c>
      <c r="S135" s="13">
        <v>0</v>
      </c>
      <c r="T135" s="13">
        <v>1</v>
      </c>
      <c r="U135" s="9">
        <v>1</v>
      </c>
      <c r="V135" s="9">
        <v>1</v>
      </c>
      <c r="W135" s="15"/>
      <c r="X135" s="16"/>
      <c r="Y135"/>
    </row>
    <row r="136" spans="2:25" x14ac:dyDescent="0.25">
      <c r="B136" s="9">
        <v>1</v>
      </c>
      <c r="C136" s="3">
        <v>0</v>
      </c>
      <c r="D136" s="9">
        <v>1</v>
      </c>
      <c r="E136" s="3">
        <v>0</v>
      </c>
      <c r="F136" s="14">
        <v>0</v>
      </c>
      <c r="G136" s="13">
        <v>0</v>
      </c>
      <c r="H136" s="13">
        <v>0</v>
      </c>
      <c r="I136" s="13">
        <v>1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1</v>
      </c>
      <c r="Q136" s="13">
        <v>0</v>
      </c>
      <c r="R136" s="13">
        <v>1</v>
      </c>
      <c r="S136" s="13">
        <v>0</v>
      </c>
      <c r="T136" s="13">
        <v>0</v>
      </c>
      <c r="U136" s="9">
        <v>1</v>
      </c>
      <c r="V136" s="9">
        <v>1</v>
      </c>
      <c r="W136" s="15"/>
      <c r="X136" s="16"/>
      <c r="Y136"/>
    </row>
    <row r="137" spans="2:25" x14ac:dyDescent="0.25">
      <c r="B137" s="9">
        <v>0</v>
      </c>
      <c r="C137" s="3">
        <v>1</v>
      </c>
      <c r="D137" s="9">
        <v>0</v>
      </c>
      <c r="E137" s="3">
        <v>1</v>
      </c>
      <c r="F137" s="14">
        <v>1</v>
      </c>
      <c r="G137" s="13">
        <v>0</v>
      </c>
      <c r="H137" s="13">
        <v>1</v>
      </c>
      <c r="I137" s="13">
        <v>1</v>
      </c>
      <c r="J137" s="13">
        <v>0</v>
      </c>
      <c r="K137" s="13">
        <v>1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9">
        <v>1</v>
      </c>
      <c r="V137" s="9">
        <v>1</v>
      </c>
      <c r="W137" s="15"/>
      <c r="X137" s="16"/>
      <c r="Y137"/>
    </row>
    <row r="138" spans="2:25" x14ac:dyDescent="0.25">
      <c r="B138" s="9">
        <v>1</v>
      </c>
      <c r="C138" s="3">
        <v>0</v>
      </c>
      <c r="D138" s="9">
        <v>1</v>
      </c>
      <c r="E138" s="3">
        <v>0</v>
      </c>
      <c r="F138" s="14">
        <v>0</v>
      </c>
      <c r="G138" s="13">
        <v>0</v>
      </c>
      <c r="H138" s="13">
        <v>0</v>
      </c>
      <c r="I138" s="13">
        <v>0</v>
      </c>
      <c r="J138" s="13">
        <v>1</v>
      </c>
      <c r="K138" s="13">
        <v>0</v>
      </c>
      <c r="L138" s="13">
        <v>1</v>
      </c>
      <c r="M138" s="13">
        <v>0</v>
      </c>
      <c r="N138" s="13">
        <v>0</v>
      </c>
      <c r="O138" s="13">
        <v>1</v>
      </c>
      <c r="P138" s="13">
        <v>0</v>
      </c>
      <c r="Q138" s="13">
        <v>0</v>
      </c>
      <c r="R138" s="13">
        <v>1</v>
      </c>
      <c r="S138" s="13">
        <v>0</v>
      </c>
      <c r="T138" s="13">
        <v>0</v>
      </c>
      <c r="U138" s="9">
        <v>1</v>
      </c>
      <c r="V138" s="9">
        <v>1</v>
      </c>
      <c r="W138" s="15"/>
      <c r="X138" s="16"/>
      <c r="Y138"/>
    </row>
    <row r="139" spans="2:25" x14ac:dyDescent="0.25">
      <c r="B139" s="9">
        <v>0</v>
      </c>
      <c r="C139" s="3">
        <v>1</v>
      </c>
      <c r="D139" s="9">
        <v>1</v>
      </c>
      <c r="E139" s="3">
        <v>0</v>
      </c>
      <c r="F139" s="14">
        <v>0</v>
      </c>
      <c r="G139" s="13">
        <v>0</v>
      </c>
      <c r="H139" s="13">
        <v>0</v>
      </c>
      <c r="I139" s="13">
        <v>1</v>
      </c>
      <c r="J139" s="13">
        <v>0</v>
      </c>
      <c r="K139" s="13">
        <v>0</v>
      </c>
      <c r="L139" s="13">
        <v>0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1</v>
      </c>
      <c r="S139" s="13">
        <v>0</v>
      </c>
      <c r="T139" s="13">
        <v>0</v>
      </c>
      <c r="U139" s="9">
        <v>1</v>
      </c>
      <c r="V139" s="9">
        <v>1</v>
      </c>
      <c r="W139" s="15"/>
      <c r="X139" s="16"/>
      <c r="Y139"/>
    </row>
    <row r="140" spans="2:25" x14ac:dyDescent="0.25">
      <c r="B140" s="9">
        <v>0</v>
      </c>
      <c r="C140" s="3">
        <v>0</v>
      </c>
      <c r="D140" s="9">
        <v>1</v>
      </c>
      <c r="E140" s="3">
        <v>0</v>
      </c>
      <c r="F140" s="14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1</v>
      </c>
      <c r="U140" s="9">
        <v>1</v>
      </c>
      <c r="V140" s="9">
        <v>1</v>
      </c>
      <c r="W140" s="15"/>
      <c r="X140" s="16"/>
      <c r="Y140"/>
    </row>
    <row r="141" spans="2:25" x14ac:dyDescent="0.25">
      <c r="B141" s="9">
        <v>1</v>
      </c>
      <c r="C141" s="3">
        <v>0</v>
      </c>
      <c r="D141" s="9">
        <v>1</v>
      </c>
      <c r="E141" s="3">
        <v>0</v>
      </c>
      <c r="F141" s="14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9">
        <v>1</v>
      </c>
      <c r="V141" s="9">
        <v>1</v>
      </c>
      <c r="W141" s="15"/>
      <c r="X141" s="16"/>
      <c r="Y141"/>
    </row>
    <row r="142" spans="2:25" x14ac:dyDescent="0.25">
      <c r="B142" s="9">
        <v>0</v>
      </c>
      <c r="C142" s="3">
        <v>1</v>
      </c>
      <c r="D142" s="9">
        <v>1</v>
      </c>
      <c r="E142" s="3">
        <v>0</v>
      </c>
      <c r="F142" s="14">
        <v>0</v>
      </c>
      <c r="G142" s="13">
        <v>0</v>
      </c>
      <c r="H142" s="13">
        <v>0</v>
      </c>
      <c r="I142" s="13">
        <v>0</v>
      </c>
      <c r="J142" s="13">
        <v>1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9">
        <v>1</v>
      </c>
      <c r="V142" s="9">
        <v>1</v>
      </c>
      <c r="W142" s="15"/>
      <c r="X142" s="16"/>
      <c r="Y142"/>
    </row>
    <row r="143" spans="2:25" x14ac:dyDescent="0.25">
      <c r="B143" s="9">
        <v>1</v>
      </c>
      <c r="C143" s="3">
        <v>0</v>
      </c>
      <c r="D143" s="9">
        <v>1</v>
      </c>
      <c r="E143" s="3">
        <v>0</v>
      </c>
      <c r="F143" s="14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9">
        <v>1</v>
      </c>
      <c r="V143" s="9">
        <v>1</v>
      </c>
      <c r="W143" s="15"/>
      <c r="X143" s="16"/>
      <c r="Y143"/>
    </row>
    <row r="144" spans="2:25" x14ac:dyDescent="0.25">
      <c r="B144" s="9">
        <v>0</v>
      </c>
      <c r="C144" s="3">
        <v>1</v>
      </c>
      <c r="D144" s="9">
        <v>0</v>
      </c>
      <c r="E144" s="3">
        <v>0</v>
      </c>
      <c r="F144" s="14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9">
        <v>1</v>
      </c>
      <c r="V144" s="9">
        <v>1</v>
      </c>
      <c r="W144" s="15"/>
      <c r="X144" s="16"/>
      <c r="Y144"/>
    </row>
    <row r="145" spans="2:25" x14ac:dyDescent="0.25">
      <c r="B145" s="9">
        <v>1</v>
      </c>
      <c r="C145" s="3">
        <v>0</v>
      </c>
      <c r="D145" s="9">
        <v>1</v>
      </c>
      <c r="E145" s="3">
        <v>0</v>
      </c>
      <c r="F145" s="14">
        <v>0</v>
      </c>
      <c r="G145" s="13">
        <v>0</v>
      </c>
      <c r="H145" s="13">
        <v>0</v>
      </c>
      <c r="I145" s="13">
        <v>0</v>
      </c>
      <c r="J145" s="13">
        <v>1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9">
        <v>1</v>
      </c>
      <c r="V145" s="9">
        <v>1</v>
      </c>
      <c r="W145" s="15"/>
      <c r="X145" s="16"/>
      <c r="Y145"/>
    </row>
    <row r="146" spans="2:25" x14ac:dyDescent="0.25">
      <c r="B146" s="9">
        <v>1</v>
      </c>
      <c r="C146" s="3">
        <v>0</v>
      </c>
      <c r="D146" s="9">
        <v>1</v>
      </c>
      <c r="E146" s="3">
        <v>0</v>
      </c>
      <c r="F146" s="14">
        <v>0</v>
      </c>
      <c r="G146" s="13">
        <v>0</v>
      </c>
      <c r="H146" s="13">
        <v>0</v>
      </c>
      <c r="I146" s="13">
        <v>1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1</v>
      </c>
      <c r="S146" s="13">
        <v>0</v>
      </c>
      <c r="T146" s="13">
        <v>0</v>
      </c>
      <c r="U146" s="9">
        <v>1</v>
      </c>
      <c r="V146" s="9">
        <v>1</v>
      </c>
      <c r="W146" s="15"/>
      <c r="X146" s="16"/>
      <c r="Y146"/>
    </row>
    <row r="147" spans="2:25" x14ac:dyDescent="0.25">
      <c r="B147" s="9">
        <v>0</v>
      </c>
      <c r="C147" s="3">
        <v>0</v>
      </c>
      <c r="D147" s="9">
        <v>1</v>
      </c>
      <c r="E147" s="3">
        <v>0</v>
      </c>
      <c r="F147" s="14">
        <v>0</v>
      </c>
      <c r="G147" s="13">
        <v>0</v>
      </c>
      <c r="H147" s="13">
        <v>0</v>
      </c>
      <c r="I147" s="13">
        <v>1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9">
        <v>1</v>
      </c>
      <c r="V147" s="9">
        <v>1</v>
      </c>
      <c r="W147" s="15"/>
      <c r="X147" s="16"/>
      <c r="Y147"/>
    </row>
    <row r="148" spans="2:25" x14ac:dyDescent="0.25">
      <c r="B148" s="9">
        <v>0</v>
      </c>
      <c r="C148" s="3">
        <v>1</v>
      </c>
      <c r="D148" s="9">
        <v>0</v>
      </c>
      <c r="E148" s="3">
        <v>1</v>
      </c>
      <c r="F148" s="14">
        <v>1</v>
      </c>
      <c r="G148" s="13">
        <v>0</v>
      </c>
      <c r="H148" s="13">
        <v>0</v>
      </c>
      <c r="I148" s="13">
        <v>0</v>
      </c>
      <c r="J148" s="13">
        <v>1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1</v>
      </c>
      <c r="S148" s="13">
        <v>0</v>
      </c>
      <c r="T148" s="13">
        <v>0</v>
      </c>
      <c r="U148" s="9">
        <v>1</v>
      </c>
      <c r="V148" s="9">
        <v>1</v>
      </c>
      <c r="W148" s="15"/>
      <c r="X148" s="16"/>
      <c r="Y148"/>
    </row>
    <row r="149" spans="2:25" x14ac:dyDescent="0.25">
      <c r="B149" s="9">
        <v>0</v>
      </c>
      <c r="C149" s="3">
        <v>0</v>
      </c>
      <c r="D149" s="9">
        <v>0</v>
      </c>
      <c r="E149" s="3">
        <v>1</v>
      </c>
      <c r="F149" s="14">
        <v>1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9">
        <v>1</v>
      </c>
      <c r="V149" s="9">
        <v>1</v>
      </c>
      <c r="W149" s="15"/>
      <c r="X149" s="16"/>
      <c r="Y149"/>
    </row>
    <row r="150" spans="2:25" x14ac:dyDescent="0.25">
      <c r="B150" s="9">
        <v>0</v>
      </c>
      <c r="C150" s="3">
        <v>1</v>
      </c>
      <c r="D150" s="9">
        <v>1</v>
      </c>
      <c r="E150" s="3">
        <v>0</v>
      </c>
      <c r="F150" s="14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9">
        <v>1</v>
      </c>
      <c r="V150" s="9">
        <v>1</v>
      </c>
      <c r="W150" s="15"/>
      <c r="X150" s="16"/>
      <c r="Y150"/>
    </row>
    <row r="151" spans="2:25" x14ac:dyDescent="0.25">
      <c r="B151" s="9">
        <v>1</v>
      </c>
      <c r="C151" s="3">
        <v>0</v>
      </c>
      <c r="D151" s="9">
        <v>1</v>
      </c>
      <c r="E151" s="3">
        <v>0</v>
      </c>
      <c r="F151" s="14">
        <v>0</v>
      </c>
      <c r="G151" s="13">
        <v>0</v>
      </c>
      <c r="H151" s="13">
        <v>1</v>
      </c>
      <c r="I151" s="13">
        <v>1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9">
        <v>1</v>
      </c>
      <c r="V151" s="9">
        <v>1</v>
      </c>
      <c r="W151" s="15"/>
      <c r="X151" s="16"/>
      <c r="Y151"/>
    </row>
    <row r="152" spans="2:25" x14ac:dyDescent="0.25">
      <c r="B152" s="9">
        <v>0</v>
      </c>
      <c r="C152" s="3">
        <v>1</v>
      </c>
      <c r="D152" s="9">
        <v>0</v>
      </c>
      <c r="E152" s="3">
        <v>1</v>
      </c>
      <c r="F152" s="14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1</v>
      </c>
      <c r="P152" s="13">
        <v>0</v>
      </c>
      <c r="Q152" s="13">
        <v>0</v>
      </c>
      <c r="R152" s="13">
        <v>1</v>
      </c>
      <c r="S152" s="13">
        <v>0</v>
      </c>
      <c r="T152" s="13">
        <v>0</v>
      </c>
      <c r="U152" s="9">
        <v>1</v>
      </c>
      <c r="V152" s="9">
        <v>1</v>
      </c>
      <c r="W152" s="15"/>
      <c r="X152" s="16"/>
      <c r="Y152"/>
    </row>
    <row r="153" spans="2:25" x14ac:dyDescent="0.25">
      <c r="B153" s="9">
        <v>0</v>
      </c>
      <c r="C153" s="3">
        <v>1</v>
      </c>
      <c r="D153" s="9">
        <v>0</v>
      </c>
      <c r="E153" s="3">
        <v>1</v>
      </c>
      <c r="F153" s="14">
        <v>1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9">
        <v>1</v>
      </c>
      <c r="V153" s="9">
        <v>1</v>
      </c>
      <c r="W153" s="15"/>
      <c r="X153" s="16"/>
      <c r="Y153"/>
    </row>
    <row r="154" spans="2:25" x14ac:dyDescent="0.25">
      <c r="B154" s="9">
        <v>0</v>
      </c>
      <c r="C154" s="3">
        <v>1</v>
      </c>
      <c r="D154" s="9">
        <v>1</v>
      </c>
      <c r="E154" s="3">
        <v>0</v>
      </c>
      <c r="F154" s="14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9">
        <v>1</v>
      </c>
      <c r="V154" s="9">
        <v>1</v>
      </c>
      <c r="W154" s="15"/>
      <c r="X154" s="16"/>
      <c r="Y154"/>
    </row>
    <row r="155" spans="2:25" x14ac:dyDescent="0.25">
      <c r="B155" s="9">
        <v>0</v>
      </c>
      <c r="C155" s="3">
        <v>1</v>
      </c>
      <c r="D155" s="9">
        <v>1</v>
      </c>
      <c r="E155" s="3">
        <v>0</v>
      </c>
      <c r="F155" s="14">
        <v>1</v>
      </c>
      <c r="G155" s="13">
        <v>1</v>
      </c>
      <c r="H155" s="13">
        <v>0</v>
      </c>
      <c r="I155" s="13">
        <v>0</v>
      </c>
      <c r="J155" s="13">
        <v>1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1</v>
      </c>
      <c r="S155" s="13">
        <v>0</v>
      </c>
      <c r="T155" s="13">
        <v>0</v>
      </c>
      <c r="U155" s="9">
        <v>1</v>
      </c>
      <c r="V155" s="9">
        <v>1</v>
      </c>
      <c r="W155" s="15"/>
      <c r="X155" s="16"/>
      <c r="Y155"/>
    </row>
    <row r="156" spans="2:25" x14ac:dyDescent="0.25">
      <c r="B156" s="9">
        <v>1</v>
      </c>
      <c r="C156" s="3">
        <v>0</v>
      </c>
      <c r="D156" s="9">
        <v>1</v>
      </c>
      <c r="E156" s="3">
        <v>0</v>
      </c>
      <c r="F156" s="14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1</v>
      </c>
      <c r="S156" s="13">
        <v>0</v>
      </c>
      <c r="T156" s="13">
        <v>1</v>
      </c>
      <c r="U156" s="9">
        <v>1</v>
      </c>
      <c r="V156" s="9">
        <v>1</v>
      </c>
      <c r="W156" s="15"/>
      <c r="X156" s="16"/>
      <c r="Y156"/>
    </row>
    <row r="157" spans="2:25" x14ac:dyDescent="0.25">
      <c r="B157" s="9">
        <v>0</v>
      </c>
      <c r="C157" s="3">
        <v>1</v>
      </c>
      <c r="D157" s="9">
        <v>1</v>
      </c>
      <c r="E157" s="3">
        <v>0</v>
      </c>
      <c r="F157" s="14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1</v>
      </c>
      <c r="S157" s="13">
        <v>0</v>
      </c>
      <c r="T157" s="13">
        <v>0</v>
      </c>
      <c r="U157" s="9">
        <v>1</v>
      </c>
      <c r="V157" s="9">
        <v>1</v>
      </c>
      <c r="W157" s="15"/>
      <c r="X157" s="16"/>
      <c r="Y157"/>
    </row>
    <row r="158" spans="2:25" x14ac:dyDescent="0.25">
      <c r="B158" s="9">
        <v>0</v>
      </c>
      <c r="C158" s="3">
        <v>1</v>
      </c>
      <c r="D158" s="9">
        <v>0</v>
      </c>
      <c r="E158" s="3">
        <v>1</v>
      </c>
      <c r="F158" s="14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1</v>
      </c>
      <c r="T158" s="13">
        <v>0</v>
      </c>
      <c r="U158" s="9">
        <v>1</v>
      </c>
      <c r="V158" s="9">
        <v>1</v>
      </c>
      <c r="W158" s="15"/>
      <c r="X158" s="16"/>
      <c r="Y158"/>
    </row>
    <row r="159" spans="2:25" x14ac:dyDescent="0.25">
      <c r="B159" s="9">
        <v>1</v>
      </c>
      <c r="C159" s="3">
        <v>0</v>
      </c>
      <c r="D159" s="9">
        <v>0</v>
      </c>
      <c r="E159" s="3">
        <v>0</v>
      </c>
      <c r="F159" s="14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1</v>
      </c>
      <c r="S159" s="13">
        <v>0</v>
      </c>
      <c r="T159" s="13">
        <v>0</v>
      </c>
      <c r="U159" s="9">
        <v>1</v>
      </c>
      <c r="V159" s="9">
        <v>1</v>
      </c>
      <c r="W159" s="15"/>
      <c r="X159" s="16"/>
      <c r="Y159"/>
    </row>
    <row r="160" spans="2:25" x14ac:dyDescent="0.25">
      <c r="B160" s="9">
        <v>0</v>
      </c>
      <c r="C160" s="3">
        <v>1</v>
      </c>
      <c r="D160" s="9">
        <v>0</v>
      </c>
      <c r="E160" s="3">
        <v>1</v>
      </c>
      <c r="F160" s="14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1</v>
      </c>
      <c r="S160" s="13">
        <v>0</v>
      </c>
      <c r="T160" s="13">
        <v>0</v>
      </c>
      <c r="U160" s="9">
        <v>1</v>
      </c>
      <c r="V160" s="9">
        <v>1</v>
      </c>
      <c r="W160" s="15"/>
      <c r="X160" s="16"/>
      <c r="Y160"/>
    </row>
    <row r="161" spans="2:25" x14ac:dyDescent="0.25">
      <c r="B161" s="9">
        <v>0</v>
      </c>
      <c r="C161" s="3">
        <v>1</v>
      </c>
      <c r="D161" s="9">
        <v>1</v>
      </c>
      <c r="E161" s="3">
        <v>0</v>
      </c>
      <c r="F161" s="14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1</v>
      </c>
      <c r="Q161" s="13">
        <v>0</v>
      </c>
      <c r="R161" s="13">
        <v>0</v>
      </c>
      <c r="S161" s="13">
        <v>0</v>
      </c>
      <c r="T161" s="13">
        <v>1</v>
      </c>
      <c r="U161" s="9">
        <v>1</v>
      </c>
      <c r="V161" s="9">
        <v>1</v>
      </c>
      <c r="W161" s="15"/>
      <c r="X161" s="16"/>
      <c r="Y161"/>
    </row>
    <row r="162" spans="2:25" x14ac:dyDescent="0.25">
      <c r="B162" s="9">
        <v>0</v>
      </c>
      <c r="C162" s="3">
        <v>1</v>
      </c>
      <c r="D162" s="9">
        <v>1</v>
      </c>
      <c r="E162" s="3">
        <v>0</v>
      </c>
      <c r="F162" s="14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1</v>
      </c>
      <c r="S162" s="13">
        <v>0</v>
      </c>
      <c r="T162" s="13">
        <v>0</v>
      </c>
      <c r="U162" s="9">
        <v>1</v>
      </c>
      <c r="V162" s="9">
        <v>1</v>
      </c>
      <c r="W162" s="15"/>
      <c r="X162" s="16"/>
      <c r="Y162"/>
    </row>
    <row r="163" spans="2:25" x14ac:dyDescent="0.25">
      <c r="B163" s="9">
        <v>0</v>
      </c>
      <c r="C163" s="3">
        <v>1</v>
      </c>
      <c r="D163" s="9">
        <v>1</v>
      </c>
      <c r="E163" s="3">
        <v>0</v>
      </c>
      <c r="F163" s="14">
        <v>0</v>
      </c>
      <c r="G163" s="13">
        <v>0</v>
      </c>
      <c r="H163" s="13">
        <v>0</v>
      </c>
      <c r="I163" s="13">
        <v>1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1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9">
        <v>1</v>
      </c>
      <c r="V163" s="9">
        <v>1</v>
      </c>
      <c r="W163" s="15"/>
      <c r="X163" s="16"/>
      <c r="Y163"/>
    </row>
    <row r="164" spans="2:25" x14ac:dyDescent="0.25">
      <c r="B164" s="9">
        <v>0</v>
      </c>
      <c r="C164" s="3">
        <v>0</v>
      </c>
      <c r="D164" s="9">
        <v>0</v>
      </c>
      <c r="E164" s="3">
        <v>0</v>
      </c>
      <c r="F164" s="14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1</v>
      </c>
      <c r="U164" s="9">
        <v>1</v>
      </c>
      <c r="V164" s="9">
        <v>1</v>
      </c>
      <c r="W164" s="15"/>
      <c r="X164" s="16"/>
      <c r="Y164"/>
    </row>
    <row r="165" spans="2:25" x14ac:dyDescent="0.25">
      <c r="B165" s="9">
        <v>0</v>
      </c>
      <c r="C165" s="3">
        <v>0</v>
      </c>
      <c r="D165" s="9">
        <v>0</v>
      </c>
      <c r="E165" s="3">
        <v>1</v>
      </c>
      <c r="F165" s="14">
        <v>0</v>
      </c>
      <c r="G165" s="13">
        <v>0</v>
      </c>
      <c r="H165" s="13">
        <v>0</v>
      </c>
      <c r="I165" s="13">
        <v>0</v>
      </c>
      <c r="J165" s="13">
        <v>1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9">
        <v>1</v>
      </c>
      <c r="V165" s="9">
        <v>1</v>
      </c>
      <c r="W165" s="15"/>
      <c r="X165" s="16"/>
      <c r="Y165"/>
    </row>
    <row r="166" spans="2:25" x14ac:dyDescent="0.25">
      <c r="B166" s="9">
        <v>1</v>
      </c>
      <c r="C166" s="3">
        <v>0</v>
      </c>
      <c r="D166" s="9">
        <v>1</v>
      </c>
      <c r="E166" s="3">
        <v>0</v>
      </c>
      <c r="F166" s="14">
        <v>0</v>
      </c>
      <c r="G166" s="13">
        <v>0</v>
      </c>
      <c r="H166" s="13">
        <v>0</v>
      </c>
      <c r="I166" s="13">
        <v>0</v>
      </c>
      <c r="J166" s="13">
        <v>1</v>
      </c>
      <c r="K166" s="13">
        <v>0</v>
      </c>
      <c r="L166" s="13">
        <v>0</v>
      </c>
      <c r="M166" s="13">
        <v>1</v>
      </c>
      <c r="N166" s="13">
        <v>0</v>
      </c>
      <c r="O166" s="13">
        <v>0</v>
      </c>
      <c r="P166" s="13">
        <v>1</v>
      </c>
      <c r="Q166" s="13">
        <v>0</v>
      </c>
      <c r="R166" s="13">
        <v>0</v>
      </c>
      <c r="S166" s="13">
        <v>0</v>
      </c>
      <c r="T166" s="13">
        <v>1</v>
      </c>
      <c r="U166" s="9">
        <v>1</v>
      </c>
      <c r="V166" s="9">
        <v>1</v>
      </c>
      <c r="W166" s="15"/>
      <c r="X166" s="16"/>
      <c r="Y166"/>
    </row>
    <row r="167" spans="2:25" x14ac:dyDescent="0.25">
      <c r="B167" s="9">
        <v>0</v>
      </c>
      <c r="C167" s="3">
        <v>1</v>
      </c>
      <c r="D167" s="9">
        <v>1</v>
      </c>
      <c r="E167" s="3">
        <v>0</v>
      </c>
      <c r="F167" s="14">
        <v>0</v>
      </c>
      <c r="G167" s="13">
        <v>0</v>
      </c>
      <c r="H167" s="13">
        <v>0</v>
      </c>
      <c r="I167" s="13">
        <v>0</v>
      </c>
      <c r="J167" s="13">
        <v>1</v>
      </c>
      <c r="K167" s="13">
        <v>0</v>
      </c>
      <c r="L167" s="13">
        <v>0</v>
      </c>
      <c r="M167" s="13">
        <v>1</v>
      </c>
      <c r="N167" s="13">
        <v>0</v>
      </c>
      <c r="O167" s="13">
        <v>0</v>
      </c>
      <c r="P167" s="13">
        <v>0</v>
      </c>
      <c r="Q167" s="13">
        <v>1</v>
      </c>
      <c r="R167" s="13">
        <v>0</v>
      </c>
      <c r="S167" s="13">
        <v>0</v>
      </c>
      <c r="T167" s="13">
        <v>1</v>
      </c>
      <c r="U167" s="9">
        <v>1</v>
      </c>
      <c r="V167" s="9">
        <v>1</v>
      </c>
      <c r="W167" s="15"/>
      <c r="X167" s="16"/>
      <c r="Y167"/>
    </row>
    <row r="168" spans="2:25" x14ac:dyDescent="0.25">
      <c r="B168" s="9">
        <v>1</v>
      </c>
      <c r="C168" s="3">
        <v>0</v>
      </c>
      <c r="D168" s="9">
        <v>0</v>
      </c>
      <c r="E168" s="3">
        <v>1</v>
      </c>
      <c r="F168" s="14">
        <v>0</v>
      </c>
      <c r="G168" s="13">
        <v>0</v>
      </c>
      <c r="H168" s="13">
        <v>1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9">
        <v>1</v>
      </c>
      <c r="V168" s="9">
        <v>1</v>
      </c>
      <c r="W168" s="15"/>
      <c r="X168" s="16"/>
      <c r="Y168"/>
    </row>
    <row r="169" spans="2:25" x14ac:dyDescent="0.25">
      <c r="B169" s="9">
        <v>1</v>
      </c>
      <c r="C169" s="3">
        <v>0</v>
      </c>
      <c r="D169" s="9">
        <v>0</v>
      </c>
      <c r="E169" s="3">
        <v>1</v>
      </c>
      <c r="F169" s="14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1</v>
      </c>
      <c r="T169" s="13">
        <v>0</v>
      </c>
      <c r="U169" s="9">
        <v>1</v>
      </c>
      <c r="V169" s="9">
        <v>1</v>
      </c>
      <c r="W169" s="15"/>
      <c r="X169" s="16"/>
      <c r="Y169"/>
    </row>
    <row r="170" spans="2:25" x14ac:dyDescent="0.25">
      <c r="B170" s="9">
        <v>0</v>
      </c>
      <c r="C170" s="3">
        <v>1</v>
      </c>
      <c r="D170" s="9">
        <v>1</v>
      </c>
      <c r="E170" s="3">
        <v>0</v>
      </c>
      <c r="F170" s="14">
        <v>0</v>
      </c>
      <c r="G170" s="13">
        <v>0</v>
      </c>
      <c r="H170" s="13">
        <v>1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1</v>
      </c>
      <c r="U170" s="9">
        <v>1</v>
      </c>
      <c r="V170" s="9">
        <v>1</v>
      </c>
      <c r="W170" s="15"/>
      <c r="X170" s="16"/>
      <c r="Y170"/>
    </row>
    <row r="171" spans="2:25" x14ac:dyDescent="0.25">
      <c r="B171" s="9">
        <v>1</v>
      </c>
      <c r="C171" s="3">
        <v>0</v>
      </c>
      <c r="D171" s="9">
        <v>0</v>
      </c>
      <c r="E171" s="3">
        <v>1</v>
      </c>
      <c r="F171" s="14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1</v>
      </c>
      <c r="S171" s="13">
        <v>0</v>
      </c>
      <c r="T171" s="13">
        <v>0</v>
      </c>
      <c r="U171" s="9">
        <v>1</v>
      </c>
      <c r="V171" s="9">
        <v>1</v>
      </c>
      <c r="W171" s="15"/>
      <c r="X171" s="16"/>
      <c r="Y171"/>
    </row>
    <row r="172" spans="2:25" x14ac:dyDescent="0.25">
      <c r="B172" s="9">
        <v>0</v>
      </c>
      <c r="C172" s="3">
        <v>1</v>
      </c>
      <c r="D172" s="9">
        <v>1</v>
      </c>
      <c r="E172" s="3">
        <v>0</v>
      </c>
      <c r="F172" s="14">
        <v>0</v>
      </c>
      <c r="G172" s="13">
        <v>0</v>
      </c>
      <c r="H172" s="13">
        <v>0</v>
      </c>
      <c r="I172" s="13">
        <v>0</v>
      </c>
      <c r="J172" s="13">
        <v>1</v>
      </c>
      <c r="K172" s="13">
        <v>0</v>
      </c>
      <c r="L172" s="13">
        <v>0</v>
      </c>
      <c r="M172" s="13">
        <v>0</v>
      </c>
      <c r="N172" s="13">
        <v>0</v>
      </c>
      <c r="O172" s="13">
        <v>1</v>
      </c>
      <c r="P172" s="13">
        <v>0</v>
      </c>
      <c r="Q172" s="13">
        <v>0</v>
      </c>
      <c r="R172" s="13">
        <v>1</v>
      </c>
      <c r="S172" s="13">
        <v>0</v>
      </c>
      <c r="T172" s="13">
        <v>0</v>
      </c>
      <c r="U172" s="9">
        <v>1</v>
      </c>
      <c r="V172" s="9">
        <v>1</v>
      </c>
      <c r="W172" s="15"/>
      <c r="X172" s="16"/>
      <c r="Y172"/>
    </row>
    <row r="173" spans="2:25" x14ac:dyDescent="0.25">
      <c r="B173" s="9">
        <v>1</v>
      </c>
      <c r="C173" s="3">
        <v>0</v>
      </c>
      <c r="D173" s="9">
        <v>1</v>
      </c>
      <c r="E173" s="3">
        <v>0</v>
      </c>
      <c r="F173" s="14">
        <v>1</v>
      </c>
      <c r="G173" s="13">
        <v>0</v>
      </c>
      <c r="H173" s="13">
        <v>0</v>
      </c>
      <c r="I173" s="13">
        <v>1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1</v>
      </c>
      <c r="R173" s="13">
        <v>0</v>
      </c>
      <c r="S173" s="13">
        <v>0</v>
      </c>
      <c r="T173" s="13">
        <v>1</v>
      </c>
      <c r="U173" s="9">
        <v>1</v>
      </c>
      <c r="V173" s="9">
        <v>1</v>
      </c>
      <c r="W173" s="15"/>
      <c r="X173" s="16"/>
      <c r="Y173"/>
    </row>
    <row r="174" spans="2:25" x14ac:dyDescent="0.25">
      <c r="B174" s="9">
        <v>0</v>
      </c>
      <c r="C174" s="3">
        <v>0</v>
      </c>
      <c r="D174" s="9">
        <v>1</v>
      </c>
      <c r="E174" s="3">
        <v>0</v>
      </c>
      <c r="F174" s="14">
        <v>0</v>
      </c>
      <c r="G174" s="13">
        <v>0</v>
      </c>
      <c r="H174" s="13">
        <v>0</v>
      </c>
      <c r="I174" s="13">
        <v>0</v>
      </c>
      <c r="J174" s="13">
        <v>1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9">
        <v>1</v>
      </c>
      <c r="V174" s="9">
        <v>1</v>
      </c>
      <c r="W174" s="15"/>
      <c r="X174" s="16"/>
      <c r="Y174"/>
    </row>
    <row r="175" spans="2:25" x14ac:dyDescent="0.25">
      <c r="B175" s="9">
        <v>1</v>
      </c>
      <c r="C175" s="3">
        <v>0</v>
      </c>
      <c r="D175" s="9">
        <v>0</v>
      </c>
      <c r="E175" s="3">
        <v>1</v>
      </c>
      <c r="F175" s="14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9">
        <v>1</v>
      </c>
      <c r="V175" s="9">
        <v>1</v>
      </c>
      <c r="W175" s="15"/>
      <c r="X175" s="16"/>
      <c r="Y175"/>
    </row>
    <row r="176" spans="2:25" x14ac:dyDescent="0.25">
      <c r="B176" s="9">
        <v>0</v>
      </c>
      <c r="C176" s="3">
        <v>0</v>
      </c>
      <c r="D176" s="9">
        <v>0</v>
      </c>
      <c r="E176" s="3">
        <v>0</v>
      </c>
      <c r="F176" s="14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9">
        <v>1</v>
      </c>
      <c r="V176" s="9">
        <v>1</v>
      </c>
      <c r="W176" s="15"/>
      <c r="X176" s="16"/>
      <c r="Y176"/>
    </row>
    <row r="177" spans="2:25" x14ac:dyDescent="0.25">
      <c r="B177" s="9">
        <v>0</v>
      </c>
      <c r="C177" s="3">
        <v>1</v>
      </c>
      <c r="D177" s="9">
        <v>0</v>
      </c>
      <c r="E177" s="3">
        <v>1</v>
      </c>
      <c r="F177" s="14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9">
        <v>1</v>
      </c>
      <c r="V177" s="9">
        <v>1</v>
      </c>
      <c r="W177" s="15"/>
      <c r="X177" s="16"/>
      <c r="Y177"/>
    </row>
    <row r="178" spans="2:25" x14ac:dyDescent="0.25">
      <c r="B178" s="9">
        <v>1</v>
      </c>
      <c r="C178" s="3">
        <v>0</v>
      </c>
      <c r="D178" s="9">
        <v>1</v>
      </c>
      <c r="E178" s="3">
        <v>0</v>
      </c>
      <c r="F178" s="14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1</v>
      </c>
      <c r="R178" s="13">
        <v>1</v>
      </c>
      <c r="S178" s="13">
        <v>0</v>
      </c>
      <c r="T178" s="13">
        <v>0</v>
      </c>
      <c r="U178" s="9">
        <v>1</v>
      </c>
      <c r="V178" s="9">
        <v>1</v>
      </c>
      <c r="W178" s="15"/>
      <c r="X178" s="16"/>
      <c r="Y178"/>
    </row>
    <row r="179" spans="2:25" x14ac:dyDescent="0.25">
      <c r="B179" s="9">
        <v>1</v>
      </c>
      <c r="C179" s="3">
        <v>0</v>
      </c>
      <c r="D179" s="9">
        <v>0</v>
      </c>
      <c r="E179" s="3">
        <v>1</v>
      </c>
      <c r="F179" s="14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9">
        <v>1</v>
      </c>
      <c r="V179" s="9">
        <v>1</v>
      </c>
      <c r="W179" s="15"/>
      <c r="X179" s="16"/>
      <c r="Y179"/>
    </row>
    <row r="180" spans="2:25" x14ac:dyDescent="0.25">
      <c r="B180" s="9">
        <v>1</v>
      </c>
      <c r="C180" s="3">
        <v>0</v>
      </c>
      <c r="D180" s="9">
        <v>0</v>
      </c>
      <c r="E180" s="3">
        <v>1</v>
      </c>
      <c r="F180" s="14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9">
        <v>1</v>
      </c>
      <c r="V180" s="9">
        <v>1</v>
      </c>
      <c r="W180" s="15"/>
      <c r="X180" s="16"/>
      <c r="Y180"/>
    </row>
    <row r="181" spans="2:25" x14ac:dyDescent="0.25">
      <c r="B181" s="9">
        <v>0</v>
      </c>
      <c r="C181" s="3">
        <v>1</v>
      </c>
      <c r="D181" s="9">
        <v>1</v>
      </c>
      <c r="E181" s="3">
        <v>0</v>
      </c>
      <c r="F181" s="14">
        <v>1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1</v>
      </c>
      <c r="U181" s="9">
        <v>1</v>
      </c>
      <c r="V181" s="9">
        <v>1</v>
      </c>
      <c r="W181" s="15"/>
      <c r="X181" s="16"/>
      <c r="Y181"/>
    </row>
    <row r="182" spans="2:25" x14ac:dyDescent="0.25">
      <c r="B182" s="9">
        <v>0</v>
      </c>
      <c r="C182" s="3">
        <v>1</v>
      </c>
      <c r="D182" s="9">
        <v>0</v>
      </c>
      <c r="E182" s="3">
        <v>1</v>
      </c>
      <c r="F182" s="14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9">
        <v>1</v>
      </c>
      <c r="V182" s="9">
        <v>1</v>
      </c>
      <c r="W182" s="15"/>
      <c r="X182" s="16"/>
      <c r="Y182"/>
    </row>
    <row r="183" spans="2:25" x14ac:dyDescent="0.25">
      <c r="B183" s="9">
        <v>0</v>
      </c>
      <c r="C183" s="3">
        <v>0</v>
      </c>
      <c r="D183" s="9">
        <v>0</v>
      </c>
      <c r="E183" s="3">
        <v>1</v>
      </c>
      <c r="F183" s="14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1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9">
        <v>1</v>
      </c>
      <c r="V183" s="9">
        <v>1</v>
      </c>
      <c r="W183" s="15"/>
      <c r="X183" s="16"/>
      <c r="Y183"/>
    </row>
    <row r="184" spans="2:25" x14ac:dyDescent="0.25">
      <c r="B184" s="9">
        <v>0</v>
      </c>
      <c r="C184" s="3">
        <v>0</v>
      </c>
      <c r="D184" s="9">
        <v>0</v>
      </c>
      <c r="E184" s="3">
        <v>1</v>
      </c>
      <c r="F184" s="14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1</v>
      </c>
      <c r="R184" s="13">
        <v>1</v>
      </c>
      <c r="S184" s="13">
        <v>0</v>
      </c>
      <c r="T184" s="13">
        <v>1</v>
      </c>
      <c r="U184" s="9">
        <v>1</v>
      </c>
      <c r="V184" s="9">
        <v>1</v>
      </c>
      <c r="W184" s="15"/>
      <c r="X184" s="16"/>
      <c r="Y184"/>
    </row>
    <row r="185" spans="2:25" x14ac:dyDescent="0.25">
      <c r="B185" s="9">
        <v>0</v>
      </c>
      <c r="C185" s="3">
        <v>1</v>
      </c>
      <c r="D185" s="9">
        <v>1</v>
      </c>
      <c r="E185" s="3">
        <v>0</v>
      </c>
      <c r="F185" s="14">
        <v>0</v>
      </c>
      <c r="G185" s="13">
        <v>0</v>
      </c>
      <c r="H185" s="13">
        <v>0</v>
      </c>
      <c r="I185" s="13">
        <v>0</v>
      </c>
      <c r="J185" s="13">
        <v>1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9">
        <v>1</v>
      </c>
      <c r="V185" s="9">
        <v>1</v>
      </c>
      <c r="W185" s="15"/>
      <c r="X185" s="16"/>
      <c r="Y185"/>
    </row>
    <row r="186" spans="2:25" x14ac:dyDescent="0.25">
      <c r="B186" s="9">
        <v>0</v>
      </c>
      <c r="C186" s="3">
        <v>1</v>
      </c>
      <c r="D186" s="9">
        <v>1</v>
      </c>
      <c r="E186" s="3">
        <v>0</v>
      </c>
      <c r="F186" s="14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1</v>
      </c>
      <c r="Q186" s="13">
        <v>0</v>
      </c>
      <c r="R186" s="13">
        <v>0</v>
      </c>
      <c r="S186" s="13">
        <v>0</v>
      </c>
      <c r="T186" s="13">
        <v>0</v>
      </c>
      <c r="U186" s="9">
        <v>1</v>
      </c>
      <c r="V186" s="9">
        <v>1</v>
      </c>
      <c r="W186" s="15"/>
      <c r="X186" s="16"/>
      <c r="Y186"/>
    </row>
    <row r="187" spans="2:25" x14ac:dyDescent="0.25">
      <c r="B187" s="9">
        <v>0</v>
      </c>
      <c r="C187" s="3">
        <v>1</v>
      </c>
      <c r="D187" s="9">
        <v>1</v>
      </c>
      <c r="E187" s="3">
        <v>0</v>
      </c>
      <c r="F187" s="14">
        <v>1</v>
      </c>
      <c r="G187" s="13">
        <v>0</v>
      </c>
      <c r="H187" s="13">
        <v>0</v>
      </c>
      <c r="I187" s="13">
        <v>0</v>
      </c>
      <c r="J187" s="13">
        <v>1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1</v>
      </c>
      <c r="U187" s="9">
        <v>1</v>
      </c>
      <c r="V187" s="9">
        <v>1</v>
      </c>
      <c r="W187" s="15"/>
      <c r="X187" s="16"/>
      <c r="Y187"/>
    </row>
    <row r="188" spans="2:25" x14ac:dyDescent="0.25">
      <c r="B188" s="9">
        <v>0</v>
      </c>
      <c r="C188" s="3">
        <v>1</v>
      </c>
      <c r="D188" s="9">
        <v>1</v>
      </c>
      <c r="E188" s="3">
        <v>0</v>
      </c>
      <c r="F188" s="14">
        <v>0</v>
      </c>
      <c r="G188" s="13">
        <v>0</v>
      </c>
      <c r="H188" s="13">
        <v>0</v>
      </c>
      <c r="I188" s="13">
        <v>0</v>
      </c>
      <c r="J188" s="13">
        <v>1</v>
      </c>
      <c r="K188" s="13">
        <v>0</v>
      </c>
      <c r="L188" s="13">
        <v>0</v>
      </c>
      <c r="M188" s="13">
        <v>0</v>
      </c>
      <c r="N188" s="13">
        <v>1</v>
      </c>
      <c r="O188" s="13">
        <v>0</v>
      </c>
      <c r="P188" s="13">
        <v>0</v>
      </c>
      <c r="Q188" s="13">
        <v>0</v>
      </c>
      <c r="R188" s="13">
        <v>1</v>
      </c>
      <c r="S188" s="13">
        <v>0</v>
      </c>
      <c r="T188" s="13">
        <v>0</v>
      </c>
      <c r="U188" s="9">
        <v>1</v>
      </c>
      <c r="V188" s="9">
        <v>1</v>
      </c>
      <c r="W188" s="15"/>
      <c r="X188" s="16"/>
      <c r="Y188"/>
    </row>
    <row r="189" spans="2:25" x14ac:dyDescent="0.25">
      <c r="B189" s="9">
        <v>0</v>
      </c>
      <c r="C189" s="3">
        <v>1</v>
      </c>
      <c r="D189" s="9">
        <v>0</v>
      </c>
      <c r="E189" s="3">
        <v>0</v>
      </c>
      <c r="F189" s="14">
        <v>0</v>
      </c>
      <c r="G189" s="13">
        <v>0</v>
      </c>
      <c r="H189" s="13">
        <v>0</v>
      </c>
      <c r="I189" s="13">
        <v>1</v>
      </c>
      <c r="J189" s="13">
        <v>1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9">
        <v>1</v>
      </c>
      <c r="V189" s="9">
        <v>1</v>
      </c>
      <c r="W189" s="15"/>
      <c r="X189" s="16"/>
      <c r="Y189"/>
    </row>
    <row r="190" spans="2:25" x14ac:dyDescent="0.25">
      <c r="B190" s="9">
        <v>0</v>
      </c>
      <c r="C190" s="3">
        <v>1</v>
      </c>
      <c r="D190" s="9">
        <v>0</v>
      </c>
      <c r="E190" s="3">
        <v>1</v>
      </c>
      <c r="F190" s="14">
        <v>0</v>
      </c>
      <c r="G190" s="13">
        <v>0</v>
      </c>
      <c r="H190" s="13">
        <v>0</v>
      </c>
      <c r="I190" s="13">
        <v>1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1</v>
      </c>
      <c r="S190" s="13">
        <v>0</v>
      </c>
      <c r="T190" s="13">
        <v>1</v>
      </c>
      <c r="U190" s="9">
        <v>1</v>
      </c>
      <c r="V190" s="9">
        <v>1</v>
      </c>
      <c r="W190" s="15"/>
      <c r="X190" s="16"/>
      <c r="Y190"/>
    </row>
    <row r="191" spans="2:25" x14ac:dyDescent="0.25">
      <c r="B191" s="9">
        <v>1</v>
      </c>
      <c r="C191" s="3">
        <v>0</v>
      </c>
      <c r="D191" s="9">
        <v>0</v>
      </c>
      <c r="E191" s="3">
        <v>1</v>
      </c>
      <c r="F191" s="14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1</v>
      </c>
      <c r="N191" s="13">
        <v>0</v>
      </c>
      <c r="O191" s="13">
        <v>0</v>
      </c>
      <c r="P191" s="13">
        <v>0</v>
      </c>
      <c r="Q191" s="13">
        <v>1</v>
      </c>
      <c r="R191" s="13">
        <v>0</v>
      </c>
      <c r="S191" s="13">
        <v>0</v>
      </c>
      <c r="T191" s="13">
        <v>1</v>
      </c>
      <c r="U191" s="9">
        <v>1</v>
      </c>
      <c r="V191" s="9">
        <v>1</v>
      </c>
      <c r="W191" s="15"/>
      <c r="X191" s="16"/>
      <c r="Y191"/>
    </row>
    <row r="192" spans="2:25" x14ac:dyDescent="0.25">
      <c r="B192" s="9">
        <v>0</v>
      </c>
      <c r="C192" s="3">
        <v>1</v>
      </c>
      <c r="D192" s="9">
        <v>1</v>
      </c>
      <c r="E192" s="3">
        <v>0</v>
      </c>
      <c r="F192" s="14">
        <v>0</v>
      </c>
      <c r="G192" s="13">
        <v>0</v>
      </c>
      <c r="H192" s="13">
        <v>1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1</v>
      </c>
      <c r="Q192" s="13">
        <v>1</v>
      </c>
      <c r="R192" s="13">
        <v>1</v>
      </c>
      <c r="S192" s="13">
        <v>0</v>
      </c>
      <c r="T192" s="13">
        <v>0</v>
      </c>
      <c r="U192" s="9">
        <v>1</v>
      </c>
      <c r="V192" s="9">
        <v>1</v>
      </c>
      <c r="W192" s="15"/>
      <c r="X192" s="16"/>
      <c r="Y192"/>
    </row>
    <row r="193" spans="2:25" x14ac:dyDescent="0.25">
      <c r="B193" s="9">
        <v>0</v>
      </c>
      <c r="C193" s="3">
        <v>0</v>
      </c>
      <c r="D193" s="9">
        <v>1</v>
      </c>
      <c r="E193" s="3">
        <v>0</v>
      </c>
      <c r="F193" s="14">
        <v>1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1</v>
      </c>
      <c r="S193" s="13">
        <v>0</v>
      </c>
      <c r="T193" s="13">
        <v>0</v>
      </c>
      <c r="U193" s="9">
        <v>1</v>
      </c>
      <c r="V193" s="9">
        <v>1</v>
      </c>
      <c r="W193" s="15"/>
      <c r="X193" s="16"/>
      <c r="Y193"/>
    </row>
    <row r="194" spans="2:25" x14ac:dyDescent="0.25">
      <c r="B194" s="9">
        <v>0</v>
      </c>
      <c r="C194" s="3">
        <v>1</v>
      </c>
      <c r="D194" s="9">
        <v>0</v>
      </c>
      <c r="E194" s="3">
        <v>1</v>
      </c>
      <c r="F194" s="14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9">
        <v>1</v>
      </c>
      <c r="V194" s="9">
        <v>1</v>
      </c>
      <c r="W194" s="15"/>
      <c r="X194" s="16"/>
      <c r="Y194"/>
    </row>
    <row r="195" spans="2:25" x14ac:dyDescent="0.25">
      <c r="B195" s="9">
        <v>1</v>
      </c>
      <c r="C195" s="3">
        <v>0</v>
      </c>
      <c r="D195" s="9">
        <v>0</v>
      </c>
      <c r="E195" s="3">
        <v>0</v>
      </c>
      <c r="F195" s="14">
        <v>1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1</v>
      </c>
      <c r="N195" s="13">
        <v>0</v>
      </c>
      <c r="O195" s="13">
        <v>0</v>
      </c>
      <c r="P195" s="13">
        <v>0</v>
      </c>
      <c r="Q195" s="13">
        <v>1</v>
      </c>
      <c r="R195" s="13">
        <v>0</v>
      </c>
      <c r="S195" s="13">
        <v>0</v>
      </c>
      <c r="T195" s="13">
        <v>1</v>
      </c>
      <c r="U195" s="9">
        <v>1</v>
      </c>
      <c r="V195" s="9">
        <v>1</v>
      </c>
      <c r="W195" s="15"/>
      <c r="X195" s="16"/>
      <c r="Y195"/>
    </row>
    <row r="196" spans="2:25" x14ac:dyDescent="0.25">
      <c r="B196" s="9">
        <v>1</v>
      </c>
      <c r="C196" s="3">
        <v>0</v>
      </c>
      <c r="D196" s="9">
        <v>0</v>
      </c>
      <c r="E196" s="3">
        <v>1</v>
      </c>
      <c r="F196" s="14">
        <v>0</v>
      </c>
      <c r="G196" s="13">
        <v>0</v>
      </c>
      <c r="H196" s="13">
        <v>0</v>
      </c>
      <c r="I196" s="13">
        <v>1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1</v>
      </c>
      <c r="P196" s="13">
        <v>0</v>
      </c>
      <c r="Q196" s="13">
        <v>0</v>
      </c>
      <c r="R196" s="13">
        <v>0</v>
      </c>
      <c r="S196" s="13">
        <v>0</v>
      </c>
      <c r="T196" s="13">
        <v>1</v>
      </c>
      <c r="U196" s="9">
        <v>1</v>
      </c>
      <c r="V196" s="9">
        <v>1</v>
      </c>
      <c r="W196" s="15"/>
      <c r="X196" s="16"/>
      <c r="Y196"/>
    </row>
    <row r="197" spans="2:25" x14ac:dyDescent="0.25">
      <c r="B197" s="9">
        <v>1</v>
      </c>
      <c r="C197" s="3">
        <v>0</v>
      </c>
      <c r="D197" s="9">
        <v>1</v>
      </c>
      <c r="E197" s="3">
        <v>0</v>
      </c>
      <c r="F197" s="14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1</v>
      </c>
      <c r="U197" s="9">
        <v>1</v>
      </c>
      <c r="V197" s="9">
        <v>1</v>
      </c>
      <c r="W197" s="15"/>
      <c r="X197" s="16"/>
      <c r="Y197"/>
    </row>
    <row r="198" spans="2:25" x14ac:dyDescent="0.25">
      <c r="B198" s="9">
        <v>1</v>
      </c>
      <c r="C198" s="3">
        <v>0</v>
      </c>
      <c r="D198" s="9">
        <v>0</v>
      </c>
      <c r="E198" s="3">
        <v>1</v>
      </c>
      <c r="F198" s="14">
        <v>1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9">
        <v>1</v>
      </c>
      <c r="V198" s="9">
        <v>1</v>
      </c>
      <c r="W198" s="15"/>
      <c r="X198" s="16"/>
      <c r="Y198"/>
    </row>
    <row r="199" spans="2:25" x14ac:dyDescent="0.25">
      <c r="B199" s="9">
        <v>0</v>
      </c>
      <c r="C199" s="3">
        <v>1</v>
      </c>
      <c r="D199" s="9">
        <v>0</v>
      </c>
      <c r="E199" s="3">
        <v>0</v>
      </c>
      <c r="F199" s="14">
        <v>0</v>
      </c>
      <c r="G199" s="13">
        <v>0</v>
      </c>
      <c r="H199" s="13">
        <v>0</v>
      </c>
      <c r="I199" s="13">
        <v>1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9">
        <v>1</v>
      </c>
      <c r="V199" s="9">
        <v>1</v>
      </c>
      <c r="W199" s="15"/>
      <c r="X199" s="16"/>
      <c r="Y199"/>
    </row>
    <row r="200" spans="2:25" x14ac:dyDescent="0.25">
      <c r="B200" s="9">
        <v>0</v>
      </c>
      <c r="C200" s="3">
        <v>1</v>
      </c>
      <c r="D200" s="9">
        <v>1</v>
      </c>
      <c r="E200" s="3">
        <v>0</v>
      </c>
      <c r="F200" s="14">
        <v>0</v>
      </c>
      <c r="G200" s="13">
        <v>0</v>
      </c>
      <c r="H200" s="13">
        <v>0</v>
      </c>
      <c r="I200" s="13">
        <v>1</v>
      </c>
      <c r="J200" s="13">
        <v>1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1</v>
      </c>
      <c r="Q200" s="13">
        <v>0</v>
      </c>
      <c r="R200" s="13">
        <v>0</v>
      </c>
      <c r="S200" s="13">
        <v>0</v>
      </c>
      <c r="T200" s="13">
        <v>0</v>
      </c>
      <c r="U200" s="9">
        <v>1</v>
      </c>
      <c r="V200" s="9">
        <v>1</v>
      </c>
      <c r="W200" s="15"/>
      <c r="X200" s="16"/>
      <c r="Y200"/>
    </row>
    <row r="201" spans="2:25" x14ac:dyDescent="0.25">
      <c r="B201" s="9">
        <v>0</v>
      </c>
      <c r="C201" s="3">
        <v>1</v>
      </c>
      <c r="D201" s="9">
        <v>0</v>
      </c>
      <c r="E201" s="3">
        <v>1</v>
      </c>
      <c r="F201" s="14">
        <v>0</v>
      </c>
      <c r="G201" s="13">
        <v>0</v>
      </c>
      <c r="H201" s="13">
        <v>0</v>
      </c>
      <c r="I201" s="13">
        <v>0</v>
      </c>
      <c r="J201" s="13">
        <v>1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9">
        <v>1</v>
      </c>
      <c r="V201" s="9">
        <v>1</v>
      </c>
      <c r="W201" s="15"/>
      <c r="X201" s="16"/>
      <c r="Y201"/>
    </row>
    <row r="202" spans="2:25" x14ac:dyDescent="0.25">
      <c r="B202" s="9">
        <v>0</v>
      </c>
      <c r="C202" s="3">
        <v>1</v>
      </c>
      <c r="D202" s="9">
        <v>0</v>
      </c>
      <c r="E202" s="3">
        <v>1</v>
      </c>
      <c r="F202" s="14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1</v>
      </c>
      <c r="R202" s="13">
        <v>0</v>
      </c>
      <c r="S202" s="13">
        <v>0</v>
      </c>
      <c r="T202" s="13">
        <v>0</v>
      </c>
      <c r="U202" s="9">
        <v>1</v>
      </c>
      <c r="V202" s="9">
        <v>1</v>
      </c>
      <c r="W202" s="15"/>
      <c r="X202" s="16"/>
      <c r="Y202"/>
    </row>
    <row r="203" spans="2:25" x14ac:dyDescent="0.25">
      <c r="B203" s="9">
        <v>1</v>
      </c>
      <c r="C203" s="3">
        <v>0</v>
      </c>
      <c r="D203" s="9">
        <v>0</v>
      </c>
      <c r="E203" s="3">
        <v>1</v>
      </c>
      <c r="F203" s="14">
        <v>0</v>
      </c>
      <c r="G203" s="13">
        <v>0</v>
      </c>
      <c r="H203" s="13">
        <v>1</v>
      </c>
      <c r="I203" s="13">
        <v>1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9">
        <v>1</v>
      </c>
      <c r="V203" s="9">
        <v>1</v>
      </c>
      <c r="W203" s="15"/>
      <c r="X203" s="16"/>
      <c r="Y203"/>
    </row>
    <row r="204" spans="2:25" x14ac:dyDescent="0.25">
      <c r="B204" s="9">
        <v>1</v>
      </c>
      <c r="C204" s="3">
        <v>0</v>
      </c>
      <c r="D204" s="9">
        <v>1</v>
      </c>
      <c r="E204" s="3">
        <v>0</v>
      </c>
      <c r="F204" s="14">
        <v>1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1</v>
      </c>
      <c r="P204" s="13">
        <v>0</v>
      </c>
      <c r="Q204" s="13">
        <v>0</v>
      </c>
      <c r="R204" s="13">
        <v>1</v>
      </c>
      <c r="S204" s="13">
        <v>0</v>
      </c>
      <c r="T204" s="13">
        <v>0</v>
      </c>
      <c r="U204" s="9">
        <v>1</v>
      </c>
      <c r="V204" s="9">
        <v>1</v>
      </c>
      <c r="W204" s="15"/>
      <c r="X204" s="16"/>
      <c r="Y204"/>
    </row>
    <row r="205" spans="2:25" x14ac:dyDescent="0.25">
      <c r="B205" s="9">
        <v>0</v>
      </c>
      <c r="C205" s="3">
        <v>1</v>
      </c>
      <c r="D205" s="9">
        <v>0</v>
      </c>
      <c r="E205" s="3">
        <v>0</v>
      </c>
      <c r="F205" s="14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1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9">
        <v>1</v>
      </c>
      <c r="V205" s="9">
        <v>1</v>
      </c>
      <c r="W205" s="15"/>
      <c r="X205" s="16"/>
      <c r="Y205"/>
    </row>
    <row r="206" spans="2:25" x14ac:dyDescent="0.25">
      <c r="B206" s="9">
        <v>0</v>
      </c>
      <c r="C206" s="3">
        <v>1</v>
      </c>
      <c r="D206" s="9">
        <v>0</v>
      </c>
      <c r="E206" s="3">
        <v>0</v>
      </c>
      <c r="F206" s="14">
        <v>0</v>
      </c>
      <c r="G206" s="13">
        <v>1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9">
        <v>1</v>
      </c>
      <c r="V206" s="9">
        <v>1</v>
      </c>
      <c r="W206" s="15"/>
      <c r="X206" s="16"/>
      <c r="Y206"/>
    </row>
    <row r="207" spans="2:25" x14ac:dyDescent="0.25">
      <c r="B207" s="9">
        <v>1</v>
      </c>
      <c r="C207" s="3">
        <v>0</v>
      </c>
      <c r="D207" s="9">
        <v>1</v>
      </c>
      <c r="E207" s="3">
        <v>0</v>
      </c>
      <c r="F207" s="14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1</v>
      </c>
      <c r="U207" s="9">
        <v>1</v>
      </c>
      <c r="V207" s="9">
        <v>1</v>
      </c>
      <c r="W207" s="15"/>
      <c r="X207" s="16"/>
      <c r="Y207"/>
    </row>
    <row r="208" spans="2:25" x14ac:dyDescent="0.25">
      <c r="B208" s="9">
        <v>0</v>
      </c>
      <c r="C208" s="3">
        <v>1</v>
      </c>
      <c r="D208" s="9">
        <v>1</v>
      </c>
      <c r="E208" s="3">
        <v>0</v>
      </c>
      <c r="F208" s="14">
        <v>0</v>
      </c>
      <c r="G208" s="13">
        <v>0</v>
      </c>
      <c r="H208" s="13">
        <v>0</v>
      </c>
      <c r="I208" s="13">
        <v>1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9">
        <v>1</v>
      </c>
      <c r="V208" s="9">
        <v>1</v>
      </c>
      <c r="W208" s="15"/>
      <c r="X208" s="16"/>
      <c r="Y208"/>
    </row>
    <row r="209" spans="2:25" x14ac:dyDescent="0.25">
      <c r="B209" s="9">
        <v>0</v>
      </c>
      <c r="C209" s="3">
        <v>1</v>
      </c>
      <c r="D209" s="9">
        <v>1</v>
      </c>
      <c r="E209" s="3">
        <v>0</v>
      </c>
      <c r="F209" s="14">
        <v>0</v>
      </c>
      <c r="G209" s="13">
        <v>0</v>
      </c>
      <c r="H209" s="13">
        <v>0</v>
      </c>
      <c r="I209" s="13">
        <v>0</v>
      </c>
      <c r="J209" s="13">
        <v>1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9">
        <v>1</v>
      </c>
      <c r="V209" s="9">
        <v>1</v>
      </c>
      <c r="W209" s="15"/>
      <c r="X209" s="16"/>
      <c r="Y209"/>
    </row>
    <row r="210" spans="2:25" x14ac:dyDescent="0.25">
      <c r="B210" s="9">
        <v>1</v>
      </c>
      <c r="C210" s="3">
        <v>0</v>
      </c>
      <c r="D210" s="9">
        <v>1</v>
      </c>
      <c r="E210" s="3">
        <v>0</v>
      </c>
      <c r="F210" s="14">
        <v>0</v>
      </c>
      <c r="G210" s="13">
        <v>0</v>
      </c>
      <c r="H210" s="13">
        <v>0</v>
      </c>
      <c r="I210" s="13">
        <v>1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1</v>
      </c>
      <c r="Q210" s="13">
        <v>0</v>
      </c>
      <c r="R210" s="13">
        <v>0</v>
      </c>
      <c r="S210" s="13">
        <v>0</v>
      </c>
      <c r="T210" s="13">
        <v>0</v>
      </c>
      <c r="U210" s="9">
        <v>1</v>
      </c>
      <c r="V210" s="9">
        <v>1</v>
      </c>
      <c r="W210" s="15"/>
      <c r="X210" s="16"/>
      <c r="Y210"/>
    </row>
    <row r="211" spans="2:25" x14ac:dyDescent="0.25">
      <c r="B211" s="9">
        <v>1</v>
      </c>
      <c r="C211" s="3">
        <v>0</v>
      </c>
      <c r="D211" s="9">
        <v>1</v>
      </c>
      <c r="E211" s="3">
        <v>0</v>
      </c>
      <c r="F211" s="14">
        <v>0</v>
      </c>
      <c r="G211" s="13">
        <v>0</v>
      </c>
      <c r="H211" s="13">
        <v>0</v>
      </c>
      <c r="I211" s="13">
        <v>1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9">
        <v>1</v>
      </c>
      <c r="V211" s="9">
        <v>1</v>
      </c>
      <c r="W211" s="15"/>
      <c r="X211" s="16"/>
      <c r="Y211"/>
    </row>
    <row r="212" spans="2:25" x14ac:dyDescent="0.25">
      <c r="B212" s="9">
        <v>0</v>
      </c>
      <c r="C212" s="3">
        <v>1</v>
      </c>
      <c r="D212" s="9">
        <v>0</v>
      </c>
      <c r="E212" s="3">
        <v>1</v>
      </c>
      <c r="F212" s="14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9">
        <v>1</v>
      </c>
      <c r="V212" s="9">
        <v>1</v>
      </c>
      <c r="W212" s="15"/>
      <c r="X212" s="16"/>
      <c r="Y212"/>
    </row>
    <row r="213" spans="2:25" x14ac:dyDescent="0.25">
      <c r="B213" s="9">
        <v>0</v>
      </c>
      <c r="C213" s="3">
        <v>1</v>
      </c>
      <c r="D213" s="9">
        <v>1</v>
      </c>
      <c r="E213" s="3">
        <v>0</v>
      </c>
      <c r="F213" s="14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9">
        <v>1</v>
      </c>
      <c r="V213" s="9">
        <v>1</v>
      </c>
      <c r="W213" s="15"/>
      <c r="X213" s="16"/>
      <c r="Y213"/>
    </row>
    <row r="214" spans="2:25" x14ac:dyDescent="0.25">
      <c r="B214" s="9">
        <v>0</v>
      </c>
      <c r="C214" s="3">
        <v>1</v>
      </c>
      <c r="D214" s="9">
        <v>0</v>
      </c>
      <c r="E214" s="3">
        <v>1</v>
      </c>
      <c r="F214" s="14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1</v>
      </c>
      <c r="U214" s="9">
        <v>1</v>
      </c>
      <c r="V214" s="9">
        <v>1</v>
      </c>
      <c r="W214" s="15"/>
      <c r="X214" s="16"/>
      <c r="Y214"/>
    </row>
    <row r="215" spans="2:25" x14ac:dyDescent="0.25">
      <c r="B215" s="9">
        <v>0</v>
      </c>
      <c r="C215" s="3">
        <v>0</v>
      </c>
      <c r="D215" s="9">
        <v>0</v>
      </c>
      <c r="E215" s="3">
        <v>1</v>
      </c>
      <c r="F215" s="14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9">
        <v>1</v>
      </c>
      <c r="V215" s="9">
        <v>1</v>
      </c>
      <c r="W215" s="15"/>
      <c r="X215" s="16"/>
      <c r="Y215"/>
    </row>
    <row r="216" spans="2:25" x14ac:dyDescent="0.25">
      <c r="B216" s="9">
        <v>0</v>
      </c>
      <c r="C216" s="3">
        <v>0</v>
      </c>
      <c r="D216" s="9">
        <v>1</v>
      </c>
      <c r="E216" s="3">
        <v>0</v>
      </c>
      <c r="F216" s="14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1</v>
      </c>
      <c r="T216" s="13">
        <v>0</v>
      </c>
      <c r="U216" s="9">
        <v>1</v>
      </c>
      <c r="V216" s="9">
        <v>1</v>
      </c>
      <c r="W216" s="15"/>
      <c r="X216" s="16"/>
      <c r="Y216"/>
    </row>
    <row r="217" spans="2:25" x14ac:dyDescent="0.25">
      <c r="B217" s="9">
        <v>1</v>
      </c>
      <c r="C217" s="3">
        <v>0</v>
      </c>
      <c r="D217" s="9">
        <v>1</v>
      </c>
      <c r="E217" s="3">
        <v>0</v>
      </c>
      <c r="F217" s="14">
        <v>1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9">
        <v>1</v>
      </c>
      <c r="V217" s="9">
        <v>1</v>
      </c>
      <c r="W217" s="15"/>
      <c r="X217" s="16"/>
      <c r="Y217"/>
    </row>
    <row r="218" spans="2:25" x14ac:dyDescent="0.25">
      <c r="B218" s="9">
        <v>0</v>
      </c>
      <c r="C218" s="3">
        <v>1</v>
      </c>
      <c r="D218" s="9">
        <v>1</v>
      </c>
      <c r="E218" s="3">
        <v>0</v>
      </c>
      <c r="F218" s="14">
        <v>0</v>
      </c>
      <c r="G218" s="13">
        <v>0</v>
      </c>
      <c r="H218" s="13">
        <v>0</v>
      </c>
      <c r="I218" s="13">
        <v>1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1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9">
        <v>1</v>
      </c>
      <c r="V218" s="9">
        <v>1</v>
      </c>
      <c r="W218" s="15"/>
      <c r="X218" s="16"/>
      <c r="Y218"/>
    </row>
    <row r="219" spans="2:25" x14ac:dyDescent="0.25">
      <c r="B219" s="9">
        <v>1</v>
      </c>
      <c r="C219" s="3">
        <v>0</v>
      </c>
      <c r="D219" s="9">
        <v>0</v>
      </c>
      <c r="E219" s="3">
        <v>1</v>
      </c>
      <c r="F219" s="14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1</v>
      </c>
      <c r="S219" s="13">
        <v>0</v>
      </c>
      <c r="T219" s="13">
        <v>0</v>
      </c>
      <c r="U219" s="9">
        <v>1</v>
      </c>
      <c r="V219" s="9">
        <v>1</v>
      </c>
      <c r="W219" s="15"/>
      <c r="X219" s="16"/>
      <c r="Y219"/>
    </row>
    <row r="220" spans="2:25" x14ac:dyDescent="0.25">
      <c r="B220" s="9">
        <v>0</v>
      </c>
      <c r="C220" s="3">
        <v>1</v>
      </c>
      <c r="D220" s="9">
        <v>1</v>
      </c>
      <c r="E220" s="3">
        <v>0</v>
      </c>
      <c r="F220" s="14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1</v>
      </c>
      <c r="P220" s="13">
        <v>0</v>
      </c>
      <c r="Q220" s="13">
        <v>0</v>
      </c>
      <c r="R220" s="13">
        <v>0</v>
      </c>
      <c r="S220" s="13">
        <v>0</v>
      </c>
      <c r="T220" s="13">
        <v>1</v>
      </c>
      <c r="U220" s="9">
        <v>1</v>
      </c>
      <c r="V220" s="9">
        <v>1</v>
      </c>
      <c r="W220" s="15"/>
      <c r="X220" s="16"/>
      <c r="Y220"/>
    </row>
    <row r="221" spans="2:25" x14ac:dyDescent="0.25">
      <c r="B221" s="9">
        <v>0</v>
      </c>
      <c r="C221" s="3">
        <v>1</v>
      </c>
      <c r="D221" s="9">
        <v>0</v>
      </c>
      <c r="E221" s="3">
        <v>1</v>
      </c>
      <c r="F221" s="14">
        <v>0</v>
      </c>
      <c r="G221" s="13">
        <v>0</v>
      </c>
      <c r="H221" s="13">
        <v>1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1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9">
        <v>1</v>
      </c>
      <c r="V221" s="9">
        <v>1</v>
      </c>
      <c r="W221" s="15"/>
      <c r="X221" s="16"/>
      <c r="Y221"/>
    </row>
    <row r="222" spans="2:25" x14ac:dyDescent="0.25">
      <c r="B222" s="9">
        <v>0</v>
      </c>
      <c r="C222" s="3">
        <v>1</v>
      </c>
      <c r="D222" s="9">
        <v>0</v>
      </c>
      <c r="E222" s="3">
        <v>1</v>
      </c>
      <c r="F222" s="14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1</v>
      </c>
      <c r="R222" s="13">
        <v>0</v>
      </c>
      <c r="S222" s="13">
        <v>0</v>
      </c>
      <c r="T222" s="13">
        <v>0</v>
      </c>
      <c r="U222" s="9">
        <v>1</v>
      </c>
      <c r="V222" s="9">
        <v>1</v>
      </c>
      <c r="W222" s="15"/>
      <c r="X222" s="16"/>
      <c r="Y222"/>
    </row>
    <row r="223" spans="2:25" x14ac:dyDescent="0.25">
      <c r="B223" s="9">
        <v>0</v>
      </c>
      <c r="C223" s="3">
        <v>0</v>
      </c>
      <c r="D223" s="9">
        <v>0</v>
      </c>
      <c r="E223" s="3">
        <v>1</v>
      </c>
      <c r="F223" s="14">
        <v>1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1</v>
      </c>
      <c r="R223" s="13">
        <v>1</v>
      </c>
      <c r="S223" s="13">
        <v>0</v>
      </c>
      <c r="T223" s="13">
        <v>0</v>
      </c>
      <c r="U223" s="9">
        <v>1</v>
      </c>
      <c r="V223" s="9">
        <v>1</v>
      </c>
      <c r="W223" s="15"/>
      <c r="X223" s="16"/>
      <c r="Y223"/>
    </row>
    <row r="224" spans="2:25" x14ac:dyDescent="0.25">
      <c r="B224" s="9">
        <v>0</v>
      </c>
      <c r="C224" s="3">
        <v>1</v>
      </c>
      <c r="D224" s="9">
        <v>1</v>
      </c>
      <c r="E224" s="3">
        <v>0</v>
      </c>
      <c r="F224" s="14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1</v>
      </c>
      <c r="U224" s="9">
        <v>1</v>
      </c>
      <c r="V224" s="9">
        <v>1</v>
      </c>
      <c r="W224" s="15"/>
      <c r="X224" s="16"/>
      <c r="Y224"/>
    </row>
    <row r="225" spans="2:25" x14ac:dyDescent="0.25">
      <c r="B225" s="9">
        <v>1</v>
      </c>
      <c r="C225" s="3">
        <v>0</v>
      </c>
      <c r="D225" s="9">
        <v>1</v>
      </c>
      <c r="E225" s="3">
        <v>0</v>
      </c>
      <c r="F225" s="14">
        <v>0</v>
      </c>
      <c r="G225" s="13">
        <v>0</v>
      </c>
      <c r="H225" s="13">
        <v>0</v>
      </c>
      <c r="I225" s="13">
        <v>1</v>
      </c>
      <c r="J225" s="13">
        <v>0</v>
      </c>
      <c r="K225" s="13">
        <v>0</v>
      </c>
      <c r="L225" s="13">
        <v>0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1</v>
      </c>
      <c r="U225" s="9">
        <v>1</v>
      </c>
      <c r="V225" s="9">
        <v>1</v>
      </c>
      <c r="W225" s="15"/>
      <c r="X225" s="16"/>
      <c r="Y225"/>
    </row>
    <row r="226" spans="2:25" x14ac:dyDescent="0.25">
      <c r="B226" s="9">
        <v>0</v>
      </c>
      <c r="C226" s="3">
        <v>1</v>
      </c>
      <c r="D226" s="9">
        <v>0</v>
      </c>
      <c r="E226" s="3">
        <v>0</v>
      </c>
      <c r="F226" s="14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1</v>
      </c>
      <c r="U226" s="9">
        <v>1</v>
      </c>
      <c r="V226" s="9">
        <v>1</v>
      </c>
      <c r="W226" s="15"/>
      <c r="X226" s="16"/>
      <c r="Y226"/>
    </row>
    <row r="227" spans="2:25" x14ac:dyDescent="0.25">
      <c r="B227" s="9">
        <v>0</v>
      </c>
      <c r="C227" s="3">
        <v>1</v>
      </c>
      <c r="D227" s="9">
        <v>0</v>
      </c>
      <c r="E227" s="3">
        <v>1</v>
      </c>
      <c r="F227" s="14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9">
        <v>1</v>
      </c>
      <c r="V227" s="9">
        <v>1</v>
      </c>
      <c r="W227" s="15"/>
      <c r="X227" s="16"/>
      <c r="Y227"/>
    </row>
    <row r="228" spans="2:25" x14ac:dyDescent="0.25">
      <c r="B228" s="9">
        <v>0</v>
      </c>
      <c r="C228" s="3">
        <v>1</v>
      </c>
      <c r="D228" s="9">
        <v>0</v>
      </c>
      <c r="E228" s="3">
        <v>0</v>
      </c>
      <c r="F228" s="14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1</v>
      </c>
      <c r="R228" s="13">
        <v>0</v>
      </c>
      <c r="S228" s="13">
        <v>0</v>
      </c>
      <c r="T228" s="13">
        <v>0</v>
      </c>
      <c r="U228" s="9">
        <v>1</v>
      </c>
      <c r="V228" s="9">
        <v>1</v>
      </c>
      <c r="W228" s="15"/>
      <c r="X228" s="16"/>
      <c r="Y228"/>
    </row>
    <row r="229" spans="2:25" x14ac:dyDescent="0.25">
      <c r="B229" s="9">
        <v>1</v>
      </c>
      <c r="C229" s="3">
        <v>0</v>
      </c>
      <c r="D229" s="9">
        <v>1</v>
      </c>
      <c r="E229" s="3">
        <v>0</v>
      </c>
      <c r="F229" s="14">
        <v>0</v>
      </c>
      <c r="G229" s="13">
        <v>0</v>
      </c>
      <c r="H229" s="13">
        <v>0</v>
      </c>
      <c r="I229" s="13">
        <v>1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1</v>
      </c>
      <c r="U229" s="9">
        <v>1</v>
      </c>
      <c r="V229" s="9">
        <v>1</v>
      </c>
      <c r="W229" s="15"/>
      <c r="X229" s="16"/>
      <c r="Y229"/>
    </row>
    <row r="230" spans="2:25" x14ac:dyDescent="0.25">
      <c r="B230" s="9">
        <v>0</v>
      </c>
      <c r="C230" s="3">
        <v>1</v>
      </c>
      <c r="D230" s="9">
        <v>1</v>
      </c>
      <c r="E230" s="3">
        <v>0</v>
      </c>
      <c r="F230" s="14">
        <v>0</v>
      </c>
      <c r="G230" s="13">
        <v>0</v>
      </c>
      <c r="H230" s="13">
        <v>0</v>
      </c>
      <c r="I230" s="13">
        <v>0</v>
      </c>
      <c r="J230" s="13">
        <v>1</v>
      </c>
      <c r="K230" s="13">
        <v>0</v>
      </c>
      <c r="L230" s="13">
        <v>0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9">
        <v>1</v>
      </c>
      <c r="V230" s="9">
        <v>1</v>
      </c>
      <c r="W230" s="15"/>
      <c r="X230" s="16"/>
      <c r="Y230"/>
    </row>
    <row r="231" spans="2:25" x14ac:dyDescent="0.25">
      <c r="B231" s="9">
        <v>1</v>
      </c>
      <c r="C231" s="3">
        <v>0</v>
      </c>
      <c r="D231" s="9">
        <v>0</v>
      </c>
      <c r="E231" s="3">
        <v>0</v>
      </c>
      <c r="F231" s="14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1</v>
      </c>
      <c r="S231" s="13">
        <v>0</v>
      </c>
      <c r="T231" s="13">
        <v>0</v>
      </c>
      <c r="U231" s="9">
        <v>1</v>
      </c>
      <c r="V231" s="9">
        <v>1</v>
      </c>
      <c r="W231" s="15"/>
      <c r="X231" s="16"/>
      <c r="Y231"/>
    </row>
    <row r="232" spans="2:25" x14ac:dyDescent="0.25">
      <c r="B232" s="9">
        <v>1</v>
      </c>
      <c r="C232" s="3">
        <v>0</v>
      </c>
      <c r="D232" s="9">
        <v>0</v>
      </c>
      <c r="E232" s="3">
        <v>1</v>
      </c>
      <c r="F232" s="14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9">
        <v>1</v>
      </c>
      <c r="V232" s="9">
        <v>1</v>
      </c>
      <c r="W232" s="15"/>
      <c r="X232" s="16"/>
      <c r="Y232"/>
    </row>
    <row r="233" spans="2:25" x14ac:dyDescent="0.25">
      <c r="B233" s="9">
        <v>1</v>
      </c>
      <c r="C233" s="3">
        <v>0</v>
      </c>
      <c r="D233" s="9">
        <v>0</v>
      </c>
      <c r="E233" s="3">
        <v>1</v>
      </c>
      <c r="F233" s="14">
        <v>0</v>
      </c>
      <c r="G233" s="13">
        <v>0</v>
      </c>
      <c r="H233" s="13">
        <v>0</v>
      </c>
      <c r="I233" s="13">
        <v>1</v>
      </c>
      <c r="J233" s="13">
        <v>1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9">
        <v>1</v>
      </c>
      <c r="V233" s="9">
        <v>1</v>
      </c>
      <c r="W233" s="15"/>
      <c r="X233" s="16"/>
      <c r="Y233"/>
    </row>
    <row r="234" spans="2:25" x14ac:dyDescent="0.25">
      <c r="B234" s="9">
        <v>0</v>
      </c>
      <c r="C234" s="3">
        <v>1</v>
      </c>
      <c r="D234" s="9">
        <v>1</v>
      </c>
      <c r="E234" s="3">
        <v>0</v>
      </c>
      <c r="F234" s="14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1</v>
      </c>
      <c r="S234" s="13">
        <v>0</v>
      </c>
      <c r="T234" s="13">
        <v>0</v>
      </c>
      <c r="U234" s="9">
        <v>1</v>
      </c>
      <c r="V234" s="9">
        <v>1</v>
      </c>
      <c r="W234" s="15"/>
      <c r="X234" s="16"/>
      <c r="Y234"/>
    </row>
    <row r="235" spans="2:25" x14ac:dyDescent="0.25">
      <c r="B235" s="9">
        <v>0</v>
      </c>
      <c r="C235" s="3">
        <v>1</v>
      </c>
      <c r="D235" s="9">
        <v>0</v>
      </c>
      <c r="E235" s="3">
        <v>0</v>
      </c>
      <c r="F235" s="14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1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9">
        <v>1</v>
      </c>
      <c r="V235" s="9">
        <v>1</v>
      </c>
      <c r="W235" s="15"/>
      <c r="X235" s="16"/>
      <c r="Y235"/>
    </row>
    <row r="236" spans="2:25" x14ac:dyDescent="0.25">
      <c r="B236" s="9">
        <v>1</v>
      </c>
      <c r="C236" s="3">
        <v>0</v>
      </c>
      <c r="D236" s="9">
        <v>0</v>
      </c>
      <c r="E236" s="3">
        <v>0</v>
      </c>
      <c r="F236" s="14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1</v>
      </c>
      <c r="U236" s="9">
        <v>1</v>
      </c>
      <c r="V236" s="9">
        <v>1</v>
      </c>
      <c r="W236" s="15"/>
      <c r="X236" s="16"/>
      <c r="Y236"/>
    </row>
    <row r="237" spans="2:25" x14ac:dyDescent="0.25">
      <c r="B237" s="9">
        <v>0</v>
      </c>
      <c r="C237" s="3">
        <v>0</v>
      </c>
      <c r="D237" s="9">
        <v>0</v>
      </c>
      <c r="E237" s="3">
        <v>0</v>
      </c>
      <c r="F237" s="14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1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1</v>
      </c>
      <c r="S237" s="13">
        <v>0</v>
      </c>
      <c r="T237" s="13">
        <v>0</v>
      </c>
      <c r="U237" s="9">
        <v>1</v>
      </c>
      <c r="V237" s="9">
        <v>1</v>
      </c>
      <c r="W237" s="15"/>
      <c r="X237" s="16"/>
      <c r="Y237"/>
    </row>
    <row r="238" spans="2:25" x14ac:dyDescent="0.25">
      <c r="B238" s="9">
        <v>1</v>
      </c>
      <c r="C238" s="3">
        <v>0</v>
      </c>
      <c r="D238" s="9">
        <v>0</v>
      </c>
      <c r="E238" s="3">
        <v>1</v>
      </c>
      <c r="F238" s="14">
        <v>0</v>
      </c>
      <c r="G238" s="13">
        <v>0</v>
      </c>
      <c r="H238" s="13">
        <v>1</v>
      </c>
      <c r="I238" s="13">
        <v>0</v>
      </c>
      <c r="J238" s="13">
        <v>1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9">
        <v>1</v>
      </c>
      <c r="V238" s="9">
        <v>1</v>
      </c>
      <c r="W238" s="15"/>
      <c r="X238" s="16"/>
      <c r="Y238"/>
    </row>
    <row r="239" spans="2:25" x14ac:dyDescent="0.25">
      <c r="B239" s="9">
        <v>1</v>
      </c>
      <c r="C239" s="3">
        <v>0</v>
      </c>
      <c r="D239" s="9">
        <v>0</v>
      </c>
      <c r="E239" s="3">
        <v>1</v>
      </c>
      <c r="F239" s="14">
        <v>1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1</v>
      </c>
      <c r="Q239" s="13">
        <v>0</v>
      </c>
      <c r="R239" s="13">
        <v>0</v>
      </c>
      <c r="S239" s="13">
        <v>0</v>
      </c>
      <c r="T239" s="13">
        <v>0</v>
      </c>
      <c r="U239" s="9">
        <v>1</v>
      </c>
      <c r="V239" s="9">
        <v>1</v>
      </c>
      <c r="W239" s="15"/>
      <c r="X239" s="16"/>
      <c r="Y239"/>
    </row>
    <row r="240" spans="2:25" x14ac:dyDescent="0.25">
      <c r="B240" s="9">
        <v>1</v>
      </c>
      <c r="C240" s="3">
        <v>0</v>
      </c>
      <c r="D240" s="9">
        <v>1</v>
      </c>
      <c r="E240" s="3">
        <v>0</v>
      </c>
      <c r="F240" s="14">
        <v>1</v>
      </c>
      <c r="G240" s="13">
        <v>0</v>
      </c>
      <c r="H240" s="13">
        <v>0</v>
      </c>
      <c r="I240" s="13">
        <v>0</v>
      </c>
      <c r="J240" s="13">
        <v>1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1</v>
      </c>
      <c r="R240" s="13">
        <v>0</v>
      </c>
      <c r="S240" s="13">
        <v>0</v>
      </c>
      <c r="T240" s="13">
        <v>1</v>
      </c>
      <c r="U240" s="9">
        <v>1</v>
      </c>
      <c r="V240" s="9">
        <v>1</v>
      </c>
      <c r="W240" s="15"/>
      <c r="X240" s="16"/>
      <c r="Y240"/>
    </row>
    <row r="241" spans="2:25" x14ac:dyDescent="0.25">
      <c r="B241" s="9">
        <v>0</v>
      </c>
      <c r="C241" s="3">
        <v>1</v>
      </c>
      <c r="D241" s="9">
        <v>1</v>
      </c>
      <c r="E241" s="3">
        <v>0</v>
      </c>
      <c r="F241" s="14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9">
        <v>1</v>
      </c>
      <c r="V241" s="9">
        <v>1</v>
      </c>
      <c r="W241" s="15"/>
      <c r="X241" s="16"/>
      <c r="Y241"/>
    </row>
    <row r="242" spans="2:25" x14ac:dyDescent="0.25">
      <c r="B242" s="9">
        <v>0</v>
      </c>
      <c r="C242" s="3">
        <v>0</v>
      </c>
      <c r="D242" s="9">
        <v>0</v>
      </c>
      <c r="E242" s="3">
        <v>1</v>
      </c>
      <c r="F242" s="14">
        <v>1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1</v>
      </c>
      <c r="P242" s="13">
        <v>0</v>
      </c>
      <c r="Q242" s="13">
        <v>1</v>
      </c>
      <c r="R242" s="13">
        <v>1</v>
      </c>
      <c r="S242" s="13">
        <v>0</v>
      </c>
      <c r="T242" s="13">
        <v>1</v>
      </c>
      <c r="U242" s="9">
        <v>1</v>
      </c>
      <c r="V242" s="9">
        <v>1</v>
      </c>
      <c r="W242" s="15"/>
      <c r="X242" s="16"/>
      <c r="Y242"/>
    </row>
    <row r="243" spans="2:25" x14ac:dyDescent="0.25">
      <c r="B243" s="9">
        <v>1</v>
      </c>
      <c r="C243" s="3">
        <v>0</v>
      </c>
      <c r="D243" s="9">
        <v>1</v>
      </c>
      <c r="E243" s="3">
        <v>0</v>
      </c>
      <c r="F243" s="14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1</v>
      </c>
      <c r="L243" s="13">
        <v>0</v>
      </c>
      <c r="M243" s="13">
        <v>0</v>
      </c>
      <c r="N243" s="13">
        <v>1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9">
        <v>1</v>
      </c>
      <c r="V243" s="9">
        <v>1</v>
      </c>
      <c r="W243" s="15"/>
      <c r="X243" s="16"/>
      <c r="Y243"/>
    </row>
    <row r="244" spans="2:25" x14ac:dyDescent="0.25">
      <c r="B244" s="9">
        <v>0</v>
      </c>
      <c r="C244" s="3">
        <v>1</v>
      </c>
      <c r="D244" s="9">
        <v>0</v>
      </c>
      <c r="E244" s="3">
        <v>1</v>
      </c>
      <c r="F244" s="14">
        <v>0</v>
      </c>
      <c r="G244" s="13">
        <v>0</v>
      </c>
      <c r="H244" s="13">
        <v>1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1</v>
      </c>
      <c r="P244" s="13">
        <v>0</v>
      </c>
      <c r="Q244" s="13">
        <v>0</v>
      </c>
      <c r="R244" s="13">
        <v>0</v>
      </c>
      <c r="S244" s="13">
        <v>0</v>
      </c>
      <c r="T244" s="13">
        <v>1</v>
      </c>
      <c r="U244" s="9">
        <v>1</v>
      </c>
      <c r="V244" s="9">
        <v>1</v>
      </c>
      <c r="W244" s="15"/>
      <c r="X244" s="16"/>
      <c r="Y244"/>
    </row>
    <row r="245" spans="2:25" x14ac:dyDescent="0.25">
      <c r="B245" s="9">
        <v>0</v>
      </c>
      <c r="C245" s="3">
        <v>1</v>
      </c>
      <c r="D245" s="9">
        <v>0</v>
      </c>
      <c r="E245" s="3">
        <v>1</v>
      </c>
      <c r="F245" s="14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9">
        <v>1</v>
      </c>
      <c r="V245" s="9">
        <v>1</v>
      </c>
      <c r="W245" s="15"/>
      <c r="X245" s="16"/>
      <c r="Y245"/>
    </row>
    <row r="246" spans="2:25" x14ac:dyDescent="0.25">
      <c r="B246" s="9">
        <v>0</v>
      </c>
      <c r="C246" s="3">
        <v>1</v>
      </c>
      <c r="D246" s="9">
        <v>0</v>
      </c>
      <c r="E246" s="3">
        <v>1</v>
      </c>
      <c r="F246" s="14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9">
        <v>1</v>
      </c>
      <c r="V246" s="9">
        <v>1</v>
      </c>
      <c r="W246" s="15"/>
      <c r="X246" s="16"/>
      <c r="Y246"/>
    </row>
    <row r="247" spans="2:25" x14ac:dyDescent="0.25">
      <c r="B247" s="9">
        <v>0</v>
      </c>
      <c r="C247" s="3">
        <v>0</v>
      </c>
      <c r="D247" s="9">
        <v>1</v>
      </c>
      <c r="E247" s="3">
        <v>0</v>
      </c>
      <c r="F247" s="14">
        <v>0</v>
      </c>
      <c r="G247" s="13">
        <v>0</v>
      </c>
      <c r="H247" s="13">
        <v>0</v>
      </c>
      <c r="I247" s="13">
        <v>1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9">
        <v>1</v>
      </c>
      <c r="V247" s="9">
        <v>1</v>
      </c>
      <c r="W247" s="15"/>
      <c r="X247" s="16"/>
      <c r="Y247"/>
    </row>
    <row r="248" spans="2:25" x14ac:dyDescent="0.25">
      <c r="B248" s="9">
        <v>0</v>
      </c>
      <c r="C248" s="3">
        <v>1</v>
      </c>
      <c r="D248" s="9">
        <v>0</v>
      </c>
      <c r="E248" s="3">
        <v>1</v>
      </c>
      <c r="F248" s="14">
        <v>0</v>
      </c>
      <c r="G248" s="13">
        <v>0</v>
      </c>
      <c r="H248" s="13">
        <v>0</v>
      </c>
      <c r="I248" s="13">
        <v>0</v>
      </c>
      <c r="J248" s="13">
        <v>1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1</v>
      </c>
      <c r="T248" s="13">
        <v>0</v>
      </c>
      <c r="U248" s="9">
        <v>1</v>
      </c>
      <c r="V248" s="9">
        <v>1</v>
      </c>
      <c r="W248" s="15"/>
      <c r="X248" s="16"/>
      <c r="Y248"/>
    </row>
    <row r="249" spans="2:25" x14ac:dyDescent="0.25">
      <c r="B249" s="9">
        <v>0</v>
      </c>
      <c r="C249" s="3">
        <v>1</v>
      </c>
      <c r="D249" s="9">
        <v>1</v>
      </c>
      <c r="E249" s="3">
        <v>0</v>
      </c>
      <c r="F249" s="14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9">
        <v>1</v>
      </c>
      <c r="V249" s="9">
        <v>1</v>
      </c>
      <c r="W249" s="15"/>
      <c r="X249" s="16"/>
      <c r="Y249"/>
    </row>
    <row r="250" spans="2:25" x14ac:dyDescent="0.25">
      <c r="B250" s="9">
        <v>0</v>
      </c>
      <c r="C250" s="3">
        <v>1</v>
      </c>
      <c r="D250" s="9">
        <v>0</v>
      </c>
      <c r="E250" s="3">
        <v>1</v>
      </c>
      <c r="F250" s="14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9">
        <v>1</v>
      </c>
      <c r="V250" s="9">
        <v>1</v>
      </c>
      <c r="W250" s="15"/>
      <c r="X250" s="16"/>
      <c r="Y250"/>
    </row>
    <row r="251" spans="2:25" x14ac:dyDescent="0.25">
      <c r="B251" s="9">
        <v>1</v>
      </c>
      <c r="C251" s="3">
        <v>0</v>
      </c>
      <c r="D251" s="9">
        <v>0</v>
      </c>
      <c r="E251" s="3">
        <v>1</v>
      </c>
      <c r="F251" s="14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9">
        <v>1</v>
      </c>
      <c r="V251" s="9">
        <v>1</v>
      </c>
      <c r="W251" s="15"/>
      <c r="X251" s="16"/>
      <c r="Y251"/>
    </row>
    <row r="252" spans="2:25" x14ac:dyDescent="0.25">
      <c r="B252" s="9">
        <v>0</v>
      </c>
      <c r="C252" s="3">
        <v>1</v>
      </c>
      <c r="D252" s="9">
        <v>0</v>
      </c>
      <c r="E252" s="3">
        <v>1</v>
      </c>
      <c r="F252" s="14">
        <v>0</v>
      </c>
      <c r="G252" s="13">
        <v>0</v>
      </c>
      <c r="H252" s="13">
        <v>0</v>
      </c>
      <c r="I252" s="13">
        <v>0</v>
      </c>
      <c r="J252" s="13">
        <v>1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1</v>
      </c>
      <c r="U252" s="9">
        <v>1</v>
      </c>
      <c r="V252" s="9">
        <v>1</v>
      </c>
      <c r="W252" s="15"/>
      <c r="X252" s="16"/>
      <c r="Y252"/>
    </row>
    <row r="253" spans="2:25" x14ac:dyDescent="0.25">
      <c r="B253" s="9">
        <v>0</v>
      </c>
      <c r="C253" s="3">
        <v>1</v>
      </c>
      <c r="D253" s="9">
        <v>1</v>
      </c>
      <c r="E253" s="3">
        <v>0</v>
      </c>
      <c r="F253" s="14">
        <v>0</v>
      </c>
      <c r="G253" s="13">
        <v>0</v>
      </c>
      <c r="H253" s="13">
        <v>1</v>
      </c>
      <c r="I253" s="13">
        <v>0</v>
      </c>
      <c r="J253" s="13">
        <v>1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1</v>
      </c>
      <c r="S253" s="13">
        <v>0</v>
      </c>
      <c r="T253" s="13">
        <v>0</v>
      </c>
      <c r="U253" s="9">
        <v>1</v>
      </c>
      <c r="V253" s="9">
        <v>1</v>
      </c>
      <c r="W253" s="15"/>
      <c r="X253" s="16"/>
      <c r="Y253"/>
    </row>
    <row r="254" spans="2:25" x14ac:dyDescent="0.25">
      <c r="B254" s="9">
        <v>1</v>
      </c>
      <c r="C254" s="3">
        <v>0</v>
      </c>
      <c r="D254" s="9">
        <v>0</v>
      </c>
      <c r="E254" s="3">
        <v>1</v>
      </c>
      <c r="F254" s="14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9">
        <v>1</v>
      </c>
      <c r="V254" s="9">
        <v>1</v>
      </c>
      <c r="W254" s="15"/>
      <c r="X254" s="16"/>
      <c r="Y254"/>
    </row>
    <row r="255" spans="2:25" x14ac:dyDescent="0.25">
      <c r="B255" s="9">
        <v>1</v>
      </c>
      <c r="C255" s="3">
        <v>0</v>
      </c>
      <c r="D255" s="9">
        <v>1</v>
      </c>
      <c r="E255" s="3">
        <v>0</v>
      </c>
      <c r="F255" s="14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1</v>
      </c>
      <c r="P255" s="13">
        <v>0</v>
      </c>
      <c r="Q255" s="13">
        <v>1</v>
      </c>
      <c r="R255" s="13">
        <v>0</v>
      </c>
      <c r="S255" s="13">
        <v>0</v>
      </c>
      <c r="T255" s="13">
        <v>0</v>
      </c>
      <c r="U255" s="9">
        <v>1</v>
      </c>
      <c r="V255" s="9">
        <v>1</v>
      </c>
      <c r="W255" s="15"/>
      <c r="X255" s="16"/>
      <c r="Y255"/>
    </row>
    <row r="256" spans="2:25" x14ac:dyDescent="0.25">
      <c r="B256" s="9">
        <v>1</v>
      </c>
      <c r="C256" s="3">
        <v>0</v>
      </c>
      <c r="D256" s="9">
        <v>1</v>
      </c>
      <c r="E256" s="3">
        <v>0</v>
      </c>
      <c r="F256" s="14">
        <v>1</v>
      </c>
      <c r="G256" s="13">
        <v>0</v>
      </c>
      <c r="H256" s="13">
        <v>0</v>
      </c>
      <c r="I256" s="13">
        <v>0</v>
      </c>
      <c r="J256" s="13">
        <v>1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1</v>
      </c>
      <c r="R256" s="13">
        <v>1</v>
      </c>
      <c r="S256" s="13">
        <v>0</v>
      </c>
      <c r="T256" s="13">
        <v>0</v>
      </c>
      <c r="U256" s="9">
        <v>1</v>
      </c>
      <c r="V256" s="9">
        <v>1</v>
      </c>
      <c r="W256" s="15"/>
      <c r="X256" s="16"/>
      <c r="Y256"/>
    </row>
    <row r="257" spans="2:25" x14ac:dyDescent="0.25">
      <c r="B257" s="9">
        <v>1</v>
      </c>
      <c r="C257" s="3">
        <v>0</v>
      </c>
      <c r="D257" s="9">
        <v>0</v>
      </c>
      <c r="E257" s="3">
        <v>1</v>
      </c>
      <c r="F257" s="14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9">
        <v>1</v>
      </c>
      <c r="V257" s="9">
        <v>1</v>
      </c>
      <c r="W257" s="15"/>
      <c r="X257" s="16"/>
      <c r="Y257"/>
    </row>
    <row r="258" spans="2:25" x14ac:dyDescent="0.25">
      <c r="B258" s="9">
        <v>1</v>
      </c>
      <c r="C258" s="3">
        <v>0</v>
      </c>
      <c r="D258" s="9">
        <v>1</v>
      </c>
      <c r="E258" s="3">
        <v>0</v>
      </c>
      <c r="F258" s="14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1</v>
      </c>
      <c r="R258" s="13">
        <v>1</v>
      </c>
      <c r="S258" s="13">
        <v>0</v>
      </c>
      <c r="T258" s="13">
        <v>0</v>
      </c>
      <c r="U258" s="9">
        <v>1</v>
      </c>
      <c r="V258" s="9">
        <v>1</v>
      </c>
      <c r="W258" s="15"/>
      <c r="X258" s="16"/>
      <c r="Y258"/>
    </row>
    <row r="259" spans="2:25" x14ac:dyDescent="0.25">
      <c r="B259" s="9">
        <v>1</v>
      </c>
      <c r="C259" s="3">
        <v>0</v>
      </c>
      <c r="D259" s="9">
        <v>1</v>
      </c>
      <c r="E259" s="3">
        <v>0</v>
      </c>
      <c r="F259" s="14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9">
        <v>1</v>
      </c>
      <c r="V259" s="9">
        <v>1</v>
      </c>
      <c r="W259" s="15"/>
      <c r="X259" s="16"/>
      <c r="Y259"/>
    </row>
    <row r="260" spans="2:25" x14ac:dyDescent="0.25">
      <c r="B260" s="9">
        <v>0</v>
      </c>
      <c r="C260" s="3">
        <v>1</v>
      </c>
      <c r="D260" s="9">
        <v>0</v>
      </c>
      <c r="E260" s="3">
        <v>1</v>
      </c>
      <c r="F260" s="14">
        <v>0</v>
      </c>
      <c r="G260" s="13">
        <v>0</v>
      </c>
      <c r="H260" s="13">
        <v>0</v>
      </c>
      <c r="I260" s="13">
        <v>0</v>
      </c>
      <c r="J260" s="13">
        <v>1</v>
      </c>
      <c r="K260" s="13">
        <v>0</v>
      </c>
      <c r="L260" s="13">
        <v>0</v>
      </c>
      <c r="M260" s="13">
        <v>0</v>
      </c>
      <c r="N260" s="13">
        <v>0</v>
      </c>
      <c r="O260" s="13">
        <v>1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9">
        <v>1</v>
      </c>
      <c r="V260" s="9">
        <v>1</v>
      </c>
      <c r="W260" s="15"/>
      <c r="X260" s="16"/>
      <c r="Y260"/>
    </row>
    <row r="261" spans="2:25" x14ac:dyDescent="0.25">
      <c r="B261" s="9">
        <v>0</v>
      </c>
      <c r="C261" s="3">
        <v>1</v>
      </c>
      <c r="D261" s="9">
        <v>0</v>
      </c>
      <c r="E261" s="3">
        <v>0</v>
      </c>
      <c r="F261" s="14">
        <v>0</v>
      </c>
      <c r="G261" s="13">
        <v>0</v>
      </c>
      <c r="H261" s="13">
        <v>0</v>
      </c>
      <c r="I261" s="13">
        <v>0</v>
      </c>
      <c r="J261" s="13">
        <v>1</v>
      </c>
      <c r="K261" s="13">
        <v>0</v>
      </c>
      <c r="L261" s="13">
        <v>0</v>
      </c>
      <c r="M261" s="13">
        <v>0</v>
      </c>
      <c r="N261" s="13">
        <v>1</v>
      </c>
      <c r="O261" s="13">
        <v>0</v>
      </c>
      <c r="P261" s="13">
        <v>0</v>
      </c>
      <c r="Q261" s="13">
        <v>0</v>
      </c>
      <c r="R261" s="13">
        <v>1</v>
      </c>
      <c r="S261" s="13">
        <v>0</v>
      </c>
      <c r="T261" s="13">
        <v>0</v>
      </c>
      <c r="U261" s="9">
        <v>1</v>
      </c>
      <c r="V261" s="9">
        <v>1</v>
      </c>
      <c r="W261" s="15"/>
      <c r="X261" s="16"/>
      <c r="Y261"/>
    </row>
    <row r="262" spans="2:25" x14ac:dyDescent="0.25">
      <c r="B262" s="9">
        <v>0</v>
      </c>
      <c r="C262" s="3">
        <v>1</v>
      </c>
      <c r="D262" s="9">
        <v>1</v>
      </c>
      <c r="E262" s="3">
        <v>0</v>
      </c>
      <c r="F262" s="14">
        <v>1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1</v>
      </c>
      <c r="R262" s="13">
        <v>0</v>
      </c>
      <c r="S262" s="13">
        <v>0</v>
      </c>
      <c r="T262" s="13">
        <v>0</v>
      </c>
      <c r="U262" s="9">
        <v>1</v>
      </c>
      <c r="V262" s="9">
        <v>1</v>
      </c>
      <c r="W262" s="15"/>
      <c r="X262" s="16"/>
      <c r="Y262"/>
    </row>
    <row r="263" spans="2:25" x14ac:dyDescent="0.25">
      <c r="B263" s="9">
        <v>0</v>
      </c>
      <c r="C263" s="3">
        <v>1</v>
      </c>
      <c r="D263" s="9">
        <v>0</v>
      </c>
      <c r="E263" s="3">
        <v>1</v>
      </c>
      <c r="F263" s="14">
        <v>0</v>
      </c>
      <c r="G263" s="13">
        <v>1</v>
      </c>
      <c r="H263" s="13">
        <v>0</v>
      </c>
      <c r="I263" s="13">
        <v>1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9">
        <v>1</v>
      </c>
      <c r="V263" s="9">
        <v>1</v>
      </c>
      <c r="W263" s="15"/>
      <c r="X263" s="16"/>
      <c r="Y263"/>
    </row>
    <row r="264" spans="2:25" x14ac:dyDescent="0.25">
      <c r="B264" s="9">
        <v>1</v>
      </c>
      <c r="C264" s="3">
        <v>0</v>
      </c>
      <c r="D264" s="9">
        <v>0</v>
      </c>
      <c r="E264" s="3">
        <v>1</v>
      </c>
      <c r="F264" s="14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9">
        <v>1</v>
      </c>
      <c r="V264" s="9">
        <v>1</v>
      </c>
      <c r="W264" s="15"/>
      <c r="X264" s="16"/>
      <c r="Y264"/>
    </row>
    <row r="265" spans="2:25" x14ac:dyDescent="0.25">
      <c r="B265" s="9">
        <v>0</v>
      </c>
      <c r="C265" s="3">
        <v>1</v>
      </c>
      <c r="D265" s="9">
        <v>0</v>
      </c>
      <c r="E265" s="3">
        <v>0</v>
      </c>
      <c r="F265" s="14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9">
        <v>1</v>
      </c>
      <c r="V265" s="9">
        <v>1</v>
      </c>
      <c r="W265" s="15"/>
      <c r="X265" s="16"/>
      <c r="Y265"/>
    </row>
    <row r="266" spans="2:25" x14ac:dyDescent="0.25">
      <c r="B266" s="9">
        <v>1</v>
      </c>
      <c r="C266" s="3">
        <v>0</v>
      </c>
      <c r="D266" s="9">
        <v>0</v>
      </c>
      <c r="E266" s="3">
        <v>0</v>
      </c>
      <c r="F266" s="14">
        <v>0</v>
      </c>
      <c r="G266" s="13">
        <v>0</v>
      </c>
      <c r="H266" s="13">
        <v>0</v>
      </c>
      <c r="I266" s="13">
        <v>1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1</v>
      </c>
      <c r="P266" s="13">
        <v>0</v>
      </c>
      <c r="Q266" s="13">
        <v>1</v>
      </c>
      <c r="R266" s="13">
        <v>0</v>
      </c>
      <c r="S266" s="13">
        <v>0</v>
      </c>
      <c r="T266" s="13">
        <v>1</v>
      </c>
      <c r="U266" s="9">
        <v>1</v>
      </c>
      <c r="V266" s="9">
        <v>1</v>
      </c>
      <c r="W266" s="15"/>
      <c r="X266" s="16"/>
      <c r="Y266"/>
    </row>
    <row r="267" spans="2:25" x14ac:dyDescent="0.25">
      <c r="B267" s="9">
        <v>1</v>
      </c>
      <c r="C267" s="3">
        <v>0</v>
      </c>
      <c r="D267" s="9">
        <v>0</v>
      </c>
      <c r="E267" s="3">
        <v>1</v>
      </c>
      <c r="F267" s="14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1</v>
      </c>
      <c r="S267" s="13">
        <v>0</v>
      </c>
      <c r="T267" s="13">
        <v>0</v>
      </c>
      <c r="U267" s="9">
        <v>1</v>
      </c>
      <c r="V267" s="9">
        <v>1</v>
      </c>
      <c r="W267" s="15"/>
      <c r="X267" s="16"/>
      <c r="Y267"/>
    </row>
    <row r="268" spans="2:25" x14ac:dyDescent="0.25">
      <c r="B268" s="9">
        <v>0</v>
      </c>
      <c r="C268" s="3">
        <v>1</v>
      </c>
      <c r="D268" s="9">
        <v>0</v>
      </c>
      <c r="E268" s="3">
        <v>1</v>
      </c>
      <c r="F268" s="14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1</v>
      </c>
      <c r="U268" s="9">
        <v>1</v>
      </c>
      <c r="V268" s="9">
        <v>1</v>
      </c>
      <c r="W268" s="15"/>
      <c r="X268" s="16"/>
      <c r="Y268"/>
    </row>
    <row r="269" spans="2:25" x14ac:dyDescent="0.25">
      <c r="B269" s="9">
        <v>0</v>
      </c>
      <c r="C269" s="3">
        <v>0</v>
      </c>
      <c r="D269" s="9">
        <v>0</v>
      </c>
      <c r="E269" s="3">
        <v>1</v>
      </c>
      <c r="F269" s="14">
        <v>0</v>
      </c>
      <c r="G269" s="13">
        <v>0</v>
      </c>
      <c r="H269" s="13">
        <v>0</v>
      </c>
      <c r="I269" s="13">
        <v>1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9">
        <v>1</v>
      </c>
      <c r="V269" s="9">
        <v>1</v>
      </c>
      <c r="W269" s="15"/>
      <c r="X269" s="16"/>
      <c r="Y269"/>
    </row>
    <row r="270" spans="2:25" x14ac:dyDescent="0.25">
      <c r="B270" s="9">
        <v>0</v>
      </c>
      <c r="C270" s="3">
        <v>1</v>
      </c>
      <c r="D270" s="9">
        <v>0</v>
      </c>
      <c r="E270" s="3">
        <v>1</v>
      </c>
      <c r="F270" s="14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1</v>
      </c>
      <c r="U270" s="9">
        <v>1</v>
      </c>
      <c r="V270" s="9">
        <v>1</v>
      </c>
      <c r="W270" s="15"/>
      <c r="X270" s="16"/>
      <c r="Y270"/>
    </row>
    <row r="271" spans="2:25" x14ac:dyDescent="0.25">
      <c r="B271" s="9">
        <v>0</v>
      </c>
      <c r="C271" s="3">
        <v>0</v>
      </c>
      <c r="D271" s="9">
        <v>0</v>
      </c>
      <c r="E271" s="3">
        <v>1</v>
      </c>
      <c r="F271" s="14">
        <v>0</v>
      </c>
      <c r="G271" s="13">
        <v>0</v>
      </c>
      <c r="H271" s="13">
        <v>1</v>
      </c>
      <c r="I271" s="13">
        <v>0</v>
      </c>
      <c r="J271" s="13">
        <v>1</v>
      </c>
      <c r="K271" s="13">
        <v>0</v>
      </c>
      <c r="L271" s="13">
        <v>0</v>
      </c>
      <c r="M271" s="13">
        <v>0</v>
      </c>
      <c r="N271" s="13">
        <v>0</v>
      </c>
      <c r="O271" s="13">
        <v>1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9">
        <v>1</v>
      </c>
      <c r="V271" s="9">
        <v>1</v>
      </c>
      <c r="W271" s="15"/>
      <c r="X271" s="16"/>
      <c r="Y271"/>
    </row>
    <row r="272" spans="2:25" x14ac:dyDescent="0.25">
      <c r="B272" s="9">
        <v>1</v>
      </c>
      <c r="C272" s="3">
        <v>0</v>
      </c>
      <c r="D272" s="9">
        <v>1</v>
      </c>
      <c r="E272" s="3">
        <v>0</v>
      </c>
      <c r="F272" s="14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1</v>
      </c>
      <c r="P272" s="13">
        <v>0</v>
      </c>
      <c r="Q272" s="13">
        <v>0</v>
      </c>
      <c r="R272" s="13">
        <v>1</v>
      </c>
      <c r="S272" s="13">
        <v>0</v>
      </c>
      <c r="T272" s="13">
        <v>0</v>
      </c>
      <c r="U272" s="9">
        <v>1</v>
      </c>
      <c r="V272" s="9">
        <v>1</v>
      </c>
      <c r="W272" s="15"/>
      <c r="X272" s="16"/>
      <c r="Y272"/>
    </row>
    <row r="273" spans="2:25" x14ac:dyDescent="0.25">
      <c r="B273" s="9">
        <v>0</v>
      </c>
      <c r="C273" s="3">
        <v>0</v>
      </c>
      <c r="D273" s="9">
        <v>1</v>
      </c>
      <c r="E273" s="3">
        <v>0</v>
      </c>
      <c r="F273" s="14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9">
        <v>1</v>
      </c>
      <c r="V273" s="9">
        <v>1</v>
      </c>
      <c r="W273" s="15"/>
      <c r="X273" s="16"/>
      <c r="Y273"/>
    </row>
    <row r="274" spans="2:25" x14ac:dyDescent="0.25">
      <c r="B274" s="9">
        <v>1</v>
      </c>
      <c r="C274" s="3">
        <v>0</v>
      </c>
      <c r="D274" s="9">
        <v>0</v>
      </c>
      <c r="E274" s="3">
        <v>1</v>
      </c>
      <c r="F274" s="14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1</v>
      </c>
      <c r="S274" s="13">
        <v>0</v>
      </c>
      <c r="T274" s="13">
        <v>0</v>
      </c>
      <c r="U274" s="9">
        <v>1</v>
      </c>
      <c r="V274" s="9">
        <v>1</v>
      </c>
      <c r="W274" s="15"/>
      <c r="X274" s="16"/>
      <c r="Y274"/>
    </row>
    <row r="275" spans="2:25" x14ac:dyDescent="0.25">
      <c r="B275" s="9">
        <v>0</v>
      </c>
      <c r="C275" s="3">
        <v>1</v>
      </c>
      <c r="D275" s="9">
        <v>1</v>
      </c>
      <c r="E275" s="3">
        <v>0</v>
      </c>
      <c r="F275" s="14">
        <v>0</v>
      </c>
      <c r="G275" s="13">
        <v>0</v>
      </c>
      <c r="H275" s="13">
        <v>0</v>
      </c>
      <c r="I275" s="13">
        <v>1</v>
      </c>
      <c r="J275" s="13">
        <v>0</v>
      </c>
      <c r="K275" s="13">
        <v>0</v>
      </c>
      <c r="L275" s="13">
        <v>0</v>
      </c>
      <c r="M275" s="13">
        <v>0</v>
      </c>
      <c r="N275" s="13">
        <v>1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9">
        <v>1</v>
      </c>
      <c r="V275" s="9">
        <v>1</v>
      </c>
      <c r="W275" s="15"/>
      <c r="X275" s="16"/>
      <c r="Y275"/>
    </row>
    <row r="276" spans="2:25" x14ac:dyDescent="0.25">
      <c r="B276" s="9">
        <v>0</v>
      </c>
      <c r="C276" s="3">
        <v>1</v>
      </c>
      <c r="D276" s="9">
        <v>0</v>
      </c>
      <c r="E276" s="3">
        <v>1</v>
      </c>
      <c r="F276" s="14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9">
        <v>1</v>
      </c>
      <c r="V276" s="9">
        <v>1</v>
      </c>
      <c r="W276" s="15"/>
      <c r="X276" s="16"/>
      <c r="Y276"/>
    </row>
    <row r="277" spans="2:25" x14ac:dyDescent="0.25">
      <c r="B277" s="9">
        <v>0</v>
      </c>
      <c r="C277" s="3">
        <v>1</v>
      </c>
      <c r="D277" s="9">
        <v>1</v>
      </c>
      <c r="E277" s="3">
        <v>0</v>
      </c>
      <c r="F277" s="14">
        <v>1</v>
      </c>
      <c r="G277" s="13">
        <v>0</v>
      </c>
      <c r="H277" s="13">
        <v>0</v>
      </c>
      <c r="I277" s="13">
        <v>1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9">
        <v>1</v>
      </c>
      <c r="V277" s="9">
        <v>1</v>
      </c>
      <c r="W277" s="15"/>
      <c r="X277" s="16"/>
      <c r="Y277"/>
    </row>
    <row r="278" spans="2:25" x14ac:dyDescent="0.25">
      <c r="B278" s="9">
        <v>1</v>
      </c>
      <c r="C278" s="3">
        <v>0</v>
      </c>
      <c r="D278" s="9">
        <v>1</v>
      </c>
      <c r="E278" s="3">
        <v>0</v>
      </c>
      <c r="F278" s="14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9">
        <v>1</v>
      </c>
      <c r="V278" s="9">
        <v>1</v>
      </c>
      <c r="W278" s="15"/>
      <c r="X278" s="16"/>
      <c r="Y278"/>
    </row>
    <row r="279" spans="2:25" x14ac:dyDescent="0.25">
      <c r="B279" s="9">
        <v>0</v>
      </c>
      <c r="C279" s="3">
        <v>1</v>
      </c>
      <c r="D279" s="9">
        <v>1</v>
      </c>
      <c r="E279" s="3">
        <v>0</v>
      </c>
      <c r="F279" s="14">
        <v>0</v>
      </c>
      <c r="G279" s="13">
        <v>0</v>
      </c>
      <c r="H279" s="13">
        <v>0</v>
      </c>
      <c r="I279" s="13">
        <v>1</v>
      </c>
      <c r="J279" s="13">
        <v>1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9">
        <v>1</v>
      </c>
      <c r="V279" s="9">
        <v>1</v>
      </c>
      <c r="W279" s="15"/>
      <c r="X279" s="16"/>
      <c r="Y279"/>
    </row>
    <row r="280" spans="2:25" x14ac:dyDescent="0.25">
      <c r="B280" s="9">
        <v>1</v>
      </c>
      <c r="C280" s="3">
        <v>0</v>
      </c>
      <c r="D280" s="9">
        <v>1</v>
      </c>
      <c r="E280" s="3">
        <v>0</v>
      </c>
      <c r="F280" s="14">
        <v>0</v>
      </c>
      <c r="G280" s="13">
        <v>0</v>
      </c>
      <c r="H280" s="13">
        <v>0</v>
      </c>
      <c r="I280" s="13">
        <v>0</v>
      </c>
      <c r="J280" s="13">
        <v>1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9">
        <v>1</v>
      </c>
      <c r="V280" s="9">
        <v>1</v>
      </c>
      <c r="W280" s="15"/>
      <c r="X280" s="16"/>
      <c r="Y280"/>
    </row>
    <row r="281" spans="2:25" x14ac:dyDescent="0.25">
      <c r="B281" s="9">
        <v>0</v>
      </c>
      <c r="C281" s="3">
        <v>1</v>
      </c>
      <c r="D281" s="9">
        <v>0</v>
      </c>
      <c r="E281" s="3">
        <v>0</v>
      </c>
      <c r="F281" s="14">
        <v>0</v>
      </c>
      <c r="G281" s="13">
        <v>0</v>
      </c>
      <c r="H281" s="13">
        <v>0</v>
      </c>
      <c r="I281" s="13">
        <v>0</v>
      </c>
      <c r="J281" s="13">
        <v>1</v>
      </c>
      <c r="K281" s="13">
        <v>0</v>
      </c>
      <c r="L281" s="13">
        <v>0</v>
      </c>
      <c r="M281" s="13">
        <v>0</v>
      </c>
      <c r="N281" s="13">
        <v>1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9">
        <v>1</v>
      </c>
      <c r="V281" s="9">
        <v>1</v>
      </c>
      <c r="W281" s="15"/>
      <c r="X281" s="16"/>
      <c r="Y281"/>
    </row>
    <row r="282" spans="2:25" x14ac:dyDescent="0.25">
      <c r="B282" s="9">
        <v>0</v>
      </c>
      <c r="C282" s="3">
        <v>1</v>
      </c>
      <c r="D282" s="9">
        <v>0</v>
      </c>
      <c r="E282" s="3">
        <v>1</v>
      </c>
      <c r="F282" s="14">
        <v>0</v>
      </c>
      <c r="G282" s="13">
        <v>0</v>
      </c>
      <c r="H282" s="13">
        <v>0</v>
      </c>
      <c r="I282" s="13">
        <v>0</v>
      </c>
      <c r="J282" s="13">
        <v>1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9">
        <v>1</v>
      </c>
      <c r="V282" s="9">
        <v>1</v>
      </c>
      <c r="W282" s="15"/>
      <c r="X282" s="16"/>
      <c r="Y282"/>
    </row>
    <row r="283" spans="2:25" x14ac:dyDescent="0.25">
      <c r="B283" s="9">
        <v>0</v>
      </c>
      <c r="C283" s="3">
        <v>1</v>
      </c>
      <c r="D283" s="9">
        <v>1</v>
      </c>
      <c r="E283" s="3">
        <v>0</v>
      </c>
      <c r="F283" s="14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1</v>
      </c>
      <c r="U283" s="9">
        <v>1</v>
      </c>
      <c r="V283" s="9">
        <v>1</v>
      </c>
      <c r="W283" s="15"/>
      <c r="X283" s="16"/>
      <c r="Y283"/>
    </row>
    <row r="284" spans="2:25" x14ac:dyDescent="0.25">
      <c r="B284" s="9">
        <v>0</v>
      </c>
      <c r="C284" s="3">
        <v>1</v>
      </c>
      <c r="D284" s="9">
        <v>1</v>
      </c>
      <c r="E284" s="3">
        <v>0</v>
      </c>
      <c r="F284" s="14">
        <v>0</v>
      </c>
      <c r="G284" s="13">
        <v>0</v>
      </c>
      <c r="H284" s="13">
        <v>0</v>
      </c>
      <c r="I284" s="13">
        <v>0</v>
      </c>
      <c r="J284" s="13">
        <v>1</v>
      </c>
      <c r="K284" s="13">
        <v>0</v>
      </c>
      <c r="L284" s="13">
        <v>0</v>
      </c>
      <c r="M284" s="13">
        <v>0</v>
      </c>
      <c r="N284" s="13">
        <v>1</v>
      </c>
      <c r="O284" s="13">
        <v>1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9">
        <v>1</v>
      </c>
      <c r="V284" s="9">
        <v>1</v>
      </c>
      <c r="W284" s="15"/>
      <c r="X284" s="16"/>
      <c r="Y284"/>
    </row>
    <row r="285" spans="2:25" x14ac:dyDescent="0.25">
      <c r="B285" s="9">
        <v>0</v>
      </c>
      <c r="C285" s="3">
        <v>1</v>
      </c>
      <c r="D285" s="9">
        <v>0</v>
      </c>
      <c r="E285" s="3">
        <v>1</v>
      </c>
      <c r="F285" s="14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1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9">
        <v>1</v>
      </c>
      <c r="V285" s="9">
        <v>1</v>
      </c>
      <c r="W285" s="15"/>
      <c r="X285" s="16"/>
      <c r="Y285"/>
    </row>
    <row r="286" spans="2:25" x14ac:dyDescent="0.25">
      <c r="B286" s="9">
        <v>0</v>
      </c>
      <c r="C286" s="3">
        <v>1</v>
      </c>
      <c r="D286" s="9">
        <v>0</v>
      </c>
      <c r="E286" s="3">
        <v>1</v>
      </c>
      <c r="F286" s="14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1</v>
      </c>
      <c r="U286" s="9">
        <v>1</v>
      </c>
      <c r="V286" s="9">
        <v>1</v>
      </c>
      <c r="W286" s="15"/>
      <c r="X286" s="16"/>
      <c r="Y286"/>
    </row>
    <row r="287" spans="2:25" x14ac:dyDescent="0.25">
      <c r="B287" s="9">
        <v>0</v>
      </c>
      <c r="C287" s="3">
        <v>1</v>
      </c>
      <c r="D287" s="9">
        <v>0</v>
      </c>
      <c r="E287" s="3">
        <v>1</v>
      </c>
      <c r="F287" s="14">
        <v>0</v>
      </c>
      <c r="G287" s="13">
        <v>0</v>
      </c>
      <c r="H287" s="13">
        <v>0</v>
      </c>
      <c r="I287" s="13">
        <v>1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9">
        <v>1</v>
      </c>
      <c r="V287" s="9">
        <v>1</v>
      </c>
      <c r="W287" s="15"/>
      <c r="X287" s="16"/>
      <c r="Y287"/>
    </row>
    <row r="288" spans="2:25" x14ac:dyDescent="0.25">
      <c r="B288" s="9">
        <v>1</v>
      </c>
      <c r="C288" s="3">
        <v>0</v>
      </c>
      <c r="D288" s="9">
        <v>0</v>
      </c>
      <c r="E288" s="3">
        <v>1</v>
      </c>
      <c r="F288" s="14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1</v>
      </c>
      <c r="P288" s="13">
        <v>0</v>
      </c>
      <c r="Q288" s="13">
        <v>0</v>
      </c>
      <c r="R288" s="13">
        <v>0</v>
      </c>
      <c r="S288" s="13">
        <v>0</v>
      </c>
      <c r="T288" s="13">
        <v>1</v>
      </c>
      <c r="U288" s="9">
        <v>1</v>
      </c>
      <c r="V288" s="9">
        <v>1</v>
      </c>
      <c r="W288" s="15"/>
      <c r="X288" s="16"/>
      <c r="Y288"/>
    </row>
    <row r="289" spans="2:25" x14ac:dyDescent="0.25">
      <c r="B289" s="9">
        <v>1</v>
      </c>
      <c r="C289" s="3">
        <v>0</v>
      </c>
      <c r="D289" s="9">
        <v>1</v>
      </c>
      <c r="E289" s="3">
        <v>0</v>
      </c>
      <c r="F289" s="14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9">
        <v>1</v>
      </c>
      <c r="V289" s="9">
        <v>1</v>
      </c>
      <c r="W289" s="15"/>
      <c r="X289" s="16"/>
      <c r="Y289"/>
    </row>
    <row r="290" spans="2:25" x14ac:dyDescent="0.25">
      <c r="B290" s="9">
        <v>0</v>
      </c>
      <c r="C290" s="3">
        <v>1</v>
      </c>
      <c r="D290" s="9">
        <v>0</v>
      </c>
      <c r="E290" s="3">
        <v>1</v>
      </c>
      <c r="F290" s="14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9">
        <v>1</v>
      </c>
      <c r="V290" s="9">
        <v>1</v>
      </c>
      <c r="W290" s="15"/>
      <c r="X290" s="16"/>
      <c r="Y290"/>
    </row>
    <row r="291" spans="2:25" x14ac:dyDescent="0.25">
      <c r="B291" s="9">
        <v>0</v>
      </c>
      <c r="C291" s="3">
        <v>1</v>
      </c>
      <c r="D291" s="9">
        <v>1</v>
      </c>
      <c r="E291" s="3">
        <v>0</v>
      </c>
      <c r="F291" s="14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v>0</v>
      </c>
      <c r="O291" s="13">
        <v>1</v>
      </c>
      <c r="P291" s="13">
        <v>0</v>
      </c>
      <c r="Q291" s="13">
        <v>0</v>
      </c>
      <c r="R291" s="13">
        <v>0</v>
      </c>
      <c r="S291" s="13">
        <v>0</v>
      </c>
      <c r="T291" s="13">
        <v>1</v>
      </c>
      <c r="U291" s="9">
        <v>1</v>
      </c>
      <c r="V291" s="9">
        <v>1</v>
      </c>
      <c r="W291" s="15"/>
      <c r="X291" s="16"/>
      <c r="Y291"/>
    </row>
    <row r="292" spans="2:25" x14ac:dyDescent="0.25">
      <c r="B292" s="9">
        <v>0</v>
      </c>
      <c r="C292" s="3">
        <v>0</v>
      </c>
      <c r="D292" s="9">
        <v>1</v>
      </c>
      <c r="E292" s="3">
        <v>0</v>
      </c>
      <c r="F292" s="14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1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9">
        <v>1</v>
      </c>
      <c r="V292" s="9">
        <v>1</v>
      </c>
      <c r="W292" s="15"/>
      <c r="X292" s="16"/>
      <c r="Y292"/>
    </row>
    <row r="293" spans="2:25" x14ac:dyDescent="0.25">
      <c r="B293" s="9">
        <v>0</v>
      </c>
      <c r="C293" s="3">
        <v>0</v>
      </c>
      <c r="D293" s="9">
        <v>0</v>
      </c>
      <c r="E293" s="3">
        <v>1</v>
      </c>
      <c r="F293" s="14">
        <v>0</v>
      </c>
      <c r="G293" s="13">
        <v>0</v>
      </c>
      <c r="H293" s="13">
        <v>0</v>
      </c>
      <c r="I293" s="13">
        <v>1</v>
      </c>
      <c r="J293" s="13">
        <v>1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1</v>
      </c>
      <c r="T293" s="13">
        <v>0</v>
      </c>
      <c r="U293" s="9">
        <v>1</v>
      </c>
      <c r="V293" s="9">
        <v>1</v>
      </c>
      <c r="W293" s="15"/>
      <c r="X293" s="16"/>
      <c r="Y293"/>
    </row>
    <row r="294" spans="2:25" x14ac:dyDescent="0.25">
      <c r="B294" s="9">
        <v>0</v>
      </c>
      <c r="C294" s="3">
        <v>1</v>
      </c>
      <c r="D294" s="9">
        <v>1</v>
      </c>
      <c r="E294" s="3">
        <v>0</v>
      </c>
      <c r="F294" s="14">
        <v>0</v>
      </c>
      <c r="G294" s="13">
        <v>0</v>
      </c>
      <c r="H294" s="13">
        <v>0</v>
      </c>
      <c r="I294" s="13">
        <v>0</v>
      </c>
      <c r="J294" s="13">
        <v>1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1</v>
      </c>
      <c r="U294" s="9">
        <v>1</v>
      </c>
      <c r="V294" s="9">
        <v>1</v>
      </c>
      <c r="W294" s="15"/>
      <c r="X294" s="16"/>
      <c r="Y294"/>
    </row>
    <row r="295" spans="2:25" x14ac:dyDescent="0.25">
      <c r="B295" s="9">
        <v>1</v>
      </c>
      <c r="C295" s="3">
        <v>0</v>
      </c>
      <c r="D295" s="9">
        <v>0</v>
      </c>
      <c r="E295" s="3">
        <v>1</v>
      </c>
      <c r="F295" s="14">
        <v>1</v>
      </c>
      <c r="G295" s="13">
        <v>0</v>
      </c>
      <c r="H295" s="13">
        <v>0</v>
      </c>
      <c r="I295" s="13">
        <v>0</v>
      </c>
      <c r="J295" s="13">
        <v>1</v>
      </c>
      <c r="K295" s="13">
        <v>0</v>
      </c>
      <c r="L295" s="13">
        <v>0</v>
      </c>
      <c r="M295" s="13">
        <v>1</v>
      </c>
      <c r="N295" s="13">
        <v>1</v>
      </c>
      <c r="O295" s="13">
        <v>0</v>
      </c>
      <c r="P295" s="13">
        <v>1</v>
      </c>
      <c r="Q295" s="13">
        <v>0</v>
      </c>
      <c r="R295" s="13">
        <v>0</v>
      </c>
      <c r="S295" s="13">
        <v>0</v>
      </c>
      <c r="T295" s="13">
        <v>0</v>
      </c>
      <c r="U295" s="9">
        <v>1</v>
      </c>
      <c r="V295" s="9">
        <v>1</v>
      </c>
      <c r="W295" s="15"/>
      <c r="X295" s="16"/>
      <c r="Y295"/>
    </row>
    <row r="296" spans="2:25" x14ac:dyDescent="0.25">
      <c r="B296" s="9">
        <v>0</v>
      </c>
      <c r="C296" s="3">
        <v>1</v>
      </c>
      <c r="D296" s="9">
        <v>0</v>
      </c>
      <c r="E296" s="3">
        <v>1</v>
      </c>
      <c r="F296" s="14">
        <v>0</v>
      </c>
      <c r="G296" s="13">
        <v>0</v>
      </c>
      <c r="H296" s="13">
        <v>1</v>
      </c>
      <c r="I296" s="13">
        <v>1</v>
      </c>
      <c r="J296" s="13">
        <v>1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9">
        <v>1</v>
      </c>
      <c r="V296" s="9">
        <v>1</v>
      </c>
      <c r="W296" s="15"/>
      <c r="X296" s="16"/>
      <c r="Y296"/>
    </row>
    <row r="297" spans="2:25" x14ac:dyDescent="0.25">
      <c r="B297" s="9">
        <v>0</v>
      </c>
      <c r="C297" s="3">
        <v>0</v>
      </c>
      <c r="D297" s="9">
        <v>1</v>
      </c>
      <c r="E297" s="3">
        <v>0</v>
      </c>
      <c r="F297" s="14">
        <v>1</v>
      </c>
      <c r="G297" s="13">
        <v>0</v>
      </c>
      <c r="H297" s="13">
        <v>0</v>
      </c>
      <c r="I297" s="13">
        <v>0</v>
      </c>
      <c r="J297" s="13">
        <v>0</v>
      </c>
      <c r="K297" s="13">
        <v>1</v>
      </c>
      <c r="L297" s="13">
        <v>0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9">
        <v>1</v>
      </c>
      <c r="V297" s="9">
        <v>1</v>
      </c>
      <c r="W297" s="15"/>
      <c r="X297" s="16"/>
      <c r="Y297"/>
    </row>
    <row r="298" spans="2:25" x14ac:dyDescent="0.25">
      <c r="B298" s="9">
        <v>0</v>
      </c>
      <c r="C298" s="3">
        <v>1</v>
      </c>
      <c r="D298" s="9">
        <v>1</v>
      </c>
      <c r="E298" s="3">
        <v>0</v>
      </c>
      <c r="F298" s="14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1</v>
      </c>
      <c r="Q298" s="13">
        <v>1</v>
      </c>
      <c r="R298" s="13">
        <v>0</v>
      </c>
      <c r="S298" s="13">
        <v>0</v>
      </c>
      <c r="T298" s="13">
        <v>1</v>
      </c>
      <c r="U298" s="9">
        <v>1</v>
      </c>
      <c r="V298" s="9">
        <v>1</v>
      </c>
      <c r="W298" s="15"/>
      <c r="X298" s="16"/>
      <c r="Y298"/>
    </row>
    <row r="299" spans="2:25" x14ac:dyDescent="0.25">
      <c r="B299" s="9">
        <v>0</v>
      </c>
      <c r="C299" s="3">
        <v>1</v>
      </c>
      <c r="D299" s="9">
        <v>1</v>
      </c>
      <c r="E299" s="3">
        <v>0</v>
      </c>
      <c r="F299" s="14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1</v>
      </c>
      <c r="N299" s="13">
        <v>0</v>
      </c>
      <c r="O299" s="13">
        <v>0</v>
      </c>
      <c r="P299" s="13">
        <v>1</v>
      </c>
      <c r="Q299" s="13">
        <v>1</v>
      </c>
      <c r="R299" s="13">
        <v>0</v>
      </c>
      <c r="S299" s="13">
        <v>0</v>
      </c>
      <c r="T299" s="13">
        <v>0</v>
      </c>
      <c r="U299" s="9">
        <v>1</v>
      </c>
      <c r="V299" s="9">
        <v>1</v>
      </c>
      <c r="W299" s="15"/>
      <c r="X299" s="16"/>
      <c r="Y299"/>
    </row>
    <row r="300" spans="2:25" x14ac:dyDescent="0.25">
      <c r="B300" s="9">
        <v>1</v>
      </c>
      <c r="C300" s="3">
        <v>0</v>
      </c>
      <c r="D300" s="9">
        <v>1</v>
      </c>
      <c r="E300" s="3">
        <v>0</v>
      </c>
      <c r="F300" s="14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9">
        <v>1</v>
      </c>
      <c r="V300" s="9">
        <v>1</v>
      </c>
      <c r="W300" s="15"/>
      <c r="X300" s="16"/>
      <c r="Y300"/>
    </row>
    <row r="301" spans="2:25" x14ac:dyDescent="0.25">
      <c r="B301" s="9">
        <v>1</v>
      </c>
      <c r="C301" s="3">
        <v>0</v>
      </c>
      <c r="D301" s="9">
        <v>1</v>
      </c>
      <c r="E301" s="3">
        <v>0</v>
      </c>
      <c r="F301" s="14">
        <v>1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1</v>
      </c>
      <c r="R301" s="13">
        <v>0</v>
      </c>
      <c r="S301" s="13">
        <v>0</v>
      </c>
      <c r="T301" s="13">
        <v>0</v>
      </c>
      <c r="U301" s="9">
        <v>1</v>
      </c>
      <c r="V301" s="9">
        <v>1</v>
      </c>
      <c r="W301" s="15"/>
      <c r="X301" s="16"/>
      <c r="Y301"/>
    </row>
    <row r="302" spans="2:25" x14ac:dyDescent="0.25">
      <c r="B302" s="9">
        <v>1</v>
      </c>
      <c r="C302" s="3">
        <v>0</v>
      </c>
      <c r="D302" s="9">
        <v>0</v>
      </c>
      <c r="E302" s="3">
        <v>1</v>
      </c>
      <c r="F302" s="14">
        <v>1</v>
      </c>
      <c r="G302" s="13">
        <v>0</v>
      </c>
      <c r="H302" s="13">
        <v>0</v>
      </c>
      <c r="I302" s="13">
        <v>0</v>
      </c>
      <c r="J302" s="13">
        <v>1</v>
      </c>
      <c r="K302" s="13">
        <v>0</v>
      </c>
      <c r="L302" s="13">
        <v>0</v>
      </c>
      <c r="M302" s="13">
        <v>0</v>
      </c>
      <c r="N302" s="13">
        <v>0</v>
      </c>
      <c r="O302" s="13">
        <v>1</v>
      </c>
      <c r="P302" s="13">
        <v>0</v>
      </c>
      <c r="Q302" s="13">
        <v>0</v>
      </c>
      <c r="R302" s="13">
        <v>1</v>
      </c>
      <c r="S302" s="13">
        <v>0</v>
      </c>
      <c r="T302" s="13">
        <v>1</v>
      </c>
      <c r="U302" s="9">
        <v>1</v>
      </c>
      <c r="V302" s="9">
        <v>1</v>
      </c>
      <c r="W302" s="15"/>
      <c r="X302" s="16"/>
      <c r="Y302"/>
    </row>
    <row r="303" spans="2:25" x14ac:dyDescent="0.25">
      <c r="B303" s="9">
        <v>0</v>
      </c>
      <c r="C303" s="3">
        <v>1</v>
      </c>
      <c r="D303" s="9">
        <v>1</v>
      </c>
      <c r="E303" s="3">
        <v>0</v>
      </c>
      <c r="F303" s="14">
        <v>0</v>
      </c>
      <c r="G303" s="13">
        <v>1</v>
      </c>
      <c r="H303" s="13">
        <v>0</v>
      </c>
      <c r="I303" s="13">
        <v>1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1</v>
      </c>
      <c r="P303" s="13">
        <v>0</v>
      </c>
      <c r="Q303" s="13">
        <v>0</v>
      </c>
      <c r="R303" s="13">
        <v>1</v>
      </c>
      <c r="S303" s="13">
        <v>0</v>
      </c>
      <c r="T303" s="13">
        <v>0</v>
      </c>
      <c r="U303" s="9">
        <v>1</v>
      </c>
      <c r="V303" s="9">
        <v>1</v>
      </c>
      <c r="W303" s="15"/>
      <c r="X303" s="16"/>
      <c r="Y303"/>
    </row>
    <row r="304" spans="2:25" x14ac:dyDescent="0.25">
      <c r="B304" s="9">
        <v>0</v>
      </c>
      <c r="C304" s="3">
        <v>1</v>
      </c>
      <c r="D304" s="9">
        <v>0</v>
      </c>
      <c r="E304" s="3">
        <v>0</v>
      </c>
      <c r="F304" s="14">
        <v>0</v>
      </c>
      <c r="G304" s="13">
        <v>0</v>
      </c>
      <c r="H304" s="13">
        <v>0</v>
      </c>
      <c r="I304" s="13">
        <v>1</v>
      </c>
      <c r="J304" s="13">
        <v>1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9">
        <v>1</v>
      </c>
      <c r="V304" s="9">
        <v>1</v>
      </c>
      <c r="W304" s="15"/>
      <c r="X304" s="16"/>
      <c r="Y304"/>
    </row>
    <row r="305" spans="2:25" x14ac:dyDescent="0.25">
      <c r="B305" s="9">
        <v>0</v>
      </c>
      <c r="C305" s="3">
        <v>1</v>
      </c>
      <c r="D305" s="9">
        <v>0</v>
      </c>
      <c r="E305" s="3">
        <v>1</v>
      </c>
      <c r="F305" s="14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9">
        <v>1</v>
      </c>
      <c r="V305" s="9">
        <v>1</v>
      </c>
      <c r="W305" s="15"/>
      <c r="X305" s="16"/>
      <c r="Y305"/>
    </row>
    <row r="306" spans="2:25" x14ac:dyDescent="0.25">
      <c r="B306" s="9">
        <v>0</v>
      </c>
      <c r="C306" s="3">
        <v>1</v>
      </c>
      <c r="D306" s="9">
        <v>0</v>
      </c>
      <c r="E306" s="3">
        <v>0</v>
      </c>
      <c r="F306" s="14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</v>
      </c>
      <c r="Q306" s="13">
        <v>1</v>
      </c>
      <c r="R306" s="13">
        <v>0</v>
      </c>
      <c r="S306" s="13">
        <v>0</v>
      </c>
      <c r="T306" s="13">
        <v>0</v>
      </c>
      <c r="U306" s="9">
        <v>1</v>
      </c>
      <c r="V306" s="9">
        <v>1</v>
      </c>
      <c r="W306" s="15"/>
      <c r="X306" s="16"/>
      <c r="Y306"/>
    </row>
    <row r="307" spans="2:25" x14ac:dyDescent="0.25">
      <c r="B307" s="9">
        <v>0</v>
      </c>
      <c r="C307" s="3">
        <v>1</v>
      </c>
      <c r="D307" s="9">
        <v>1</v>
      </c>
      <c r="E307" s="3">
        <v>0</v>
      </c>
      <c r="F307" s="14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1</v>
      </c>
      <c r="R307" s="13">
        <v>0</v>
      </c>
      <c r="S307" s="13">
        <v>0</v>
      </c>
      <c r="T307" s="13">
        <v>0</v>
      </c>
      <c r="U307" s="9">
        <v>1</v>
      </c>
      <c r="V307" s="9">
        <v>1</v>
      </c>
      <c r="W307" s="15"/>
      <c r="X307" s="16"/>
      <c r="Y307"/>
    </row>
    <row r="308" spans="2:25" x14ac:dyDescent="0.25">
      <c r="B308" s="9">
        <v>1</v>
      </c>
      <c r="C308" s="3">
        <v>0</v>
      </c>
      <c r="D308" s="9">
        <v>1</v>
      </c>
      <c r="E308" s="3">
        <v>0</v>
      </c>
      <c r="F308" s="14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1</v>
      </c>
      <c r="R308" s="13">
        <v>0</v>
      </c>
      <c r="S308" s="13">
        <v>1</v>
      </c>
      <c r="T308" s="13">
        <v>1</v>
      </c>
      <c r="U308" s="9">
        <v>1</v>
      </c>
      <c r="V308" s="9">
        <v>1</v>
      </c>
      <c r="W308" s="15"/>
      <c r="X308" s="16"/>
      <c r="Y308"/>
    </row>
    <row r="309" spans="2:25" x14ac:dyDescent="0.25">
      <c r="B309" s="9">
        <v>0</v>
      </c>
      <c r="C309" s="3">
        <v>1</v>
      </c>
      <c r="D309" s="9">
        <v>1</v>
      </c>
      <c r="E309" s="3">
        <v>0</v>
      </c>
      <c r="F309" s="14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1</v>
      </c>
      <c r="S309" s="13">
        <v>0</v>
      </c>
      <c r="T309" s="13">
        <v>0</v>
      </c>
      <c r="U309" s="9">
        <v>1</v>
      </c>
      <c r="V309" s="9">
        <v>1</v>
      </c>
      <c r="W309" s="15"/>
      <c r="X309" s="16"/>
      <c r="Y309"/>
    </row>
    <row r="310" spans="2:25" x14ac:dyDescent="0.25">
      <c r="B310" s="9">
        <v>1</v>
      </c>
      <c r="C310" s="3">
        <v>0</v>
      </c>
      <c r="D310" s="9">
        <v>1</v>
      </c>
      <c r="E310" s="3">
        <v>0</v>
      </c>
      <c r="F310" s="14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9">
        <v>1</v>
      </c>
      <c r="V310" s="9">
        <v>1</v>
      </c>
      <c r="W310" s="15"/>
      <c r="X310" s="16"/>
      <c r="Y310"/>
    </row>
    <row r="311" spans="2:25" x14ac:dyDescent="0.25">
      <c r="B311" s="9">
        <v>0</v>
      </c>
      <c r="C311" s="3">
        <v>1</v>
      </c>
      <c r="D311" s="9">
        <v>1</v>
      </c>
      <c r="E311" s="3">
        <v>0</v>
      </c>
      <c r="F311" s="14">
        <v>1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9">
        <v>1</v>
      </c>
      <c r="V311" s="9">
        <v>1</v>
      </c>
      <c r="W311" s="15"/>
      <c r="X311" s="16"/>
      <c r="Y311"/>
    </row>
    <row r="312" spans="2:25" x14ac:dyDescent="0.25">
      <c r="B312" s="9">
        <v>1</v>
      </c>
      <c r="C312" s="3">
        <v>0</v>
      </c>
      <c r="D312" s="9">
        <v>0</v>
      </c>
      <c r="E312" s="3">
        <v>1</v>
      </c>
      <c r="F312" s="14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1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9">
        <v>1</v>
      </c>
      <c r="V312" s="9">
        <v>1</v>
      </c>
      <c r="W312" s="15"/>
      <c r="X312" s="16"/>
      <c r="Y312"/>
    </row>
    <row r="313" spans="2:25" x14ac:dyDescent="0.25">
      <c r="B313" s="9">
        <v>1</v>
      </c>
      <c r="C313" s="3">
        <v>0</v>
      </c>
      <c r="D313" s="9">
        <v>0</v>
      </c>
      <c r="E313" s="3">
        <v>1</v>
      </c>
      <c r="F313" s="14">
        <v>0</v>
      </c>
      <c r="G313" s="13">
        <v>0</v>
      </c>
      <c r="H313" s="13">
        <v>0</v>
      </c>
      <c r="I313" s="13">
        <v>0</v>
      </c>
      <c r="J313" s="13">
        <v>1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1</v>
      </c>
      <c r="S313" s="13">
        <v>0</v>
      </c>
      <c r="T313" s="13">
        <v>1</v>
      </c>
      <c r="U313" s="9">
        <v>1</v>
      </c>
      <c r="V313" s="9">
        <v>1</v>
      </c>
      <c r="W313" s="15"/>
      <c r="X313" s="16"/>
      <c r="Y313"/>
    </row>
    <row r="314" spans="2:25" x14ac:dyDescent="0.25">
      <c r="B314" s="9">
        <v>0</v>
      </c>
      <c r="C314" s="3">
        <v>0</v>
      </c>
      <c r="D314" s="9">
        <v>0</v>
      </c>
      <c r="E314" s="3">
        <v>1</v>
      </c>
      <c r="F314" s="14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1</v>
      </c>
      <c r="S314" s="13">
        <v>0</v>
      </c>
      <c r="T314" s="13">
        <v>0</v>
      </c>
      <c r="U314" s="9">
        <v>1</v>
      </c>
      <c r="V314" s="9">
        <v>1</v>
      </c>
      <c r="W314" s="15"/>
      <c r="X314" s="16"/>
      <c r="Y314"/>
    </row>
    <row r="315" spans="2:25" x14ac:dyDescent="0.25">
      <c r="B315" s="9">
        <v>0</v>
      </c>
      <c r="C315" s="3">
        <v>1</v>
      </c>
      <c r="D315" s="9">
        <v>0</v>
      </c>
      <c r="E315" s="3">
        <v>1</v>
      </c>
      <c r="F315" s="14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1</v>
      </c>
      <c r="U315" s="9">
        <v>1</v>
      </c>
      <c r="V315" s="9">
        <v>1</v>
      </c>
      <c r="W315" s="15"/>
      <c r="X315" s="16"/>
      <c r="Y315"/>
    </row>
    <row r="316" spans="2:25" x14ac:dyDescent="0.25">
      <c r="B316" s="9">
        <v>1</v>
      </c>
      <c r="C316" s="3">
        <v>0</v>
      </c>
      <c r="D316" s="9">
        <v>1</v>
      </c>
      <c r="E316" s="3">
        <v>0</v>
      </c>
      <c r="F316" s="14">
        <v>0</v>
      </c>
      <c r="G316" s="13">
        <v>1</v>
      </c>
      <c r="H316" s="13">
        <v>0</v>
      </c>
      <c r="I316" s="13">
        <v>1</v>
      </c>
      <c r="J316" s="13">
        <v>1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9">
        <v>1</v>
      </c>
      <c r="V316" s="9">
        <v>1</v>
      </c>
      <c r="W316" s="15"/>
      <c r="X316" s="16"/>
      <c r="Y316"/>
    </row>
    <row r="317" spans="2:25" x14ac:dyDescent="0.25">
      <c r="B317" s="9">
        <v>0</v>
      </c>
      <c r="C317" s="3">
        <v>1</v>
      </c>
      <c r="D317" s="9">
        <v>1</v>
      </c>
      <c r="E317" s="3">
        <v>0</v>
      </c>
      <c r="F317" s="14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1</v>
      </c>
      <c r="S317" s="13">
        <v>0</v>
      </c>
      <c r="T317" s="13">
        <v>0</v>
      </c>
      <c r="U317" s="9">
        <v>1</v>
      </c>
      <c r="V317" s="9">
        <v>1</v>
      </c>
      <c r="W317" s="15"/>
      <c r="X317" s="16"/>
      <c r="Y317"/>
    </row>
    <row r="318" spans="2:25" x14ac:dyDescent="0.25">
      <c r="B318" s="9">
        <v>0</v>
      </c>
      <c r="C318" s="3">
        <v>0</v>
      </c>
      <c r="D318" s="9">
        <v>0</v>
      </c>
      <c r="E318" s="3">
        <v>1</v>
      </c>
      <c r="F318" s="14">
        <v>0</v>
      </c>
      <c r="G318" s="13">
        <v>0</v>
      </c>
      <c r="H318" s="13">
        <v>0</v>
      </c>
      <c r="I318" s="13">
        <v>1</v>
      </c>
      <c r="J318" s="13">
        <v>1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1</v>
      </c>
      <c r="S318" s="13">
        <v>0</v>
      </c>
      <c r="T318" s="13">
        <v>0</v>
      </c>
      <c r="U318" s="9">
        <v>1</v>
      </c>
      <c r="V318" s="9">
        <v>1</v>
      </c>
      <c r="W318" s="15"/>
      <c r="X318" s="16"/>
      <c r="Y318"/>
    </row>
    <row r="319" spans="2:25" x14ac:dyDescent="0.25">
      <c r="B319" s="9">
        <v>0</v>
      </c>
      <c r="C319" s="3">
        <v>0</v>
      </c>
      <c r="D319" s="9">
        <v>1</v>
      </c>
      <c r="E319" s="3">
        <v>0</v>
      </c>
      <c r="F319" s="14">
        <v>1</v>
      </c>
      <c r="G319" s="13">
        <v>0</v>
      </c>
      <c r="H319" s="13">
        <v>1</v>
      </c>
      <c r="I319" s="13">
        <v>1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1</v>
      </c>
      <c r="S319" s="13">
        <v>0</v>
      </c>
      <c r="T319" s="13">
        <v>0</v>
      </c>
      <c r="U319" s="9">
        <v>1</v>
      </c>
      <c r="V319" s="9">
        <v>1</v>
      </c>
      <c r="W319" s="15"/>
      <c r="X319" s="16"/>
      <c r="Y319"/>
    </row>
    <row r="320" spans="2:25" x14ac:dyDescent="0.25">
      <c r="B320" s="9">
        <v>1</v>
      </c>
      <c r="C320" s="3">
        <v>0</v>
      </c>
      <c r="D320" s="9">
        <v>0</v>
      </c>
      <c r="E320" s="3">
        <v>1</v>
      </c>
      <c r="F320" s="14">
        <v>1</v>
      </c>
      <c r="G320" s="13">
        <v>0</v>
      </c>
      <c r="H320" s="13">
        <v>0</v>
      </c>
      <c r="I320" s="13">
        <v>1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1</v>
      </c>
      <c r="R320" s="13">
        <v>0</v>
      </c>
      <c r="S320" s="13">
        <v>0</v>
      </c>
      <c r="T320" s="13">
        <v>1</v>
      </c>
      <c r="U320" s="9">
        <v>1</v>
      </c>
      <c r="V320" s="9">
        <v>1</v>
      </c>
      <c r="W320" s="15"/>
      <c r="X320" s="16"/>
      <c r="Y320"/>
    </row>
    <row r="321" spans="2:25" x14ac:dyDescent="0.25">
      <c r="B321" s="9">
        <v>0</v>
      </c>
      <c r="C321" s="3">
        <v>1</v>
      </c>
      <c r="D321" s="9">
        <v>0</v>
      </c>
      <c r="E321" s="3">
        <v>1</v>
      </c>
      <c r="F321" s="14">
        <v>1</v>
      </c>
      <c r="G321" s="13">
        <v>0</v>
      </c>
      <c r="H321" s="13">
        <v>0</v>
      </c>
      <c r="I321" s="13">
        <v>0</v>
      </c>
      <c r="J321" s="13">
        <v>1</v>
      </c>
      <c r="K321" s="13">
        <v>0</v>
      </c>
      <c r="L321" s="13">
        <v>0</v>
      </c>
      <c r="M321" s="13">
        <v>0</v>
      </c>
      <c r="N321" s="13">
        <v>0</v>
      </c>
      <c r="O321" s="13">
        <v>1</v>
      </c>
      <c r="P321" s="13">
        <v>0</v>
      </c>
      <c r="Q321" s="13">
        <v>0</v>
      </c>
      <c r="R321" s="13">
        <v>0</v>
      </c>
      <c r="S321" s="13">
        <v>1</v>
      </c>
      <c r="T321" s="13">
        <v>0</v>
      </c>
      <c r="U321" s="9">
        <v>1</v>
      </c>
      <c r="V321" s="9">
        <v>1</v>
      </c>
      <c r="W321" s="15"/>
      <c r="X321" s="16"/>
      <c r="Y321"/>
    </row>
    <row r="322" spans="2:25" x14ac:dyDescent="0.25">
      <c r="B322" s="9">
        <v>0</v>
      </c>
      <c r="C322" s="3">
        <v>1</v>
      </c>
      <c r="D322" s="9">
        <v>1</v>
      </c>
      <c r="E322" s="3">
        <v>0</v>
      </c>
      <c r="F322" s="14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1</v>
      </c>
      <c r="S322" s="13">
        <v>0</v>
      </c>
      <c r="T322" s="13">
        <v>0</v>
      </c>
      <c r="U322" s="9">
        <v>1</v>
      </c>
      <c r="V322" s="9">
        <v>1</v>
      </c>
      <c r="W322" s="15"/>
      <c r="X322" s="16"/>
      <c r="Y322"/>
    </row>
    <row r="323" spans="2:25" x14ac:dyDescent="0.25">
      <c r="B323" s="9">
        <v>1</v>
      </c>
      <c r="C323" s="3">
        <v>0</v>
      </c>
      <c r="D323" s="9">
        <v>0</v>
      </c>
      <c r="E323" s="3">
        <v>1</v>
      </c>
      <c r="F323" s="14">
        <v>1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9">
        <v>1</v>
      </c>
      <c r="V323" s="9">
        <v>1</v>
      </c>
      <c r="W323" s="15"/>
      <c r="X323" s="16"/>
      <c r="Y323"/>
    </row>
    <row r="324" spans="2:25" x14ac:dyDescent="0.25">
      <c r="B324" s="9">
        <v>0</v>
      </c>
      <c r="C324" s="3">
        <v>1</v>
      </c>
      <c r="D324" s="9">
        <v>1</v>
      </c>
      <c r="E324" s="3">
        <v>0</v>
      </c>
      <c r="F324" s="14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1</v>
      </c>
      <c r="R324" s="13">
        <v>0</v>
      </c>
      <c r="S324" s="13">
        <v>0</v>
      </c>
      <c r="T324" s="13">
        <v>1</v>
      </c>
      <c r="U324" s="9">
        <v>1</v>
      </c>
      <c r="V324" s="9">
        <v>1</v>
      </c>
      <c r="W324" s="15"/>
      <c r="X324" s="16"/>
      <c r="Y324"/>
    </row>
    <row r="325" spans="2:25" x14ac:dyDescent="0.25">
      <c r="B325" s="9">
        <v>1</v>
      </c>
      <c r="C325" s="3">
        <v>0</v>
      </c>
      <c r="D325" s="9">
        <v>1</v>
      </c>
      <c r="E325" s="3">
        <v>0</v>
      </c>
      <c r="F325" s="14">
        <v>0</v>
      </c>
      <c r="G325" s="13">
        <v>0</v>
      </c>
      <c r="H325" s="13">
        <v>0</v>
      </c>
      <c r="I325" s="13">
        <v>1</v>
      </c>
      <c r="J325" s="13">
        <v>0</v>
      </c>
      <c r="K325" s="13">
        <v>0</v>
      </c>
      <c r="L325" s="13">
        <v>0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1</v>
      </c>
      <c r="U325" s="9">
        <v>1</v>
      </c>
      <c r="V325" s="9">
        <v>1</v>
      </c>
      <c r="W325" s="15"/>
      <c r="X325" s="16"/>
      <c r="Y325"/>
    </row>
    <row r="326" spans="2:25" x14ac:dyDescent="0.25">
      <c r="B326" s="9">
        <v>1</v>
      </c>
      <c r="C326" s="3">
        <v>0</v>
      </c>
      <c r="D326" s="9">
        <v>1</v>
      </c>
      <c r="E326" s="3">
        <v>0</v>
      </c>
      <c r="F326" s="14">
        <v>0</v>
      </c>
      <c r="G326" s="13">
        <v>0</v>
      </c>
      <c r="H326" s="13">
        <v>0</v>
      </c>
      <c r="I326" s="13">
        <v>1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1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9">
        <v>1</v>
      </c>
      <c r="V326" s="9">
        <v>1</v>
      </c>
      <c r="W326" s="15"/>
      <c r="X326" s="16"/>
      <c r="Y326"/>
    </row>
    <row r="327" spans="2:25" x14ac:dyDescent="0.25">
      <c r="B327" s="9">
        <v>0</v>
      </c>
      <c r="C327" s="3">
        <v>1</v>
      </c>
      <c r="D327" s="9">
        <v>1</v>
      </c>
      <c r="E327" s="3">
        <v>0</v>
      </c>
      <c r="F327" s="14">
        <v>0</v>
      </c>
      <c r="G327" s="13">
        <v>1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9">
        <v>1</v>
      </c>
      <c r="V327" s="9">
        <v>1</v>
      </c>
      <c r="W327" s="15"/>
      <c r="X327" s="16"/>
      <c r="Y327"/>
    </row>
    <row r="328" spans="2:25" x14ac:dyDescent="0.25">
      <c r="B328" s="9">
        <v>1</v>
      </c>
      <c r="C328" s="3">
        <v>0</v>
      </c>
      <c r="D328" s="9">
        <v>0</v>
      </c>
      <c r="E328" s="3">
        <v>1</v>
      </c>
      <c r="F328" s="14">
        <v>1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9">
        <v>1</v>
      </c>
      <c r="V328" s="9">
        <v>1</v>
      </c>
      <c r="W328" s="15"/>
      <c r="X328" s="16"/>
      <c r="Y328"/>
    </row>
    <row r="329" spans="2:25" x14ac:dyDescent="0.25">
      <c r="B329" s="9">
        <v>0</v>
      </c>
      <c r="C329" s="3">
        <v>0</v>
      </c>
      <c r="D329" s="9">
        <v>0</v>
      </c>
      <c r="E329" s="3">
        <v>1</v>
      </c>
      <c r="F329" s="14">
        <v>0</v>
      </c>
      <c r="G329" s="13">
        <v>1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1</v>
      </c>
      <c r="S329" s="13">
        <v>0</v>
      </c>
      <c r="T329" s="13">
        <v>0</v>
      </c>
      <c r="U329" s="9">
        <v>1</v>
      </c>
      <c r="V329" s="9">
        <v>1</v>
      </c>
      <c r="W329" s="15"/>
      <c r="X329" s="16"/>
      <c r="Y329"/>
    </row>
    <row r="330" spans="2:25" x14ac:dyDescent="0.25">
      <c r="B330" s="9">
        <v>0</v>
      </c>
      <c r="C330" s="3">
        <v>1</v>
      </c>
      <c r="D330" s="9">
        <v>0</v>
      </c>
      <c r="E330" s="3">
        <v>1</v>
      </c>
      <c r="F330" s="14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9">
        <v>1</v>
      </c>
      <c r="V330" s="9">
        <v>1</v>
      </c>
      <c r="W330" s="15"/>
      <c r="X330" s="16"/>
      <c r="Y330"/>
    </row>
    <row r="331" spans="2:25" x14ac:dyDescent="0.25">
      <c r="B331" s="9">
        <v>0</v>
      </c>
      <c r="C331" s="3">
        <v>1</v>
      </c>
      <c r="D331" s="9">
        <v>0</v>
      </c>
      <c r="E331" s="3">
        <v>0</v>
      </c>
      <c r="F331" s="14">
        <v>0</v>
      </c>
      <c r="G331" s="13">
        <v>0</v>
      </c>
      <c r="H331" s="13">
        <v>0</v>
      </c>
      <c r="I331" s="13">
        <v>1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1</v>
      </c>
      <c r="R331" s="13">
        <v>1</v>
      </c>
      <c r="S331" s="13">
        <v>0</v>
      </c>
      <c r="T331" s="13">
        <v>0</v>
      </c>
      <c r="U331" s="9">
        <v>1</v>
      </c>
      <c r="V331" s="9">
        <v>1</v>
      </c>
      <c r="W331" s="15"/>
      <c r="X331" s="16"/>
      <c r="Y331"/>
    </row>
    <row r="332" spans="2:25" x14ac:dyDescent="0.25">
      <c r="B332" s="9">
        <v>0</v>
      </c>
      <c r="C332" s="3">
        <v>1</v>
      </c>
      <c r="D332" s="9">
        <v>1</v>
      </c>
      <c r="E332" s="3">
        <v>0</v>
      </c>
      <c r="F332" s="14">
        <v>0</v>
      </c>
      <c r="G332" s="13">
        <v>0</v>
      </c>
      <c r="H332" s="13">
        <v>0</v>
      </c>
      <c r="I332" s="13">
        <v>0</v>
      </c>
      <c r="J332" s="13">
        <v>1</v>
      </c>
      <c r="K332" s="13">
        <v>0</v>
      </c>
      <c r="L332" s="13">
        <v>0</v>
      </c>
      <c r="M332" s="13">
        <v>1</v>
      </c>
      <c r="N332" s="13">
        <v>0</v>
      </c>
      <c r="O332" s="13">
        <v>1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9">
        <v>1</v>
      </c>
      <c r="V332" s="9">
        <v>1</v>
      </c>
      <c r="W332" s="15"/>
      <c r="X332" s="16"/>
      <c r="Y332"/>
    </row>
    <row r="333" spans="2:25" x14ac:dyDescent="0.25">
      <c r="B333" s="9">
        <v>1</v>
      </c>
      <c r="C333" s="3">
        <v>0</v>
      </c>
      <c r="D333" s="9">
        <v>0</v>
      </c>
      <c r="E333" s="3">
        <v>0</v>
      </c>
      <c r="F333" s="14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1</v>
      </c>
      <c r="U333" s="9">
        <v>1</v>
      </c>
      <c r="V333" s="9">
        <v>1</v>
      </c>
      <c r="W333" s="15"/>
      <c r="X333" s="16"/>
      <c r="Y333"/>
    </row>
    <row r="334" spans="2:25" x14ac:dyDescent="0.25">
      <c r="B334" s="9">
        <v>0</v>
      </c>
      <c r="C334" s="3">
        <v>1</v>
      </c>
      <c r="D334" s="9">
        <v>1</v>
      </c>
      <c r="E334" s="3">
        <v>0</v>
      </c>
      <c r="F334" s="14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1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1</v>
      </c>
      <c r="S334" s="13">
        <v>0</v>
      </c>
      <c r="T334" s="13">
        <v>0</v>
      </c>
      <c r="U334" s="9">
        <v>1</v>
      </c>
      <c r="V334" s="9">
        <v>1</v>
      </c>
      <c r="W334" s="15"/>
      <c r="X334" s="16"/>
      <c r="Y334"/>
    </row>
    <row r="335" spans="2:25" x14ac:dyDescent="0.25">
      <c r="B335" s="9">
        <v>0</v>
      </c>
      <c r="C335" s="3">
        <v>1</v>
      </c>
      <c r="D335" s="9">
        <v>0</v>
      </c>
      <c r="E335" s="3">
        <v>1</v>
      </c>
      <c r="F335" s="14">
        <v>0</v>
      </c>
      <c r="G335" s="13">
        <v>0</v>
      </c>
      <c r="H335" s="13">
        <v>0</v>
      </c>
      <c r="I335" s="13">
        <v>0</v>
      </c>
      <c r="J335" s="13">
        <v>1</v>
      </c>
      <c r="K335" s="13">
        <v>1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1</v>
      </c>
      <c r="S335" s="13">
        <v>0</v>
      </c>
      <c r="T335" s="13">
        <v>0</v>
      </c>
      <c r="U335" s="9">
        <v>1</v>
      </c>
      <c r="V335" s="9">
        <v>1</v>
      </c>
      <c r="W335" s="15"/>
      <c r="X335" s="16"/>
      <c r="Y335"/>
    </row>
    <row r="336" spans="2:25" x14ac:dyDescent="0.25">
      <c r="B336" s="9">
        <v>0</v>
      </c>
      <c r="C336" s="3">
        <v>1</v>
      </c>
      <c r="D336" s="9">
        <v>1</v>
      </c>
      <c r="E336" s="3">
        <v>0</v>
      </c>
      <c r="F336" s="14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1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9">
        <v>1</v>
      </c>
      <c r="V336" s="9">
        <v>1</v>
      </c>
      <c r="W336" s="15"/>
      <c r="X336" s="16"/>
      <c r="Y336"/>
    </row>
    <row r="337" spans="2:25" x14ac:dyDescent="0.25">
      <c r="B337" s="9">
        <v>0</v>
      </c>
      <c r="C337" s="3">
        <v>0</v>
      </c>
      <c r="D337" s="9">
        <v>1</v>
      </c>
      <c r="E337" s="3">
        <v>0</v>
      </c>
      <c r="F337" s="14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1</v>
      </c>
      <c r="S337" s="13">
        <v>0</v>
      </c>
      <c r="T337" s="13">
        <v>0</v>
      </c>
      <c r="U337" s="9">
        <v>1</v>
      </c>
      <c r="V337" s="9">
        <v>1</v>
      </c>
      <c r="W337" s="15"/>
      <c r="X337" s="16"/>
      <c r="Y337"/>
    </row>
    <row r="338" spans="2:25" x14ac:dyDescent="0.25">
      <c r="B338" s="9">
        <v>1</v>
      </c>
      <c r="C338" s="3">
        <v>0</v>
      </c>
      <c r="D338" s="9">
        <v>1</v>
      </c>
      <c r="E338" s="3">
        <v>0</v>
      </c>
      <c r="F338" s="14">
        <v>0</v>
      </c>
      <c r="G338" s="13">
        <v>0</v>
      </c>
      <c r="H338" s="13">
        <v>0</v>
      </c>
      <c r="I338" s="13">
        <v>1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  <c r="Q338" s="13">
        <v>1</v>
      </c>
      <c r="R338" s="13">
        <v>1</v>
      </c>
      <c r="S338" s="13">
        <v>0</v>
      </c>
      <c r="T338" s="13">
        <v>0</v>
      </c>
      <c r="U338" s="9">
        <v>1</v>
      </c>
      <c r="V338" s="9">
        <v>1</v>
      </c>
      <c r="W338" s="15"/>
      <c r="X338" s="16"/>
      <c r="Y338"/>
    </row>
    <row r="339" spans="2:25" x14ac:dyDescent="0.25">
      <c r="B339" s="9">
        <v>0</v>
      </c>
      <c r="C339" s="3">
        <v>1</v>
      </c>
      <c r="D339" s="9">
        <v>1</v>
      </c>
      <c r="E339" s="3">
        <v>0</v>
      </c>
      <c r="F339" s="14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1</v>
      </c>
      <c r="L339" s="13">
        <v>1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9">
        <v>1</v>
      </c>
      <c r="V339" s="9">
        <v>1</v>
      </c>
      <c r="W339" s="15"/>
      <c r="X339" s="16"/>
      <c r="Y339"/>
    </row>
    <row r="340" spans="2:25" x14ac:dyDescent="0.25">
      <c r="B340" s="9">
        <v>0</v>
      </c>
      <c r="C340" s="3">
        <v>0</v>
      </c>
      <c r="D340" s="9">
        <v>1</v>
      </c>
      <c r="E340" s="3">
        <v>0</v>
      </c>
      <c r="F340" s="14">
        <v>0</v>
      </c>
      <c r="G340" s="13">
        <v>0</v>
      </c>
      <c r="H340" s="13">
        <v>0</v>
      </c>
      <c r="I340" s="13">
        <v>0</v>
      </c>
      <c r="J340" s="13">
        <v>1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1</v>
      </c>
      <c r="U340" s="9">
        <v>1</v>
      </c>
      <c r="V340" s="9">
        <v>1</v>
      </c>
      <c r="W340" s="15"/>
      <c r="X340" s="16"/>
      <c r="Y340"/>
    </row>
    <row r="341" spans="2:25" x14ac:dyDescent="0.25">
      <c r="B341" s="9">
        <v>1</v>
      </c>
      <c r="C341" s="3">
        <v>0</v>
      </c>
      <c r="D341" s="9">
        <v>1</v>
      </c>
      <c r="E341" s="3">
        <v>0</v>
      </c>
      <c r="F341" s="14">
        <v>0</v>
      </c>
      <c r="G341" s="13">
        <v>0</v>
      </c>
      <c r="H341" s="13">
        <v>0</v>
      </c>
      <c r="I341" s="13">
        <v>1</v>
      </c>
      <c r="J341" s="13">
        <v>1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9">
        <v>1</v>
      </c>
      <c r="V341" s="9">
        <v>1</v>
      </c>
      <c r="W341" s="15"/>
      <c r="X341" s="16"/>
      <c r="Y341"/>
    </row>
    <row r="342" spans="2:25" x14ac:dyDescent="0.25">
      <c r="B342" s="9">
        <v>0</v>
      </c>
      <c r="C342" s="3">
        <v>0</v>
      </c>
      <c r="D342" s="9">
        <v>0</v>
      </c>
      <c r="E342" s="3">
        <v>1</v>
      </c>
      <c r="F342" s="14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9">
        <v>1</v>
      </c>
      <c r="V342" s="9">
        <v>1</v>
      </c>
      <c r="W342" s="15"/>
      <c r="X342" s="16"/>
      <c r="Y342"/>
    </row>
    <row r="343" spans="2:25" x14ac:dyDescent="0.25">
      <c r="B343" s="9">
        <v>0</v>
      </c>
      <c r="C343" s="3">
        <v>0</v>
      </c>
      <c r="D343" s="9">
        <v>0</v>
      </c>
      <c r="E343" s="3">
        <v>1</v>
      </c>
      <c r="F343" s="14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1</v>
      </c>
      <c r="U343" s="9">
        <v>1</v>
      </c>
      <c r="V343" s="9">
        <v>1</v>
      </c>
      <c r="W343" s="15"/>
      <c r="X343" s="16"/>
      <c r="Y343"/>
    </row>
    <row r="344" spans="2:25" x14ac:dyDescent="0.25">
      <c r="B344" s="9">
        <v>0</v>
      </c>
      <c r="C344" s="3">
        <v>1</v>
      </c>
      <c r="D344" s="9">
        <v>0</v>
      </c>
      <c r="E344" s="3">
        <v>1</v>
      </c>
      <c r="F344" s="14">
        <v>1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1</v>
      </c>
      <c r="S344" s="13">
        <v>0</v>
      </c>
      <c r="T344" s="13">
        <v>0</v>
      </c>
      <c r="U344" s="9">
        <v>1</v>
      </c>
      <c r="V344" s="9">
        <v>1</v>
      </c>
      <c r="W344" s="15"/>
      <c r="X344" s="16"/>
      <c r="Y344"/>
    </row>
    <row r="345" spans="2:25" x14ac:dyDescent="0.25">
      <c r="B345" s="9">
        <v>0</v>
      </c>
      <c r="C345" s="3">
        <v>1</v>
      </c>
      <c r="D345" s="9">
        <v>0</v>
      </c>
      <c r="E345" s="3">
        <v>1</v>
      </c>
      <c r="F345" s="14">
        <v>0</v>
      </c>
      <c r="G345" s="13">
        <v>0</v>
      </c>
      <c r="H345" s="13">
        <v>0</v>
      </c>
      <c r="I345" s="13">
        <v>0</v>
      </c>
      <c r="J345" s="13">
        <v>1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9">
        <v>1</v>
      </c>
      <c r="V345" s="9">
        <v>1</v>
      </c>
      <c r="W345" s="15"/>
      <c r="X345" s="16"/>
      <c r="Y345"/>
    </row>
    <row r="346" spans="2:25" x14ac:dyDescent="0.25">
      <c r="B346" s="9">
        <v>1</v>
      </c>
      <c r="C346" s="3">
        <v>0</v>
      </c>
      <c r="D346" s="9">
        <v>0</v>
      </c>
      <c r="E346" s="3">
        <v>1</v>
      </c>
      <c r="F346" s="14">
        <v>1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1</v>
      </c>
      <c r="P346" s="13">
        <v>0</v>
      </c>
      <c r="Q346" s="13">
        <v>1</v>
      </c>
      <c r="R346" s="13">
        <v>0</v>
      </c>
      <c r="S346" s="13">
        <v>0</v>
      </c>
      <c r="T346" s="13">
        <v>0</v>
      </c>
      <c r="U346" s="9">
        <v>1</v>
      </c>
      <c r="V346" s="9">
        <v>1</v>
      </c>
      <c r="W346" s="15"/>
      <c r="X346" s="16"/>
      <c r="Y346"/>
    </row>
    <row r="347" spans="2:25" x14ac:dyDescent="0.25">
      <c r="B347" s="9">
        <v>0</v>
      </c>
      <c r="C347" s="3">
        <v>1</v>
      </c>
      <c r="D347" s="9">
        <v>1</v>
      </c>
      <c r="E347" s="3">
        <v>0</v>
      </c>
      <c r="F347" s="14">
        <v>0</v>
      </c>
      <c r="G347" s="13">
        <v>0</v>
      </c>
      <c r="H347" s="13">
        <v>0</v>
      </c>
      <c r="I347" s="13">
        <v>0</v>
      </c>
      <c r="J347" s="13">
        <v>1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1</v>
      </c>
      <c r="S347" s="13">
        <v>0</v>
      </c>
      <c r="T347" s="13">
        <v>0</v>
      </c>
      <c r="U347" s="9">
        <v>1</v>
      </c>
      <c r="V347" s="9">
        <v>1</v>
      </c>
      <c r="W347" s="15"/>
      <c r="X347" s="16"/>
      <c r="Y347"/>
    </row>
    <row r="348" spans="2:25" x14ac:dyDescent="0.25">
      <c r="B348" s="9">
        <v>0</v>
      </c>
      <c r="C348" s="3">
        <v>1</v>
      </c>
      <c r="D348" s="9">
        <v>1</v>
      </c>
      <c r="E348" s="3">
        <v>0</v>
      </c>
      <c r="F348" s="14">
        <v>1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1</v>
      </c>
      <c r="R348" s="13">
        <v>0</v>
      </c>
      <c r="S348" s="13">
        <v>0</v>
      </c>
      <c r="T348" s="13">
        <v>0</v>
      </c>
      <c r="U348" s="9">
        <v>1</v>
      </c>
      <c r="V348" s="9">
        <v>1</v>
      </c>
      <c r="W348" s="15"/>
      <c r="X348" s="16"/>
      <c r="Y348"/>
    </row>
    <row r="349" spans="2:25" x14ac:dyDescent="0.25">
      <c r="B349" s="9">
        <v>0</v>
      </c>
      <c r="C349" s="3">
        <v>1</v>
      </c>
      <c r="D349" s="9">
        <v>0</v>
      </c>
      <c r="E349" s="3">
        <v>0</v>
      </c>
      <c r="F349" s="14">
        <v>0</v>
      </c>
      <c r="G349" s="13">
        <v>0</v>
      </c>
      <c r="H349" s="13">
        <v>0</v>
      </c>
      <c r="I349" s="13">
        <v>1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1</v>
      </c>
      <c r="U349" s="9">
        <v>1</v>
      </c>
      <c r="V349" s="9">
        <v>1</v>
      </c>
      <c r="W349" s="15"/>
      <c r="X349" s="16"/>
      <c r="Y349"/>
    </row>
    <row r="350" spans="2:25" x14ac:dyDescent="0.25">
      <c r="B350" s="9">
        <v>0</v>
      </c>
      <c r="C350" s="3">
        <v>1</v>
      </c>
      <c r="D350" s="9">
        <v>0</v>
      </c>
      <c r="E350" s="3">
        <v>0</v>
      </c>
      <c r="F350" s="14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9">
        <v>1</v>
      </c>
      <c r="V350" s="9">
        <v>1</v>
      </c>
      <c r="W350" s="15"/>
      <c r="X350" s="16"/>
      <c r="Y350"/>
    </row>
    <row r="351" spans="2:25" x14ac:dyDescent="0.25">
      <c r="B351" s="9">
        <v>1</v>
      </c>
      <c r="C351" s="3">
        <v>0</v>
      </c>
      <c r="D351" s="9">
        <v>0</v>
      </c>
      <c r="E351" s="3">
        <v>1</v>
      </c>
      <c r="F351" s="14">
        <v>0</v>
      </c>
      <c r="G351" s="13">
        <v>0</v>
      </c>
      <c r="H351" s="13">
        <v>0</v>
      </c>
      <c r="I351" s="13">
        <v>1</v>
      </c>
      <c r="J351" s="13">
        <v>0</v>
      </c>
      <c r="K351" s="13">
        <v>0</v>
      </c>
      <c r="L351" s="13">
        <v>0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1</v>
      </c>
      <c r="S351" s="13">
        <v>0</v>
      </c>
      <c r="T351" s="13">
        <v>0</v>
      </c>
      <c r="U351" s="9">
        <v>1</v>
      </c>
      <c r="V351" s="9">
        <v>1</v>
      </c>
      <c r="W351" s="15"/>
      <c r="X351" s="16"/>
      <c r="Y351"/>
    </row>
    <row r="352" spans="2:25" x14ac:dyDescent="0.25">
      <c r="B352" s="9">
        <v>0</v>
      </c>
      <c r="C352" s="3">
        <v>1</v>
      </c>
      <c r="D352" s="9">
        <v>0</v>
      </c>
      <c r="E352" s="3">
        <v>1</v>
      </c>
      <c r="F352" s="14">
        <v>0</v>
      </c>
      <c r="G352" s="13">
        <v>1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9">
        <v>1</v>
      </c>
      <c r="V352" s="9">
        <v>1</v>
      </c>
      <c r="W352" s="15"/>
      <c r="X352" s="16"/>
      <c r="Y352"/>
    </row>
    <row r="353" spans="2:25" x14ac:dyDescent="0.25">
      <c r="B353" s="9">
        <v>0</v>
      </c>
      <c r="C353" s="3">
        <v>1</v>
      </c>
      <c r="D353" s="9">
        <v>0</v>
      </c>
      <c r="E353" s="3">
        <v>1</v>
      </c>
      <c r="F353" s="14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1</v>
      </c>
      <c r="U353" s="9">
        <v>1</v>
      </c>
      <c r="V353" s="9">
        <v>1</v>
      </c>
      <c r="W353" s="15"/>
      <c r="X353" s="16"/>
      <c r="Y353"/>
    </row>
    <row r="354" spans="2:25" x14ac:dyDescent="0.25">
      <c r="B354" s="9">
        <v>0</v>
      </c>
      <c r="C354" s="3">
        <v>1</v>
      </c>
      <c r="D354" s="9">
        <v>1</v>
      </c>
      <c r="E354" s="3">
        <v>0</v>
      </c>
      <c r="F354" s="14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9">
        <v>1</v>
      </c>
      <c r="V354" s="9">
        <v>1</v>
      </c>
      <c r="W354" s="15"/>
      <c r="X354" s="16"/>
      <c r="Y354"/>
    </row>
    <row r="355" spans="2:25" x14ac:dyDescent="0.25">
      <c r="B355" s="9">
        <v>1</v>
      </c>
      <c r="C355" s="3">
        <v>0</v>
      </c>
      <c r="D355" s="9">
        <v>0</v>
      </c>
      <c r="E355" s="3">
        <v>0</v>
      </c>
      <c r="F355" s="14">
        <v>0</v>
      </c>
      <c r="G355" s="13">
        <v>0</v>
      </c>
      <c r="H355" s="13">
        <v>0</v>
      </c>
      <c r="I355" s="13">
        <v>1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1</v>
      </c>
      <c r="S355" s="13">
        <v>0</v>
      </c>
      <c r="T355" s="13">
        <v>0</v>
      </c>
      <c r="U355" s="9">
        <v>1</v>
      </c>
      <c r="V355" s="9">
        <v>1</v>
      </c>
      <c r="W355" s="15"/>
      <c r="X355" s="16"/>
      <c r="Y355"/>
    </row>
    <row r="356" spans="2:25" x14ac:dyDescent="0.25">
      <c r="B356" s="9">
        <v>0</v>
      </c>
      <c r="C356" s="3">
        <v>0</v>
      </c>
      <c r="D356" s="9">
        <v>1</v>
      </c>
      <c r="E356" s="3">
        <v>0</v>
      </c>
      <c r="F356" s="14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1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9">
        <v>1</v>
      </c>
      <c r="V356" s="9">
        <v>1</v>
      </c>
      <c r="W356" s="15"/>
      <c r="X356" s="16"/>
      <c r="Y356"/>
    </row>
    <row r="357" spans="2:25" x14ac:dyDescent="0.25">
      <c r="B357" s="9">
        <v>0</v>
      </c>
      <c r="C357" s="3">
        <v>1</v>
      </c>
      <c r="D357" s="9">
        <v>0</v>
      </c>
      <c r="E357" s="3">
        <v>1</v>
      </c>
      <c r="F357" s="14">
        <v>0</v>
      </c>
      <c r="G357" s="13">
        <v>0</v>
      </c>
      <c r="H357" s="13">
        <v>0</v>
      </c>
      <c r="I357" s="13">
        <v>0</v>
      </c>
      <c r="J357" s="13">
        <v>1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9">
        <v>1</v>
      </c>
      <c r="V357" s="9">
        <v>1</v>
      </c>
      <c r="W357" s="15"/>
      <c r="X357" s="16"/>
      <c r="Y357"/>
    </row>
    <row r="358" spans="2:25" x14ac:dyDescent="0.25">
      <c r="B358" s="9">
        <v>0</v>
      </c>
      <c r="C358" s="3">
        <v>1</v>
      </c>
      <c r="D358" s="9">
        <v>1</v>
      </c>
      <c r="E358" s="3">
        <v>0</v>
      </c>
      <c r="F358" s="14">
        <v>0</v>
      </c>
      <c r="G358" s="13">
        <v>0</v>
      </c>
      <c r="H358" s="13">
        <v>0</v>
      </c>
      <c r="I358" s="13">
        <v>1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9">
        <v>1</v>
      </c>
      <c r="V358" s="9">
        <v>1</v>
      </c>
      <c r="W358" s="15"/>
      <c r="X358" s="16"/>
      <c r="Y358"/>
    </row>
    <row r="359" spans="2:25" x14ac:dyDescent="0.25">
      <c r="B359" s="9">
        <v>0</v>
      </c>
      <c r="C359" s="3">
        <v>1</v>
      </c>
      <c r="D359" s="9">
        <v>1</v>
      </c>
      <c r="E359" s="3">
        <v>0</v>
      </c>
      <c r="F359" s="14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1</v>
      </c>
      <c r="U359" s="9">
        <v>1</v>
      </c>
      <c r="V359" s="9">
        <v>1</v>
      </c>
      <c r="W359" s="15"/>
      <c r="X359" s="16"/>
      <c r="Y359"/>
    </row>
    <row r="360" spans="2:25" x14ac:dyDescent="0.25">
      <c r="B360" s="9">
        <v>1</v>
      </c>
      <c r="C360" s="3">
        <v>0</v>
      </c>
      <c r="D360" s="9">
        <v>0</v>
      </c>
      <c r="E360" s="3">
        <v>1</v>
      </c>
      <c r="F360" s="14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1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1</v>
      </c>
      <c r="U360" s="9">
        <v>1</v>
      </c>
      <c r="V360" s="9">
        <v>1</v>
      </c>
      <c r="W360" s="15"/>
      <c r="X360" s="16"/>
      <c r="Y360"/>
    </row>
    <row r="361" spans="2:25" x14ac:dyDescent="0.25">
      <c r="B361" s="9">
        <v>1</v>
      </c>
      <c r="C361" s="3">
        <v>0</v>
      </c>
      <c r="D361" s="9">
        <v>0</v>
      </c>
      <c r="E361" s="3">
        <v>0</v>
      </c>
      <c r="F361" s="14">
        <v>1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1</v>
      </c>
      <c r="O361" s="13">
        <v>0</v>
      </c>
      <c r="P361" s="13">
        <v>0</v>
      </c>
      <c r="Q361" s="13">
        <v>1</v>
      </c>
      <c r="R361" s="13">
        <v>0</v>
      </c>
      <c r="S361" s="13">
        <v>0</v>
      </c>
      <c r="T361" s="13">
        <v>0</v>
      </c>
      <c r="U361" s="9">
        <v>1</v>
      </c>
      <c r="V361" s="9">
        <v>1</v>
      </c>
      <c r="W361" s="15"/>
      <c r="X361" s="16"/>
      <c r="Y361"/>
    </row>
    <row r="362" spans="2:25" x14ac:dyDescent="0.25">
      <c r="B362" s="9">
        <v>0</v>
      </c>
      <c r="C362" s="3">
        <v>1</v>
      </c>
      <c r="D362" s="9">
        <v>1</v>
      </c>
      <c r="E362" s="3">
        <v>0</v>
      </c>
      <c r="F362" s="14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1</v>
      </c>
      <c r="T362" s="13">
        <v>0</v>
      </c>
      <c r="U362" s="9">
        <v>1</v>
      </c>
      <c r="V362" s="9">
        <v>1</v>
      </c>
      <c r="W362" s="15"/>
      <c r="X362" s="16"/>
      <c r="Y362"/>
    </row>
    <row r="363" spans="2:25" x14ac:dyDescent="0.25">
      <c r="B363" s="9">
        <v>0</v>
      </c>
      <c r="C363" s="3">
        <v>1</v>
      </c>
      <c r="D363" s="9">
        <v>0</v>
      </c>
      <c r="E363" s="3">
        <v>0</v>
      </c>
      <c r="F363" s="14">
        <v>0</v>
      </c>
      <c r="G363" s="13">
        <v>0</v>
      </c>
      <c r="H363" s="13">
        <v>0</v>
      </c>
      <c r="I363" s="13">
        <v>1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1</v>
      </c>
      <c r="U363" s="9">
        <v>1</v>
      </c>
      <c r="V363" s="9">
        <v>1</v>
      </c>
      <c r="W363" s="15"/>
      <c r="X363" s="16"/>
      <c r="Y363"/>
    </row>
    <row r="364" spans="2:25" x14ac:dyDescent="0.25">
      <c r="B364" s="9">
        <v>0</v>
      </c>
      <c r="C364" s="3">
        <v>1</v>
      </c>
      <c r="D364" s="9">
        <v>0</v>
      </c>
      <c r="E364" s="3">
        <v>1</v>
      </c>
      <c r="F364" s="14">
        <v>0</v>
      </c>
      <c r="G364" s="13">
        <v>0</v>
      </c>
      <c r="H364" s="13">
        <v>0</v>
      </c>
      <c r="I364" s="13">
        <v>1</v>
      </c>
      <c r="J364" s="13">
        <v>1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9">
        <v>1</v>
      </c>
      <c r="V364" s="9">
        <v>1</v>
      </c>
      <c r="W364" s="15"/>
      <c r="X364" s="16"/>
      <c r="Y364"/>
    </row>
    <row r="365" spans="2:25" x14ac:dyDescent="0.25">
      <c r="B365" s="9">
        <v>1</v>
      </c>
      <c r="C365" s="3">
        <v>0</v>
      </c>
      <c r="D365" s="9">
        <v>0</v>
      </c>
      <c r="E365" s="3">
        <v>1</v>
      </c>
      <c r="F365" s="14">
        <v>0</v>
      </c>
      <c r="G365" s="13">
        <v>0</v>
      </c>
      <c r="H365" s="13">
        <v>0</v>
      </c>
      <c r="I365" s="13">
        <v>1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1</v>
      </c>
      <c r="S365" s="13">
        <v>0</v>
      </c>
      <c r="T365" s="13">
        <v>1</v>
      </c>
      <c r="U365" s="9">
        <v>1</v>
      </c>
      <c r="V365" s="9">
        <v>1</v>
      </c>
      <c r="W365" s="15"/>
      <c r="X365" s="16"/>
      <c r="Y365"/>
    </row>
    <row r="366" spans="2:25" x14ac:dyDescent="0.25">
      <c r="B366" s="9">
        <v>1</v>
      </c>
      <c r="C366" s="3">
        <v>0</v>
      </c>
      <c r="D366" s="9">
        <v>0</v>
      </c>
      <c r="E366" s="3">
        <v>1</v>
      </c>
      <c r="F366" s="14">
        <v>0</v>
      </c>
      <c r="G366" s="13">
        <v>0</v>
      </c>
      <c r="H366" s="13">
        <v>0</v>
      </c>
      <c r="I366" s="13">
        <v>0</v>
      </c>
      <c r="J366" s="13">
        <v>1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9">
        <v>1</v>
      </c>
      <c r="V366" s="9">
        <v>1</v>
      </c>
      <c r="W366" s="15"/>
      <c r="X366" s="16"/>
      <c r="Y366"/>
    </row>
    <row r="367" spans="2:25" x14ac:dyDescent="0.25">
      <c r="B367" s="9">
        <v>0</v>
      </c>
      <c r="C367" s="3">
        <v>1</v>
      </c>
      <c r="D367" s="9">
        <v>0</v>
      </c>
      <c r="E367" s="3">
        <v>1</v>
      </c>
      <c r="F367" s="14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1</v>
      </c>
      <c r="S367" s="13">
        <v>0</v>
      </c>
      <c r="T367" s="13">
        <v>1</v>
      </c>
      <c r="U367" s="9">
        <v>1</v>
      </c>
      <c r="V367" s="9">
        <v>1</v>
      </c>
      <c r="W367" s="15"/>
      <c r="X367" s="16"/>
      <c r="Y367"/>
    </row>
    <row r="368" spans="2:25" x14ac:dyDescent="0.25">
      <c r="B368" s="9">
        <v>0</v>
      </c>
      <c r="C368" s="3">
        <v>0</v>
      </c>
      <c r="D368" s="9">
        <v>1</v>
      </c>
      <c r="E368" s="3">
        <v>0</v>
      </c>
      <c r="F368" s="14">
        <v>0</v>
      </c>
      <c r="G368" s="13">
        <v>1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9">
        <v>1</v>
      </c>
      <c r="V368" s="9">
        <v>1</v>
      </c>
      <c r="W368" s="15"/>
      <c r="X368" s="16"/>
      <c r="Y368"/>
    </row>
    <row r="369" spans="2:25" x14ac:dyDescent="0.25">
      <c r="B369" s="9">
        <v>0</v>
      </c>
      <c r="C369" s="3">
        <v>1</v>
      </c>
      <c r="D369" s="9">
        <v>0</v>
      </c>
      <c r="E369" s="3">
        <v>1</v>
      </c>
      <c r="F369" s="14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9">
        <v>1</v>
      </c>
      <c r="V369" s="9">
        <v>1</v>
      </c>
      <c r="W369" s="15"/>
      <c r="X369" s="16"/>
      <c r="Y369"/>
    </row>
    <row r="370" spans="2:25" x14ac:dyDescent="0.25">
      <c r="B370" s="9">
        <v>1</v>
      </c>
      <c r="C370" s="3">
        <v>0</v>
      </c>
      <c r="D370" s="9">
        <v>1</v>
      </c>
      <c r="E370" s="3">
        <v>0</v>
      </c>
      <c r="F370" s="14">
        <v>0</v>
      </c>
      <c r="G370" s="13">
        <v>0</v>
      </c>
      <c r="H370" s="13">
        <v>0</v>
      </c>
      <c r="I370" s="13">
        <v>0</v>
      </c>
      <c r="J370" s="13">
        <v>1</v>
      </c>
      <c r="K370" s="13">
        <v>0</v>
      </c>
      <c r="L370" s="13">
        <v>1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9">
        <v>1</v>
      </c>
      <c r="V370" s="9">
        <v>1</v>
      </c>
      <c r="W370" s="15"/>
      <c r="X370" s="16"/>
      <c r="Y370"/>
    </row>
    <row r="371" spans="2:25" x14ac:dyDescent="0.25">
      <c r="B371" s="9">
        <v>0</v>
      </c>
      <c r="C371" s="3">
        <v>1</v>
      </c>
      <c r="D371" s="9">
        <v>1</v>
      </c>
      <c r="E371" s="3">
        <v>0</v>
      </c>
      <c r="F371" s="14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1</v>
      </c>
      <c r="S371" s="13">
        <v>0</v>
      </c>
      <c r="T371" s="13">
        <v>0</v>
      </c>
      <c r="U371" s="9">
        <v>1</v>
      </c>
      <c r="V371" s="9">
        <v>1</v>
      </c>
      <c r="W371" s="15"/>
      <c r="X371" s="16"/>
      <c r="Y371"/>
    </row>
    <row r="372" spans="2:25" x14ac:dyDescent="0.25">
      <c r="B372" s="9">
        <v>0</v>
      </c>
      <c r="C372" s="3">
        <v>1</v>
      </c>
      <c r="D372" s="9">
        <v>1</v>
      </c>
      <c r="E372" s="3">
        <v>0</v>
      </c>
      <c r="F372" s="14">
        <v>0</v>
      </c>
      <c r="G372" s="13">
        <v>0</v>
      </c>
      <c r="H372" s="13">
        <v>0</v>
      </c>
      <c r="I372" s="13">
        <v>1</v>
      </c>
      <c r="J372" s="13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1</v>
      </c>
      <c r="U372" s="9">
        <v>1</v>
      </c>
      <c r="V372" s="9">
        <v>1</v>
      </c>
      <c r="W372" s="15"/>
      <c r="X372" s="16"/>
      <c r="Y372"/>
    </row>
    <row r="373" spans="2:25" x14ac:dyDescent="0.25">
      <c r="B373" s="9">
        <v>0</v>
      </c>
      <c r="C373" s="3">
        <v>1</v>
      </c>
      <c r="D373" s="9">
        <v>0</v>
      </c>
      <c r="E373" s="3">
        <v>1</v>
      </c>
      <c r="F373" s="14">
        <v>0</v>
      </c>
      <c r="G373" s="13">
        <v>0</v>
      </c>
      <c r="H373" s="13">
        <v>0</v>
      </c>
      <c r="I373" s="13">
        <v>0</v>
      </c>
      <c r="J373" s="13">
        <v>1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9">
        <v>1</v>
      </c>
      <c r="V373" s="9">
        <v>1</v>
      </c>
      <c r="W373" s="15"/>
      <c r="X373" s="16"/>
      <c r="Y373"/>
    </row>
    <row r="374" spans="2:25" x14ac:dyDescent="0.25">
      <c r="B374" s="9">
        <v>0</v>
      </c>
      <c r="C374" s="3">
        <v>1</v>
      </c>
      <c r="D374" s="9">
        <v>1</v>
      </c>
      <c r="E374" s="3">
        <v>0</v>
      </c>
      <c r="F374" s="14">
        <v>0</v>
      </c>
      <c r="G374" s="13">
        <v>0</v>
      </c>
      <c r="H374" s="13">
        <v>0</v>
      </c>
      <c r="I374" s="13">
        <v>1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1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9">
        <v>1</v>
      </c>
      <c r="V374" s="9">
        <v>1</v>
      </c>
      <c r="W374" s="15"/>
      <c r="X374" s="16"/>
      <c r="Y374"/>
    </row>
    <row r="375" spans="2:25" x14ac:dyDescent="0.25">
      <c r="B375" s="9">
        <v>1</v>
      </c>
      <c r="C375" s="3">
        <v>0</v>
      </c>
      <c r="D375" s="9">
        <v>0</v>
      </c>
      <c r="E375" s="3">
        <v>1</v>
      </c>
      <c r="F375" s="14">
        <v>0</v>
      </c>
      <c r="G375" s="13">
        <v>0</v>
      </c>
      <c r="H375" s="13">
        <v>0</v>
      </c>
      <c r="I375" s="13">
        <v>0</v>
      </c>
      <c r="J375" s="13">
        <v>1</v>
      </c>
      <c r="K375" s="13">
        <v>0</v>
      </c>
      <c r="L375" s="13">
        <v>0</v>
      </c>
      <c r="M375" s="13">
        <v>1</v>
      </c>
      <c r="N375" s="13">
        <v>0</v>
      </c>
      <c r="O375" s="13">
        <v>1</v>
      </c>
      <c r="P375" s="13">
        <v>0</v>
      </c>
      <c r="Q375" s="13">
        <v>0</v>
      </c>
      <c r="R375" s="13">
        <v>0</v>
      </c>
      <c r="S375" s="13">
        <v>0</v>
      </c>
      <c r="T375" s="13">
        <v>1</v>
      </c>
      <c r="U375" s="9">
        <v>1</v>
      </c>
      <c r="V375" s="9">
        <v>1</v>
      </c>
      <c r="W375" s="15"/>
      <c r="X375" s="16"/>
      <c r="Y375"/>
    </row>
    <row r="376" spans="2:25" x14ac:dyDescent="0.25">
      <c r="B376" s="9">
        <v>0</v>
      </c>
      <c r="C376" s="3">
        <v>1</v>
      </c>
      <c r="D376" s="9">
        <v>0</v>
      </c>
      <c r="E376" s="3">
        <v>1</v>
      </c>
      <c r="F376" s="14">
        <v>0</v>
      </c>
      <c r="G376" s="13">
        <v>0</v>
      </c>
      <c r="H376" s="13">
        <v>0</v>
      </c>
      <c r="I376" s="13">
        <v>0</v>
      </c>
      <c r="J376" s="13">
        <v>1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9">
        <v>1</v>
      </c>
      <c r="V376" s="9">
        <v>1</v>
      </c>
      <c r="W376" s="15"/>
      <c r="X376" s="16"/>
      <c r="Y376"/>
    </row>
    <row r="377" spans="2:25" x14ac:dyDescent="0.25">
      <c r="B377" s="9">
        <v>0</v>
      </c>
      <c r="C377" s="3">
        <v>0</v>
      </c>
      <c r="D377" s="9">
        <v>1</v>
      </c>
      <c r="E377" s="3">
        <v>0</v>
      </c>
      <c r="F377" s="14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1</v>
      </c>
      <c r="S377" s="13">
        <v>0</v>
      </c>
      <c r="T377" s="13">
        <v>0</v>
      </c>
      <c r="U377" s="9">
        <v>1</v>
      </c>
      <c r="V377" s="9">
        <v>1</v>
      </c>
      <c r="W377" s="15"/>
      <c r="X377" s="16"/>
      <c r="Y377"/>
    </row>
    <row r="378" spans="2:25" x14ac:dyDescent="0.25">
      <c r="B378" s="9">
        <v>0</v>
      </c>
      <c r="C378" s="3">
        <v>1</v>
      </c>
      <c r="D378" s="9">
        <v>0</v>
      </c>
      <c r="E378" s="3">
        <v>1</v>
      </c>
      <c r="F378" s="14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1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1</v>
      </c>
      <c r="R378" s="13">
        <v>0</v>
      </c>
      <c r="S378" s="13">
        <v>0</v>
      </c>
      <c r="T378" s="13">
        <v>1</v>
      </c>
      <c r="U378" s="9">
        <v>1</v>
      </c>
      <c r="V378" s="9">
        <v>1</v>
      </c>
      <c r="W378" s="15"/>
      <c r="X378" s="16"/>
      <c r="Y378"/>
    </row>
    <row r="379" spans="2:25" x14ac:dyDescent="0.25">
      <c r="B379" s="9">
        <v>1</v>
      </c>
      <c r="C379" s="3">
        <v>0</v>
      </c>
      <c r="D379" s="9">
        <v>1</v>
      </c>
      <c r="E379" s="3">
        <v>0</v>
      </c>
      <c r="F379" s="14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9">
        <v>1</v>
      </c>
      <c r="V379" s="9">
        <v>1</v>
      </c>
      <c r="W379" s="15"/>
      <c r="X379" s="16"/>
      <c r="Y379"/>
    </row>
    <row r="380" spans="2:25" x14ac:dyDescent="0.25">
      <c r="B380" s="9">
        <v>0</v>
      </c>
      <c r="C380" s="3">
        <v>0</v>
      </c>
      <c r="D380" s="9">
        <v>1</v>
      </c>
      <c r="E380" s="3">
        <v>0</v>
      </c>
      <c r="F380" s="14">
        <v>0</v>
      </c>
      <c r="G380" s="13">
        <v>0</v>
      </c>
      <c r="H380" s="13">
        <v>0</v>
      </c>
      <c r="I380" s="13">
        <v>1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9">
        <v>1</v>
      </c>
      <c r="V380" s="9">
        <v>1</v>
      </c>
      <c r="W380" s="15"/>
      <c r="X380" s="16"/>
      <c r="Y380"/>
    </row>
    <row r="381" spans="2:25" x14ac:dyDescent="0.25">
      <c r="B381" s="9">
        <v>0</v>
      </c>
      <c r="C381" s="3">
        <v>1</v>
      </c>
      <c r="D381" s="9">
        <v>0</v>
      </c>
      <c r="E381" s="3">
        <v>1</v>
      </c>
      <c r="F381" s="14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9">
        <v>1</v>
      </c>
      <c r="V381" s="9">
        <v>1</v>
      </c>
      <c r="W381" s="15"/>
      <c r="X381" s="16"/>
      <c r="Y381"/>
    </row>
    <row r="382" spans="2:25" x14ac:dyDescent="0.25">
      <c r="B382" s="9">
        <v>0</v>
      </c>
      <c r="C382" s="3">
        <v>1</v>
      </c>
      <c r="D382" s="9">
        <v>0</v>
      </c>
      <c r="E382" s="3">
        <v>1</v>
      </c>
      <c r="F382" s="14">
        <v>0</v>
      </c>
      <c r="G382" s="13">
        <v>0</v>
      </c>
      <c r="H382" s="13">
        <v>0</v>
      </c>
      <c r="I382" s="13">
        <v>1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9">
        <v>1</v>
      </c>
      <c r="V382" s="9">
        <v>1</v>
      </c>
      <c r="W382" s="15"/>
      <c r="X382" s="16"/>
      <c r="Y382"/>
    </row>
    <row r="383" spans="2:25" x14ac:dyDescent="0.25">
      <c r="B383" s="9">
        <v>0</v>
      </c>
      <c r="C383" s="3">
        <v>1</v>
      </c>
      <c r="D383" s="9">
        <v>1</v>
      </c>
      <c r="E383" s="3">
        <v>0</v>
      </c>
      <c r="F383" s="14">
        <v>0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9">
        <v>1</v>
      </c>
      <c r="V383" s="9">
        <v>1</v>
      </c>
      <c r="W383" s="15"/>
      <c r="X383" s="16"/>
      <c r="Y383"/>
    </row>
    <row r="384" spans="2:25" x14ac:dyDescent="0.25">
      <c r="B384" s="9">
        <v>0</v>
      </c>
      <c r="C384" s="3">
        <v>1</v>
      </c>
      <c r="D384" s="9">
        <v>1</v>
      </c>
      <c r="E384" s="3">
        <v>0</v>
      </c>
      <c r="F384" s="14">
        <v>1</v>
      </c>
      <c r="G384" s="13">
        <v>0</v>
      </c>
      <c r="H384" s="13">
        <v>0</v>
      </c>
      <c r="I384" s="13">
        <v>1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1</v>
      </c>
      <c r="S384" s="13">
        <v>0</v>
      </c>
      <c r="T384" s="13">
        <v>0</v>
      </c>
      <c r="U384" s="9">
        <v>1</v>
      </c>
      <c r="V384" s="9">
        <v>1</v>
      </c>
      <c r="W384" s="15"/>
      <c r="X384" s="16"/>
      <c r="Y384"/>
    </row>
    <row r="385" spans="2:25" x14ac:dyDescent="0.25">
      <c r="B385" s="9">
        <v>1</v>
      </c>
      <c r="C385" s="3">
        <v>0</v>
      </c>
      <c r="D385" s="9">
        <v>1</v>
      </c>
      <c r="E385" s="3">
        <v>0</v>
      </c>
      <c r="F385" s="14">
        <v>0</v>
      </c>
      <c r="G385" s="13">
        <v>0</v>
      </c>
      <c r="H385" s="13">
        <v>0</v>
      </c>
      <c r="I385" s="13">
        <v>1</v>
      </c>
      <c r="J385" s="13">
        <v>1</v>
      </c>
      <c r="K385" s="13">
        <v>0</v>
      </c>
      <c r="L385" s="13">
        <v>0</v>
      </c>
      <c r="M385" s="13">
        <v>0</v>
      </c>
      <c r="N385" s="13">
        <v>0</v>
      </c>
      <c r="O385" s="13">
        <v>1</v>
      </c>
      <c r="P385" s="13">
        <v>0</v>
      </c>
      <c r="Q385" s="13">
        <v>0</v>
      </c>
      <c r="R385" s="13">
        <v>0</v>
      </c>
      <c r="S385" s="13">
        <v>1</v>
      </c>
      <c r="T385" s="13">
        <v>1</v>
      </c>
      <c r="U385" s="9">
        <v>1</v>
      </c>
      <c r="V385" s="9">
        <v>1</v>
      </c>
      <c r="W385" s="15"/>
      <c r="X385" s="16"/>
      <c r="Y385"/>
    </row>
    <row r="386" spans="2:25" x14ac:dyDescent="0.25">
      <c r="B386" s="9">
        <v>0</v>
      </c>
      <c r="C386" s="3">
        <v>0</v>
      </c>
      <c r="D386" s="9">
        <v>1</v>
      </c>
      <c r="E386" s="3">
        <v>0</v>
      </c>
      <c r="F386" s="14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9">
        <v>1</v>
      </c>
      <c r="V386" s="9">
        <v>1</v>
      </c>
      <c r="W386" s="15"/>
      <c r="X386" s="16"/>
      <c r="Y386"/>
    </row>
    <row r="387" spans="2:25" x14ac:dyDescent="0.25">
      <c r="B387" s="9">
        <v>0</v>
      </c>
      <c r="C387" s="3">
        <v>1</v>
      </c>
      <c r="D387" s="9">
        <v>1</v>
      </c>
      <c r="E387" s="3">
        <v>0</v>
      </c>
      <c r="F387" s="14">
        <v>0</v>
      </c>
      <c r="G387" s="13">
        <v>0</v>
      </c>
      <c r="H387" s="13">
        <v>0</v>
      </c>
      <c r="I387" s="13">
        <v>0</v>
      </c>
      <c r="J387" s="13">
        <v>1</v>
      </c>
      <c r="K387" s="13">
        <v>0</v>
      </c>
      <c r="L387" s="13">
        <v>0</v>
      </c>
      <c r="M387" s="13">
        <v>0</v>
      </c>
      <c r="N387" s="13">
        <v>1</v>
      </c>
      <c r="O387" s="13">
        <v>0</v>
      </c>
      <c r="P387" s="13">
        <v>1</v>
      </c>
      <c r="Q387" s="13">
        <v>0</v>
      </c>
      <c r="R387" s="13">
        <v>0</v>
      </c>
      <c r="S387" s="13">
        <v>0</v>
      </c>
      <c r="T387" s="13">
        <v>1</v>
      </c>
      <c r="U387" s="9">
        <v>1</v>
      </c>
      <c r="V387" s="9">
        <v>1</v>
      </c>
      <c r="W387" s="15"/>
      <c r="X387" s="16"/>
      <c r="Y387"/>
    </row>
    <row r="388" spans="2:25" x14ac:dyDescent="0.25">
      <c r="B388" s="9">
        <v>1</v>
      </c>
      <c r="C388" s="3">
        <v>0</v>
      </c>
      <c r="D388" s="9">
        <v>0</v>
      </c>
      <c r="E388" s="3">
        <v>0</v>
      </c>
      <c r="F388" s="14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1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9">
        <v>1</v>
      </c>
      <c r="V388" s="9">
        <v>1</v>
      </c>
      <c r="W388" s="15"/>
      <c r="X388" s="16"/>
      <c r="Y388"/>
    </row>
    <row r="389" spans="2:25" x14ac:dyDescent="0.25">
      <c r="B389" s="9">
        <v>0</v>
      </c>
      <c r="C389" s="3">
        <v>1</v>
      </c>
      <c r="D389" s="9">
        <v>1</v>
      </c>
      <c r="E389" s="3">
        <v>0</v>
      </c>
      <c r="F389" s="14">
        <v>0</v>
      </c>
      <c r="G389" s="13">
        <v>0</v>
      </c>
      <c r="H389" s="13">
        <v>1</v>
      </c>
      <c r="I389" s="13">
        <v>0</v>
      </c>
      <c r="J389" s="13">
        <v>1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1</v>
      </c>
      <c r="U389" s="9">
        <v>1</v>
      </c>
      <c r="V389" s="9">
        <v>1</v>
      </c>
      <c r="W389" s="15"/>
      <c r="X389" s="16"/>
      <c r="Y389"/>
    </row>
    <row r="390" spans="2:25" x14ac:dyDescent="0.25">
      <c r="B390" s="9">
        <v>1</v>
      </c>
      <c r="C390" s="3">
        <v>0</v>
      </c>
      <c r="D390" s="9">
        <v>1</v>
      </c>
      <c r="E390" s="3">
        <v>0</v>
      </c>
      <c r="F390" s="14">
        <v>1</v>
      </c>
      <c r="G390" s="13">
        <v>0</v>
      </c>
      <c r="H390" s="13">
        <v>0</v>
      </c>
      <c r="I390" s="13">
        <v>0</v>
      </c>
      <c r="J390" s="13">
        <v>1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9">
        <v>1</v>
      </c>
      <c r="V390" s="9">
        <v>1</v>
      </c>
      <c r="W390" s="15"/>
      <c r="X390" s="16"/>
      <c r="Y390"/>
    </row>
    <row r="391" spans="2:25" x14ac:dyDescent="0.25">
      <c r="B391" s="9">
        <v>1</v>
      </c>
      <c r="C391" s="3">
        <v>0</v>
      </c>
      <c r="D391" s="9">
        <v>0</v>
      </c>
      <c r="E391" s="3">
        <v>1</v>
      </c>
      <c r="F391" s="14">
        <v>0</v>
      </c>
      <c r="G391" s="13">
        <v>0</v>
      </c>
      <c r="H391" s="13">
        <v>0</v>
      </c>
      <c r="I391" s="13">
        <v>1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9">
        <v>1</v>
      </c>
      <c r="V391" s="9">
        <v>1</v>
      </c>
      <c r="W391" s="15"/>
      <c r="X391" s="16"/>
      <c r="Y391"/>
    </row>
    <row r="392" spans="2:25" x14ac:dyDescent="0.25">
      <c r="B392" s="9">
        <v>1</v>
      </c>
      <c r="C392" s="3">
        <v>0</v>
      </c>
      <c r="D392" s="9">
        <v>1</v>
      </c>
      <c r="E392" s="3">
        <v>0</v>
      </c>
      <c r="F392" s="14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9">
        <v>1</v>
      </c>
      <c r="V392" s="9">
        <v>1</v>
      </c>
      <c r="W392" s="15"/>
      <c r="X392" s="16"/>
      <c r="Y392"/>
    </row>
    <row r="393" spans="2:25" x14ac:dyDescent="0.25">
      <c r="B393" s="9">
        <v>0</v>
      </c>
      <c r="C393" s="3">
        <v>1</v>
      </c>
      <c r="D393" s="9">
        <v>0</v>
      </c>
      <c r="E393" s="3">
        <v>1</v>
      </c>
      <c r="F393" s="14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1</v>
      </c>
      <c r="U393" s="9">
        <v>1</v>
      </c>
      <c r="V393" s="9">
        <v>1</v>
      </c>
      <c r="W393" s="15"/>
      <c r="X393" s="16"/>
      <c r="Y393"/>
    </row>
    <row r="394" spans="2:25" x14ac:dyDescent="0.25">
      <c r="B394" s="9">
        <v>1</v>
      </c>
      <c r="C394" s="3">
        <v>0</v>
      </c>
      <c r="D394" s="9">
        <v>0</v>
      </c>
      <c r="E394" s="3">
        <v>0</v>
      </c>
      <c r="F394" s="14">
        <v>0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9">
        <v>1</v>
      </c>
      <c r="V394" s="9">
        <v>1</v>
      </c>
      <c r="W394" s="15"/>
      <c r="X394" s="16"/>
      <c r="Y394"/>
    </row>
    <row r="395" spans="2:25" x14ac:dyDescent="0.25">
      <c r="B395" s="9">
        <v>0</v>
      </c>
      <c r="C395" s="3">
        <v>1</v>
      </c>
      <c r="D395" s="9">
        <v>0</v>
      </c>
      <c r="E395" s="3">
        <v>1</v>
      </c>
      <c r="F395" s="14">
        <v>0</v>
      </c>
      <c r="G395" s="13">
        <v>0</v>
      </c>
      <c r="H395" s="13">
        <v>0</v>
      </c>
      <c r="I395" s="13">
        <v>0</v>
      </c>
      <c r="J395" s="13">
        <v>1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9">
        <v>1</v>
      </c>
      <c r="V395" s="9">
        <v>1</v>
      </c>
      <c r="W395" s="15"/>
      <c r="X395" s="16"/>
      <c r="Y395"/>
    </row>
    <row r="396" spans="2:25" x14ac:dyDescent="0.25">
      <c r="B396" s="9">
        <v>0</v>
      </c>
      <c r="C396" s="3">
        <v>1</v>
      </c>
      <c r="D396" s="9">
        <v>0</v>
      </c>
      <c r="E396" s="3">
        <v>1</v>
      </c>
      <c r="F396" s="14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9">
        <v>1</v>
      </c>
      <c r="V396" s="9">
        <v>1</v>
      </c>
      <c r="W396" s="15"/>
      <c r="X396" s="16"/>
      <c r="Y396"/>
    </row>
    <row r="397" spans="2:25" x14ac:dyDescent="0.25">
      <c r="B397" s="9">
        <v>0</v>
      </c>
      <c r="C397" s="3">
        <v>1</v>
      </c>
      <c r="D397" s="9">
        <v>0</v>
      </c>
      <c r="E397" s="3">
        <v>1</v>
      </c>
      <c r="F397" s="14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9">
        <v>1</v>
      </c>
      <c r="V397" s="9">
        <v>1</v>
      </c>
      <c r="W397" s="15"/>
      <c r="X397" s="16"/>
      <c r="Y397"/>
    </row>
    <row r="398" spans="2:25" x14ac:dyDescent="0.25">
      <c r="B398" s="9">
        <v>1</v>
      </c>
      <c r="C398" s="3">
        <v>0</v>
      </c>
      <c r="D398" s="9">
        <v>0</v>
      </c>
      <c r="E398" s="3">
        <v>1</v>
      </c>
      <c r="F398" s="14">
        <v>0</v>
      </c>
      <c r="G398" s="13">
        <v>0</v>
      </c>
      <c r="H398" s="13">
        <v>0</v>
      </c>
      <c r="I398" s="13">
        <v>1</v>
      </c>
      <c r="J398" s="13">
        <v>0</v>
      </c>
      <c r="K398" s="13">
        <v>0</v>
      </c>
      <c r="L398" s="13">
        <v>0</v>
      </c>
      <c r="M398" s="13">
        <v>0</v>
      </c>
      <c r="N398" s="13">
        <v>1</v>
      </c>
      <c r="O398" s="13">
        <v>0</v>
      </c>
      <c r="P398" s="13">
        <v>0</v>
      </c>
      <c r="Q398" s="13">
        <v>1</v>
      </c>
      <c r="R398" s="13">
        <v>0</v>
      </c>
      <c r="S398" s="13">
        <v>0</v>
      </c>
      <c r="T398" s="13">
        <v>1</v>
      </c>
      <c r="U398" s="9">
        <v>1</v>
      </c>
      <c r="V398" s="9">
        <v>1</v>
      </c>
      <c r="W398" s="15"/>
      <c r="X398" s="16"/>
      <c r="Y398"/>
    </row>
    <row r="399" spans="2:25" x14ac:dyDescent="0.25">
      <c r="B399" s="9">
        <v>0</v>
      </c>
      <c r="C399" s="3">
        <v>0</v>
      </c>
      <c r="D399" s="9">
        <v>1</v>
      </c>
      <c r="E399" s="3">
        <v>0</v>
      </c>
      <c r="F399" s="14">
        <v>0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1</v>
      </c>
      <c r="P399" s="13">
        <v>0</v>
      </c>
      <c r="Q399" s="13">
        <v>1</v>
      </c>
      <c r="R399" s="13">
        <v>1</v>
      </c>
      <c r="S399" s="13">
        <v>0</v>
      </c>
      <c r="T399" s="13">
        <v>0</v>
      </c>
      <c r="U399" s="9">
        <v>1</v>
      </c>
      <c r="V399" s="9">
        <v>1</v>
      </c>
      <c r="W399" s="15"/>
      <c r="X399" s="16"/>
      <c r="Y399"/>
    </row>
    <row r="400" spans="2:25" x14ac:dyDescent="0.25">
      <c r="B400" s="9">
        <v>0</v>
      </c>
      <c r="C400" s="3">
        <v>1</v>
      </c>
      <c r="D400" s="9">
        <v>1</v>
      </c>
      <c r="E400" s="3">
        <v>0</v>
      </c>
      <c r="F400" s="14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1</v>
      </c>
      <c r="N400" s="13">
        <v>0</v>
      </c>
      <c r="O400" s="13">
        <v>1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9">
        <v>1</v>
      </c>
      <c r="V400" s="9">
        <v>1</v>
      </c>
      <c r="W400" s="15"/>
      <c r="X400" s="16"/>
      <c r="Y400"/>
    </row>
    <row r="401" spans="2:25" x14ac:dyDescent="0.25">
      <c r="B401" s="9">
        <v>0</v>
      </c>
      <c r="C401" s="3">
        <v>1</v>
      </c>
      <c r="D401" s="9">
        <v>1</v>
      </c>
      <c r="E401" s="3">
        <v>0</v>
      </c>
      <c r="F401" s="14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9">
        <v>1</v>
      </c>
      <c r="V401" s="9">
        <v>1</v>
      </c>
      <c r="W401" s="15"/>
      <c r="X401" s="16"/>
      <c r="Y401"/>
    </row>
    <row r="402" spans="2:25" x14ac:dyDescent="0.25">
      <c r="B402" s="9">
        <v>0</v>
      </c>
      <c r="C402" s="3">
        <v>1</v>
      </c>
      <c r="D402" s="9">
        <v>0</v>
      </c>
      <c r="E402" s="3">
        <v>1</v>
      </c>
      <c r="F402" s="14">
        <v>0</v>
      </c>
      <c r="G402" s="13">
        <v>0</v>
      </c>
      <c r="H402" s="13">
        <v>0</v>
      </c>
      <c r="I402" s="13">
        <v>1</v>
      </c>
      <c r="J402" s="13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  <c r="Q402" s="13">
        <v>1</v>
      </c>
      <c r="R402" s="13">
        <v>0</v>
      </c>
      <c r="S402" s="13">
        <v>0</v>
      </c>
      <c r="T402" s="13">
        <v>0</v>
      </c>
      <c r="U402" s="9">
        <v>1</v>
      </c>
      <c r="V402" s="9">
        <v>1</v>
      </c>
      <c r="W402" s="15"/>
      <c r="X402" s="16"/>
      <c r="Y402"/>
    </row>
    <row r="403" spans="2:25" x14ac:dyDescent="0.25">
      <c r="B403" s="9">
        <v>0</v>
      </c>
      <c r="C403" s="3">
        <v>1</v>
      </c>
      <c r="D403" s="9">
        <v>1</v>
      </c>
      <c r="E403" s="3">
        <v>0</v>
      </c>
      <c r="F403" s="14">
        <v>0</v>
      </c>
      <c r="G403" s="13">
        <v>0</v>
      </c>
      <c r="H403" s="13">
        <v>1</v>
      </c>
      <c r="I403" s="13">
        <v>1</v>
      </c>
      <c r="J403" s="13">
        <v>0</v>
      </c>
      <c r="K403" s="13">
        <v>1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9">
        <v>1</v>
      </c>
      <c r="V403" s="9">
        <v>1</v>
      </c>
      <c r="W403" s="15"/>
      <c r="X403" s="16"/>
      <c r="Y403"/>
    </row>
    <row r="404" spans="2:25" x14ac:dyDescent="0.25">
      <c r="B404" s="9">
        <v>1</v>
      </c>
      <c r="C404" s="3">
        <v>0</v>
      </c>
      <c r="D404" s="9">
        <v>1</v>
      </c>
      <c r="E404" s="3">
        <v>0</v>
      </c>
      <c r="F404" s="14">
        <v>1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3">
        <v>0</v>
      </c>
      <c r="M404" s="13">
        <v>0</v>
      </c>
      <c r="N404" s="13">
        <v>0</v>
      </c>
      <c r="O404" s="13">
        <v>0</v>
      </c>
      <c r="P404" s="13">
        <v>1</v>
      </c>
      <c r="Q404" s="13">
        <v>0</v>
      </c>
      <c r="R404" s="13">
        <v>0</v>
      </c>
      <c r="S404" s="13">
        <v>0</v>
      </c>
      <c r="T404" s="13">
        <v>0</v>
      </c>
      <c r="U404" s="9">
        <v>1</v>
      </c>
      <c r="V404" s="9">
        <v>1</v>
      </c>
      <c r="W404" s="15"/>
      <c r="X404" s="16"/>
      <c r="Y404"/>
    </row>
    <row r="405" spans="2:25" x14ac:dyDescent="0.25">
      <c r="B405" s="9">
        <v>0</v>
      </c>
      <c r="C405" s="3">
        <v>1</v>
      </c>
      <c r="D405" s="9">
        <v>1</v>
      </c>
      <c r="E405" s="3">
        <v>0</v>
      </c>
      <c r="F405" s="14">
        <v>0</v>
      </c>
      <c r="G405" s="13">
        <v>0</v>
      </c>
      <c r="H405" s="13">
        <v>0</v>
      </c>
      <c r="I405" s="13">
        <v>1</v>
      </c>
      <c r="J405" s="13">
        <v>0</v>
      </c>
      <c r="K405" s="13">
        <v>0</v>
      </c>
      <c r="L405" s="13">
        <v>0</v>
      </c>
      <c r="M405" s="13">
        <v>0</v>
      </c>
      <c r="N405" s="13">
        <v>0</v>
      </c>
      <c r="O405" s="13">
        <v>1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9">
        <v>1</v>
      </c>
      <c r="V405" s="9">
        <v>1</v>
      </c>
      <c r="W405" s="15"/>
      <c r="X405" s="16"/>
      <c r="Y405"/>
    </row>
    <row r="406" spans="2:25" x14ac:dyDescent="0.25">
      <c r="B406" s="9">
        <v>0</v>
      </c>
      <c r="C406" s="3">
        <v>1</v>
      </c>
      <c r="D406" s="9">
        <v>0</v>
      </c>
      <c r="E406" s="3">
        <v>1</v>
      </c>
      <c r="F406" s="14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  <c r="N406" s="13">
        <v>0</v>
      </c>
      <c r="O406" s="13">
        <v>0</v>
      </c>
      <c r="P406" s="13">
        <v>1</v>
      </c>
      <c r="Q406" s="13">
        <v>0</v>
      </c>
      <c r="R406" s="13">
        <v>0</v>
      </c>
      <c r="S406" s="13">
        <v>0</v>
      </c>
      <c r="T406" s="13">
        <v>1</v>
      </c>
      <c r="U406" s="9">
        <v>1</v>
      </c>
      <c r="V406" s="9">
        <v>1</v>
      </c>
      <c r="W406" s="15"/>
      <c r="X406" s="16"/>
      <c r="Y406"/>
    </row>
    <row r="407" spans="2:25" x14ac:dyDescent="0.25">
      <c r="B407" s="9">
        <v>1</v>
      </c>
      <c r="C407" s="3">
        <v>0</v>
      </c>
      <c r="D407" s="9">
        <v>0</v>
      </c>
      <c r="E407" s="3">
        <v>0</v>
      </c>
      <c r="F407" s="14">
        <v>0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0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9">
        <v>1</v>
      </c>
      <c r="V407" s="9">
        <v>1</v>
      </c>
      <c r="W407" s="15"/>
      <c r="X407" s="16"/>
      <c r="Y407"/>
    </row>
    <row r="408" spans="2:25" x14ac:dyDescent="0.25">
      <c r="B408" s="9">
        <v>1</v>
      </c>
      <c r="C408" s="3">
        <v>0</v>
      </c>
      <c r="D408" s="9">
        <v>1</v>
      </c>
      <c r="E408" s="3">
        <v>0</v>
      </c>
      <c r="F408" s="14">
        <v>0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0</v>
      </c>
      <c r="M408" s="13">
        <v>0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1</v>
      </c>
      <c r="U408" s="9">
        <v>1</v>
      </c>
      <c r="V408" s="9">
        <v>1</v>
      </c>
      <c r="W408" s="15"/>
      <c r="X408" s="16"/>
      <c r="Y408"/>
    </row>
    <row r="409" spans="2:25" x14ac:dyDescent="0.25">
      <c r="B409" s="9">
        <v>0</v>
      </c>
      <c r="C409" s="3">
        <v>0</v>
      </c>
      <c r="D409" s="9">
        <v>0</v>
      </c>
      <c r="E409" s="3">
        <v>1</v>
      </c>
      <c r="F409" s="14">
        <v>0</v>
      </c>
      <c r="G409" s="13">
        <v>0</v>
      </c>
      <c r="H409" s="13">
        <v>0</v>
      </c>
      <c r="I409" s="13">
        <v>0</v>
      </c>
      <c r="J409" s="13">
        <v>0</v>
      </c>
      <c r="K409" s="13">
        <v>0</v>
      </c>
      <c r="L409" s="13">
        <v>0</v>
      </c>
      <c r="M409" s="13">
        <v>0</v>
      </c>
      <c r="N409" s="13">
        <v>0</v>
      </c>
      <c r="O409" s="13">
        <v>1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9">
        <v>1</v>
      </c>
      <c r="V409" s="9">
        <v>1</v>
      </c>
      <c r="W409" s="15"/>
      <c r="X409" s="16"/>
      <c r="Y409"/>
    </row>
    <row r="410" spans="2:25" x14ac:dyDescent="0.25">
      <c r="B410" s="9">
        <v>0</v>
      </c>
      <c r="C410" s="3">
        <v>1</v>
      </c>
      <c r="D410" s="9">
        <v>1</v>
      </c>
      <c r="E410" s="3">
        <v>0</v>
      </c>
      <c r="F410" s="14">
        <v>0</v>
      </c>
      <c r="G410" s="13">
        <v>0</v>
      </c>
      <c r="H410" s="13">
        <v>0</v>
      </c>
      <c r="I410" s="13">
        <v>0</v>
      </c>
      <c r="J410" s="13">
        <v>1</v>
      </c>
      <c r="K410" s="13">
        <v>0</v>
      </c>
      <c r="L410" s="13">
        <v>0</v>
      </c>
      <c r="M410" s="13">
        <v>0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9">
        <v>1</v>
      </c>
      <c r="V410" s="9">
        <v>1</v>
      </c>
      <c r="W410" s="15"/>
      <c r="X410" s="16"/>
      <c r="Y410"/>
    </row>
    <row r="411" spans="2:25" x14ac:dyDescent="0.25">
      <c r="B411" s="9">
        <v>0</v>
      </c>
      <c r="C411" s="3">
        <v>1</v>
      </c>
      <c r="D411" s="9">
        <v>0</v>
      </c>
      <c r="E411" s="3">
        <v>0</v>
      </c>
      <c r="F411" s="14">
        <v>1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1</v>
      </c>
      <c r="P411" s="13">
        <v>0</v>
      </c>
      <c r="Q411" s="13">
        <v>1</v>
      </c>
      <c r="R411" s="13">
        <v>0</v>
      </c>
      <c r="S411" s="13">
        <v>0</v>
      </c>
      <c r="T411" s="13">
        <v>1</v>
      </c>
      <c r="U411" s="9">
        <v>1</v>
      </c>
      <c r="V411" s="9">
        <v>1</v>
      </c>
      <c r="W411" s="15"/>
      <c r="X411" s="16"/>
      <c r="Y411"/>
    </row>
    <row r="412" spans="2:25" x14ac:dyDescent="0.25">
      <c r="B412" s="9">
        <v>1</v>
      </c>
      <c r="C412" s="3">
        <v>0</v>
      </c>
      <c r="D412" s="9">
        <v>0</v>
      </c>
      <c r="E412" s="3">
        <v>1</v>
      </c>
      <c r="F412" s="14">
        <v>0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13">
        <v>0</v>
      </c>
      <c r="O412" s="13">
        <v>0</v>
      </c>
      <c r="P412" s="13">
        <v>0</v>
      </c>
      <c r="Q412" s="13">
        <v>0</v>
      </c>
      <c r="R412" s="13">
        <v>1</v>
      </c>
      <c r="S412" s="13">
        <v>0</v>
      </c>
      <c r="T412" s="13">
        <v>1</v>
      </c>
      <c r="U412" s="9">
        <v>1</v>
      </c>
      <c r="V412" s="9">
        <v>1</v>
      </c>
      <c r="W412" s="15"/>
      <c r="X412" s="16"/>
      <c r="Y412"/>
    </row>
    <row r="413" spans="2:25" x14ac:dyDescent="0.25">
      <c r="B413" s="9">
        <v>1</v>
      </c>
      <c r="C413" s="3">
        <v>0</v>
      </c>
      <c r="D413" s="9">
        <v>0</v>
      </c>
      <c r="E413" s="3">
        <v>0</v>
      </c>
      <c r="F413" s="14">
        <v>1</v>
      </c>
      <c r="G413" s="13">
        <v>1</v>
      </c>
      <c r="H413" s="13">
        <v>1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1</v>
      </c>
      <c r="R413" s="13">
        <v>0</v>
      </c>
      <c r="S413" s="13">
        <v>0</v>
      </c>
      <c r="T413" s="13">
        <v>1</v>
      </c>
      <c r="U413" s="9">
        <v>1</v>
      </c>
      <c r="V413" s="9">
        <v>1</v>
      </c>
      <c r="W413" s="15"/>
      <c r="X413" s="16"/>
      <c r="Y413"/>
    </row>
    <row r="414" spans="2:25" x14ac:dyDescent="0.25">
      <c r="B414" s="9">
        <v>0</v>
      </c>
      <c r="C414" s="3">
        <v>1</v>
      </c>
      <c r="D414" s="9">
        <v>1</v>
      </c>
      <c r="E414" s="3">
        <v>0</v>
      </c>
      <c r="F414" s="14">
        <v>0</v>
      </c>
      <c r="G414" s="13">
        <v>0</v>
      </c>
      <c r="H414" s="13">
        <v>0</v>
      </c>
      <c r="I414" s="13">
        <v>1</v>
      </c>
      <c r="J414" s="13">
        <v>0</v>
      </c>
      <c r="K414" s="13">
        <v>0</v>
      </c>
      <c r="L414" s="13">
        <v>0</v>
      </c>
      <c r="M414" s="13">
        <v>0</v>
      </c>
      <c r="N414" s="13">
        <v>1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9">
        <v>1</v>
      </c>
      <c r="V414" s="9">
        <v>1</v>
      </c>
      <c r="W414" s="15"/>
      <c r="X414" s="16"/>
      <c r="Y414"/>
    </row>
    <row r="415" spans="2:25" x14ac:dyDescent="0.25">
      <c r="B415" s="9">
        <v>0</v>
      </c>
      <c r="C415" s="3">
        <v>1</v>
      </c>
      <c r="D415" s="9">
        <v>0</v>
      </c>
      <c r="E415" s="3">
        <v>1</v>
      </c>
      <c r="F415" s="14">
        <v>0</v>
      </c>
      <c r="G415" s="13">
        <v>0</v>
      </c>
      <c r="H415" s="13">
        <v>0</v>
      </c>
      <c r="I415" s="13">
        <v>0</v>
      </c>
      <c r="J415" s="13">
        <v>1</v>
      </c>
      <c r="K415" s="13">
        <v>0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0</v>
      </c>
      <c r="R415" s="13">
        <v>1</v>
      </c>
      <c r="S415" s="13">
        <v>0</v>
      </c>
      <c r="T415" s="13">
        <v>0</v>
      </c>
      <c r="U415" s="9">
        <v>1</v>
      </c>
      <c r="V415" s="9">
        <v>1</v>
      </c>
      <c r="W415" s="15"/>
      <c r="X415" s="16"/>
      <c r="Y415"/>
    </row>
    <row r="416" spans="2:25" x14ac:dyDescent="0.25">
      <c r="B416" s="9">
        <v>1</v>
      </c>
      <c r="C416" s="3">
        <v>0</v>
      </c>
      <c r="D416" s="9">
        <v>0</v>
      </c>
      <c r="E416" s="3">
        <v>1</v>
      </c>
      <c r="F416" s="14">
        <v>0</v>
      </c>
      <c r="G416" s="13">
        <v>0</v>
      </c>
      <c r="H416" s="13">
        <v>0</v>
      </c>
      <c r="I416" s="13">
        <v>1</v>
      </c>
      <c r="J416" s="13">
        <v>1</v>
      </c>
      <c r="K416" s="13">
        <v>0</v>
      </c>
      <c r="L416" s="13">
        <v>0</v>
      </c>
      <c r="M416" s="13">
        <v>0</v>
      </c>
      <c r="N416" s="13">
        <v>0</v>
      </c>
      <c r="O416" s="13">
        <v>0</v>
      </c>
      <c r="P416" s="13">
        <v>0</v>
      </c>
      <c r="Q416" s="13">
        <v>0</v>
      </c>
      <c r="R416" s="13">
        <v>1</v>
      </c>
      <c r="S416" s="13">
        <v>0</v>
      </c>
      <c r="T416" s="13">
        <v>1</v>
      </c>
      <c r="U416" s="9">
        <v>1</v>
      </c>
      <c r="V416" s="9">
        <v>1</v>
      </c>
      <c r="W416" s="15"/>
      <c r="X416" s="16"/>
      <c r="Y416"/>
    </row>
    <row r="417" spans="2:25" x14ac:dyDescent="0.25">
      <c r="B417" s="9">
        <v>0</v>
      </c>
      <c r="C417" s="3">
        <v>1</v>
      </c>
      <c r="D417" s="9">
        <v>0</v>
      </c>
      <c r="E417" s="3">
        <v>1</v>
      </c>
      <c r="F417" s="14">
        <v>1</v>
      </c>
      <c r="G417" s="13">
        <v>0</v>
      </c>
      <c r="H417" s="13">
        <v>0</v>
      </c>
      <c r="I417" s="13">
        <v>1</v>
      </c>
      <c r="J417" s="13">
        <v>0</v>
      </c>
      <c r="K417" s="13">
        <v>0</v>
      </c>
      <c r="L417" s="13">
        <v>0</v>
      </c>
      <c r="M417" s="13">
        <v>0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9">
        <v>1</v>
      </c>
      <c r="V417" s="9">
        <v>1</v>
      </c>
      <c r="W417" s="15"/>
      <c r="X417" s="16"/>
      <c r="Y417"/>
    </row>
    <row r="418" spans="2:25" x14ac:dyDescent="0.25">
      <c r="B418" s="9">
        <v>0</v>
      </c>
      <c r="C418" s="3">
        <v>1</v>
      </c>
      <c r="D418" s="9">
        <v>0</v>
      </c>
      <c r="E418" s="3">
        <v>1</v>
      </c>
      <c r="F418" s="14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9">
        <v>1</v>
      </c>
      <c r="V418" s="9">
        <v>1</v>
      </c>
      <c r="W418" s="15"/>
      <c r="X418" s="16"/>
      <c r="Y418"/>
    </row>
    <row r="419" spans="2:25" x14ac:dyDescent="0.25">
      <c r="B419" s="9">
        <v>0</v>
      </c>
      <c r="C419" s="3">
        <v>1</v>
      </c>
      <c r="D419" s="9">
        <v>1</v>
      </c>
      <c r="E419" s="3">
        <v>0</v>
      </c>
      <c r="F419" s="14">
        <v>0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9">
        <v>1</v>
      </c>
      <c r="V419" s="9">
        <v>1</v>
      </c>
      <c r="W419" s="15"/>
      <c r="X419" s="16"/>
      <c r="Y419"/>
    </row>
    <row r="420" spans="2:25" x14ac:dyDescent="0.25">
      <c r="B420" s="9">
        <v>0</v>
      </c>
      <c r="C420" s="3">
        <v>1</v>
      </c>
      <c r="D420" s="9">
        <v>0</v>
      </c>
      <c r="E420" s="3">
        <v>1</v>
      </c>
      <c r="F420" s="14">
        <v>0</v>
      </c>
      <c r="G420" s="13">
        <v>0</v>
      </c>
      <c r="H420" s="13">
        <v>0</v>
      </c>
      <c r="I420" s="13">
        <v>1</v>
      </c>
      <c r="J420" s="13">
        <v>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9">
        <v>1</v>
      </c>
      <c r="V420" s="9">
        <v>1</v>
      </c>
      <c r="W420" s="15"/>
      <c r="X420" s="16"/>
      <c r="Y420"/>
    </row>
    <row r="421" spans="2:25" x14ac:dyDescent="0.25">
      <c r="B421" s="9">
        <v>1</v>
      </c>
      <c r="C421" s="3">
        <v>0</v>
      </c>
      <c r="D421" s="9">
        <v>0</v>
      </c>
      <c r="E421" s="3">
        <v>1</v>
      </c>
      <c r="F421" s="14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9">
        <v>1</v>
      </c>
      <c r="V421" s="9">
        <v>1</v>
      </c>
      <c r="W421" s="15"/>
      <c r="X421" s="16"/>
      <c r="Y421"/>
    </row>
    <row r="422" spans="2:25" x14ac:dyDescent="0.25">
      <c r="B422" s="9">
        <v>1</v>
      </c>
      <c r="C422" s="3">
        <v>0</v>
      </c>
      <c r="D422" s="9">
        <v>0</v>
      </c>
      <c r="E422" s="3">
        <v>1</v>
      </c>
      <c r="F422" s="14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9">
        <v>1</v>
      </c>
      <c r="V422" s="9">
        <v>1</v>
      </c>
      <c r="W422" s="15"/>
      <c r="X422" s="16"/>
      <c r="Y422"/>
    </row>
    <row r="423" spans="2:25" x14ac:dyDescent="0.25">
      <c r="B423" s="9">
        <v>1</v>
      </c>
      <c r="C423" s="3">
        <v>0</v>
      </c>
      <c r="D423" s="9">
        <v>0</v>
      </c>
      <c r="E423" s="3">
        <v>1</v>
      </c>
      <c r="F423" s="14">
        <v>0</v>
      </c>
      <c r="G423" s="13">
        <v>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13">
        <v>1</v>
      </c>
      <c r="O423" s="13">
        <v>0</v>
      </c>
      <c r="P423" s="13">
        <v>1</v>
      </c>
      <c r="Q423" s="13">
        <v>0</v>
      </c>
      <c r="R423" s="13">
        <v>0</v>
      </c>
      <c r="S423" s="13">
        <v>0</v>
      </c>
      <c r="T423" s="13">
        <v>0</v>
      </c>
      <c r="U423" s="9">
        <v>1</v>
      </c>
      <c r="V423" s="9">
        <v>1</v>
      </c>
      <c r="W423" s="15"/>
      <c r="X423" s="16"/>
      <c r="Y423"/>
    </row>
    <row r="424" spans="2:25" x14ac:dyDescent="0.25">
      <c r="B424" s="9">
        <v>0</v>
      </c>
      <c r="C424" s="3">
        <v>1</v>
      </c>
      <c r="D424" s="9">
        <v>0</v>
      </c>
      <c r="E424" s="3">
        <v>1</v>
      </c>
      <c r="F424" s="14">
        <v>0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9">
        <v>1</v>
      </c>
      <c r="V424" s="9">
        <v>1</v>
      </c>
      <c r="W424" s="15"/>
      <c r="X424" s="16"/>
      <c r="Y424"/>
    </row>
    <row r="425" spans="2:25" x14ac:dyDescent="0.25">
      <c r="B425" s="9">
        <v>1</v>
      </c>
      <c r="C425" s="3">
        <v>0</v>
      </c>
      <c r="D425" s="9">
        <v>1</v>
      </c>
      <c r="E425" s="3">
        <v>0</v>
      </c>
      <c r="F425" s="14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1</v>
      </c>
      <c r="U425" s="9">
        <v>1</v>
      </c>
      <c r="V425" s="9">
        <v>1</v>
      </c>
      <c r="W425" s="15"/>
      <c r="X425" s="16"/>
      <c r="Y425"/>
    </row>
    <row r="426" spans="2:25" x14ac:dyDescent="0.25">
      <c r="B426" s="9">
        <v>1</v>
      </c>
      <c r="C426" s="3">
        <v>0</v>
      </c>
      <c r="D426" s="9">
        <v>0</v>
      </c>
      <c r="E426" s="3">
        <v>1</v>
      </c>
      <c r="F426" s="14">
        <v>0</v>
      </c>
      <c r="G426" s="13">
        <v>0</v>
      </c>
      <c r="H426" s="13">
        <v>0</v>
      </c>
      <c r="I426" s="13">
        <v>1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1</v>
      </c>
      <c r="P426" s="13">
        <v>0</v>
      </c>
      <c r="Q426" s="13">
        <v>0</v>
      </c>
      <c r="R426" s="13">
        <v>1</v>
      </c>
      <c r="S426" s="13">
        <v>0</v>
      </c>
      <c r="T426" s="13">
        <v>0</v>
      </c>
      <c r="U426" s="9">
        <v>1</v>
      </c>
      <c r="V426" s="9">
        <v>1</v>
      </c>
      <c r="W426" s="15"/>
      <c r="X426" s="16"/>
      <c r="Y426"/>
    </row>
    <row r="427" spans="2:25" x14ac:dyDescent="0.25">
      <c r="B427" s="9">
        <v>0</v>
      </c>
      <c r="C427" s="3">
        <v>1</v>
      </c>
      <c r="D427" s="9">
        <v>0</v>
      </c>
      <c r="E427" s="3">
        <v>1</v>
      </c>
      <c r="F427" s="14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9">
        <v>1</v>
      </c>
      <c r="V427" s="9">
        <v>1</v>
      </c>
      <c r="W427" s="15"/>
      <c r="X427" s="16"/>
      <c r="Y427"/>
    </row>
    <row r="428" spans="2:25" x14ac:dyDescent="0.25">
      <c r="B428" s="9">
        <v>0</v>
      </c>
      <c r="C428" s="3">
        <v>1</v>
      </c>
      <c r="D428" s="9">
        <v>0</v>
      </c>
      <c r="E428" s="3">
        <v>1</v>
      </c>
      <c r="F428" s="14">
        <v>0</v>
      </c>
      <c r="G428" s="13">
        <v>1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9">
        <v>1</v>
      </c>
      <c r="V428" s="9">
        <v>1</v>
      </c>
      <c r="W428" s="15"/>
      <c r="X428" s="16"/>
      <c r="Y428"/>
    </row>
    <row r="429" spans="2:25" x14ac:dyDescent="0.25">
      <c r="B429" s="9">
        <v>0</v>
      </c>
      <c r="C429" s="3">
        <v>1</v>
      </c>
      <c r="D429" s="9">
        <v>0</v>
      </c>
      <c r="E429" s="3">
        <v>1</v>
      </c>
      <c r="F429" s="14">
        <v>0</v>
      </c>
      <c r="G429" s="13">
        <v>0</v>
      </c>
      <c r="H429" s="13">
        <v>0</v>
      </c>
      <c r="I429" s="13">
        <v>1</v>
      </c>
      <c r="J429" s="13">
        <v>1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1</v>
      </c>
      <c r="R429" s="13">
        <v>1</v>
      </c>
      <c r="S429" s="13">
        <v>0</v>
      </c>
      <c r="T429" s="13">
        <v>0</v>
      </c>
      <c r="U429" s="9">
        <v>1</v>
      </c>
      <c r="V429" s="9">
        <v>1</v>
      </c>
      <c r="W429" s="15"/>
      <c r="X429" s="16"/>
      <c r="Y429"/>
    </row>
    <row r="430" spans="2:25" x14ac:dyDescent="0.25">
      <c r="B430" s="9">
        <v>1</v>
      </c>
      <c r="C430" s="3">
        <v>0</v>
      </c>
      <c r="D430" s="9">
        <v>1</v>
      </c>
      <c r="E430" s="3">
        <v>0</v>
      </c>
      <c r="F430" s="14">
        <v>0</v>
      </c>
      <c r="G430" s="13">
        <v>0</v>
      </c>
      <c r="H430" s="13">
        <v>0</v>
      </c>
      <c r="I430" s="13">
        <v>0</v>
      </c>
      <c r="J430" s="13">
        <v>1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1</v>
      </c>
      <c r="Q430" s="13">
        <v>0</v>
      </c>
      <c r="R430" s="13">
        <v>0</v>
      </c>
      <c r="S430" s="13">
        <v>1</v>
      </c>
      <c r="T430" s="13">
        <v>1</v>
      </c>
      <c r="U430" s="9">
        <v>1</v>
      </c>
      <c r="V430" s="9">
        <v>1</v>
      </c>
      <c r="W430" s="15"/>
      <c r="X430" s="16"/>
      <c r="Y430"/>
    </row>
    <row r="431" spans="2:25" x14ac:dyDescent="0.25">
      <c r="B431" s="9">
        <v>0</v>
      </c>
      <c r="C431" s="3">
        <v>0</v>
      </c>
      <c r="D431" s="9">
        <v>1</v>
      </c>
      <c r="E431" s="3">
        <v>0</v>
      </c>
      <c r="F431" s="14">
        <v>1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9">
        <v>1</v>
      </c>
      <c r="V431" s="9">
        <v>1</v>
      </c>
      <c r="W431" s="15"/>
      <c r="X431" s="16"/>
      <c r="Y431"/>
    </row>
    <row r="432" spans="2:25" x14ac:dyDescent="0.25">
      <c r="B432" s="9">
        <v>0</v>
      </c>
      <c r="C432" s="3">
        <v>1</v>
      </c>
      <c r="D432" s="9">
        <v>0</v>
      </c>
      <c r="E432" s="3">
        <v>1</v>
      </c>
      <c r="F432" s="14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1</v>
      </c>
      <c r="U432" s="9">
        <v>1</v>
      </c>
      <c r="V432" s="9">
        <v>1</v>
      </c>
      <c r="W432" s="15"/>
      <c r="X432" s="16"/>
      <c r="Y432"/>
    </row>
    <row r="433" spans="2:25" x14ac:dyDescent="0.25">
      <c r="B433" s="9">
        <v>1</v>
      </c>
      <c r="C433" s="3">
        <v>0</v>
      </c>
      <c r="D433" s="9">
        <v>1</v>
      </c>
      <c r="E433" s="3">
        <v>0</v>
      </c>
      <c r="F433" s="14">
        <v>1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1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  <c r="R433" s="13">
        <v>1</v>
      </c>
      <c r="S433" s="13">
        <v>0</v>
      </c>
      <c r="T433" s="13">
        <v>0</v>
      </c>
      <c r="U433" s="9">
        <v>1</v>
      </c>
      <c r="V433" s="9">
        <v>1</v>
      </c>
      <c r="W433" s="15"/>
      <c r="X433" s="16"/>
      <c r="Y433"/>
    </row>
    <row r="434" spans="2:25" x14ac:dyDescent="0.25">
      <c r="B434" s="9">
        <v>0</v>
      </c>
      <c r="C434" s="3">
        <v>1</v>
      </c>
      <c r="D434" s="9">
        <v>1</v>
      </c>
      <c r="E434" s="3">
        <v>0</v>
      </c>
      <c r="F434" s="14">
        <v>0</v>
      </c>
      <c r="G434" s="13">
        <v>0</v>
      </c>
      <c r="H434" s="13">
        <v>0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9">
        <v>1</v>
      </c>
      <c r="V434" s="9">
        <v>1</v>
      </c>
      <c r="W434" s="15"/>
      <c r="X434" s="16"/>
      <c r="Y434"/>
    </row>
    <row r="435" spans="2:25" x14ac:dyDescent="0.25">
      <c r="B435" s="9">
        <v>0</v>
      </c>
      <c r="C435" s="3">
        <v>1</v>
      </c>
      <c r="D435" s="9">
        <v>0</v>
      </c>
      <c r="E435" s="3">
        <v>1</v>
      </c>
      <c r="F435" s="14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1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9">
        <v>1</v>
      </c>
      <c r="V435" s="9">
        <v>1</v>
      </c>
      <c r="W435" s="15"/>
      <c r="X435" s="16"/>
      <c r="Y435"/>
    </row>
    <row r="436" spans="2:25" x14ac:dyDescent="0.25">
      <c r="B436" s="9">
        <v>0</v>
      </c>
      <c r="C436" s="3">
        <v>1</v>
      </c>
      <c r="D436" s="9">
        <v>0</v>
      </c>
      <c r="E436" s="3">
        <v>1</v>
      </c>
      <c r="F436" s="14">
        <v>0</v>
      </c>
      <c r="G436" s="13">
        <v>0</v>
      </c>
      <c r="H436" s="13">
        <v>0</v>
      </c>
      <c r="I436" s="13">
        <v>0</v>
      </c>
      <c r="J436" s="13">
        <v>1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9">
        <v>1</v>
      </c>
      <c r="V436" s="9">
        <v>1</v>
      </c>
      <c r="W436" s="15"/>
      <c r="X436" s="16"/>
      <c r="Y436"/>
    </row>
    <row r="437" spans="2:25" x14ac:dyDescent="0.25">
      <c r="B437" s="9">
        <v>0</v>
      </c>
      <c r="C437" s="3">
        <v>1</v>
      </c>
      <c r="D437" s="9">
        <v>1</v>
      </c>
      <c r="E437" s="3">
        <v>0</v>
      </c>
      <c r="F437" s="14">
        <v>1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1</v>
      </c>
      <c r="Q437" s="13">
        <v>0</v>
      </c>
      <c r="R437" s="13">
        <v>0</v>
      </c>
      <c r="S437" s="13">
        <v>0</v>
      </c>
      <c r="T437" s="13">
        <v>0</v>
      </c>
      <c r="U437" s="9">
        <v>1</v>
      </c>
      <c r="V437" s="9">
        <v>1</v>
      </c>
      <c r="W437" s="15"/>
      <c r="X437" s="16"/>
      <c r="Y437"/>
    </row>
    <row r="438" spans="2:25" x14ac:dyDescent="0.25">
      <c r="B438" s="9">
        <v>0</v>
      </c>
      <c r="C438" s="3">
        <v>1</v>
      </c>
      <c r="D438" s="9">
        <v>0</v>
      </c>
      <c r="E438" s="3">
        <v>1</v>
      </c>
      <c r="F438" s="14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1</v>
      </c>
      <c r="S438" s="13">
        <v>0</v>
      </c>
      <c r="T438" s="13">
        <v>0</v>
      </c>
      <c r="U438" s="9">
        <v>1</v>
      </c>
      <c r="V438" s="9">
        <v>1</v>
      </c>
      <c r="W438" s="15"/>
      <c r="X438" s="16"/>
      <c r="Y438"/>
    </row>
    <row r="439" spans="2:25" x14ac:dyDescent="0.25">
      <c r="B439" s="9">
        <v>0</v>
      </c>
      <c r="C439" s="3">
        <v>1</v>
      </c>
      <c r="D439" s="9">
        <v>1</v>
      </c>
      <c r="E439" s="3">
        <v>0</v>
      </c>
      <c r="F439" s="14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1</v>
      </c>
      <c r="P439" s="13">
        <v>0</v>
      </c>
      <c r="Q439" s="13">
        <v>0</v>
      </c>
      <c r="R439" s="13">
        <v>1</v>
      </c>
      <c r="S439" s="13">
        <v>0</v>
      </c>
      <c r="T439" s="13">
        <v>0</v>
      </c>
      <c r="U439" s="9">
        <v>1</v>
      </c>
      <c r="V439" s="9">
        <v>1</v>
      </c>
      <c r="W439" s="15"/>
      <c r="X439" s="16"/>
      <c r="Y439"/>
    </row>
    <row r="440" spans="2:25" x14ac:dyDescent="0.25">
      <c r="B440" s="9">
        <v>0</v>
      </c>
      <c r="C440" s="3">
        <v>1</v>
      </c>
      <c r="D440" s="9">
        <v>0</v>
      </c>
      <c r="E440" s="3">
        <v>1</v>
      </c>
      <c r="F440" s="14">
        <v>0</v>
      </c>
      <c r="G440" s="13">
        <v>0</v>
      </c>
      <c r="H440" s="13">
        <v>0</v>
      </c>
      <c r="I440" s="13">
        <v>1</v>
      </c>
      <c r="J440" s="13">
        <v>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1</v>
      </c>
      <c r="R440" s="13">
        <v>0</v>
      </c>
      <c r="S440" s="13">
        <v>0</v>
      </c>
      <c r="T440" s="13">
        <v>0</v>
      </c>
      <c r="U440" s="9">
        <v>1</v>
      </c>
      <c r="V440" s="9">
        <v>1</v>
      </c>
      <c r="W440" s="15"/>
      <c r="X440" s="16"/>
      <c r="Y440"/>
    </row>
    <row r="441" spans="2:25" x14ac:dyDescent="0.25">
      <c r="B441" s="9">
        <v>0</v>
      </c>
      <c r="C441" s="3">
        <v>1</v>
      </c>
      <c r="D441" s="9">
        <v>1</v>
      </c>
      <c r="E441" s="3">
        <v>0</v>
      </c>
      <c r="F441" s="14">
        <v>1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1</v>
      </c>
      <c r="T441" s="13">
        <v>0</v>
      </c>
      <c r="U441" s="9">
        <v>1</v>
      </c>
      <c r="V441" s="9">
        <v>1</v>
      </c>
      <c r="W441" s="15"/>
      <c r="X441" s="16"/>
      <c r="Y441"/>
    </row>
    <row r="442" spans="2:25" x14ac:dyDescent="0.25">
      <c r="B442" s="9">
        <v>0</v>
      </c>
      <c r="C442" s="3">
        <v>0</v>
      </c>
      <c r="D442" s="9">
        <v>0</v>
      </c>
      <c r="E442" s="3">
        <v>1</v>
      </c>
      <c r="F442" s="14">
        <v>0</v>
      </c>
      <c r="G442" s="13">
        <v>0</v>
      </c>
      <c r="H442" s="13">
        <v>0</v>
      </c>
      <c r="I442" s="13">
        <v>0</v>
      </c>
      <c r="J442" s="13">
        <v>1</v>
      </c>
      <c r="K442" s="13">
        <v>0</v>
      </c>
      <c r="L442" s="13">
        <v>0</v>
      </c>
      <c r="M442" s="13">
        <v>0</v>
      </c>
      <c r="N442" s="13">
        <v>0</v>
      </c>
      <c r="O442" s="13">
        <v>1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9">
        <v>1</v>
      </c>
      <c r="V442" s="9">
        <v>1</v>
      </c>
      <c r="W442" s="15"/>
      <c r="X442" s="16"/>
      <c r="Y442"/>
    </row>
    <row r="443" spans="2:25" x14ac:dyDescent="0.25">
      <c r="B443" s="9">
        <v>0</v>
      </c>
      <c r="C443" s="3">
        <v>1</v>
      </c>
      <c r="D443" s="9">
        <v>0</v>
      </c>
      <c r="E443" s="3">
        <v>1</v>
      </c>
      <c r="F443" s="14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0</v>
      </c>
      <c r="P443" s="13">
        <v>0</v>
      </c>
      <c r="Q443" s="13">
        <v>0</v>
      </c>
      <c r="R443" s="13">
        <v>1</v>
      </c>
      <c r="S443" s="13">
        <v>0</v>
      </c>
      <c r="T443" s="13">
        <v>0</v>
      </c>
      <c r="U443" s="9">
        <v>1</v>
      </c>
      <c r="V443" s="9">
        <v>1</v>
      </c>
      <c r="W443" s="15"/>
      <c r="X443" s="16"/>
      <c r="Y443"/>
    </row>
    <row r="444" spans="2:25" x14ac:dyDescent="0.25">
      <c r="B444" s="9">
        <v>0</v>
      </c>
      <c r="C444" s="3">
        <v>1</v>
      </c>
      <c r="D444" s="9">
        <v>0</v>
      </c>
      <c r="E444" s="3">
        <v>1</v>
      </c>
      <c r="F444" s="14">
        <v>0</v>
      </c>
      <c r="G444" s="13">
        <v>0</v>
      </c>
      <c r="H444" s="13">
        <v>0</v>
      </c>
      <c r="I444" s="13">
        <v>0</v>
      </c>
      <c r="J444" s="13">
        <v>1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9">
        <v>1</v>
      </c>
      <c r="V444" s="9">
        <v>1</v>
      </c>
      <c r="W444" s="15"/>
      <c r="X444" s="16"/>
      <c r="Y444"/>
    </row>
    <row r="445" spans="2:25" x14ac:dyDescent="0.25">
      <c r="B445" s="9">
        <v>0</v>
      </c>
      <c r="C445" s="3">
        <v>1</v>
      </c>
      <c r="D445" s="9">
        <v>1</v>
      </c>
      <c r="E445" s="3">
        <v>0</v>
      </c>
      <c r="F445" s="14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9">
        <v>1</v>
      </c>
      <c r="V445" s="9">
        <v>1</v>
      </c>
      <c r="W445" s="15"/>
      <c r="X445" s="16"/>
      <c r="Y445"/>
    </row>
    <row r="446" spans="2:25" x14ac:dyDescent="0.25">
      <c r="B446" s="9">
        <v>0</v>
      </c>
      <c r="C446" s="3">
        <v>1</v>
      </c>
      <c r="D446" s="9">
        <v>1</v>
      </c>
      <c r="E446" s="3">
        <v>0</v>
      </c>
      <c r="F446" s="14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1</v>
      </c>
      <c r="T446" s="13">
        <v>1</v>
      </c>
      <c r="U446" s="9">
        <v>1</v>
      </c>
      <c r="V446" s="9">
        <v>1</v>
      </c>
      <c r="W446" s="15"/>
      <c r="X446" s="16"/>
      <c r="Y446"/>
    </row>
    <row r="447" spans="2:25" x14ac:dyDescent="0.25">
      <c r="B447" s="9">
        <v>1</v>
      </c>
      <c r="C447" s="3">
        <v>0</v>
      </c>
      <c r="D447" s="9">
        <v>1</v>
      </c>
      <c r="E447" s="3">
        <v>0</v>
      </c>
      <c r="F447" s="14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1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9">
        <v>1</v>
      </c>
      <c r="V447" s="9">
        <v>1</v>
      </c>
      <c r="W447" s="15"/>
      <c r="X447" s="16"/>
      <c r="Y447"/>
    </row>
    <row r="448" spans="2:25" x14ac:dyDescent="0.25">
      <c r="B448" s="9">
        <v>0</v>
      </c>
      <c r="C448" s="3">
        <v>1</v>
      </c>
      <c r="D448" s="9">
        <v>1</v>
      </c>
      <c r="E448" s="3">
        <v>0</v>
      </c>
      <c r="F448" s="14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1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9">
        <v>1</v>
      </c>
      <c r="V448" s="9">
        <v>1</v>
      </c>
      <c r="W448" s="15"/>
      <c r="X448" s="16"/>
      <c r="Y448"/>
    </row>
    <row r="449" spans="2:25" x14ac:dyDescent="0.25">
      <c r="B449" s="9">
        <v>0</v>
      </c>
      <c r="C449" s="3">
        <v>1</v>
      </c>
      <c r="D449" s="9">
        <v>1</v>
      </c>
      <c r="E449" s="3">
        <v>0</v>
      </c>
      <c r="F449" s="14">
        <v>0</v>
      </c>
      <c r="G449" s="13">
        <v>0</v>
      </c>
      <c r="H449" s="13">
        <v>0</v>
      </c>
      <c r="I449" s="13">
        <v>0</v>
      </c>
      <c r="J449" s="13">
        <v>1</v>
      </c>
      <c r="K449" s="13">
        <v>0</v>
      </c>
      <c r="L449" s="13">
        <v>0</v>
      </c>
      <c r="M449" s="13">
        <v>0</v>
      </c>
      <c r="N449" s="13">
        <v>0</v>
      </c>
      <c r="O449" s="13">
        <v>1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9">
        <v>1</v>
      </c>
      <c r="V449" s="9">
        <v>1</v>
      </c>
      <c r="W449" s="15"/>
      <c r="X449" s="16"/>
      <c r="Y449"/>
    </row>
    <row r="450" spans="2:25" x14ac:dyDescent="0.25">
      <c r="B450" s="9">
        <v>0</v>
      </c>
      <c r="C450" s="3">
        <v>1</v>
      </c>
      <c r="D450" s="9">
        <v>1</v>
      </c>
      <c r="E450" s="3">
        <v>0</v>
      </c>
      <c r="F450" s="14">
        <v>1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0</v>
      </c>
      <c r="R450" s="13">
        <v>1</v>
      </c>
      <c r="S450" s="13">
        <v>0</v>
      </c>
      <c r="T450" s="13">
        <v>1</v>
      </c>
      <c r="U450" s="9">
        <v>1</v>
      </c>
      <c r="V450" s="9">
        <v>1</v>
      </c>
      <c r="W450" s="15"/>
      <c r="X450" s="16"/>
      <c r="Y450"/>
    </row>
    <row r="451" spans="2:25" x14ac:dyDescent="0.25">
      <c r="B451" s="9">
        <v>0</v>
      </c>
      <c r="C451" s="3">
        <v>1</v>
      </c>
      <c r="D451" s="9">
        <v>1</v>
      </c>
      <c r="E451" s="3">
        <v>0</v>
      </c>
      <c r="F451" s="14">
        <v>0</v>
      </c>
      <c r="G451" s="13">
        <v>0</v>
      </c>
      <c r="H451" s="13">
        <v>0</v>
      </c>
      <c r="I451" s="13">
        <v>1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1</v>
      </c>
      <c r="U451" s="9">
        <v>1</v>
      </c>
      <c r="V451" s="9">
        <v>1</v>
      </c>
      <c r="W451" s="15"/>
      <c r="X451" s="16"/>
      <c r="Y451"/>
    </row>
    <row r="452" spans="2:25" x14ac:dyDescent="0.25">
      <c r="B452" s="9">
        <v>0</v>
      </c>
      <c r="C452" s="3">
        <v>0</v>
      </c>
      <c r="D452" s="9">
        <v>1</v>
      </c>
      <c r="E452" s="3">
        <v>0</v>
      </c>
      <c r="F452" s="14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9">
        <v>1</v>
      </c>
      <c r="V452" s="9">
        <v>1</v>
      </c>
      <c r="W452" s="15"/>
      <c r="X452" s="16"/>
      <c r="Y452"/>
    </row>
    <row r="453" spans="2:25" x14ac:dyDescent="0.25">
      <c r="B453" s="9">
        <v>1</v>
      </c>
      <c r="C453" s="3">
        <v>0</v>
      </c>
      <c r="D453" s="9">
        <v>1</v>
      </c>
      <c r="E453" s="3">
        <v>0</v>
      </c>
      <c r="F453" s="14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1</v>
      </c>
      <c r="S453" s="13">
        <v>0</v>
      </c>
      <c r="T453" s="13">
        <v>0</v>
      </c>
      <c r="U453" s="9">
        <v>1</v>
      </c>
      <c r="V453" s="9">
        <v>1</v>
      </c>
      <c r="W453" s="15"/>
      <c r="X453" s="16"/>
      <c r="Y453"/>
    </row>
    <row r="454" spans="2:25" x14ac:dyDescent="0.25">
      <c r="B454" s="9">
        <v>0</v>
      </c>
      <c r="C454" s="3">
        <v>1</v>
      </c>
      <c r="D454" s="9">
        <v>1</v>
      </c>
      <c r="E454" s="3">
        <v>0</v>
      </c>
      <c r="F454" s="14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9">
        <v>1</v>
      </c>
      <c r="V454" s="9">
        <v>1</v>
      </c>
      <c r="W454" s="15"/>
      <c r="X454" s="16"/>
      <c r="Y454"/>
    </row>
    <row r="455" spans="2:25" x14ac:dyDescent="0.25">
      <c r="B455" s="9">
        <v>0</v>
      </c>
      <c r="C455" s="3">
        <v>1</v>
      </c>
      <c r="D455" s="9">
        <v>1</v>
      </c>
      <c r="E455" s="3">
        <v>0</v>
      </c>
      <c r="F455" s="14">
        <v>1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  <c r="N455" s="13">
        <v>1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1</v>
      </c>
      <c r="U455" s="9">
        <v>1</v>
      </c>
      <c r="V455" s="9">
        <v>1</v>
      </c>
      <c r="W455" s="15"/>
      <c r="X455" s="16"/>
      <c r="Y455"/>
    </row>
    <row r="456" spans="2:25" x14ac:dyDescent="0.25">
      <c r="B456" s="9">
        <v>0</v>
      </c>
      <c r="C456" s="3">
        <v>1</v>
      </c>
      <c r="D456" s="9">
        <v>0</v>
      </c>
      <c r="E456" s="3">
        <v>1</v>
      </c>
      <c r="F456" s="14">
        <v>0</v>
      </c>
      <c r="G456" s="13">
        <v>0</v>
      </c>
      <c r="H456" s="13">
        <v>0</v>
      </c>
      <c r="I456" s="13">
        <v>0</v>
      </c>
      <c r="J456" s="13">
        <v>1</v>
      </c>
      <c r="K456" s="13">
        <v>0</v>
      </c>
      <c r="L456" s="13">
        <v>0</v>
      </c>
      <c r="M456" s="13">
        <v>0</v>
      </c>
      <c r="N456" s="13">
        <v>1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9">
        <v>1</v>
      </c>
      <c r="V456" s="9">
        <v>1</v>
      </c>
      <c r="W456" s="15"/>
      <c r="X456" s="16"/>
      <c r="Y456"/>
    </row>
    <row r="457" spans="2:25" x14ac:dyDescent="0.25">
      <c r="B457" s="9">
        <v>0</v>
      </c>
      <c r="C457" s="3">
        <v>1</v>
      </c>
      <c r="D457" s="9">
        <v>0</v>
      </c>
      <c r="E457" s="3">
        <v>1</v>
      </c>
      <c r="F457" s="14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9">
        <v>1</v>
      </c>
      <c r="V457" s="9">
        <v>1</v>
      </c>
      <c r="W457" s="15"/>
      <c r="X457" s="16"/>
      <c r="Y457"/>
    </row>
    <row r="458" spans="2:25" x14ac:dyDescent="0.25">
      <c r="B458" s="9">
        <v>0</v>
      </c>
      <c r="C458" s="3">
        <v>1</v>
      </c>
      <c r="D458" s="9">
        <v>1</v>
      </c>
      <c r="E458" s="3">
        <v>0</v>
      </c>
      <c r="F458" s="14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9">
        <v>1</v>
      </c>
      <c r="V458" s="9">
        <v>1</v>
      </c>
      <c r="W458" s="15"/>
      <c r="X458" s="16"/>
      <c r="Y458"/>
    </row>
    <row r="459" spans="2:25" x14ac:dyDescent="0.25">
      <c r="B459" s="9">
        <v>1</v>
      </c>
      <c r="C459" s="3">
        <v>0</v>
      </c>
      <c r="D459" s="9">
        <v>1</v>
      </c>
      <c r="E459" s="3">
        <v>0</v>
      </c>
      <c r="F459" s="14">
        <v>0</v>
      </c>
      <c r="G459" s="13">
        <v>0</v>
      </c>
      <c r="H459" s="13">
        <v>0</v>
      </c>
      <c r="I459" s="13">
        <v>0</v>
      </c>
      <c r="J459" s="13">
        <v>1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9">
        <v>1</v>
      </c>
      <c r="V459" s="9">
        <v>1</v>
      </c>
      <c r="W459" s="15"/>
      <c r="X459" s="16"/>
      <c r="Y459"/>
    </row>
    <row r="460" spans="2:25" x14ac:dyDescent="0.25">
      <c r="B460" s="9">
        <v>0</v>
      </c>
      <c r="C460" s="3">
        <v>1</v>
      </c>
      <c r="D460" s="9">
        <v>1</v>
      </c>
      <c r="E460" s="3">
        <v>0</v>
      </c>
      <c r="F460" s="14">
        <v>1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9">
        <v>1</v>
      </c>
      <c r="V460" s="9">
        <v>1</v>
      </c>
      <c r="W460" s="15"/>
      <c r="X460" s="16"/>
      <c r="Y460"/>
    </row>
    <row r="461" spans="2:25" x14ac:dyDescent="0.25">
      <c r="B461" s="9">
        <v>1</v>
      </c>
      <c r="C461" s="3">
        <v>0</v>
      </c>
      <c r="D461" s="9">
        <v>0</v>
      </c>
      <c r="E461" s="3">
        <v>1</v>
      </c>
      <c r="F461" s="14">
        <v>0</v>
      </c>
      <c r="G461" s="13">
        <v>0</v>
      </c>
      <c r="H461" s="13">
        <v>0</v>
      </c>
      <c r="I461" s="13">
        <v>0</v>
      </c>
      <c r="J461" s="13">
        <v>1</v>
      </c>
      <c r="K461" s="13">
        <v>0</v>
      </c>
      <c r="L461" s="13">
        <v>0</v>
      </c>
      <c r="M461" s="13">
        <v>0</v>
      </c>
      <c r="N461" s="13">
        <v>0</v>
      </c>
      <c r="O461" s="13">
        <v>1</v>
      </c>
      <c r="P461" s="13">
        <v>0</v>
      </c>
      <c r="Q461" s="13">
        <v>0</v>
      </c>
      <c r="R461" s="13">
        <v>1</v>
      </c>
      <c r="S461" s="13">
        <v>0</v>
      </c>
      <c r="T461" s="13">
        <v>0</v>
      </c>
      <c r="U461" s="9">
        <v>1</v>
      </c>
      <c r="V461" s="9">
        <v>1</v>
      </c>
      <c r="W461" s="15"/>
      <c r="X461" s="16"/>
      <c r="Y461"/>
    </row>
    <row r="462" spans="2:25" x14ac:dyDescent="0.25">
      <c r="B462" s="9">
        <v>0</v>
      </c>
      <c r="C462" s="3">
        <v>1</v>
      </c>
      <c r="D462" s="9">
        <v>1</v>
      </c>
      <c r="E462" s="3">
        <v>0</v>
      </c>
      <c r="F462" s="14">
        <v>0</v>
      </c>
      <c r="G462" s="13">
        <v>1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9">
        <v>1</v>
      </c>
      <c r="V462" s="9">
        <v>1</v>
      </c>
      <c r="W462" s="15"/>
      <c r="X462" s="16"/>
      <c r="Y462"/>
    </row>
    <row r="463" spans="2:25" x14ac:dyDescent="0.25">
      <c r="B463" s="9">
        <v>0</v>
      </c>
      <c r="C463" s="3">
        <v>1</v>
      </c>
      <c r="D463" s="9">
        <v>1</v>
      </c>
      <c r="E463" s="3">
        <v>0</v>
      </c>
      <c r="F463" s="14">
        <v>1</v>
      </c>
      <c r="G463" s="13">
        <v>0</v>
      </c>
      <c r="H463" s="13">
        <v>0</v>
      </c>
      <c r="I463" s="13">
        <v>1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1</v>
      </c>
      <c r="S463" s="13">
        <v>0</v>
      </c>
      <c r="T463" s="13">
        <v>0</v>
      </c>
      <c r="U463" s="9">
        <v>1</v>
      </c>
      <c r="V463" s="9">
        <v>1</v>
      </c>
      <c r="W463" s="15"/>
      <c r="X463" s="16"/>
      <c r="Y463"/>
    </row>
    <row r="464" spans="2:25" x14ac:dyDescent="0.25">
      <c r="B464" s="9">
        <v>0</v>
      </c>
      <c r="C464" s="3">
        <v>1</v>
      </c>
      <c r="D464" s="9">
        <v>1</v>
      </c>
      <c r="E464" s="3">
        <v>0</v>
      </c>
      <c r="F464" s="14">
        <v>0</v>
      </c>
      <c r="G464" s="13">
        <v>0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1</v>
      </c>
      <c r="S464" s="13">
        <v>0</v>
      </c>
      <c r="T464" s="13">
        <v>1</v>
      </c>
      <c r="U464" s="9">
        <v>1</v>
      </c>
      <c r="V464" s="9">
        <v>1</v>
      </c>
      <c r="W464" s="15"/>
      <c r="X464" s="16"/>
      <c r="Y464"/>
    </row>
    <row r="465" spans="2:25" x14ac:dyDescent="0.25">
      <c r="B465" s="9">
        <v>1</v>
      </c>
      <c r="C465" s="3">
        <v>0</v>
      </c>
      <c r="D465" s="9">
        <v>0</v>
      </c>
      <c r="E465" s="3">
        <v>0</v>
      </c>
      <c r="F465" s="14">
        <v>0</v>
      </c>
      <c r="G465" s="13">
        <v>0</v>
      </c>
      <c r="H465" s="13">
        <v>0</v>
      </c>
      <c r="I465" s="13">
        <v>0</v>
      </c>
      <c r="J465" s="13">
        <v>1</v>
      </c>
      <c r="K465" s="13">
        <v>0</v>
      </c>
      <c r="L465" s="13">
        <v>0</v>
      </c>
      <c r="M465" s="13">
        <v>0</v>
      </c>
      <c r="N465" s="13">
        <v>0</v>
      </c>
      <c r="O465" s="13">
        <v>1</v>
      </c>
      <c r="P465" s="13">
        <v>0</v>
      </c>
      <c r="Q465" s="13">
        <v>0</v>
      </c>
      <c r="R465" s="13">
        <v>0</v>
      </c>
      <c r="S465" s="13">
        <v>1</v>
      </c>
      <c r="T465" s="13">
        <v>0</v>
      </c>
      <c r="U465" s="9">
        <v>1</v>
      </c>
      <c r="V465" s="9">
        <v>1</v>
      </c>
      <c r="W465" s="15"/>
      <c r="X465" s="16"/>
      <c r="Y465"/>
    </row>
    <row r="466" spans="2:25" x14ac:dyDescent="0.25">
      <c r="B466" s="9">
        <v>0</v>
      </c>
      <c r="C466" s="3">
        <v>0</v>
      </c>
      <c r="D466" s="9">
        <v>1</v>
      </c>
      <c r="E466" s="3">
        <v>0</v>
      </c>
      <c r="F466" s="14">
        <v>0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1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9">
        <v>1</v>
      </c>
      <c r="V466" s="9">
        <v>1</v>
      </c>
      <c r="W466" s="15"/>
      <c r="X466" s="16"/>
      <c r="Y466"/>
    </row>
    <row r="467" spans="2:25" x14ac:dyDescent="0.25">
      <c r="B467" s="9">
        <v>0</v>
      </c>
      <c r="C467" s="3">
        <v>1</v>
      </c>
      <c r="D467" s="9">
        <v>1</v>
      </c>
      <c r="E467" s="3">
        <v>0</v>
      </c>
      <c r="F467" s="14">
        <v>1</v>
      </c>
      <c r="G467" s="13">
        <v>0</v>
      </c>
      <c r="H467" s="13">
        <v>0</v>
      </c>
      <c r="I467" s="13">
        <v>1</v>
      </c>
      <c r="J467" s="13">
        <v>0</v>
      </c>
      <c r="K467" s="13">
        <v>0</v>
      </c>
      <c r="L467" s="13">
        <v>0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9">
        <v>1</v>
      </c>
      <c r="V467" s="9">
        <v>1</v>
      </c>
      <c r="W467" s="15"/>
      <c r="X467" s="16"/>
      <c r="Y467"/>
    </row>
    <row r="468" spans="2:25" x14ac:dyDescent="0.25">
      <c r="B468" s="9">
        <v>0</v>
      </c>
      <c r="C468" s="3">
        <v>1</v>
      </c>
      <c r="D468" s="9">
        <v>0</v>
      </c>
      <c r="E468" s="3">
        <v>1</v>
      </c>
      <c r="F468" s="14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1</v>
      </c>
      <c r="U468" s="9">
        <v>1</v>
      </c>
      <c r="V468" s="9">
        <v>1</v>
      </c>
      <c r="W468" s="15"/>
      <c r="X468" s="16"/>
      <c r="Y468"/>
    </row>
    <row r="469" spans="2:25" x14ac:dyDescent="0.25">
      <c r="B469" s="9">
        <v>1</v>
      </c>
      <c r="C469" s="3">
        <v>0</v>
      </c>
      <c r="D469" s="9">
        <v>1</v>
      </c>
      <c r="E469" s="3">
        <v>0</v>
      </c>
      <c r="F469" s="14">
        <v>0</v>
      </c>
      <c r="G469" s="13">
        <v>0</v>
      </c>
      <c r="H469" s="13">
        <v>0</v>
      </c>
      <c r="I469" s="13">
        <v>0</v>
      </c>
      <c r="J469" s="13">
        <v>1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9">
        <v>1</v>
      </c>
      <c r="V469" s="9">
        <v>1</v>
      </c>
      <c r="W469" s="15"/>
      <c r="X469" s="16"/>
      <c r="Y469"/>
    </row>
    <row r="470" spans="2:25" x14ac:dyDescent="0.25">
      <c r="B470" s="9">
        <v>0</v>
      </c>
      <c r="C470" s="3">
        <v>1</v>
      </c>
      <c r="D470" s="9">
        <v>1</v>
      </c>
      <c r="E470" s="3">
        <v>0</v>
      </c>
      <c r="F470" s="14">
        <v>0</v>
      </c>
      <c r="G470" s="13">
        <v>0</v>
      </c>
      <c r="H470" s="13">
        <v>0</v>
      </c>
      <c r="I470" s="13">
        <v>1</v>
      </c>
      <c r="J470" s="13">
        <v>0</v>
      </c>
      <c r="K470" s="13">
        <v>0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  <c r="Q470" s="13">
        <v>0</v>
      </c>
      <c r="R470" s="13">
        <v>1</v>
      </c>
      <c r="S470" s="13">
        <v>0</v>
      </c>
      <c r="T470" s="13">
        <v>0</v>
      </c>
      <c r="U470" s="9">
        <v>1</v>
      </c>
      <c r="V470" s="9">
        <v>1</v>
      </c>
      <c r="W470" s="15"/>
      <c r="X470" s="16"/>
      <c r="Y470"/>
    </row>
    <row r="471" spans="2:25" x14ac:dyDescent="0.25">
      <c r="B471" s="9">
        <v>0</v>
      </c>
      <c r="C471" s="3">
        <v>1</v>
      </c>
      <c r="D471" s="9">
        <v>1</v>
      </c>
      <c r="E471" s="3">
        <v>0</v>
      </c>
      <c r="F471" s="14">
        <v>0</v>
      </c>
      <c r="G471" s="13">
        <v>0</v>
      </c>
      <c r="H471" s="13">
        <v>1</v>
      </c>
      <c r="I471" s="13">
        <v>0</v>
      </c>
      <c r="J471" s="13">
        <v>0</v>
      </c>
      <c r="K471" s="13">
        <v>0</v>
      </c>
      <c r="L471" s="13">
        <v>0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1</v>
      </c>
      <c r="U471" s="9">
        <v>1</v>
      </c>
      <c r="V471" s="9">
        <v>1</v>
      </c>
      <c r="W471" s="15"/>
      <c r="X471" s="16"/>
      <c r="Y471"/>
    </row>
    <row r="472" spans="2:25" x14ac:dyDescent="0.25">
      <c r="B472" s="9">
        <v>0</v>
      </c>
      <c r="C472" s="3">
        <v>1</v>
      </c>
      <c r="D472" s="9">
        <v>0</v>
      </c>
      <c r="E472" s="3">
        <v>1</v>
      </c>
      <c r="F472" s="14">
        <v>0</v>
      </c>
      <c r="G472" s="13">
        <v>0</v>
      </c>
      <c r="H472" s="13">
        <v>0</v>
      </c>
      <c r="I472" s="13">
        <v>0</v>
      </c>
      <c r="J472" s="13">
        <v>1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9">
        <v>1</v>
      </c>
      <c r="V472" s="9">
        <v>1</v>
      </c>
      <c r="W472" s="15"/>
      <c r="X472" s="16"/>
      <c r="Y472"/>
    </row>
    <row r="473" spans="2:25" x14ac:dyDescent="0.25">
      <c r="B473" s="9">
        <v>1</v>
      </c>
      <c r="C473" s="3">
        <v>0</v>
      </c>
      <c r="D473" s="9">
        <v>0</v>
      </c>
      <c r="E473" s="3">
        <v>1</v>
      </c>
      <c r="F473" s="14">
        <v>0</v>
      </c>
      <c r="G473" s="13">
        <v>0</v>
      </c>
      <c r="H473" s="13">
        <v>0</v>
      </c>
      <c r="I473" s="13">
        <v>0</v>
      </c>
      <c r="J473" s="13">
        <v>1</v>
      </c>
      <c r="K473" s="13">
        <v>0</v>
      </c>
      <c r="L473" s="13">
        <v>0</v>
      </c>
      <c r="M473" s="13">
        <v>0</v>
      </c>
      <c r="N473" s="13">
        <v>1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9">
        <v>1</v>
      </c>
      <c r="V473" s="9">
        <v>1</v>
      </c>
      <c r="W473" s="15"/>
      <c r="X473" s="16"/>
      <c r="Y473"/>
    </row>
    <row r="474" spans="2:25" x14ac:dyDescent="0.25">
      <c r="B474" s="9">
        <v>0</v>
      </c>
      <c r="C474" s="3">
        <v>1</v>
      </c>
      <c r="D474" s="9">
        <v>1</v>
      </c>
      <c r="E474" s="3">
        <v>0</v>
      </c>
      <c r="F474" s="14">
        <v>0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9">
        <v>1</v>
      </c>
      <c r="V474" s="9">
        <v>1</v>
      </c>
      <c r="W474" s="15"/>
      <c r="X474" s="16"/>
      <c r="Y474"/>
    </row>
    <row r="475" spans="2:25" x14ac:dyDescent="0.25">
      <c r="B475" s="9">
        <v>1</v>
      </c>
      <c r="C475" s="3">
        <v>0</v>
      </c>
      <c r="D475" s="9">
        <v>0</v>
      </c>
      <c r="E475" s="3">
        <v>1</v>
      </c>
      <c r="F475" s="14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1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9">
        <v>1</v>
      </c>
      <c r="V475" s="9">
        <v>1</v>
      </c>
      <c r="W475" s="15"/>
      <c r="X475" s="16"/>
      <c r="Y475"/>
    </row>
    <row r="476" spans="2:25" x14ac:dyDescent="0.25">
      <c r="B476" s="9">
        <v>1</v>
      </c>
      <c r="C476" s="3">
        <v>0</v>
      </c>
      <c r="D476" s="9">
        <v>0</v>
      </c>
      <c r="E476" s="3">
        <v>1</v>
      </c>
      <c r="F476" s="14">
        <v>0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1</v>
      </c>
      <c r="S476" s="13">
        <v>0</v>
      </c>
      <c r="T476" s="13">
        <v>1</v>
      </c>
      <c r="U476" s="9">
        <v>1</v>
      </c>
      <c r="V476" s="9">
        <v>1</v>
      </c>
      <c r="W476" s="15"/>
      <c r="X476" s="16"/>
      <c r="Y476"/>
    </row>
    <row r="477" spans="2:25" x14ac:dyDescent="0.25">
      <c r="B477" s="9">
        <v>0</v>
      </c>
      <c r="C477" s="3">
        <v>1</v>
      </c>
      <c r="D477" s="9">
        <v>1</v>
      </c>
      <c r="E477" s="3">
        <v>0</v>
      </c>
      <c r="F477" s="14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1</v>
      </c>
      <c r="M477" s="13">
        <v>0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9">
        <v>1</v>
      </c>
      <c r="V477" s="9">
        <v>1</v>
      </c>
      <c r="W477" s="15"/>
      <c r="X477" s="16"/>
      <c r="Y477"/>
    </row>
    <row r="478" spans="2:25" x14ac:dyDescent="0.25">
      <c r="B478" s="9">
        <v>0</v>
      </c>
      <c r="C478" s="3">
        <v>0</v>
      </c>
      <c r="D478" s="9">
        <v>0</v>
      </c>
      <c r="E478" s="3">
        <v>1</v>
      </c>
      <c r="F478" s="14">
        <v>0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13">
        <v>0</v>
      </c>
      <c r="Q478" s="13">
        <v>0</v>
      </c>
      <c r="R478" s="13">
        <v>1</v>
      </c>
      <c r="S478" s="13">
        <v>0</v>
      </c>
      <c r="T478" s="13">
        <v>0</v>
      </c>
      <c r="U478" s="9">
        <v>1</v>
      </c>
      <c r="V478" s="9">
        <v>1</v>
      </c>
      <c r="W478" s="15"/>
      <c r="X478" s="16"/>
      <c r="Y478"/>
    </row>
    <row r="479" spans="2:25" x14ac:dyDescent="0.25">
      <c r="B479" s="9">
        <v>0</v>
      </c>
      <c r="C479" s="3">
        <v>1</v>
      </c>
      <c r="D479" s="9">
        <v>1</v>
      </c>
      <c r="E479" s="3">
        <v>0</v>
      </c>
      <c r="F479" s="14">
        <v>0</v>
      </c>
      <c r="G479" s="13">
        <v>0</v>
      </c>
      <c r="H479" s="13">
        <v>0</v>
      </c>
      <c r="I479" s="13">
        <v>1</v>
      </c>
      <c r="J479" s="13">
        <v>0</v>
      </c>
      <c r="K479" s="13">
        <v>0</v>
      </c>
      <c r="L479" s="13">
        <v>0</v>
      </c>
      <c r="M479" s="13">
        <v>1</v>
      </c>
      <c r="N479" s="13">
        <v>0</v>
      </c>
      <c r="O479" s="13">
        <v>0</v>
      </c>
      <c r="P479" s="13">
        <v>0</v>
      </c>
      <c r="Q479" s="13">
        <v>1</v>
      </c>
      <c r="R479" s="13">
        <v>0</v>
      </c>
      <c r="S479" s="13">
        <v>0</v>
      </c>
      <c r="T479" s="13">
        <v>0</v>
      </c>
      <c r="U479" s="9">
        <v>1</v>
      </c>
      <c r="V479" s="9">
        <v>1</v>
      </c>
      <c r="W479" s="15"/>
      <c r="X479" s="16"/>
      <c r="Y479"/>
    </row>
    <row r="480" spans="2:25" x14ac:dyDescent="0.25">
      <c r="B480" s="9">
        <v>0</v>
      </c>
      <c r="C480" s="3">
        <v>1</v>
      </c>
      <c r="D480" s="9">
        <v>1</v>
      </c>
      <c r="E480" s="3">
        <v>0</v>
      </c>
      <c r="F480" s="14">
        <v>0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1</v>
      </c>
      <c r="R480" s="13">
        <v>0</v>
      </c>
      <c r="S480" s="13">
        <v>0</v>
      </c>
      <c r="T480" s="13">
        <v>0</v>
      </c>
      <c r="U480" s="9">
        <v>1</v>
      </c>
      <c r="V480" s="9">
        <v>1</v>
      </c>
      <c r="W480" s="15"/>
      <c r="X480" s="16"/>
      <c r="Y480"/>
    </row>
    <row r="481" spans="2:25" x14ac:dyDescent="0.25">
      <c r="B481" s="9">
        <v>1</v>
      </c>
      <c r="C481" s="3">
        <v>0</v>
      </c>
      <c r="D481" s="9">
        <v>1</v>
      </c>
      <c r="E481" s="3">
        <v>0</v>
      </c>
      <c r="F481" s="14">
        <v>0</v>
      </c>
      <c r="G481" s="13">
        <v>0</v>
      </c>
      <c r="H481" s="13">
        <v>0</v>
      </c>
      <c r="I481" s="13">
        <v>0</v>
      </c>
      <c r="J481" s="13">
        <v>1</v>
      </c>
      <c r="K481" s="13">
        <v>0</v>
      </c>
      <c r="L481" s="13">
        <v>1</v>
      </c>
      <c r="M481" s="13">
        <v>0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9">
        <v>1</v>
      </c>
      <c r="V481" s="9">
        <v>1</v>
      </c>
      <c r="W481" s="15"/>
      <c r="X481" s="16"/>
      <c r="Y481"/>
    </row>
    <row r="482" spans="2:25" x14ac:dyDescent="0.25">
      <c r="B482" s="9">
        <v>0</v>
      </c>
      <c r="C482" s="3">
        <v>1</v>
      </c>
      <c r="D482" s="9">
        <v>0</v>
      </c>
      <c r="E482" s="3">
        <v>1</v>
      </c>
      <c r="F482" s="14">
        <v>0</v>
      </c>
      <c r="G482" s="13">
        <v>0</v>
      </c>
      <c r="H482" s="13">
        <v>0</v>
      </c>
      <c r="I482" s="13">
        <v>1</v>
      </c>
      <c r="J482" s="13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0</v>
      </c>
      <c r="P482" s="13">
        <v>0</v>
      </c>
      <c r="Q482" s="13">
        <v>0</v>
      </c>
      <c r="R482" s="13">
        <v>1</v>
      </c>
      <c r="S482" s="13">
        <v>0</v>
      </c>
      <c r="T482" s="13">
        <v>0</v>
      </c>
      <c r="U482" s="9">
        <v>1</v>
      </c>
      <c r="V482" s="9">
        <v>1</v>
      </c>
      <c r="W482" s="15"/>
      <c r="X482" s="16"/>
      <c r="Y482"/>
    </row>
    <row r="483" spans="2:25" x14ac:dyDescent="0.25">
      <c r="B483" s="9">
        <v>0</v>
      </c>
      <c r="C483" s="3">
        <v>1</v>
      </c>
      <c r="D483" s="9">
        <v>1</v>
      </c>
      <c r="E483" s="3">
        <v>0</v>
      </c>
      <c r="F483" s="14">
        <v>0</v>
      </c>
      <c r="G483" s="13">
        <v>0</v>
      </c>
      <c r="H483" s="13">
        <v>0</v>
      </c>
      <c r="I483" s="13">
        <v>0</v>
      </c>
      <c r="J483" s="13">
        <v>1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9">
        <v>1</v>
      </c>
      <c r="V483" s="9">
        <v>1</v>
      </c>
      <c r="W483" s="15"/>
      <c r="X483" s="16"/>
      <c r="Y483"/>
    </row>
    <row r="484" spans="2:25" x14ac:dyDescent="0.25">
      <c r="B484" s="9">
        <v>0</v>
      </c>
      <c r="C484" s="3">
        <v>1</v>
      </c>
      <c r="D484" s="9">
        <v>1</v>
      </c>
      <c r="E484" s="3">
        <v>0</v>
      </c>
      <c r="F484" s="14">
        <v>0</v>
      </c>
      <c r="G484" s="13">
        <v>0</v>
      </c>
      <c r="H484" s="13">
        <v>0</v>
      </c>
      <c r="I484" s="13">
        <v>1</v>
      </c>
      <c r="J484" s="13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13">
        <v>0</v>
      </c>
      <c r="Q484" s="13">
        <v>0</v>
      </c>
      <c r="R484" s="13">
        <v>1</v>
      </c>
      <c r="S484" s="13">
        <v>0</v>
      </c>
      <c r="T484" s="13">
        <v>0</v>
      </c>
      <c r="U484" s="9">
        <v>1</v>
      </c>
      <c r="V484" s="9">
        <v>1</v>
      </c>
      <c r="W484" s="15"/>
      <c r="X484" s="16"/>
      <c r="Y484"/>
    </row>
    <row r="485" spans="2:25" x14ac:dyDescent="0.25">
      <c r="B485" s="9">
        <v>0</v>
      </c>
      <c r="C485" s="3">
        <v>1</v>
      </c>
      <c r="D485" s="9">
        <v>0</v>
      </c>
      <c r="E485" s="3">
        <v>1</v>
      </c>
      <c r="F485" s="14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9">
        <v>1</v>
      </c>
      <c r="V485" s="9">
        <v>1</v>
      </c>
      <c r="W485" s="15"/>
      <c r="X485" s="16"/>
      <c r="Y485"/>
    </row>
    <row r="486" spans="2:25" x14ac:dyDescent="0.25">
      <c r="B486" s="9">
        <v>0</v>
      </c>
      <c r="C486" s="3">
        <v>1</v>
      </c>
      <c r="D486" s="9">
        <v>1</v>
      </c>
      <c r="E486" s="3">
        <v>0</v>
      </c>
      <c r="F486" s="14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9">
        <v>1</v>
      </c>
      <c r="V486" s="9">
        <v>1</v>
      </c>
      <c r="W486" s="15"/>
      <c r="X486" s="16"/>
      <c r="Y486"/>
    </row>
    <row r="487" spans="2:25" x14ac:dyDescent="0.25">
      <c r="B487" s="9">
        <v>0</v>
      </c>
      <c r="C487" s="3">
        <v>0</v>
      </c>
      <c r="D487" s="9">
        <v>1</v>
      </c>
      <c r="E487" s="3">
        <v>0</v>
      </c>
      <c r="F487" s="14">
        <v>0</v>
      </c>
      <c r="G487" s="13">
        <v>0</v>
      </c>
      <c r="H487" s="13">
        <v>0</v>
      </c>
      <c r="I487" s="13">
        <v>0</v>
      </c>
      <c r="J487" s="13">
        <v>1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9">
        <v>1</v>
      </c>
      <c r="V487" s="9">
        <v>1</v>
      </c>
      <c r="W487" s="15"/>
      <c r="X487" s="16"/>
      <c r="Y487"/>
    </row>
    <row r="488" spans="2:25" x14ac:dyDescent="0.25">
      <c r="B488" s="9">
        <v>0</v>
      </c>
      <c r="C488" s="3">
        <v>1</v>
      </c>
      <c r="D488" s="9">
        <v>1</v>
      </c>
      <c r="E488" s="3">
        <v>0</v>
      </c>
      <c r="F488" s="14">
        <v>1</v>
      </c>
      <c r="G488" s="13">
        <v>0</v>
      </c>
      <c r="H488" s="13">
        <v>0</v>
      </c>
      <c r="I488" s="13">
        <v>0</v>
      </c>
      <c r="J488" s="13">
        <v>1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9">
        <v>1</v>
      </c>
      <c r="V488" s="9">
        <v>1</v>
      </c>
      <c r="W488" s="15"/>
      <c r="X488" s="16"/>
      <c r="Y488"/>
    </row>
    <row r="489" spans="2:25" x14ac:dyDescent="0.25">
      <c r="B489" s="9">
        <v>0</v>
      </c>
      <c r="C489" s="3">
        <v>1</v>
      </c>
      <c r="D489" s="9">
        <v>1</v>
      </c>
      <c r="E489" s="3">
        <v>0</v>
      </c>
      <c r="F489" s="14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9">
        <v>1</v>
      </c>
      <c r="V489" s="9">
        <v>1</v>
      </c>
      <c r="W489" s="15"/>
      <c r="X489" s="16"/>
      <c r="Y489"/>
    </row>
    <row r="490" spans="2:25" x14ac:dyDescent="0.25">
      <c r="B490" s="9">
        <v>0</v>
      </c>
      <c r="C490" s="3">
        <v>1</v>
      </c>
      <c r="D490" s="9">
        <v>1</v>
      </c>
      <c r="E490" s="3">
        <v>0</v>
      </c>
      <c r="F490" s="14">
        <v>0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1</v>
      </c>
      <c r="P490" s="13">
        <v>0</v>
      </c>
      <c r="Q490" s="13">
        <v>0</v>
      </c>
      <c r="R490" s="13">
        <v>0</v>
      </c>
      <c r="S490" s="13">
        <v>1</v>
      </c>
      <c r="T490" s="13">
        <v>0</v>
      </c>
      <c r="U490" s="9">
        <v>1</v>
      </c>
      <c r="V490" s="9">
        <v>1</v>
      </c>
      <c r="W490" s="15"/>
      <c r="X490" s="16"/>
      <c r="Y490"/>
    </row>
    <row r="491" spans="2:25" x14ac:dyDescent="0.25">
      <c r="B491" s="9">
        <v>0</v>
      </c>
      <c r="C491" s="3">
        <v>1</v>
      </c>
      <c r="D491" s="9">
        <v>1</v>
      </c>
      <c r="E491" s="3">
        <v>0</v>
      </c>
      <c r="F491" s="14">
        <v>0</v>
      </c>
      <c r="G491" s="13">
        <v>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9">
        <v>1</v>
      </c>
      <c r="V491" s="9">
        <v>1</v>
      </c>
      <c r="W491" s="15"/>
      <c r="X491" s="16"/>
      <c r="Y491"/>
    </row>
    <row r="492" spans="2:25" x14ac:dyDescent="0.25">
      <c r="B492" s="9">
        <v>1</v>
      </c>
      <c r="C492" s="3">
        <v>0</v>
      </c>
      <c r="D492" s="9">
        <v>1</v>
      </c>
      <c r="E492" s="3">
        <v>0</v>
      </c>
      <c r="F492" s="14">
        <v>0</v>
      </c>
      <c r="G492" s="13">
        <v>0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1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9">
        <v>1</v>
      </c>
      <c r="V492" s="9">
        <v>1</v>
      </c>
      <c r="W492" s="15"/>
      <c r="X492" s="16"/>
      <c r="Y492"/>
    </row>
    <row r="493" spans="2:25" x14ac:dyDescent="0.25">
      <c r="B493" s="9">
        <v>0</v>
      </c>
      <c r="C493" s="3">
        <v>1</v>
      </c>
      <c r="D493" s="9">
        <v>0</v>
      </c>
      <c r="E493" s="3">
        <v>0</v>
      </c>
      <c r="F493" s="14">
        <v>0</v>
      </c>
      <c r="G493" s="13">
        <v>0</v>
      </c>
      <c r="H493" s="13">
        <v>0</v>
      </c>
      <c r="I493" s="13">
        <v>0</v>
      </c>
      <c r="J493" s="13">
        <v>1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1</v>
      </c>
      <c r="U493" s="9">
        <v>1</v>
      </c>
      <c r="V493" s="9">
        <v>1</v>
      </c>
      <c r="W493" s="15"/>
      <c r="X493" s="16"/>
      <c r="Y493"/>
    </row>
    <row r="494" spans="2:25" x14ac:dyDescent="0.25">
      <c r="B494" s="9">
        <v>0</v>
      </c>
      <c r="C494" s="3">
        <v>1</v>
      </c>
      <c r="D494" s="9">
        <v>1</v>
      </c>
      <c r="E494" s="3">
        <v>0</v>
      </c>
      <c r="F494" s="14">
        <v>0</v>
      </c>
      <c r="G494" s="13">
        <v>0</v>
      </c>
      <c r="H494" s="13">
        <v>0</v>
      </c>
      <c r="I494" s="13">
        <v>0</v>
      </c>
      <c r="J494" s="13">
        <v>1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9">
        <v>1</v>
      </c>
      <c r="V494" s="9">
        <v>1</v>
      </c>
      <c r="W494" s="15"/>
      <c r="X494" s="16"/>
      <c r="Y494"/>
    </row>
    <row r="495" spans="2:25" x14ac:dyDescent="0.25">
      <c r="B495" s="9">
        <v>1</v>
      </c>
      <c r="C495" s="3">
        <v>0</v>
      </c>
      <c r="D495" s="9">
        <v>1</v>
      </c>
      <c r="E495" s="3">
        <v>0</v>
      </c>
      <c r="F495" s="14">
        <v>0</v>
      </c>
      <c r="G495" s="13">
        <v>0</v>
      </c>
      <c r="H495" s="13">
        <v>0</v>
      </c>
      <c r="I495" s="13">
        <v>0</v>
      </c>
      <c r="J495" s="13">
        <v>1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1</v>
      </c>
      <c r="T495" s="13">
        <v>0</v>
      </c>
      <c r="U495" s="9">
        <v>1</v>
      </c>
      <c r="V495" s="9">
        <v>1</v>
      </c>
      <c r="W495" s="15"/>
      <c r="X495" s="16"/>
      <c r="Y495"/>
    </row>
    <row r="496" spans="2:25" x14ac:dyDescent="0.25">
      <c r="B496" s="9">
        <v>0</v>
      </c>
      <c r="C496" s="3">
        <v>1</v>
      </c>
      <c r="D496" s="9">
        <v>1</v>
      </c>
      <c r="E496" s="3">
        <v>0</v>
      </c>
      <c r="F496" s="14">
        <v>0</v>
      </c>
      <c r="G496" s="13">
        <v>0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9">
        <v>1</v>
      </c>
      <c r="V496" s="9">
        <v>1</v>
      </c>
      <c r="W496" s="15"/>
      <c r="X496" s="16"/>
      <c r="Y496"/>
    </row>
    <row r="497" spans="2:25" x14ac:dyDescent="0.25">
      <c r="B497" s="9">
        <v>0</v>
      </c>
      <c r="C497" s="3">
        <v>1</v>
      </c>
      <c r="D497" s="9">
        <v>0</v>
      </c>
      <c r="E497" s="3">
        <v>1</v>
      </c>
      <c r="F497" s="14">
        <v>0</v>
      </c>
      <c r="G497" s="13">
        <v>0</v>
      </c>
      <c r="H497" s="13">
        <v>0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9">
        <v>1</v>
      </c>
      <c r="V497" s="9">
        <v>1</v>
      </c>
      <c r="W497" s="15"/>
      <c r="X497" s="16"/>
      <c r="Y497"/>
    </row>
    <row r="498" spans="2:25" x14ac:dyDescent="0.25">
      <c r="B498" s="9">
        <v>0</v>
      </c>
      <c r="C498" s="3">
        <v>1</v>
      </c>
      <c r="D498" s="9">
        <v>1</v>
      </c>
      <c r="E498" s="3">
        <v>0</v>
      </c>
      <c r="F498" s="14">
        <v>1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9">
        <v>1</v>
      </c>
      <c r="V498" s="9">
        <v>1</v>
      </c>
      <c r="W498" s="15"/>
      <c r="X498" s="16"/>
      <c r="Y498"/>
    </row>
    <row r="499" spans="2:25" x14ac:dyDescent="0.25">
      <c r="B499" s="9">
        <v>1</v>
      </c>
      <c r="C499" s="3">
        <v>0</v>
      </c>
      <c r="D499" s="9">
        <v>0</v>
      </c>
      <c r="E499" s="3">
        <v>1</v>
      </c>
      <c r="F499" s="14">
        <v>0</v>
      </c>
      <c r="G499" s="13">
        <v>0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9">
        <v>1</v>
      </c>
      <c r="V499" s="9">
        <v>1</v>
      </c>
      <c r="W499" s="15"/>
      <c r="X499" s="16"/>
      <c r="Y499"/>
    </row>
    <row r="500" spans="2:25" x14ac:dyDescent="0.25">
      <c r="B500" s="9">
        <v>0</v>
      </c>
      <c r="C500" s="3">
        <v>1</v>
      </c>
      <c r="D500" s="9">
        <v>1</v>
      </c>
      <c r="E500" s="3">
        <v>0</v>
      </c>
      <c r="F500" s="14">
        <v>0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1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1</v>
      </c>
      <c r="S500" s="13">
        <v>0</v>
      </c>
      <c r="T500" s="13">
        <v>0</v>
      </c>
      <c r="U500" s="9">
        <v>1</v>
      </c>
      <c r="V500" s="9">
        <v>1</v>
      </c>
      <c r="W500" s="15"/>
      <c r="X500" s="16"/>
      <c r="Y500"/>
    </row>
    <row r="501" spans="2:25" x14ac:dyDescent="0.25">
      <c r="B501" s="9">
        <v>1</v>
      </c>
      <c r="C501" s="3">
        <v>0</v>
      </c>
      <c r="D501" s="9">
        <v>0</v>
      </c>
      <c r="E501" s="3">
        <v>1</v>
      </c>
      <c r="F501" s="14">
        <v>0</v>
      </c>
      <c r="G501" s="13">
        <v>0</v>
      </c>
      <c r="H501" s="13">
        <v>0</v>
      </c>
      <c r="I501" s="13">
        <v>0</v>
      </c>
      <c r="J501" s="13">
        <v>1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9">
        <v>1</v>
      </c>
      <c r="V501" s="9">
        <v>1</v>
      </c>
      <c r="W501" s="15"/>
      <c r="X501" s="16"/>
      <c r="Y501"/>
    </row>
    <row r="502" spans="2:25" x14ac:dyDescent="0.25">
      <c r="B502" s="9">
        <v>0</v>
      </c>
      <c r="C502" s="3">
        <v>1</v>
      </c>
      <c r="D502" s="9">
        <v>0</v>
      </c>
      <c r="E502" s="3">
        <v>1</v>
      </c>
      <c r="F502" s="14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1</v>
      </c>
      <c r="U502" s="9">
        <v>1</v>
      </c>
      <c r="V502" s="9">
        <v>1</v>
      </c>
      <c r="W502" s="15"/>
      <c r="X502" s="16"/>
      <c r="Y502"/>
    </row>
    <row r="503" spans="2:25" x14ac:dyDescent="0.25">
      <c r="B503" s="9">
        <v>1</v>
      </c>
      <c r="C503" s="3">
        <v>0</v>
      </c>
      <c r="D503" s="9">
        <v>1</v>
      </c>
      <c r="E503" s="3">
        <v>0</v>
      </c>
      <c r="F503" s="14">
        <v>0</v>
      </c>
      <c r="G503" s="13">
        <v>0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9">
        <v>1</v>
      </c>
      <c r="V503" s="9">
        <v>1</v>
      </c>
      <c r="W503" s="15"/>
      <c r="X503" s="16"/>
      <c r="Y503"/>
    </row>
    <row r="504" spans="2:25" x14ac:dyDescent="0.25">
      <c r="B504" s="9">
        <v>0</v>
      </c>
      <c r="C504" s="3">
        <v>1</v>
      </c>
      <c r="D504" s="9">
        <v>0</v>
      </c>
      <c r="E504" s="3">
        <v>0</v>
      </c>
      <c r="F504" s="14">
        <v>0</v>
      </c>
      <c r="G504" s="13">
        <v>0</v>
      </c>
      <c r="H504" s="13">
        <v>0</v>
      </c>
      <c r="I504" s="13">
        <v>1</v>
      </c>
      <c r="J504" s="13">
        <v>1</v>
      </c>
      <c r="K504" s="13">
        <v>0</v>
      </c>
      <c r="L504" s="13">
        <v>0</v>
      </c>
      <c r="M504" s="13">
        <v>0</v>
      </c>
      <c r="N504" s="13">
        <v>0</v>
      </c>
      <c r="O504" s="13">
        <v>1</v>
      </c>
      <c r="P504" s="13">
        <v>0</v>
      </c>
      <c r="Q504" s="13">
        <v>1</v>
      </c>
      <c r="R504" s="13">
        <v>0</v>
      </c>
      <c r="S504" s="13">
        <v>0</v>
      </c>
      <c r="T504" s="13">
        <v>0</v>
      </c>
      <c r="U504" s="9">
        <v>1</v>
      </c>
      <c r="V504" s="9">
        <v>1</v>
      </c>
      <c r="W504" s="15"/>
      <c r="X504" s="16"/>
      <c r="Y504"/>
    </row>
    <row r="505" spans="2:25" x14ac:dyDescent="0.25">
      <c r="B505" s="9">
        <v>1</v>
      </c>
      <c r="C505" s="3">
        <v>0</v>
      </c>
      <c r="D505" s="9">
        <v>1</v>
      </c>
      <c r="E505" s="3">
        <v>0</v>
      </c>
      <c r="F505" s="14">
        <v>0</v>
      </c>
      <c r="G505" s="13">
        <v>0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9">
        <v>1</v>
      </c>
      <c r="V505" s="9">
        <v>1</v>
      </c>
      <c r="W505" s="15"/>
      <c r="X505" s="16"/>
      <c r="Y505"/>
    </row>
    <row r="506" spans="2:25" x14ac:dyDescent="0.25">
      <c r="B506" s="9">
        <v>0</v>
      </c>
      <c r="C506" s="3">
        <v>1</v>
      </c>
      <c r="D506" s="9">
        <v>1</v>
      </c>
      <c r="E506" s="3">
        <v>0</v>
      </c>
      <c r="F506" s="14">
        <v>0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1</v>
      </c>
      <c r="M506" s="13">
        <v>0</v>
      </c>
      <c r="N506" s="13">
        <v>0</v>
      </c>
      <c r="O506" s="13">
        <v>0</v>
      </c>
      <c r="P506" s="13">
        <v>0</v>
      </c>
      <c r="Q506" s="13">
        <v>0</v>
      </c>
      <c r="R506" s="13">
        <v>1</v>
      </c>
      <c r="S506" s="13">
        <v>0</v>
      </c>
      <c r="T506" s="13">
        <v>0</v>
      </c>
      <c r="U506" s="9">
        <v>1</v>
      </c>
      <c r="V506" s="9">
        <v>1</v>
      </c>
      <c r="W506" s="15"/>
      <c r="X506" s="16"/>
      <c r="Y506"/>
    </row>
    <row r="507" spans="2:25" x14ac:dyDescent="0.25">
      <c r="B507" s="9">
        <v>1</v>
      </c>
      <c r="C507" s="3">
        <v>0</v>
      </c>
      <c r="D507" s="9">
        <v>1</v>
      </c>
      <c r="E507" s="3">
        <v>0</v>
      </c>
      <c r="F507" s="14">
        <v>0</v>
      </c>
      <c r="G507" s="13">
        <v>0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9">
        <v>1</v>
      </c>
      <c r="V507" s="9">
        <v>1</v>
      </c>
      <c r="W507" s="15"/>
      <c r="X507" s="16"/>
      <c r="Y507"/>
    </row>
    <row r="508" spans="2:25" x14ac:dyDescent="0.25">
      <c r="B508" s="9">
        <v>1</v>
      </c>
      <c r="C508" s="3">
        <v>0</v>
      </c>
      <c r="D508" s="9">
        <v>0</v>
      </c>
      <c r="E508" s="3">
        <v>1</v>
      </c>
      <c r="F508" s="14">
        <v>0</v>
      </c>
      <c r="G508" s="13">
        <v>0</v>
      </c>
      <c r="H508" s="13">
        <v>0</v>
      </c>
      <c r="I508" s="13">
        <v>0</v>
      </c>
      <c r="J508" s="13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1</v>
      </c>
      <c r="U508" s="9">
        <v>1</v>
      </c>
      <c r="V508" s="9">
        <v>0</v>
      </c>
      <c r="W508" s="15"/>
      <c r="X508" s="16"/>
      <c r="Y508"/>
    </row>
    <row r="509" spans="2:25" x14ac:dyDescent="0.25">
      <c r="B509" s="9">
        <v>0</v>
      </c>
      <c r="C509" s="3">
        <v>1</v>
      </c>
      <c r="D509" s="9">
        <v>1</v>
      </c>
      <c r="E509" s="3">
        <v>0</v>
      </c>
      <c r="F509" s="14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  <c r="R509" s="13">
        <v>1</v>
      </c>
      <c r="S509" s="13">
        <v>0</v>
      </c>
      <c r="T509" s="13">
        <v>0</v>
      </c>
      <c r="U509" s="9">
        <v>1</v>
      </c>
      <c r="V509" s="9">
        <v>0</v>
      </c>
      <c r="W509" s="15"/>
      <c r="X509" s="16"/>
      <c r="Y509"/>
    </row>
    <row r="510" spans="2:25" x14ac:dyDescent="0.25">
      <c r="B510" s="9">
        <v>1</v>
      </c>
      <c r="C510" s="3">
        <v>0</v>
      </c>
      <c r="D510" s="9">
        <v>0</v>
      </c>
      <c r="E510" s="3">
        <v>1</v>
      </c>
      <c r="F510" s="14">
        <v>0</v>
      </c>
      <c r="G510" s="13">
        <v>1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9">
        <v>1</v>
      </c>
      <c r="V510" s="9">
        <v>0</v>
      </c>
      <c r="W510" s="15"/>
      <c r="X510" s="16"/>
      <c r="Y510"/>
    </row>
    <row r="511" spans="2:25" x14ac:dyDescent="0.25">
      <c r="B511" s="9">
        <v>1</v>
      </c>
      <c r="C511" s="3">
        <v>0</v>
      </c>
      <c r="D511" s="9">
        <v>0</v>
      </c>
      <c r="E511" s="3">
        <v>1</v>
      </c>
      <c r="F511" s="14">
        <v>0</v>
      </c>
      <c r="G511" s="13">
        <v>1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9">
        <v>1</v>
      </c>
      <c r="V511" s="9">
        <v>0</v>
      </c>
      <c r="W511" s="15"/>
      <c r="X511" s="16"/>
      <c r="Y511"/>
    </row>
    <row r="512" spans="2:25" x14ac:dyDescent="0.25">
      <c r="B512" s="9">
        <v>0</v>
      </c>
      <c r="C512" s="3">
        <v>1</v>
      </c>
      <c r="D512" s="9">
        <v>0</v>
      </c>
      <c r="E512" s="3">
        <v>0</v>
      </c>
      <c r="F512" s="14">
        <v>0</v>
      </c>
      <c r="G512" s="13">
        <v>1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9">
        <v>1</v>
      </c>
      <c r="V512" s="9">
        <v>0</v>
      </c>
      <c r="W512" s="15"/>
      <c r="X512" s="16"/>
      <c r="Y512"/>
    </row>
    <row r="513" spans="2:25" x14ac:dyDescent="0.25">
      <c r="B513" s="9">
        <v>1</v>
      </c>
      <c r="C513" s="3">
        <v>0</v>
      </c>
      <c r="D513" s="9">
        <v>0</v>
      </c>
      <c r="E513" s="3">
        <v>1</v>
      </c>
      <c r="F513" s="14">
        <v>0</v>
      </c>
      <c r="G513" s="13">
        <v>0</v>
      </c>
      <c r="H513" s="13">
        <v>1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  <c r="R513" s="13">
        <v>1</v>
      </c>
      <c r="S513" s="13">
        <v>0</v>
      </c>
      <c r="T513" s="13">
        <v>1</v>
      </c>
      <c r="U513" s="9">
        <v>1</v>
      </c>
      <c r="V513" s="9">
        <v>0</v>
      </c>
      <c r="W513" s="15"/>
      <c r="X513" s="16"/>
      <c r="Y513"/>
    </row>
    <row r="514" spans="2:25" x14ac:dyDescent="0.25">
      <c r="B514" s="9">
        <v>1</v>
      </c>
      <c r="C514" s="3">
        <v>0</v>
      </c>
      <c r="D514" s="9">
        <v>1</v>
      </c>
      <c r="E514" s="3">
        <v>0</v>
      </c>
      <c r="F514" s="14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9">
        <v>1</v>
      </c>
      <c r="V514" s="9">
        <v>0</v>
      </c>
      <c r="W514" s="15"/>
      <c r="X514" s="16"/>
      <c r="Y514"/>
    </row>
    <row r="515" spans="2:25" x14ac:dyDescent="0.25">
      <c r="B515" s="9">
        <v>1</v>
      </c>
      <c r="C515" s="3">
        <v>0</v>
      </c>
      <c r="D515" s="9">
        <v>0</v>
      </c>
      <c r="E515" s="3">
        <v>1</v>
      </c>
      <c r="F515" s="14">
        <v>0</v>
      </c>
      <c r="G515" s="13">
        <v>1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9">
        <v>1</v>
      </c>
      <c r="V515" s="9">
        <v>0</v>
      </c>
      <c r="W515" s="15"/>
      <c r="X515" s="16"/>
      <c r="Y515"/>
    </row>
    <row r="516" spans="2:25" x14ac:dyDescent="0.25">
      <c r="B516" s="9">
        <v>0</v>
      </c>
      <c r="C516" s="3">
        <v>1</v>
      </c>
      <c r="D516" s="9">
        <v>0</v>
      </c>
      <c r="E516" s="3">
        <v>1</v>
      </c>
      <c r="F516" s="14">
        <v>0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9">
        <v>1</v>
      </c>
      <c r="V516" s="9">
        <v>0</v>
      </c>
      <c r="W516" s="15"/>
      <c r="X516" s="16"/>
      <c r="Y516"/>
    </row>
    <row r="517" spans="2:25" x14ac:dyDescent="0.25">
      <c r="B517" s="9">
        <v>1</v>
      </c>
      <c r="C517" s="3">
        <v>0</v>
      </c>
      <c r="D517" s="9">
        <v>1</v>
      </c>
      <c r="E517" s="3">
        <v>0</v>
      </c>
      <c r="F517" s="14">
        <v>0</v>
      </c>
      <c r="G517" s="13">
        <v>0</v>
      </c>
      <c r="H517" s="13">
        <v>0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9">
        <v>1</v>
      </c>
      <c r="V517" s="9">
        <v>0</v>
      </c>
      <c r="W517" s="15"/>
      <c r="X517" s="16"/>
      <c r="Y517"/>
    </row>
    <row r="518" spans="2:25" x14ac:dyDescent="0.25">
      <c r="B518" s="9">
        <v>0</v>
      </c>
      <c r="C518" s="3">
        <v>1</v>
      </c>
      <c r="D518" s="9">
        <v>0</v>
      </c>
      <c r="E518" s="3">
        <v>1</v>
      </c>
      <c r="F518" s="14">
        <v>0</v>
      </c>
      <c r="G518" s="13">
        <v>1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1</v>
      </c>
      <c r="U518" s="9">
        <v>1</v>
      </c>
      <c r="V518" s="9">
        <v>0</v>
      </c>
      <c r="W518" s="15"/>
      <c r="X518" s="16"/>
      <c r="Y518"/>
    </row>
    <row r="519" spans="2:25" x14ac:dyDescent="0.25">
      <c r="B519" s="9">
        <v>1</v>
      </c>
      <c r="C519" s="3">
        <v>0</v>
      </c>
      <c r="D519" s="9">
        <v>1</v>
      </c>
      <c r="E519" s="3">
        <v>0</v>
      </c>
      <c r="F519" s="14">
        <v>0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9">
        <v>1</v>
      </c>
      <c r="V519" s="9">
        <v>0</v>
      </c>
      <c r="W519" s="15"/>
      <c r="X519" s="16"/>
      <c r="Y519"/>
    </row>
    <row r="520" spans="2:25" x14ac:dyDescent="0.25">
      <c r="B520" s="9">
        <v>1</v>
      </c>
      <c r="C520" s="3">
        <v>0</v>
      </c>
      <c r="D520" s="9">
        <v>1</v>
      </c>
      <c r="E520" s="3">
        <v>0</v>
      </c>
      <c r="F520" s="14">
        <v>0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1</v>
      </c>
      <c r="Q520" s="13">
        <v>0</v>
      </c>
      <c r="R520" s="13">
        <v>0</v>
      </c>
      <c r="S520" s="13">
        <v>0</v>
      </c>
      <c r="T520" s="13">
        <v>0</v>
      </c>
      <c r="U520" s="9">
        <v>1</v>
      </c>
      <c r="V520" s="9">
        <v>0</v>
      </c>
      <c r="W520" s="15"/>
      <c r="X520" s="16"/>
      <c r="Y520"/>
    </row>
    <row r="521" spans="2:25" x14ac:dyDescent="0.25">
      <c r="B521" s="9">
        <v>1</v>
      </c>
      <c r="C521" s="3">
        <v>0</v>
      </c>
      <c r="D521" s="9">
        <v>1</v>
      </c>
      <c r="E521" s="3">
        <v>0</v>
      </c>
      <c r="F521" s="14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1</v>
      </c>
      <c r="T521" s="13">
        <v>0</v>
      </c>
      <c r="U521" s="9">
        <v>1</v>
      </c>
      <c r="V521" s="9">
        <v>0</v>
      </c>
      <c r="W521" s="15"/>
      <c r="X521" s="16"/>
      <c r="Y521"/>
    </row>
    <row r="522" spans="2:25" x14ac:dyDescent="0.25">
      <c r="B522" s="9">
        <v>1</v>
      </c>
      <c r="C522" s="3">
        <v>0</v>
      </c>
      <c r="D522" s="9">
        <v>1</v>
      </c>
      <c r="E522" s="3">
        <v>0</v>
      </c>
      <c r="F522" s="14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9">
        <v>1</v>
      </c>
      <c r="V522" s="9">
        <v>0</v>
      </c>
      <c r="W522" s="15"/>
      <c r="X522" s="16"/>
      <c r="Y522"/>
    </row>
    <row r="523" spans="2:25" x14ac:dyDescent="0.25">
      <c r="B523" s="9">
        <v>1</v>
      </c>
      <c r="C523" s="3">
        <v>0</v>
      </c>
      <c r="D523" s="9">
        <v>1</v>
      </c>
      <c r="E523" s="3">
        <v>0</v>
      </c>
      <c r="F523" s="14">
        <v>0</v>
      </c>
      <c r="G523" s="13">
        <v>0</v>
      </c>
      <c r="H523" s="13">
        <v>1</v>
      </c>
      <c r="I523" s="13">
        <v>0</v>
      </c>
      <c r="J523" s="13">
        <v>0</v>
      </c>
      <c r="K523" s="13">
        <v>0</v>
      </c>
      <c r="L523" s="13">
        <v>0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9">
        <v>1</v>
      </c>
      <c r="V523" s="9">
        <v>0</v>
      </c>
      <c r="W523" s="15"/>
      <c r="X523" s="16"/>
      <c r="Y523"/>
    </row>
    <row r="524" spans="2:25" x14ac:dyDescent="0.25">
      <c r="B524" s="9">
        <v>0</v>
      </c>
      <c r="C524" s="3">
        <v>1</v>
      </c>
      <c r="D524" s="9">
        <v>1</v>
      </c>
      <c r="E524" s="3">
        <v>0</v>
      </c>
      <c r="F524" s="14">
        <v>0</v>
      </c>
      <c r="G524" s="13">
        <v>0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1</v>
      </c>
      <c r="T524" s="13">
        <v>0</v>
      </c>
      <c r="U524" s="9">
        <v>1</v>
      </c>
      <c r="V524" s="9">
        <v>0</v>
      </c>
      <c r="W524" s="15"/>
      <c r="X524" s="16"/>
      <c r="Y524"/>
    </row>
    <row r="525" spans="2:25" x14ac:dyDescent="0.25">
      <c r="B525" s="9">
        <v>0</v>
      </c>
      <c r="C525" s="3">
        <v>1</v>
      </c>
      <c r="D525" s="9">
        <v>0</v>
      </c>
      <c r="E525" s="3">
        <v>0</v>
      </c>
      <c r="F525" s="14">
        <v>0</v>
      </c>
      <c r="G525" s="13">
        <v>1</v>
      </c>
      <c r="H525" s="13">
        <v>1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1</v>
      </c>
      <c r="Q525" s="13">
        <v>0</v>
      </c>
      <c r="R525" s="13">
        <v>0</v>
      </c>
      <c r="S525" s="13">
        <v>0</v>
      </c>
      <c r="T525" s="13">
        <v>0</v>
      </c>
      <c r="U525" s="9">
        <v>1</v>
      </c>
      <c r="V525" s="9">
        <v>0</v>
      </c>
      <c r="W525" s="15"/>
      <c r="X525" s="16"/>
      <c r="Y525"/>
    </row>
    <row r="526" spans="2:25" x14ac:dyDescent="0.25">
      <c r="B526" s="9">
        <v>0</v>
      </c>
      <c r="C526" s="3">
        <v>1</v>
      </c>
      <c r="D526" s="9">
        <v>0</v>
      </c>
      <c r="E526" s="3">
        <v>1</v>
      </c>
      <c r="F526" s="14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9">
        <v>1</v>
      </c>
      <c r="V526" s="9">
        <v>0</v>
      </c>
      <c r="W526" s="15"/>
      <c r="X526" s="16"/>
      <c r="Y526"/>
    </row>
    <row r="527" spans="2:25" x14ac:dyDescent="0.25">
      <c r="B527" s="9">
        <v>1</v>
      </c>
      <c r="C527" s="3">
        <v>0</v>
      </c>
      <c r="D527" s="9">
        <v>1</v>
      </c>
      <c r="E527" s="3">
        <v>0</v>
      </c>
      <c r="F527" s="14">
        <v>0</v>
      </c>
      <c r="G527" s="13">
        <v>0</v>
      </c>
      <c r="H527" s="13">
        <v>1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1</v>
      </c>
      <c r="T527" s="13">
        <v>0</v>
      </c>
      <c r="U527" s="9">
        <v>1</v>
      </c>
      <c r="V527" s="9">
        <v>0</v>
      </c>
      <c r="W527" s="15"/>
      <c r="X527" s="16"/>
      <c r="Y527"/>
    </row>
    <row r="528" spans="2:25" x14ac:dyDescent="0.25">
      <c r="B528" s="9">
        <v>0</v>
      </c>
      <c r="C528" s="3">
        <v>1</v>
      </c>
      <c r="D528" s="9">
        <v>1</v>
      </c>
      <c r="E528" s="3">
        <v>0</v>
      </c>
      <c r="F528" s="14">
        <v>0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9">
        <v>1</v>
      </c>
      <c r="V528" s="9">
        <v>0</v>
      </c>
      <c r="W528" s="15"/>
      <c r="X528" s="16"/>
      <c r="Y528"/>
    </row>
    <row r="529" spans="2:25" x14ac:dyDescent="0.25">
      <c r="B529" s="9">
        <v>0</v>
      </c>
      <c r="C529" s="3">
        <v>1</v>
      </c>
      <c r="D529" s="9">
        <v>0</v>
      </c>
      <c r="E529" s="3">
        <v>1</v>
      </c>
      <c r="F529" s="14">
        <v>0</v>
      </c>
      <c r="G529" s="13">
        <v>1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9">
        <v>1</v>
      </c>
      <c r="V529" s="9">
        <v>0</v>
      </c>
      <c r="W529" s="15"/>
      <c r="X529" s="16"/>
      <c r="Y529"/>
    </row>
    <row r="530" spans="2:25" x14ac:dyDescent="0.25">
      <c r="B530" s="9">
        <v>1</v>
      </c>
      <c r="C530" s="3">
        <v>0</v>
      </c>
      <c r="D530" s="9">
        <v>0</v>
      </c>
      <c r="E530" s="3">
        <v>1</v>
      </c>
      <c r="F530" s="14">
        <v>0</v>
      </c>
      <c r="G530" s="13">
        <v>0</v>
      </c>
      <c r="H530" s="13">
        <v>1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9">
        <v>1</v>
      </c>
      <c r="V530" s="9">
        <v>0</v>
      </c>
      <c r="W530" s="15"/>
      <c r="X530" s="16"/>
      <c r="Y530"/>
    </row>
    <row r="531" spans="2:25" x14ac:dyDescent="0.25">
      <c r="B531" s="9">
        <v>0</v>
      </c>
      <c r="C531" s="3">
        <v>1</v>
      </c>
      <c r="D531" s="9">
        <v>1</v>
      </c>
      <c r="E531" s="3">
        <v>0</v>
      </c>
      <c r="F531" s="14">
        <v>0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9">
        <v>1</v>
      </c>
      <c r="V531" s="9">
        <v>0</v>
      </c>
      <c r="W531" s="15"/>
      <c r="X531" s="16"/>
      <c r="Y531"/>
    </row>
    <row r="532" spans="2:25" x14ac:dyDescent="0.25">
      <c r="B532" s="9">
        <v>0</v>
      </c>
      <c r="C532" s="3">
        <v>1</v>
      </c>
      <c r="D532" s="9">
        <v>0</v>
      </c>
      <c r="E532" s="3">
        <v>1</v>
      </c>
      <c r="F532" s="14">
        <v>0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  <c r="R532" s="13">
        <v>1</v>
      </c>
      <c r="S532" s="13">
        <v>0</v>
      </c>
      <c r="T532" s="13">
        <v>0</v>
      </c>
      <c r="U532" s="9">
        <v>1</v>
      </c>
      <c r="V532" s="9">
        <v>0</v>
      </c>
      <c r="W532" s="15"/>
      <c r="X532" s="16"/>
      <c r="Y532"/>
    </row>
    <row r="533" spans="2:25" x14ac:dyDescent="0.25">
      <c r="B533" s="9">
        <v>0</v>
      </c>
      <c r="C533" s="3">
        <v>1</v>
      </c>
      <c r="D533" s="9">
        <v>0</v>
      </c>
      <c r="E533" s="3">
        <v>1</v>
      </c>
      <c r="F533" s="14">
        <v>0</v>
      </c>
      <c r="G533" s="13">
        <v>0</v>
      </c>
      <c r="H533" s="13">
        <v>1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1</v>
      </c>
      <c r="T533" s="13">
        <v>0</v>
      </c>
      <c r="U533" s="9">
        <v>1</v>
      </c>
      <c r="V533" s="9">
        <v>0</v>
      </c>
      <c r="W533" s="15"/>
      <c r="X533" s="16"/>
      <c r="Y533"/>
    </row>
    <row r="534" spans="2:25" x14ac:dyDescent="0.25">
      <c r="B534" s="9">
        <v>0</v>
      </c>
      <c r="C534" s="3">
        <v>1</v>
      </c>
      <c r="D534" s="9">
        <v>0</v>
      </c>
      <c r="E534" s="3">
        <v>1</v>
      </c>
      <c r="F534" s="14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1</v>
      </c>
      <c r="Q534" s="13">
        <v>0</v>
      </c>
      <c r="R534" s="13">
        <v>0</v>
      </c>
      <c r="S534" s="13">
        <v>1</v>
      </c>
      <c r="T534" s="13">
        <v>0</v>
      </c>
      <c r="U534" s="9">
        <v>1</v>
      </c>
      <c r="V534" s="9">
        <v>0</v>
      </c>
      <c r="W534" s="15"/>
      <c r="X534" s="16"/>
      <c r="Y534"/>
    </row>
    <row r="535" spans="2:25" x14ac:dyDescent="0.25">
      <c r="B535" s="9">
        <v>1</v>
      </c>
      <c r="C535" s="3">
        <v>0</v>
      </c>
      <c r="D535" s="9">
        <v>0</v>
      </c>
      <c r="E535" s="3">
        <v>1</v>
      </c>
      <c r="F535" s="14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0</v>
      </c>
      <c r="P535" s="13">
        <v>0</v>
      </c>
      <c r="Q535" s="13">
        <v>0</v>
      </c>
      <c r="R535" s="13">
        <v>1</v>
      </c>
      <c r="S535" s="13">
        <v>0</v>
      </c>
      <c r="T535" s="13">
        <v>0</v>
      </c>
      <c r="U535" s="9">
        <v>1</v>
      </c>
      <c r="V535" s="9">
        <v>0</v>
      </c>
      <c r="W535" s="15"/>
      <c r="X535" s="16"/>
      <c r="Y535"/>
    </row>
    <row r="536" spans="2:25" x14ac:dyDescent="0.25">
      <c r="B536" s="9">
        <v>1</v>
      </c>
      <c r="C536" s="3">
        <v>0</v>
      </c>
      <c r="D536" s="9">
        <v>1</v>
      </c>
      <c r="E536" s="3">
        <v>0</v>
      </c>
      <c r="F536" s="14">
        <v>0</v>
      </c>
      <c r="G536" s="13">
        <v>0</v>
      </c>
      <c r="H536" s="13">
        <v>1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9">
        <v>1</v>
      </c>
      <c r="V536" s="9">
        <v>0</v>
      </c>
      <c r="W536" s="15"/>
      <c r="X536" s="16"/>
      <c r="Y536"/>
    </row>
    <row r="537" spans="2:25" x14ac:dyDescent="0.25">
      <c r="B537" s="9">
        <v>1</v>
      </c>
      <c r="C537" s="3">
        <v>0</v>
      </c>
      <c r="D537" s="9">
        <v>1</v>
      </c>
      <c r="E537" s="3">
        <v>0</v>
      </c>
      <c r="F537" s="14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9">
        <v>1</v>
      </c>
      <c r="V537" s="9">
        <v>0</v>
      </c>
      <c r="W537" s="15"/>
      <c r="X537" s="16"/>
      <c r="Y537"/>
    </row>
    <row r="538" spans="2:25" x14ac:dyDescent="0.25">
      <c r="B538" s="9">
        <v>0</v>
      </c>
      <c r="C538" s="3">
        <v>1</v>
      </c>
      <c r="D538" s="9">
        <v>0</v>
      </c>
      <c r="E538" s="3">
        <v>1</v>
      </c>
      <c r="F538" s="14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9">
        <v>1</v>
      </c>
      <c r="V538" s="9">
        <v>0</v>
      </c>
      <c r="W538" s="15"/>
      <c r="X538" s="16"/>
      <c r="Y538"/>
    </row>
    <row r="539" spans="2:25" x14ac:dyDescent="0.25">
      <c r="B539" s="9">
        <v>1</v>
      </c>
      <c r="C539" s="3">
        <v>0</v>
      </c>
      <c r="D539" s="9">
        <v>0</v>
      </c>
      <c r="E539" s="3">
        <v>1</v>
      </c>
      <c r="F539" s="14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1</v>
      </c>
      <c r="T539" s="13">
        <v>0</v>
      </c>
      <c r="U539" s="9">
        <v>1</v>
      </c>
      <c r="V539" s="9">
        <v>0</v>
      </c>
      <c r="W539" s="15"/>
      <c r="X539" s="16"/>
      <c r="Y539"/>
    </row>
    <row r="540" spans="2:25" x14ac:dyDescent="0.25">
      <c r="B540" s="9">
        <v>0</v>
      </c>
      <c r="C540" s="3">
        <v>1</v>
      </c>
      <c r="D540" s="9">
        <v>0</v>
      </c>
      <c r="E540" s="3">
        <v>1</v>
      </c>
      <c r="F540" s="14">
        <v>0</v>
      </c>
      <c r="G540" s="13">
        <v>0</v>
      </c>
      <c r="H540" s="13">
        <v>1</v>
      </c>
      <c r="I540" s="13">
        <v>0</v>
      </c>
      <c r="J540" s="13">
        <v>1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9">
        <v>1</v>
      </c>
      <c r="V540" s="9">
        <v>0</v>
      </c>
      <c r="W540" s="15"/>
      <c r="X540" s="16"/>
      <c r="Y540"/>
    </row>
    <row r="541" spans="2:25" x14ac:dyDescent="0.25">
      <c r="B541" s="9">
        <v>1</v>
      </c>
      <c r="C541" s="3">
        <v>0</v>
      </c>
      <c r="D541" s="9">
        <v>1</v>
      </c>
      <c r="E541" s="3">
        <v>0</v>
      </c>
      <c r="F541" s="14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9">
        <v>1</v>
      </c>
      <c r="V541" s="9">
        <v>0</v>
      </c>
      <c r="W541" s="15"/>
      <c r="X541" s="16"/>
      <c r="Y541"/>
    </row>
    <row r="542" spans="2:25" x14ac:dyDescent="0.25">
      <c r="B542" s="9">
        <v>0</v>
      </c>
      <c r="C542" s="3">
        <v>1</v>
      </c>
      <c r="D542" s="9">
        <v>1</v>
      </c>
      <c r="E542" s="3">
        <v>0</v>
      </c>
      <c r="F542" s="14">
        <v>0</v>
      </c>
      <c r="G542" s="13">
        <v>1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1</v>
      </c>
      <c r="T542" s="13">
        <v>0</v>
      </c>
      <c r="U542" s="9">
        <v>1</v>
      </c>
      <c r="V542" s="9">
        <v>0</v>
      </c>
      <c r="W542" s="15"/>
      <c r="X542" s="16"/>
      <c r="Y542"/>
    </row>
    <row r="543" spans="2:25" x14ac:dyDescent="0.25">
      <c r="B543" s="9">
        <v>0</v>
      </c>
      <c r="C543" s="3">
        <v>1</v>
      </c>
      <c r="D543" s="9">
        <v>0</v>
      </c>
      <c r="E543" s="3">
        <v>1</v>
      </c>
      <c r="F543" s="14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  <c r="P543" s="13">
        <v>1</v>
      </c>
      <c r="Q543" s="13">
        <v>0</v>
      </c>
      <c r="R543" s="13">
        <v>0</v>
      </c>
      <c r="S543" s="13">
        <v>0</v>
      </c>
      <c r="T543" s="13">
        <v>0</v>
      </c>
      <c r="U543" s="9">
        <v>1</v>
      </c>
      <c r="V543" s="9">
        <v>0</v>
      </c>
      <c r="W543" s="15"/>
      <c r="X543" s="16"/>
      <c r="Y543"/>
    </row>
    <row r="544" spans="2:25" x14ac:dyDescent="0.25">
      <c r="B544" s="9">
        <v>0</v>
      </c>
      <c r="C544" s="3">
        <v>1</v>
      </c>
      <c r="D544" s="9">
        <v>1</v>
      </c>
      <c r="E544" s="3">
        <v>0</v>
      </c>
      <c r="F544" s="14">
        <v>0</v>
      </c>
      <c r="G544" s="13">
        <v>0</v>
      </c>
      <c r="H544" s="13">
        <v>1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1</v>
      </c>
      <c r="U544" s="9">
        <v>1</v>
      </c>
      <c r="V544" s="9">
        <v>0</v>
      </c>
      <c r="W544" s="15"/>
      <c r="X544" s="16"/>
      <c r="Y544"/>
    </row>
    <row r="545" spans="2:25" x14ac:dyDescent="0.25">
      <c r="B545" s="9">
        <v>1</v>
      </c>
      <c r="C545" s="3">
        <v>0</v>
      </c>
      <c r="D545" s="9">
        <v>0</v>
      </c>
      <c r="E545" s="3">
        <v>1</v>
      </c>
      <c r="F545" s="14">
        <v>0</v>
      </c>
      <c r="G545" s="13">
        <v>0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1</v>
      </c>
      <c r="Q545" s="13">
        <v>0</v>
      </c>
      <c r="R545" s="13">
        <v>0</v>
      </c>
      <c r="S545" s="13">
        <v>0</v>
      </c>
      <c r="T545" s="13">
        <v>0</v>
      </c>
      <c r="U545" s="9">
        <v>1</v>
      </c>
      <c r="V545" s="9">
        <v>0</v>
      </c>
      <c r="W545" s="15"/>
      <c r="X545" s="16"/>
      <c r="Y545"/>
    </row>
    <row r="546" spans="2:25" x14ac:dyDescent="0.25">
      <c r="B546" s="9">
        <v>0</v>
      </c>
      <c r="C546" s="3">
        <v>0</v>
      </c>
      <c r="D546" s="9">
        <v>0</v>
      </c>
      <c r="E546" s="3">
        <v>1</v>
      </c>
      <c r="F546" s="14">
        <v>0</v>
      </c>
      <c r="G546" s="13">
        <v>0</v>
      </c>
      <c r="H546" s="13">
        <v>1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9">
        <v>1</v>
      </c>
      <c r="V546" s="9">
        <v>0</v>
      </c>
      <c r="W546" s="15"/>
      <c r="X546" s="16"/>
      <c r="Y546"/>
    </row>
    <row r="547" spans="2:25" x14ac:dyDescent="0.25">
      <c r="B547" s="9">
        <v>0</v>
      </c>
      <c r="C547" s="3">
        <v>1</v>
      </c>
      <c r="D547" s="9">
        <v>0</v>
      </c>
      <c r="E547" s="3">
        <v>1</v>
      </c>
      <c r="F547" s="14">
        <v>0</v>
      </c>
      <c r="G547" s="13">
        <v>1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  <c r="N547" s="13">
        <v>0</v>
      </c>
      <c r="O547" s="13">
        <v>0</v>
      </c>
      <c r="P547" s="13">
        <v>1</v>
      </c>
      <c r="Q547" s="13">
        <v>0</v>
      </c>
      <c r="R547" s="13">
        <v>1</v>
      </c>
      <c r="S547" s="13">
        <v>0</v>
      </c>
      <c r="T547" s="13">
        <v>0</v>
      </c>
      <c r="U547" s="9">
        <v>1</v>
      </c>
      <c r="V547" s="9">
        <v>0</v>
      </c>
      <c r="W547" s="15"/>
      <c r="X547" s="16"/>
      <c r="Y547"/>
    </row>
    <row r="548" spans="2:25" x14ac:dyDescent="0.25">
      <c r="B548" s="9">
        <v>0</v>
      </c>
      <c r="C548" s="3">
        <v>1</v>
      </c>
      <c r="D548" s="9">
        <v>1</v>
      </c>
      <c r="E548" s="3">
        <v>0</v>
      </c>
      <c r="F548" s="14">
        <v>0</v>
      </c>
      <c r="G548" s="13">
        <v>0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9">
        <v>1</v>
      </c>
      <c r="V548" s="9">
        <v>0</v>
      </c>
      <c r="W548" s="15"/>
      <c r="X548" s="16"/>
      <c r="Y548"/>
    </row>
    <row r="549" spans="2:25" x14ac:dyDescent="0.25">
      <c r="B549" s="9">
        <v>1</v>
      </c>
      <c r="C549" s="3">
        <v>0</v>
      </c>
      <c r="D549" s="9">
        <v>1</v>
      </c>
      <c r="E549" s="3">
        <v>0</v>
      </c>
      <c r="F549" s="14">
        <v>0</v>
      </c>
      <c r="G549" s="13">
        <v>1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1</v>
      </c>
      <c r="T549" s="13">
        <v>0</v>
      </c>
      <c r="U549" s="9">
        <v>1</v>
      </c>
      <c r="V549" s="9">
        <v>0</v>
      </c>
      <c r="W549" s="15"/>
      <c r="X549" s="16"/>
      <c r="Y549"/>
    </row>
    <row r="550" spans="2:25" x14ac:dyDescent="0.25">
      <c r="B550" s="9">
        <v>0</v>
      </c>
      <c r="C550" s="3">
        <v>1</v>
      </c>
      <c r="D550" s="9">
        <v>1</v>
      </c>
      <c r="E550" s="3">
        <v>0</v>
      </c>
      <c r="F550" s="14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9">
        <v>1</v>
      </c>
      <c r="V550" s="9">
        <v>0</v>
      </c>
      <c r="W550" s="15"/>
      <c r="X550" s="16"/>
      <c r="Y550"/>
    </row>
    <row r="551" spans="2:25" x14ac:dyDescent="0.25">
      <c r="B551" s="9">
        <v>0</v>
      </c>
      <c r="C551" s="3">
        <v>1</v>
      </c>
      <c r="D551" s="9">
        <v>1</v>
      </c>
      <c r="E551" s="3">
        <v>0</v>
      </c>
      <c r="F551" s="14">
        <v>0</v>
      </c>
      <c r="G551" s="13">
        <v>0</v>
      </c>
      <c r="H551" s="13">
        <v>1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1</v>
      </c>
      <c r="T551" s="13">
        <v>0</v>
      </c>
      <c r="U551" s="9">
        <v>1</v>
      </c>
      <c r="V551" s="9">
        <v>0</v>
      </c>
      <c r="W551" s="15"/>
      <c r="X551" s="16"/>
      <c r="Y551"/>
    </row>
    <row r="552" spans="2:25" x14ac:dyDescent="0.25">
      <c r="B552" s="9">
        <v>1</v>
      </c>
      <c r="C552" s="3">
        <v>0</v>
      </c>
      <c r="D552" s="9">
        <v>0</v>
      </c>
      <c r="E552" s="3">
        <v>1</v>
      </c>
      <c r="F552" s="14">
        <v>0</v>
      </c>
      <c r="G552" s="13">
        <v>1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9">
        <v>1</v>
      </c>
      <c r="V552" s="9">
        <v>0</v>
      </c>
      <c r="W552" s="15"/>
      <c r="X552" s="16"/>
      <c r="Y552"/>
    </row>
    <row r="553" spans="2:25" x14ac:dyDescent="0.25">
      <c r="B553" s="9">
        <v>1</v>
      </c>
      <c r="C553" s="3">
        <v>0</v>
      </c>
      <c r="D553" s="9">
        <v>0</v>
      </c>
      <c r="E553" s="3">
        <v>0</v>
      </c>
      <c r="F553" s="14">
        <v>0</v>
      </c>
      <c r="G553" s="13">
        <v>0</v>
      </c>
      <c r="H553" s="13">
        <v>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9">
        <v>1</v>
      </c>
      <c r="V553" s="9">
        <v>0</v>
      </c>
      <c r="W553" s="15"/>
      <c r="X553" s="16"/>
      <c r="Y553"/>
    </row>
    <row r="554" spans="2:25" x14ac:dyDescent="0.25">
      <c r="B554" s="9">
        <v>1</v>
      </c>
      <c r="C554" s="3">
        <v>0</v>
      </c>
      <c r="D554" s="9">
        <v>0</v>
      </c>
      <c r="E554" s="3">
        <v>1</v>
      </c>
      <c r="F554" s="14">
        <v>0</v>
      </c>
      <c r="G554" s="13">
        <v>1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1</v>
      </c>
      <c r="T554" s="13">
        <v>0</v>
      </c>
      <c r="U554" s="9">
        <v>1</v>
      </c>
      <c r="V554" s="9">
        <v>0</v>
      </c>
      <c r="W554" s="15"/>
      <c r="X554" s="16"/>
      <c r="Y554"/>
    </row>
    <row r="555" spans="2:25" x14ac:dyDescent="0.25">
      <c r="B555" s="9">
        <v>0</v>
      </c>
      <c r="C555" s="3">
        <v>0</v>
      </c>
      <c r="D555" s="9">
        <v>0</v>
      </c>
      <c r="E555" s="3">
        <v>1</v>
      </c>
      <c r="F555" s="14">
        <v>0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1</v>
      </c>
      <c r="P555" s="13">
        <v>0</v>
      </c>
      <c r="Q555" s="13">
        <v>0</v>
      </c>
      <c r="R555" s="13">
        <v>0</v>
      </c>
      <c r="S555" s="13">
        <v>0</v>
      </c>
      <c r="T555" s="13">
        <v>1</v>
      </c>
      <c r="U555" s="9">
        <v>1</v>
      </c>
      <c r="V555" s="9">
        <v>0</v>
      </c>
      <c r="W555" s="15"/>
      <c r="X555" s="16"/>
      <c r="Y555"/>
    </row>
    <row r="556" spans="2:25" x14ac:dyDescent="0.25">
      <c r="B556" s="9">
        <v>1</v>
      </c>
      <c r="C556" s="3">
        <v>0</v>
      </c>
      <c r="D556" s="9">
        <v>0</v>
      </c>
      <c r="E556" s="3">
        <v>0</v>
      </c>
      <c r="F556" s="14">
        <v>0</v>
      </c>
      <c r="G556" s="13">
        <v>1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9">
        <v>1</v>
      </c>
      <c r="V556" s="9">
        <v>0</v>
      </c>
      <c r="W556" s="15"/>
      <c r="X556" s="16"/>
      <c r="Y556"/>
    </row>
    <row r="557" spans="2:25" x14ac:dyDescent="0.25">
      <c r="B557" s="9">
        <v>0</v>
      </c>
      <c r="C557" s="3">
        <v>1</v>
      </c>
      <c r="D557" s="9">
        <v>0</v>
      </c>
      <c r="E557" s="3">
        <v>1</v>
      </c>
      <c r="F557" s="14">
        <v>0</v>
      </c>
      <c r="G557" s="13">
        <v>0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9">
        <v>1</v>
      </c>
      <c r="V557" s="9">
        <v>0</v>
      </c>
      <c r="W557" s="15"/>
      <c r="X557" s="16"/>
      <c r="Y557"/>
    </row>
    <row r="558" spans="2:25" x14ac:dyDescent="0.25">
      <c r="B558" s="9">
        <v>0</v>
      </c>
      <c r="C558" s="3">
        <v>1</v>
      </c>
      <c r="D558" s="9">
        <v>0</v>
      </c>
      <c r="E558" s="3">
        <v>1</v>
      </c>
      <c r="F558" s="14">
        <v>0</v>
      </c>
      <c r="G558" s="13">
        <v>0</v>
      </c>
      <c r="H558" s="13">
        <v>1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9">
        <v>1</v>
      </c>
      <c r="V558" s="9">
        <v>0</v>
      </c>
      <c r="W558" s="15"/>
      <c r="X558" s="16"/>
      <c r="Y558"/>
    </row>
    <row r="559" spans="2:25" x14ac:dyDescent="0.25">
      <c r="B559" s="9">
        <v>0</v>
      </c>
      <c r="C559" s="3">
        <v>1</v>
      </c>
      <c r="D559" s="9">
        <v>0</v>
      </c>
      <c r="E559" s="3">
        <v>1</v>
      </c>
      <c r="F559" s="14">
        <v>0</v>
      </c>
      <c r="G559" s="13">
        <v>0</v>
      </c>
      <c r="H559" s="13">
        <v>0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  <c r="N559" s="13">
        <v>0</v>
      </c>
      <c r="O559" s="13">
        <v>1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9">
        <v>1</v>
      </c>
      <c r="V559" s="9">
        <v>0</v>
      </c>
      <c r="W559" s="15"/>
      <c r="X559" s="16"/>
      <c r="Y559"/>
    </row>
    <row r="560" spans="2:25" x14ac:dyDescent="0.25">
      <c r="B560" s="9">
        <v>0</v>
      </c>
      <c r="C560" s="3">
        <v>0</v>
      </c>
      <c r="D560" s="9">
        <v>1</v>
      </c>
      <c r="E560" s="3">
        <v>0</v>
      </c>
      <c r="F560" s="14">
        <v>0</v>
      </c>
      <c r="G560" s="13">
        <v>0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1</v>
      </c>
      <c r="T560" s="13">
        <v>0</v>
      </c>
      <c r="U560" s="9">
        <v>1</v>
      </c>
      <c r="V560" s="9">
        <v>0</v>
      </c>
      <c r="W560" s="15"/>
      <c r="X560" s="16"/>
      <c r="Y560"/>
    </row>
    <row r="561" spans="2:25" x14ac:dyDescent="0.25">
      <c r="B561" s="9">
        <v>0</v>
      </c>
      <c r="C561" s="3">
        <v>1</v>
      </c>
      <c r="D561" s="9">
        <v>1</v>
      </c>
      <c r="E561" s="3">
        <v>0</v>
      </c>
      <c r="F561" s="14">
        <v>0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9">
        <v>1</v>
      </c>
      <c r="V561" s="9">
        <v>0</v>
      </c>
      <c r="W561" s="15"/>
      <c r="X561" s="16"/>
      <c r="Y561"/>
    </row>
    <row r="562" spans="2:25" x14ac:dyDescent="0.25">
      <c r="B562" s="9">
        <v>1</v>
      </c>
      <c r="C562" s="3">
        <v>0</v>
      </c>
      <c r="D562" s="9">
        <v>1</v>
      </c>
      <c r="E562" s="3">
        <v>0</v>
      </c>
      <c r="F562" s="14">
        <v>0</v>
      </c>
      <c r="G562" s="13">
        <v>1</v>
      </c>
      <c r="H562" s="13">
        <v>1</v>
      </c>
      <c r="I562" s="13">
        <v>0</v>
      </c>
      <c r="J562" s="13">
        <v>1</v>
      </c>
      <c r="K562" s="13">
        <v>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9">
        <v>1</v>
      </c>
      <c r="V562" s="9">
        <v>0</v>
      </c>
      <c r="W562" s="15"/>
      <c r="X562" s="16"/>
      <c r="Y562"/>
    </row>
    <row r="563" spans="2:25" x14ac:dyDescent="0.25">
      <c r="B563" s="9">
        <v>1</v>
      </c>
      <c r="C563" s="3">
        <v>0</v>
      </c>
      <c r="D563" s="9">
        <v>1</v>
      </c>
      <c r="E563" s="3">
        <v>0</v>
      </c>
      <c r="F563" s="14">
        <v>0</v>
      </c>
      <c r="G563" s="13">
        <v>0</v>
      </c>
      <c r="H563" s="13">
        <v>1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9">
        <v>1</v>
      </c>
      <c r="V563" s="9">
        <v>0</v>
      </c>
      <c r="W563" s="15"/>
      <c r="X563" s="16"/>
      <c r="Y563"/>
    </row>
    <row r="564" spans="2:25" x14ac:dyDescent="0.25">
      <c r="B564" s="9">
        <v>1</v>
      </c>
      <c r="C564" s="3">
        <v>0</v>
      </c>
      <c r="D564" s="9">
        <v>0</v>
      </c>
      <c r="E564" s="3">
        <v>0</v>
      </c>
      <c r="F564" s="14">
        <v>0</v>
      </c>
      <c r="G564" s="13">
        <v>0</v>
      </c>
      <c r="H564" s="13">
        <v>0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1</v>
      </c>
      <c r="T564" s="13">
        <v>0</v>
      </c>
      <c r="U564" s="9">
        <v>1</v>
      </c>
      <c r="V564" s="9">
        <v>0</v>
      </c>
      <c r="W564" s="15"/>
      <c r="X564" s="16"/>
      <c r="Y564"/>
    </row>
    <row r="565" spans="2:25" x14ac:dyDescent="0.25">
      <c r="B565" s="9">
        <v>1</v>
      </c>
      <c r="C565" s="3">
        <v>0</v>
      </c>
      <c r="D565" s="9">
        <v>1</v>
      </c>
      <c r="E565" s="3">
        <v>0</v>
      </c>
      <c r="F565" s="14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9">
        <v>1</v>
      </c>
      <c r="V565" s="9">
        <v>0</v>
      </c>
      <c r="W565" s="15"/>
      <c r="X565" s="16"/>
      <c r="Y565"/>
    </row>
    <row r="566" spans="2:25" x14ac:dyDescent="0.25">
      <c r="B566" s="9">
        <v>0</v>
      </c>
      <c r="C566" s="3">
        <v>1</v>
      </c>
      <c r="D566" s="9">
        <v>0</v>
      </c>
      <c r="E566" s="3">
        <v>1</v>
      </c>
      <c r="F566" s="14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1</v>
      </c>
      <c r="S566" s="13">
        <v>0</v>
      </c>
      <c r="T566" s="13">
        <v>0</v>
      </c>
      <c r="U566" s="9">
        <v>1</v>
      </c>
      <c r="V566" s="9">
        <v>0</v>
      </c>
      <c r="W566" s="15"/>
      <c r="X566" s="16"/>
      <c r="Y566"/>
    </row>
    <row r="567" spans="2:25" x14ac:dyDescent="0.25">
      <c r="B567" s="9">
        <v>1</v>
      </c>
      <c r="C567" s="3">
        <v>0</v>
      </c>
      <c r="D567" s="9">
        <v>0</v>
      </c>
      <c r="E567" s="3">
        <v>0</v>
      </c>
      <c r="F567" s="14">
        <v>0</v>
      </c>
      <c r="G567" s="13">
        <v>1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0</v>
      </c>
      <c r="P567" s="13">
        <v>1</v>
      </c>
      <c r="Q567" s="13">
        <v>0</v>
      </c>
      <c r="R567" s="13">
        <v>0</v>
      </c>
      <c r="S567" s="13">
        <v>0</v>
      </c>
      <c r="T567" s="13">
        <v>0</v>
      </c>
      <c r="U567" s="9">
        <v>1</v>
      </c>
      <c r="V567" s="9">
        <v>0</v>
      </c>
      <c r="W567" s="15"/>
      <c r="X567" s="16"/>
      <c r="Y567"/>
    </row>
    <row r="568" spans="2:25" x14ac:dyDescent="0.25">
      <c r="B568" s="9">
        <v>0</v>
      </c>
      <c r="C568" s="3">
        <v>0</v>
      </c>
      <c r="D568" s="9">
        <v>1</v>
      </c>
      <c r="E568" s="3">
        <v>0</v>
      </c>
      <c r="F568" s="14">
        <v>0</v>
      </c>
      <c r="G568" s="13">
        <v>0</v>
      </c>
      <c r="H568" s="13">
        <v>1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9">
        <v>1</v>
      </c>
      <c r="V568" s="9">
        <v>0</v>
      </c>
      <c r="W568" s="15"/>
      <c r="X568" s="16"/>
      <c r="Y568"/>
    </row>
    <row r="569" spans="2:25" x14ac:dyDescent="0.25">
      <c r="B569" s="9">
        <v>0</v>
      </c>
      <c r="C569" s="3">
        <v>1</v>
      </c>
      <c r="D569" s="9">
        <v>0</v>
      </c>
      <c r="E569" s="3">
        <v>1</v>
      </c>
      <c r="F569" s="14">
        <v>0</v>
      </c>
      <c r="G569" s="13">
        <v>0</v>
      </c>
      <c r="H569" s="13">
        <v>1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1</v>
      </c>
      <c r="Q569" s="13">
        <v>0</v>
      </c>
      <c r="R569" s="13">
        <v>0</v>
      </c>
      <c r="S569" s="13">
        <v>0</v>
      </c>
      <c r="T569" s="13">
        <v>0</v>
      </c>
      <c r="U569" s="9">
        <v>1</v>
      </c>
      <c r="V569" s="9">
        <v>0</v>
      </c>
      <c r="W569" s="15"/>
      <c r="X569" s="16"/>
      <c r="Y569"/>
    </row>
    <row r="570" spans="2:25" x14ac:dyDescent="0.25">
      <c r="B570" s="9">
        <v>0</v>
      </c>
      <c r="C570" s="3">
        <v>1</v>
      </c>
      <c r="D570" s="9">
        <v>1</v>
      </c>
      <c r="E570" s="3">
        <v>0</v>
      </c>
      <c r="F570" s="14">
        <v>0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1</v>
      </c>
      <c r="T570" s="13">
        <v>0</v>
      </c>
      <c r="U570" s="9">
        <v>1</v>
      </c>
      <c r="V570" s="9">
        <v>0</v>
      </c>
      <c r="W570" s="15"/>
      <c r="X570" s="16"/>
      <c r="Y570"/>
    </row>
    <row r="571" spans="2:25" x14ac:dyDescent="0.25">
      <c r="B571" s="9">
        <v>1</v>
      </c>
      <c r="C571" s="3">
        <v>0</v>
      </c>
      <c r="D571" s="9">
        <v>1</v>
      </c>
      <c r="E571" s="3">
        <v>0</v>
      </c>
      <c r="F571" s="14">
        <v>0</v>
      </c>
      <c r="G571" s="13">
        <v>0</v>
      </c>
      <c r="H571" s="13">
        <v>1</v>
      </c>
      <c r="I571" s="13">
        <v>0</v>
      </c>
      <c r="J571" s="13">
        <v>0</v>
      </c>
      <c r="K571" s="13">
        <v>0</v>
      </c>
      <c r="L571" s="13">
        <v>1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9">
        <v>1</v>
      </c>
      <c r="V571" s="9">
        <v>0</v>
      </c>
      <c r="W571" s="15"/>
      <c r="X571" s="16"/>
      <c r="Y571"/>
    </row>
    <row r="572" spans="2:25" x14ac:dyDescent="0.25">
      <c r="B572" s="9">
        <v>1</v>
      </c>
      <c r="C572" s="3">
        <v>0</v>
      </c>
      <c r="D572" s="9">
        <v>0</v>
      </c>
      <c r="E572" s="3">
        <v>0</v>
      </c>
      <c r="F572" s="14">
        <v>0</v>
      </c>
      <c r="G572" s="13">
        <v>0</v>
      </c>
      <c r="H572" s="13">
        <v>1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9">
        <v>1</v>
      </c>
      <c r="V572" s="9">
        <v>0</v>
      </c>
      <c r="W572" s="15"/>
      <c r="X572" s="16"/>
      <c r="Y572"/>
    </row>
    <row r="573" spans="2:25" x14ac:dyDescent="0.25">
      <c r="B573" s="9">
        <v>1</v>
      </c>
      <c r="C573" s="3">
        <v>0</v>
      </c>
      <c r="D573" s="9">
        <v>1</v>
      </c>
      <c r="E573" s="3">
        <v>0</v>
      </c>
      <c r="F573" s="14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1</v>
      </c>
      <c r="Q573" s="13">
        <v>0</v>
      </c>
      <c r="R573" s="13">
        <v>0</v>
      </c>
      <c r="S573" s="13">
        <v>0</v>
      </c>
      <c r="T573" s="13">
        <v>0</v>
      </c>
      <c r="U573" s="9">
        <v>1</v>
      </c>
      <c r="V573" s="9">
        <v>0</v>
      </c>
      <c r="W573" s="15"/>
      <c r="X573" s="16"/>
      <c r="Y573"/>
    </row>
    <row r="574" spans="2:25" x14ac:dyDescent="0.25">
      <c r="B574" s="9">
        <v>1</v>
      </c>
      <c r="C574" s="3">
        <v>0</v>
      </c>
      <c r="D574" s="9">
        <v>1</v>
      </c>
      <c r="E574" s="3">
        <v>0</v>
      </c>
      <c r="F574" s="14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9">
        <v>1</v>
      </c>
      <c r="V574" s="9">
        <v>0</v>
      </c>
      <c r="W574" s="15"/>
      <c r="X574" s="16"/>
      <c r="Y574"/>
    </row>
    <row r="575" spans="2:25" x14ac:dyDescent="0.25">
      <c r="B575" s="9">
        <v>0</v>
      </c>
      <c r="C575" s="3">
        <v>1</v>
      </c>
      <c r="D575" s="9">
        <v>1</v>
      </c>
      <c r="E575" s="3">
        <v>0</v>
      </c>
      <c r="F575" s="14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1</v>
      </c>
      <c r="R575" s="13">
        <v>0</v>
      </c>
      <c r="S575" s="13">
        <v>0</v>
      </c>
      <c r="T575" s="13">
        <v>0</v>
      </c>
      <c r="U575" s="9">
        <v>1</v>
      </c>
      <c r="V575" s="9">
        <v>0</v>
      </c>
      <c r="W575" s="15"/>
      <c r="X575" s="16"/>
      <c r="Y575"/>
    </row>
    <row r="576" spans="2:25" x14ac:dyDescent="0.25">
      <c r="B576" s="9">
        <v>0</v>
      </c>
      <c r="C576" s="3">
        <v>1</v>
      </c>
      <c r="D576" s="9">
        <v>1</v>
      </c>
      <c r="E576" s="3">
        <v>0</v>
      </c>
      <c r="F576" s="14">
        <v>0</v>
      </c>
      <c r="G576" s="13">
        <v>0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9">
        <v>1</v>
      </c>
      <c r="V576" s="9">
        <v>0</v>
      </c>
      <c r="W576" s="15"/>
      <c r="X576" s="16"/>
      <c r="Y576"/>
    </row>
    <row r="577" spans="2:25" x14ac:dyDescent="0.25">
      <c r="B577" s="9">
        <v>0</v>
      </c>
      <c r="C577" s="3">
        <v>1</v>
      </c>
      <c r="D577" s="9">
        <v>1</v>
      </c>
      <c r="E577" s="3">
        <v>0</v>
      </c>
      <c r="F577" s="14">
        <v>0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9">
        <v>1</v>
      </c>
      <c r="V577" s="9">
        <v>0</v>
      </c>
      <c r="W577" s="15"/>
      <c r="X577" s="16"/>
      <c r="Y577"/>
    </row>
    <row r="578" spans="2:25" x14ac:dyDescent="0.25">
      <c r="B578" s="9">
        <v>0</v>
      </c>
      <c r="C578" s="3">
        <v>1</v>
      </c>
      <c r="D578" s="9">
        <v>0</v>
      </c>
      <c r="E578" s="3">
        <v>1</v>
      </c>
      <c r="F578" s="14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9">
        <v>1</v>
      </c>
      <c r="V578" s="9">
        <v>0</v>
      </c>
      <c r="W578" s="15"/>
      <c r="X578" s="16"/>
      <c r="Y578"/>
    </row>
    <row r="579" spans="2:25" x14ac:dyDescent="0.25">
      <c r="B579" s="9">
        <v>0</v>
      </c>
      <c r="C579" s="3">
        <v>1</v>
      </c>
      <c r="D579" s="9">
        <v>0</v>
      </c>
      <c r="E579" s="3">
        <v>0</v>
      </c>
      <c r="F579" s="14">
        <v>0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9">
        <v>1</v>
      </c>
      <c r="V579" s="9">
        <v>0</v>
      </c>
      <c r="W579" s="15"/>
      <c r="X579" s="16"/>
      <c r="Y579"/>
    </row>
    <row r="580" spans="2:25" x14ac:dyDescent="0.25">
      <c r="B580" s="9">
        <v>1</v>
      </c>
      <c r="C580" s="3">
        <v>0</v>
      </c>
      <c r="D580" s="9">
        <v>1</v>
      </c>
      <c r="E580" s="3">
        <v>0</v>
      </c>
      <c r="F580" s="14">
        <v>0</v>
      </c>
      <c r="G580" s="13">
        <v>1</v>
      </c>
      <c r="H580" s="13">
        <v>0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9">
        <v>1</v>
      </c>
      <c r="V580" s="9">
        <v>0</v>
      </c>
      <c r="W580" s="15"/>
      <c r="X580" s="16"/>
      <c r="Y580"/>
    </row>
    <row r="581" spans="2:25" x14ac:dyDescent="0.25">
      <c r="B581" s="9">
        <v>0</v>
      </c>
      <c r="C581" s="3">
        <v>1</v>
      </c>
      <c r="D581" s="9">
        <v>0</v>
      </c>
      <c r="E581" s="3">
        <v>1</v>
      </c>
      <c r="F581" s="14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1</v>
      </c>
      <c r="T581" s="13">
        <v>0</v>
      </c>
      <c r="U581" s="9">
        <v>1</v>
      </c>
      <c r="V581" s="9">
        <v>0</v>
      </c>
      <c r="W581" s="15"/>
      <c r="X581" s="16"/>
      <c r="Y581"/>
    </row>
    <row r="582" spans="2:25" x14ac:dyDescent="0.25">
      <c r="B582" s="9">
        <v>1</v>
      </c>
      <c r="C582" s="3">
        <v>0</v>
      </c>
      <c r="D582" s="9">
        <v>1</v>
      </c>
      <c r="E582" s="3">
        <v>0</v>
      </c>
      <c r="F582" s="14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9">
        <v>1</v>
      </c>
      <c r="V582" s="9">
        <v>0</v>
      </c>
      <c r="W582" s="15"/>
      <c r="X582" s="16"/>
      <c r="Y582"/>
    </row>
    <row r="583" spans="2:25" x14ac:dyDescent="0.25">
      <c r="B583" s="9">
        <v>0</v>
      </c>
      <c r="C583" s="3">
        <v>0</v>
      </c>
      <c r="D583" s="9">
        <v>1</v>
      </c>
      <c r="E583" s="3">
        <v>0</v>
      </c>
      <c r="F583" s="14">
        <v>0</v>
      </c>
      <c r="G583" s="13">
        <v>0</v>
      </c>
      <c r="H583" s="13">
        <v>0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9">
        <v>1</v>
      </c>
      <c r="V583" s="9">
        <v>0</v>
      </c>
      <c r="W583" s="15"/>
      <c r="X583" s="16"/>
      <c r="Y583"/>
    </row>
    <row r="584" spans="2:25" x14ac:dyDescent="0.25">
      <c r="B584" s="9">
        <v>0</v>
      </c>
      <c r="C584" s="3">
        <v>1</v>
      </c>
      <c r="D584" s="9">
        <v>1</v>
      </c>
      <c r="E584" s="3">
        <v>0</v>
      </c>
      <c r="F584" s="14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1</v>
      </c>
      <c r="Q584" s="13">
        <v>0</v>
      </c>
      <c r="R584" s="13">
        <v>0</v>
      </c>
      <c r="S584" s="13">
        <v>0</v>
      </c>
      <c r="T584" s="13">
        <v>0</v>
      </c>
      <c r="U584" s="9">
        <v>1</v>
      </c>
      <c r="V584" s="9">
        <v>0</v>
      </c>
      <c r="W584" s="15"/>
      <c r="X584" s="16"/>
      <c r="Y584"/>
    </row>
    <row r="585" spans="2:25" x14ac:dyDescent="0.25">
      <c r="B585" s="9">
        <v>1</v>
      </c>
      <c r="C585" s="3">
        <v>0</v>
      </c>
      <c r="D585" s="9">
        <v>0</v>
      </c>
      <c r="E585" s="3">
        <v>0</v>
      </c>
      <c r="F585" s="14">
        <v>0</v>
      </c>
      <c r="G585" s="13">
        <v>0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9">
        <v>1</v>
      </c>
      <c r="V585" s="9">
        <v>0</v>
      </c>
      <c r="W585" s="15"/>
      <c r="X585" s="16"/>
      <c r="Y585"/>
    </row>
    <row r="586" spans="2:25" x14ac:dyDescent="0.25">
      <c r="B586" s="9">
        <v>0</v>
      </c>
      <c r="C586" s="3">
        <v>1</v>
      </c>
      <c r="D586" s="9">
        <v>1</v>
      </c>
      <c r="E586" s="3">
        <v>0</v>
      </c>
      <c r="F586" s="14">
        <v>0</v>
      </c>
      <c r="G586" s="13">
        <v>0</v>
      </c>
      <c r="H586" s="13">
        <v>1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9">
        <v>1</v>
      </c>
      <c r="V586" s="9">
        <v>0</v>
      </c>
      <c r="W586" s="15"/>
      <c r="X586" s="16"/>
      <c r="Y586"/>
    </row>
    <row r="587" spans="2:25" x14ac:dyDescent="0.25">
      <c r="B587" s="9">
        <v>1</v>
      </c>
      <c r="C587" s="3">
        <v>0</v>
      </c>
      <c r="D587" s="9">
        <v>1</v>
      </c>
      <c r="E587" s="3">
        <v>0</v>
      </c>
      <c r="F587" s="14">
        <v>0</v>
      </c>
      <c r="G587" s="13">
        <v>1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1</v>
      </c>
      <c r="S587" s="13">
        <v>0</v>
      </c>
      <c r="T587" s="13">
        <v>0</v>
      </c>
      <c r="U587" s="9">
        <v>1</v>
      </c>
      <c r="V587" s="9">
        <v>0</v>
      </c>
      <c r="W587" s="15"/>
      <c r="X587" s="16"/>
      <c r="Y587"/>
    </row>
    <row r="588" spans="2:25" x14ac:dyDescent="0.25">
      <c r="B588" s="9">
        <v>0</v>
      </c>
      <c r="C588" s="3">
        <v>1</v>
      </c>
      <c r="D588" s="9">
        <v>0</v>
      </c>
      <c r="E588" s="3">
        <v>1</v>
      </c>
      <c r="F588" s="14">
        <v>0</v>
      </c>
      <c r="G588" s="13">
        <v>0</v>
      </c>
      <c r="H588" s="13">
        <v>1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1</v>
      </c>
      <c r="T588" s="13">
        <v>0</v>
      </c>
      <c r="U588" s="9">
        <v>1</v>
      </c>
      <c r="V588" s="9">
        <v>0</v>
      </c>
      <c r="W588" s="15"/>
      <c r="X588" s="16"/>
      <c r="Y588"/>
    </row>
    <row r="589" spans="2:25" x14ac:dyDescent="0.25">
      <c r="B589" s="9">
        <v>0</v>
      </c>
      <c r="C589" s="3">
        <v>1</v>
      </c>
      <c r="D589" s="9">
        <v>1</v>
      </c>
      <c r="E589" s="3">
        <v>0</v>
      </c>
      <c r="F589" s="14">
        <v>0</v>
      </c>
      <c r="G589" s="13">
        <v>1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1</v>
      </c>
      <c r="S589" s="13">
        <v>0</v>
      </c>
      <c r="T589" s="13">
        <v>1</v>
      </c>
      <c r="U589" s="9">
        <v>1</v>
      </c>
      <c r="V589" s="9">
        <v>0</v>
      </c>
      <c r="W589" s="15"/>
      <c r="X589" s="16"/>
      <c r="Y589"/>
    </row>
    <row r="590" spans="2:25" x14ac:dyDescent="0.25">
      <c r="B590" s="9">
        <v>1</v>
      </c>
      <c r="C590" s="3">
        <v>0</v>
      </c>
      <c r="D590" s="9">
        <v>1</v>
      </c>
      <c r="E590" s="3">
        <v>0</v>
      </c>
      <c r="F590" s="14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1</v>
      </c>
      <c r="Q590" s="13">
        <v>1</v>
      </c>
      <c r="R590" s="13">
        <v>0</v>
      </c>
      <c r="S590" s="13">
        <v>0</v>
      </c>
      <c r="T590" s="13">
        <v>0</v>
      </c>
      <c r="U590" s="9">
        <v>1</v>
      </c>
      <c r="V590" s="9">
        <v>0</v>
      </c>
      <c r="W590" s="15"/>
      <c r="X590" s="16"/>
      <c r="Y590"/>
    </row>
    <row r="591" spans="2:25" x14ac:dyDescent="0.25">
      <c r="B591" s="9">
        <v>0</v>
      </c>
      <c r="C591" s="3">
        <v>1</v>
      </c>
      <c r="D591" s="9">
        <v>1</v>
      </c>
      <c r="E591" s="3">
        <v>0</v>
      </c>
      <c r="F591" s="14">
        <v>0</v>
      </c>
      <c r="G591" s="13">
        <v>0</v>
      </c>
      <c r="H591" s="13">
        <v>0</v>
      </c>
      <c r="I591" s="13">
        <v>0</v>
      </c>
      <c r="J591" s="13">
        <v>0</v>
      </c>
      <c r="K591" s="13">
        <v>0</v>
      </c>
      <c r="L591" s="13">
        <v>0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9">
        <v>1</v>
      </c>
      <c r="V591" s="9">
        <v>0</v>
      </c>
      <c r="W591" s="15"/>
      <c r="X591" s="16"/>
      <c r="Y591"/>
    </row>
    <row r="592" spans="2:25" x14ac:dyDescent="0.25">
      <c r="B592" s="9">
        <v>0</v>
      </c>
      <c r="C592" s="3">
        <v>1</v>
      </c>
      <c r="D592" s="9">
        <v>0</v>
      </c>
      <c r="E592" s="3">
        <v>0</v>
      </c>
      <c r="F592" s="14">
        <v>0</v>
      </c>
      <c r="G592" s="13">
        <v>1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9">
        <v>1</v>
      </c>
      <c r="V592" s="9">
        <v>0</v>
      </c>
      <c r="W592" s="15"/>
      <c r="X592" s="16"/>
      <c r="Y592"/>
    </row>
    <row r="593" spans="2:25" x14ac:dyDescent="0.25">
      <c r="B593" s="9">
        <v>0</v>
      </c>
      <c r="C593" s="3">
        <v>1</v>
      </c>
      <c r="D593" s="9">
        <v>0</v>
      </c>
      <c r="E593" s="3">
        <v>1</v>
      </c>
      <c r="F593" s="14">
        <v>0</v>
      </c>
      <c r="G593" s="13">
        <v>1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1</v>
      </c>
      <c r="T593" s="13">
        <v>0</v>
      </c>
      <c r="U593" s="9">
        <v>1</v>
      </c>
      <c r="V593" s="9">
        <v>0</v>
      </c>
      <c r="W593" s="15"/>
      <c r="X593" s="16"/>
      <c r="Y593"/>
    </row>
    <row r="594" spans="2:25" x14ac:dyDescent="0.25">
      <c r="B594" s="9">
        <v>1</v>
      </c>
      <c r="C594" s="3">
        <v>0</v>
      </c>
      <c r="D594" s="9">
        <v>1</v>
      </c>
      <c r="E594" s="3">
        <v>0</v>
      </c>
      <c r="F594" s="14">
        <v>0</v>
      </c>
      <c r="G594" s="13">
        <v>1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9">
        <v>1</v>
      </c>
      <c r="V594" s="9">
        <v>0</v>
      </c>
      <c r="W594" s="15"/>
      <c r="X594" s="16"/>
      <c r="Y594"/>
    </row>
    <row r="595" spans="2:25" x14ac:dyDescent="0.25">
      <c r="B595" s="9">
        <v>1</v>
      </c>
      <c r="C595" s="3">
        <v>0</v>
      </c>
      <c r="D595" s="9">
        <v>1</v>
      </c>
      <c r="E595" s="3">
        <v>0</v>
      </c>
      <c r="F595" s="14">
        <v>0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9">
        <v>1</v>
      </c>
      <c r="V595" s="9">
        <v>0</v>
      </c>
      <c r="W595" s="15"/>
      <c r="X595" s="16"/>
      <c r="Y595"/>
    </row>
    <row r="596" spans="2:25" x14ac:dyDescent="0.25">
      <c r="B596" s="9">
        <v>0</v>
      </c>
      <c r="C596" s="3">
        <v>1</v>
      </c>
      <c r="D596" s="9">
        <v>1</v>
      </c>
      <c r="E596" s="3">
        <v>0</v>
      </c>
      <c r="F596" s="14">
        <v>0</v>
      </c>
      <c r="G596" s="13">
        <v>0</v>
      </c>
      <c r="H596" s="13">
        <v>0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9">
        <v>1</v>
      </c>
      <c r="V596" s="9">
        <v>0</v>
      </c>
      <c r="W596" s="15"/>
      <c r="X596" s="16"/>
      <c r="Y596"/>
    </row>
    <row r="597" spans="2:25" x14ac:dyDescent="0.25">
      <c r="B597" s="9">
        <v>0</v>
      </c>
      <c r="C597" s="3">
        <v>1</v>
      </c>
      <c r="D597" s="9">
        <v>0</v>
      </c>
      <c r="E597" s="3">
        <v>1</v>
      </c>
      <c r="F597" s="14">
        <v>0</v>
      </c>
      <c r="G597" s="13">
        <v>0</v>
      </c>
      <c r="H597" s="13">
        <v>0</v>
      </c>
      <c r="I597" s="13">
        <v>1</v>
      </c>
      <c r="J597" s="13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1</v>
      </c>
      <c r="S597" s="13">
        <v>0</v>
      </c>
      <c r="T597" s="13">
        <v>0</v>
      </c>
      <c r="U597" s="9">
        <v>1</v>
      </c>
      <c r="V597" s="9">
        <v>0</v>
      </c>
      <c r="W597" s="15"/>
      <c r="X597" s="16"/>
      <c r="Y597"/>
    </row>
    <row r="598" spans="2:25" x14ac:dyDescent="0.25">
      <c r="B598" s="9">
        <v>0</v>
      </c>
      <c r="C598" s="3">
        <v>1</v>
      </c>
      <c r="D598" s="9">
        <v>0</v>
      </c>
      <c r="E598" s="3">
        <v>1</v>
      </c>
      <c r="F598" s="14">
        <v>0</v>
      </c>
      <c r="G598" s="13">
        <v>1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9">
        <v>1</v>
      </c>
      <c r="V598" s="9">
        <v>0</v>
      </c>
      <c r="W598" s="15"/>
      <c r="X598" s="16"/>
      <c r="Y598"/>
    </row>
    <row r="599" spans="2:25" x14ac:dyDescent="0.25">
      <c r="B599" s="9">
        <v>0</v>
      </c>
      <c r="C599" s="3">
        <v>1</v>
      </c>
      <c r="D599" s="9">
        <v>0</v>
      </c>
      <c r="E599" s="3">
        <v>1</v>
      </c>
      <c r="F599" s="14">
        <v>0</v>
      </c>
      <c r="G599" s="13">
        <v>1</v>
      </c>
      <c r="H599" s="13">
        <v>1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9">
        <v>1</v>
      </c>
      <c r="V599" s="9">
        <v>0</v>
      </c>
      <c r="W599" s="15"/>
      <c r="X599" s="16"/>
      <c r="Y599"/>
    </row>
    <row r="600" spans="2:25" x14ac:dyDescent="0.25">
      <c r="B600" s="9">
        <v>1</v>
      </c>
      <c r="C600" s="3">
        <v>0</v>
      </c>
      <c r="D600" s="9">
        <v>0</v>
      </c>
      <c r="E600" s="3">
        <v>1</v>
      </c>
      <c r="F600" s="14">
        <v>0</v>
      </c>
      <c r="G600" s="13">
        <v>1</v>
      </c>
      <c r="H600" s="13">
        <v>0</v>
      </c>
      <c r="I600" s="13">
        <v>0</v>
      </c>
      <c r="J600" s="13">
        <v>0</v>
      </c>
      <c r="K600" s="13">
        <v>0</v>
      </c>
      <c r="L600" s="13">
        <v>0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9">
        <v>1</v>
      </c>
      <c r="V600" s="9">
        <v>0</v>
      </c>
      <c r="W600" s="15"/>
      <c r="X600" s="16"/>
      <c r="Y600"/>
    </row>
    <row r="601" spans="2:25" x14ac:dyDescent="0.25">
      <c r="B601" s="9">
        <v>0</v>
      </c>
      <c r="C601" s="3">
        <v>1</v>
      </c>
      <c r="D601" s="9">
        <v>1</v>
      </c>
      <c r="E601" s="3">
        <v>0</v>
      </c>
      <c r="F601" s="14">
        <v>0</v>
      </c>
      <c r="G601" s="13">
        <v>0</v>
      </c>
      <c r="H601" s="13">
        <v>0</v>
      </c>
      <c r="I601" s="13">
        <v>0</v>
      </c>
      <c r="J601" s="13">
        <v>0</v>
      </c>
      <c r="K601" s="13">
        <v>0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9">
        <v>1</v>
      </c>
      <c r="V601" s="9">
        <v>0</v>
      </c>
      <c r="W601" s="15"/>
      <c r="X601" s="16"/>
      <c r="Y601"/>
    </row>
    <row r="602" spans="2:25" x14ac:dyDescent="0.25">
      <c r="B602" s="9">
        <v>1</v>
      </c>
      <c r="C602" s="3">
        <v>0</v>
      </c>
      <c r="D602" s="9">
        <v>1</v>
      </c>
      <c r="E602" s="3">
        <v>0</v>
      </c>
      <c r="F602" s="14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9">
        <v>1</v>
      </c>
      <c r="V602" s="9">
        <v>0</v>
      </c>
      <c r="W602" s="15"/>
      <c r="X602" s="16"/>
      <c r="Y602"/>
    </row>
    <row r="603" spans="2:25" x14ac:dyDescent="0.25">
      <c r="B603" s="9">
        <v>1</v>
      </c>
      <c r="C603" s="3">
        <v>0</v>
      </c>
      <c r="D603" s="9">
        <v>1</v>
      </c>
      <c r="E603" s="3">
        <v>0</v>
      </c>
      <c r="F603" s="14">
        <v>0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9">
        <v>1</v>
      </c>
      <c r="V603" s="9">
        <v>0</v>
      </c>
      <c r="W603" s="15"/>
      <c r="X603" s="16"/>
      <c r="Y603"/>
    </row>
    <row r="604" spans="2:25" x14ac:dyDescent="0.25">
      <c r="B604" s="9">
        <v>0</v>
      </c>
      <c r="C604" s="3">
        <v>1</v>
      </c>
      <c r="D604" s="9">
        <v>1</v>
      </c>
      <c r="E604" s="3">
        <v>0</v>
      </c>
      <c r="F604" s="14">
        <v>0</v>
      </c>
      <c r="G604" s="13">
        <v>0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  <c r="P604" s="13">
        <v>1</v>
      </c>
      <c r="Q604" s="13">
        <v>0</v>
      </c>
      <c r="R604" s="13">
        <v>0</v>
      </c>
      <c r="S604" s="13">
        <v>0</v>
      </c>
      <c r="T604" s="13">
        <v>0</v>
      </c>
      <c r="U604" s="9">
        <v>1</v>
      </c>
      <c r="V604" s="9">
        <v>0</v>
      </c>
      <c r="W604" s="15"/>
      <c r="X604" s="16"/>
      <c r="Y604"/>
    </row>
    <row r="605" spans="2:25" x14ac:dyDescent="0.25">
      <c r="B605" s="9">
        <v>0</v>
      </c>
      <c r="C605" s="3">
        <v>1</v>
      </c>
      <c r="D605" s="9">
        <v>0</v>
      </c>
      <c r="E605" s="3">
        <v>1</v>
      </c>
      <c r="F605" s="14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9">
        <v>1</v>
      </c>
      <c r="V605" s="9">
        <v>0</v>
      </c>
      <c r="W605" s="15"/>
      <c r="X605" s="16"/>
      <c r="Y605"/>
    </row>
    <row r="606" spans="2:25" x14ac:dyDescent="0.25">
      <c r="B606" s="9">
        <v>0</v>
      </c>
      <c r="C606" s="3">
        <v>1</v>
      </c>
      <c r="D606" s="9">
        <v>1</v>
      </c>
      <c r="E606" s="3">
        <v>0</v>
      </c>
      <c r="F606" s="14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9">
        <v>1</v>
      </c>
      <c r="V606" s="9">
        <v>0</v>
      </c>
      <c r="W606" s="15"/>
      <c r="X606" s="16"/>
      <c r="Y606"/>
    </row>
    <row r="607" spans="2:25" x14ac:dyDescent="0.25">
      <c r="B607" s="9">
        <v>1</v>
      </c>
      <c r="C607" s="3">
        <v>0</v>
      </c>
      <c r="D607" s="9">
        <v>0</v>
      </c>
      <c r="E607" s="3">
        <v>1</v>
      </c>
      <c r="F607" s="14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9">
        <v>1</v>
      </c>
      <c r="V607" s="9">
        <v>0</v>
      </c>
      <c r="W607" s="15"/>
      <c r="X607" s="16"/>
      <c r="Y607"/>
    </row>
    <row r="608" spans="2:25" x14ac:dyDescent="0.25">
      <c r="B608" s="9">
        <v>1</v>
      </c>
      <c r="C608" s="3">
        <v>0</v>
      </c>
      <c r="D608" s="9">
        <v>0</v>
      </c>
      <c r="E608" s="3">
        <v>1</v>
      </c>
      <c r="F608" s="14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9">
        <v>1</v>
      </c>
      <c r="V608" s="9">
        <v>0</v>
      </c>
      <c r="W608" s="15"/>
      <c r="X608" s="16"/>
      <c r="Y608"/>
    </row>
    <row r="609" spans="2:25" x14ac:dyDescent="0.25">
      <c r="B609" s="9">
        <v>0</v>
      </c>
      <c r="C609" s="3">
        <v>1</v>
      </c>
      <c r="D609" s="9">
        <v>1</v>
      </c>
      <c r="E609" s="3">
        <v>0</v>
      </c>
      <c r="F609" s="14">
        <v>0</v>
      </c>
      <c r="G609" s="13">
        <v>1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1</v>
      </c>
      <c r="T609" s="13">
        <v>0</v>
      </c>
      <c r="U609" s="9">
        <v>1</v>
      </c>
      <c r="V609" s="9">
        <v>0</v>
      </c>
      <c r="W609" s="15"/>
      <c r="X609" s="16"/>
      <c r="Y609"/>
    </row>
    <row r="610" spans="2:25" x14ac:dyDescent="0.25">
      <c r="B610" s="9">
        <v>0</v>
      </c>
      <c r="C610" s="3">
        <v>1</v>
      </c>
      <c r="D610" s="9">
        <v>0</v>
      </c>
      <c r="E610" s="3">
        <v>1</v>
      </c>
      <c r="F610" s="14">
        <v>0</v>
      </c>
      <c r="G610" s="13">
        <v>1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9">
        <v>1</v>
      </c>
      <c r="V610" s="9">
        <v>0</v>
      </c>
      <c r="W610" s="15"/>
      <c r="X610" s="16"/>
      <c r="Y610"/>
    </row>
    <row r="611" spans="2:25" x14ac:dyDescent="0.25">
      <c r="B611" s="9">
        <v>1</v>
      </c>
      <c r="C611" s="3">
        <v>0</v>
      </c>
      <c r="D611" s="9">
        <v>0</v>
      </c>
      <c r="E611" s="3">
        <v>1</v>
      </c>
      <c r="F611" s="14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9">
        <v>1</v>
      </c>
      <c r="V611" s="9">
        <v>0</v>
      </c>
      <c r="W611" s="15"/>
      <c r="X611" s="16"/>
      <c r="Y611"/>
    </row>
    <row r="612" spans="2:25" x14ac:dyDescent="0.25">
      <c r="B612" s="9">
        <v>0</v>
      </c>
      <c r="C612" s="3">
        <v>1</v>
      </c>
      <c r="D612" s="9">
        <v>1</v>
      </c>
      <c r="E612" s="3">
        <v>0</v>
      </c>
      <c r="F612" s="14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9">
        <v>1</v>
      </c>
      <c r="V612" s="9">
        <v>0</v>
      </c>
      <c r="W612" s="15"/>
      <c r="X612" s="16"/>
      <c r="Y612"/>
    </row>
    <row r="613" spans="2:25" x14ac:dyDescent="0.25">
      <c r="B613" s="9">
        <v>1</v>
      </c>
      <c r="C613" s="3">
        <v>0</v>
      </c>
      <c r="D613" s="9">
        <v>0</v>
      </c>
      <c r="E613" s="3">
        <v>0</v>
      </c>
      <c r="F613" s="14">
        <v>0</v>
      </c>
      <c r="G613" s="13">
        <v>1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9">
        <v>1</v>
      </c>
      <c r="V613" s="9">
        <v>0</v>
      </c>
      <c r="W613" s="15"/>
      <c r="X613" s="16"/>
      <c r="Y613"/>
    </row>
    <row r="614" spans="2:25" x14ac:dyDescent="0.25">
      <c r="B614" s="9">
        <v>1</v>
      </c>
      <c r="C614" s="3">
        <v>0</v>
      </c>
      <c r="D614" s="9">
        <v>1</v>
      </c>
      <c r="E614" s="3">
        <v>0</v>
      </c>
      <c r="F614" s="14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9">
        <v>1</v>
      </c>
      <c r="V614" s="9">
        <v>0</v>
      </c>
      <c r="W614" s="15"/>
      <c r="X614" s="16"/>
      <c r="Y614"/>
    </row>
    <row r="615" spans="2:25" x14ac:dyDescent="0.25">
      <c r="B615" s="9">
        <v>1</v>
      </c>
      <c r="C615" s="3">
        <v>0</v>
      </c>
      <c r="D615" s="9">
        <v>0</v>
      </c>
      <c r="E615" s="3">
        <v>1</v>
      </c>
      <c r="F615" s="14">
        <v>0</v>
      </c>
      <c r="G615" s="13">
        <v>0</v>
      </c>
      <c r="H615" s="13">
        <v>1</v>
      </c>
      <c r="I615" s="13">
        <v>0</v>
      </c>
      <c r="J615" s="13">
        <v>1</v>
      </c>
      <c r="K615" s="13">
        <v>0</v>
      </c>
      <c r="L615" s="13">
        <v>0</v>
      </c>
      <c r="M615" s="13">
        <v>0</v>
      </c>
      <c r="N615" s="13">
        <v>1</v>
      </c>
      <c r="O615" s="13">
        <v>0</v>
      </c>
      <c r="P615" s="13">
        <v>0</v>
      </c>
      <c r="Q615" s="13">
        <v>1</v>
      </c>
      <c r="R615" s="13">
        <v>0</v>
      </c>
      <c r="S615" s="13">
        <v>0</v>
      </c>
      <c r="T615" s="13">
        <v>0</v>
      </c>
      <c r="U615" s="9">
        <v>1</v>
      </c>
      <c r="V615" s="9">
        <v>0</v>
      </c>
      <c r="W615" s="15"/>
      <c r="X615" s="16"/>
      <c r="Y615"/>
    </row>
    <row r="616" spans="2:25" x14ac:dyDescent="0.25">
      <c r="B616" s="9">
        <v>0</v>
      </c>
      <c r="C616" s="3">
        <v>1</v>
      </c>
      <c r="D616" s="9">
        <v>1</v>
      </c>
      <c r="E616" s="3">
        <v>0</v>
      </c>
      <c r="F616" s="14">
        <v>0</v>
      </c>
      <c r="G616" s="13">
        <v>1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9">
        <v>1</v>
      </c>
      <c r="V616" s="9">
        <v>0</v>
      </c>
      <c r="W616" s="15"/>
      <c r="X616" s="16"/>
      <c r="Y616"/>
    </row>
    <row r="617" spans="2:25" x14ac:dyDescent="0.25">
      <c r="B617" s="9">
        <v>1</v>
      </c>
      <c r="C617" s="3">
        <v>0</v>
      </c>
      <c r="D617" s="9">
        <v>1</v>
      </c>
      <c r="E617" s="3">
        <v>0</v>
      </c>
      <c r="F617" s="14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9">
        <v>1</v>
      </c>
      <c r="V617" s="9">
        <v>0</v>
      </c>
      <c r="W617" s="15"/>
      <c r="X617" s="16"/>
      <c r="Y617"/>
    </row>
    <row r="618" spans="2:25" x14ac:dyDescent="0.25">
      <c r="B618" s="9">
        <v>1</v>
      </c>
      <c r="C618" s="3">
        <v>0</v>
      </c>
      <c r="D618" s="9">
        <v>0</v>
      </c>
      <c r="E618" s="3">
        <v>1</v>
      </c>
      <c r="F618" s="14">
        <v>0</v>
      </c>
      <c r="G618" s="13">
        <v>1</v>
      </c>
      <c r="H618" s="13">
        <v>0</v>
      </c>
      <c r="I618" s="13">
        <v>0</v>
      </c>
      <c r="J618" s="13">
        <v>0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1</v>
      </c>
      <c r="T618" s="13">
        <v>0</v>
      </c>
      <c r="U618" s="9">
        <v>1</v>
      </c>
      <c r="V618" s="9">
        <v>0</v>
      </c>
      <c r="W618" s="15"/>
      <c r="X618" s="16"/>
      <c r="Y618"/>
    </row>
    <row r="619" spans="2:25" x14ac:dyDescent="0.25">
      <c r="B619" s="9">
        <v>0</v>
      </c>
      <c r="C619" s="3">
        <v>1</v>
      </c>
      <c r="D619" s="9">
        <v>1</v>
      </c>
      <c r="E619" s="3">
        <v>0</v>
      </c>
      <c r="F619" s="14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9">
        <v>1</v>
      </c>
      <c r="V619" s="9">
        <v>0</v>
      </c>
      <c r="W619" s="15"/>
      <c r="X619" s="16"/>
      <c r="Y619"/>
    </row>
    <row r="620" spans="2:25" x14ac:dyDescent="0.25">
      <c r="B620" s="9">
        <v>0</v>
      </c>
      <c r="C620" s="3">
        <v>1</v>
      </c>
      <c r="D620" s="9">
        <v>0</v>
      </c>
      <c r="E620" s="3">
        <v>1</v>
      </c>
      <c r="F620" s="14">
        <v>0</v>
      </c>
      <c r="G620" s="13">
        <v>0</v>
      </c>
      <c r="H620" s="13">
        <v>1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9">
        <v>1</v>
      </c>
      <c r="V620" s="9">
        <v>0</v>
      </c>
      <c r="W620" s="15"/>
      <c r="X620" s="16"/>
      <c r="Y620"/>
    </row>
    <row r="621" spans="2:25" x14ac:dyDescent="0.25">
      <c r="B621" s="9">
        <v>1</v>
      </c>
      <c r="C621" s="3">
        <v>0</v>
      </c>
      <c r="D621" s="9">
        <v>1</v>
      </c>
      <c r="E621" s="3">
        <v>0</v>
      </c>
      <c r="F621" s="14">
        <v>0</v>
      </c>
      <c r="G621" s="13">
        <v>1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1</v>
      </c>
      <c r="T621" s="13">
        <v>0</v>
      </c>
      <c r="U621" s="9">
        <v>1</v>
      </c>
      <c r="V621" s="9">
        <v>0</v>
      </c>
      <c r="W621" s="15"/>
      <c r="X621" s="16"/>
      <c r="Y621"/>
    </row>
    <row r="622" spans="2:25" x14ac:dyDescent="0.25">
      <c r="B622" s="9">
        <v>1</v>
      </c>
      <c r="C622" s="3">
        <v>0</v>
      </c>
      <c r="D622" s="9">
        <v>0</v>
      </c>
      <c r="E622" s="3">
        <v>0</v>
      </c>
      <c r="F622" s="14">
        <v>0</v>
      </c>
      <c r="G622" s="13">
        <v>1</v>
      </c>
      <c r="H622" s="13">
        <v>0</v>
      </c>
      <c r="I622" s="13">
        <v>0</v>
      </c>
      <c r="J622" s="13">
        <v>1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9">
        <v>1</v>
      </c>
      <c r="V622" s="9">
        <v>0</v>
      </c>
      <c r="W622" s="15"/>
      <c r="X622" s="16"/>
      <c r="Y622"/>
    </row>
    <row r="623" spans="2:25" x14ac:dyDescent="0.25">
      <c r="B623" s="9">
        <v>0</v>
      </c>
      <c r="C623" s="3">
        <v>1</v>
      </c>
      <c r="D623" s="9">
        <v>0</v>
      </c>
      <c r="E623" s="3">
        <v>1</v>
      </c>
      <c r="F623" s="14">
        <v>0</v>
      </c>
      <c r="G623" s="13">
        <v>1</v>
      </c>
      <c r="H623" s="13">
        <v>0</v>
      </c>
      <c r="I623" s="13">
        <v>0</v>
      </c>
      <c r="J623" s="13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1</v>
      </c>
      <c r="Q623" s="13">
        <v>0</v>
      </c>
      <c r="R623" s="13">
        <v>0</v>
      </c>
      <c r="S623" s="13">
        <v>0</v>
      </c>
      <c r="T623" s="13">
        <v>0</v>
      </c>
      <c r="U623" s="9">
        <v>1</v>
      </c>
      <c r="V623" s="9">
        <v>0</v>
      </c>
      <c r="W623" s="15"/>
      <c r="X623" s="16"/>
      <c r="Y623"/>
    </row>
    <row r="624" spans="2:25" x14ac:dyDescent="0.25">
      <c r="B624" s="9">
        <v>0</v>
      </c>
      <c r="C624" s="3">
        <v>1</v>
      </c>
      <c r="D624" s="9">
        <v>0</v>
      </c>
      <c r="E624" s="3">
        <v>1</v>
      </c>
      <c r="F624" s="14">
        <v>0</v>
      </c>
      <c r="G624" s="13">
        <v>0</v>
      </c>
      <c r="H624" s="13">
        <v>0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1</v>
      </c>
      <c r="Q624" s="13">
        <v>0</v>
      </c>
      <c r="R624" s="13">
        <v>0</v>
      </c>
      <c r="S624" s="13">
        <v>0</v>
      </c>
      <c r="T624" s="13">
        <v>0</v>
      </c>
      <c r="U624" s="9">
        <v>1</v>
      </c>
      <c r="V624" s="9">
        <v>0</v>
      </c>
      <c r="W624" s="15"/>
      <c r="X624" s="16"/>
      <c r="Y624"/>
    </row>
    <row r="625" spans="2:25" x14ac:dyDescent="0.25">
      <c r="B625" s="9">
        <v>1</v>
      </c>
      <c r="C625" s="3">
        <v>0</v>
      </c>
      <c r="D625" s="9">
        <v>0</v>
      </c>
      <c r="E625" s="3">
        <v>1</v>
      </c>
      <c r="F625" s="14">
        <v>0</v>
      </c>
      <c r="G625" s="13">
        <v>1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9">
        <v>1</v>
      </c>
      <c r="V625" s="9">
        <v>0</v>
      </c>
      <c r="W625" s="15"/>
      <c r="X625" s="16"/>
      <c r="Y625"/>
    </row>
    <row r="626" spans="2:25" x14ac:dyDescent="0.25">
      <c r="B626" s="9">
        <v>0</v>
      </c>
      <c r="C626" s="3">
        <v>1</v>
      </c>
      <c r="D626" s="9">
        <v>1</v>
      </c>
      <c r="E626" s="3">
        <v>0</v>
      </c>
      <c r="F626" s="14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9">
        <v>1</v>
      </c>
      <c r="V626" s="9">
        <v>0</v>
      </c>
      <c r="W626" s="15"/>
      <c r="X626" s="16"/>
      <c r="Y626"/>
    </row>
    <row r="627" spans="2:25" x14ac:dyDescent="0.25">
      <c r="B627" s="9">
        <v>1</v>
      </c>
      <c r="C627" s="3">
        <v>0</v>
      </c>
      <c r="D627" s="9">
        <v>1</v>
      </c>
      <c r="E627" s="3">
        <v>0</v>
      </c>
      <c r="F627" s="14">
        <v>0</v>
      </c>
      <c r="G627" s="13">
        <v>1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9">
        <v>1</v>
      </c>
      <c r="V627" s="9">
        <v>0</v>
      </c>
      <c r="W627" s="15"/>
      <c r="X627" s="16"/>
      <c r="Y627"/>
    </row>
    <row r="628" spans="2:25" x14ac:dyDescent="0.25">
      <c r="B628" s="9">
        <v>0</v>
      </c>
      <c r="C628" s="3">
        <v>1</v>
      </c>
      <c r="D628" s="9">
        <v>1</v>
      </c>
      <c r="E628" s="3">
        <v>0</v>
      </c>
      <c r="F628" s="14">
        <v>0</v>
      </c>
      <c r="G628" s="13">
        <v>0</v>
      </c>
      <c r="H628" s="13">
        <v>1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1</v>
      </c>
      <c r="T628" s="13">
        <v>0</v>
      </c>
      <c r="U628" s="9">
        <v>1</v>
      </c>
      <c r="V628" s="9">
        <v>0</v>
      </c>
      <c r="W628" s="15"/>
      <c r="X628" s="16"/>
      <c r="Y628"/>
    </row>
    <row r="629" spans="2:25" x14ac:dyDescent="0.25">
      <c r="B629" s="9">
        <v>0</v>
      </c>
      <c r="C629" s="3">
        <v>1</v>
      </c>
      <c r="D629" s="9">
        <v>0</v>
      </c>
      <c r="E629" s="3">
        <v>1</v>
      </c>
      <c r="F629" s="14">
        <v>0</v>
      </c>
      <c r="G629" s="13">
        <v>1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9">
        <v>1</v>
      </c>
      <c r="V629" s="9">
        <v>0</v>
      </c>
      <c r="W629" s="15"/>
      <c r="X629" s="16"/>
      <c r="Y629"/>
    </row>
    <row r="630" spans="2:25" x14ac:dyDescent="0.25">
      <c r="B630" s="9">
        <v>0</v>
      </c>
      <c r="C630" s="3">
        <v>1</v>
      </c>
      <c r="D630" s="9">
        <v>0</v>
      </c>
      <c r="E630" s="3">
        <v>1</v>
      </c>
      <c r="F630" s="14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9">
        <v>1</v>
      </c>
      <c r="V630" s="9">
        <v>0</v>
      </c>
      <c r="W630" s="15"/>
      <c r="X630" s="16"/>
      <c r="Y630"/>
    </row>
    <row r="631" spans="2:25" x14ac:dyDescent="0.25">
      <c r="B631" s="9">
        <v>1</v>
      </c>
      <c r="C631" s="3">
        <v>0</v>
      </c>
      <c r="D631" s="9">
        <v>0</v>
      </c>
      <c r="E631" s="3">
        <v>1</v>
      </c>
      <c r="F631" s="14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  <c r="N631" s="13">
        <v>0</v>
      </c>
      <c r="O631" s="13">
        <v>0</v>
      </c>
      <c r="P631" s="13">
        <v>1</v>
      </c>
      <c r="Q631" s="13">
        <v>0</v>
      </c>
      <c r="R631" s="13">
        <v>0</v>
      </c>
      <c r="S631" s="13">
        <v>1</v>
      </c>
      <c r="T631" s="13">
        <v>0</v>
      </c>
      <c r="U631" s="9">
        <v>1</v>
      </c>
      <c r="V631" s="9">
        <v>0</v>
      </c>
      <c r="W631" s="15"/>
      <c r="X631" s="16"/>
      <c r="Y631"/>
    </row>
    <row r="632" spans="2:25" x14ac:dyDescent="0.25">
      <c r="B632" s="9">
        <v>0</v>
      </c>
      <c r="C632" s="3">
        <v>1</v>
      </c>
      <c r="D632" s="9">
        <v>0</v>
      </c>
      <c r="E632" s="3">
        <v>1</v>
      </c>
      <c r="F632" s="14">
        <v>0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0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1</v>
      </c>
      <c r="T632" s="13">
        <v>0</v>
      </c>
      <c r="U632" s="9">
        <v>1</v>
      </c>
      <c r="V632" s="9">
        <v>0</v>
      </c>
      <c r="W632" s="15"/>
      <c r="X632" s="16"/>
      <c r="Y632"/>
    </row>
    <row r="633" spans="2:25" x14ac:dyDescent="0.25">
      <c r="B633" s="9">
        <v>1</v>
      </c>
      <c r="C633" s="3">
        <v>0</v>
      </c>
      <c r="D633" s="9">
        <v>0</v>
      </c>
      <c r="E633" s="3">
        <v>0</v>
      </c>
      <c r="F633" s="14">
        <v>0</v>
      </c>
      <c r="G633" s="13">
        <v>1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1</v>
      </c>
      <c r="Q633" s="13">
        <v>0</v>
      </c>
      <c r="R633" s="13">
        <v>1</v>
      </c>
      <c r="S633" s="13">
        <v>0</v>
      </c>
      <c r="T633" s="13">
        <v>0</v>
      </c>
      <c r="U633" s="9">
        <v>1</v>
      </c>
      <c r="V633" s="9">
        <v>0</v>
      </c>
      <c r="W633" s="15"/>
      <c r="X633" s="16"/>
      <c r="Y633"/>
    </row>
    <row r="634" spans="2:25" x14ac:dyDescent="0.25">
      <c r="B634" s="9">
        <v>0</v>
      </c>
      <c r="C634" s="3">
        <v>1</v>
      </c>
      <c r="D634" s="9">
        <v>0</v>
      </c>
      <c r="E634" s="3">
        <v>0</v>
      </c>
      <c r="F634" s="14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1</v>
      </c>
      <c r="T634" s="13">
        <v>0</v>
      </c>
      <c r="U634" s="9">
        <v>1</v>
      </c>
      <c r="V634" s="9">
        <v>0</v>
      </c>
      <c r="W634" s="15"/>
      <c r="X634" s="16"/>
      <c r="Y634"/>
    </row>
    <row r="635" spans="2:25" x14ac:dyDescent="0.25">
      <c r="B635" s="9">
        <v>1</v>
      </c>
      <c r="C635" s="3">
        <v>0</v>
      </c>
      <c r="D635" s="9">
        <v>0</v>
      </c>
      <c r="E635" s="3">
        <v>1</v>
      </c>
      <c r="F635" s="14">
        <v>0</v>
      </c>
      <c r="G635" s="13">
        <v>0</v>
      </c>
      <c r="H635" s="13">
        <v>1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1</v>
      </c>
      <c r="T635" s="13">
        <v>0</v>
      </c>
      <c r="U635" s="9">
        <v>1</v>
      </c>
      <c r="V635" s="9">
        <v>0</v>
      </c>
      <c r="W635" s="15"/>
      <c r="X635" s="16"/>
      <c r="Y635"/>
    </row>
    <row r="636" spans="2:25" x14ac:dyDescent="0.25">
      <c r="B636" s="9">
        <v>1</v>
      </c>
      <c r="C636" s="3">
        <v>0</v>
      </c>
      <c r="D636" s="9">
        <v>0</v>
      </c>
      <c r="E636" s="3">
        <v>1</v>
      </c>
      <c r="F636" s="14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1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9">
        <v>1</v>
      </c>
      <c r="V636" s="9">
        <v>0</v>
      </c>
      <c r="W636" s="15"/>
      <c r="X636" s="16"/>
      <c r="Y636"/>
    </row>
    <row r="637" spans="2:25" x14ac:dyDescent="0.25">
      <c r="B637" s="9">
        <v>0</v>
      </c>
      <c r="C637" s="3">
        <v>1</v>
      </c>
      <c r="D637" s="9">
        <v>0</v>
      </c>
      <c r="E637" s="3">
        <v>1</v>
      </c>
      <c r="F637" s="14">
        <v>0</v>
      </c>
      <c r="G637" s="13">
        <v>0</v>
      </c>
      <c r="H637" s="13">
        <v>1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9">
        <v>1</v>
      </c>
      <c r="V637" s="9">
        <v>0</v>
      </c>
      <c r="W637" s="15"/>
      <c r="X637" s="16"/>
      <c r="Y637"/>
    </row>
    <row r="638" spans="2:25" x14ac:dyDescent="0.25">
      <c r="B638" s="9">
        <v>1</v>
      </c>
      <c r="C638" s="3">
        <v>0</v>
      </c>
      <c r="D638" s="9">
        <v>0</v>
      </c>
      <c r="E638" s="3">
        <v>1</v>
      </c>
      <c r="F638" s="14">
        <v>0</v>
      </c>
      <c r="G638" s="13">
        <v>1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9">
        <v>1</v>
      </c>
      <c r="V638" s="9">
        <v>0</v>
      </c>
      <c r="W638" s="15"/>
      <c r="X638" s="16"/>
      <c r="Y638"/>
    </row>
    <row r="639" spans="2:25" x14ac:dyDescent="0.25">
      <c r="B639" s="9">
        <v>1</v>
      </c>
      <c r="C639" s="3">
        <v>0</v>
      </c>
      <c r="D639" s="9">
        <v>1</v>
      </c>
      <c r="E639" s="3">
        <v>0</v>
      </c>
      <c r="F639" s="14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9">
        <v>1</v>
      </c>
      <c r="V639" s="9">
        <v>0</v>
      </c>
      <c r="W639" s="15"/>
      <c r="X639" s="16"/>
      <c r="Y639"/>
    </row>
    <row r="640" spans="2:25" x14ac:dyDescent="0.25">
      <c r="B640" s="9">
        <v>1</v>
      </c>
      <c r="C640" s="3">
        <v>0</v>
      </c>
      <c r="D640" s="9">
        <v>1</v>
      </c>
      <c r="E640" s="3">
        <v>0</v>
      </c>
      <c r="F640" s="14">
        <v>0</v>
      </c>
      <c r="G640" s="13">
        <v>0</v>
      </c>
      <c r="H640" s="13">
        <v>1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9">
        <v>1</v>
      </c>
      <c r="V640" s="9">
        <v>0</v>
      </c>
      <c r="W640" s="15"/>
      <c r="X640" s="16"/>
      <c r="Y640"/>
    </row>
    <row r="641" spans="2:25" x14ac:dyDescent="0.25">
      <c r="B641" s="9">
        <v>1</v>
      </c>
      <c r="C641" s="3">
        <v>0</v>
      </c>
      <c r="D641" s="9">
        <v>1</v>
      </c>
      <c r="E641" s="3">
        <v>0</v>
      </c>
      <c r="F641" s="14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  <c r="P641" s="13">
        <v>1</v>
      </c>
      <c r="Q641" s="13">
        <v>0</v>
      </c>
      <c r="R641" s="13">
        <v>0</v>
      </c>
      <c r="S641" s="13">
        <v>0</v>
      </c>
      <c r="T641" s="13">
        <v>0</v>
      </c>
      <c r="U641" s="9">
        <v>1</v>
      </c>
      <c r="V641" s="9">
        <v>0</v>
      </c>
      <c r="W641" s="15"/>
      <c r="X641" s="16"/>
      <c r="Y641"/>
    </row>
    <row r="642" spans="2:25" x14ac:dyDescent="0.25">
      <c r="B642" s="9">
        <v>1</v>
      </c>
      <c r="C642" s="3">
        <v>0</v>
      </c>
      <c r="D642" s="9">
        <v>0</v>
      </c>
      <c r="E642" s="3">
        <v>1</v>
      </c>
      <c r="F642" s="14">
        <v>0</v>
      </c>
      <c r="G642" s="13">
        <v>1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9">
        <v>1</v>
      </c>
      <c r="V642" s="9">
        <v>0</v>
      </c>
      <c r="W642" s="15"/>
      <c r="X642" s="16"/>
      <c r="Y642"/>
    </row>
    <row r="643" spans="2:25" x14ac:dyDescent="0.25">
      <c r="B643" s="9">
        <v>0</v>
      </c>
      <c r="C643" s="3">
        <v>1</v>
      </c>
      <c r="D643" s="9">
        <v>1</v>
      </c>
      <c r="E643" s="3">
        <v>0</v>
      </c>
      <c r="F643" s="14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9">
        <v>1</v>
      </c>
      <c r="V643" s="9">
        <v>0</v>
      </c>
      <c r="W643" s="15"/>
      <c r="X643" s="16"/>
      <c r="Y643"/>
    </row>
    <row r="644" spans="2:25" x14ac:dyDescent="0.25">
      <c r="B644" s="9">
        <v>1</v>
      </c>
      <c r="C644" s="3">
        <v>0</v>
      </c>
      <c r="D644" s="9">
        <v>1</v>
      </c>
      <c r="E644" s="3">
        <v>0</v>
      </c>
      <c r="F644" s="14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9">
        <v>1</v>
      </c>
      <c r="V644" s="9">
        <v>0</v>
      </c>
      <c r="W644" s="15"/>
      <c r="X644" s="16"/>
      <c r="Y644"/>
    </row>
    <row r="645" spans="2:25" x14ac:dyDescent="0.25">
      <c r="B645" s="9">
        <v>1</v>
      </c>
      <c r="C645" s="3">
        <v>0</v>
      </c>
      <c r="D645" s="9">
        <v>1</v>
      </c>
      <c r="E645" s="3">
        <v>0</v>
      </c>
      <c r="F645" s="14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9">
        <v>1</v>
      </c>
      <c r="V645" s="9">
        <v>0</v>
      </c>
      <c r="W645" s="15"/>
      <c r="X645" s="16"/>
      <c r="Y645"/>
    </row>
    <row r="646" spans="2:25" x14ac:dyDescent="0.25">
      <c r="B646" s="9">
        <v>1</v>
      </c>
      <c r="C646" s="3">
        <v>0</v>
      </c>
      <c r="D646" s="9">
        <v>1</v>
      </c>
      <c r="E646" s="3">
        <v>0</v>
      </c>
      <c r="F646" s="14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9">
        <v>1</v>
      </c>
      <c r="V646" s="9">
        <v>0</v>
      </c>
      <c r="W646" s="15"/>
      <c r="X646" s="16"/>
      <c r="Y646"/>
    </row>
    <row r="647" spans="2:25" x14ac:dyDescent="0.25">
      <c r="B647" s="9">
        <v>0</v>
      </c>
      <c r="C647" s="3">
        <v>1</v>
      </c>
      <c r="D647" s="9">
        <v>0</v>
      </c>
      <c r="E647" s="3">
        <v>1</v>
      </c>
      <c r="F647" s="14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  <c r="N647" s="13">
        <v>1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9">
        <v>1</v>
      </c>
      <c r="V647" s="9">
        <v>0</v>
      </c>
      <c r="W647" s="15"/>
      <c r="X647" s="16"/>
      <c r="Y647"/>
    </row>
    <row r="648" spans="2:25" x14ac:dyDescent="0.25">
      <c r="B648" s="9">
        <v>0</v>
      </c>
      <c r="C648" s="3">
        <v>1</v>
      </c>
      <c r="D648" s="9">
        <v>1</v>
      </c>
      <c r="E648" s="3">
        <v>0</v>
      </c>
      <c r="F648" s="14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1</v>
      </c>
      <c r="T648" s="13">
        <v>0</v>
      </c>
      <c r="U648" s="9">
        <v>1</v>
      </c>
      <c r="V648" s="9">
        <v>0</v>
      </c>
      <c r="W648" s="15"/>
      <c r="X648" s="16"/>
      <c r="Y648"/>
    </row>
    <row r="649" spans="2:25" x14ac:dyDescent="0.25">
      <c r="B649" s="9">
        <v>1</v>
      </c>
      <c r="C649" s="3">
        <v>0</v>
      </c>
      <c r="D649" s="9">
        <v>0</v>
      </c>
      <c r="E649" s="3">
        <v>1</v>
      </c>
      <c r="F649" s="14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1</v>
      </c>
      <c r="T649" s="13">
        <v>0</v>
      </c>
      <c r="U649" s="9">
        <v>1</v>
      </c>
      <c r="V649" s="9">
        <v>0</v>
      </c>
      <c r="W649" s="15"/>
      <c r="X649" s="16"/>
      <c r="Y649"/>
    </row>
    <row r="650" spans="2:25" x14ac:dyDescent="0.25">
      <c r="B650" s="9">
        <v>1</v>
      </c>
      <c r="C650" s="3">
        <v>0</v>
      </c>
      <c r="D650" s="9">
        <v>0</v>
      </c>
      <c r="E650" s="3">
        <v>1</v>
      </c>
      <c r="F650" s="14">
        <v>0</v>
      </c>
      <c r="G650" s="13">
        <v>0</v>
      </c>
      <c r="H650" s="13">
        <v>1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1</v>
      </c>
      <c r="T650" s="13">
        <v>0</v>
      </c>
      <c r="U650" s="9">
        <v>1</v>
      </c>
      <c r="V650" s="9">
        <v>0</v>
      </c>
      <c r="W650" s="15"/>
      <c r="X650" s="16"/>
      <c r="Y650"/>
    </row>
    <row r="651" spans="2:25" x14ac:dyDescent="0.25">
      <c r="B651" s="9">
        <v>0</v>
      </c>
      <c r="C651" s="3">
        <v>1</v>
      </c>
      <c r="D651" s="9">
        <v>1</v>
      </c>
      <c r="E651" s="3">
        <v>0</v>
      </c>
      <c r="F651" s="14">
        <v>0</v>
      </c>
      <c r="G651" s="13">
        <v>1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9">
        <v>1</v>
      </c>
      <c r="V651" s="9">
        <v>0</v>
      </c>
      <c r="W651" s="15"/>
      <c r="X651" s="16"/>
      <c r="Y651"/>
    </row>
    <row r="652" spans="2:25" x14ac:dyDescent="0.25">
      <c r="B652" s="9">
        <v>0</v>
      </c>
      <c r="C652" s="3">
        <v>1</v>
      </c>
      <c r="D652" s="9">
        <v>1</v>
      </c>
      <c r="E652" s="3">
        <v>0</v>
      </c>
      <c r="F652" s="14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9">
        <v>1</v>
      </c>
      <c r="V652" s="9">
        <v>0</v>
      </c>
      <c r="W652" s="15"/>
      <c r="X652" s="16"/>
      <c r="Y652"/>
    </row>
    <row r="653" spans="2:25" x14ac:dyDescent="0.25">
      <c r="B653" s="9">
        <v>1</v>
      </c>
      <c r="C653" s="3">
        <v>0</v>
      </c>
      <c r="D653" s="9">
        <v>0</v>
      </c>
      <c r="E653" s="3">
        <v>1</v>
      </c>
      <c r="F653" s="14">
        <v>0</v>
      </c>
      <c r="G653" s="13">
        <v>1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9">
        <v>1</v>
      </c>
      <c r="V653" s="9">
        <v>0</v>
      </c>
      <c r="W653" s="15"/>
      <c r="X653" s="16"/>
      <c r="Y653"/>
    </row>
    <row r="654" spans="2:25" x14ac:dyDescent="0.25">
      <c r="B654" s="9">
        <v>1</v>
      </c>
      <c r="C654" s="3">
        <v>0</v>
      </c>
      <c r="D654" s="9">
        <v>1</v>
      </c>
      <c r="E654" s="3">
        <v>0</v>
      </c>
      <c r="F654" s="14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1</v>
      </c>
      <c r="Q654" s="13">
        <v>0</v>
      </c>
      <c r="R654" s="13">
        <v>0</v>
      </c>
      <c r="S654" s="13">
        <v>1</v>
      </c>
      <c r="T654" s="13">
        <v>0</v>
      </c>
      <c r="U654" s="9">
        <v>1</v>
      </c>
      <c r="V654" s="9">
        <v>0</v>
      </c>
      <c r="W654" s="15"/>
      <c r="X654" s="16"/>
      <c r="Y654"/>
    </row>
    <row r="655" spans="2:25" x14ac:dyDescent="0.25">
      <c r="B655" s="9">
        <v>1</v>
      </c>
      <c r="C655" s="3">
        <v>0</v>
      </c>
      <c r="D655" s="9">
        <v>1</v>
      </c>
      <c r="E655" s="3">
        <v>0</v>
      </c>
      <c r="F655" s="14">
        <v>0</v>
      </c>
      <c r="G655" s="13">
        <v>0</v>
      </c>
      <c r="H655" s="13">
        <v>1</v>
      </c>
      <c r="I655" s="13">
        <v>0</v>
      </c>
      <c r="J655" s="13">
        <v>1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1</v>
      </c>
      <c r="Q655" s="13">
        <v>0</v>
      </c>
      <c r="R655" s="13">
        <v>0</v>
      </c>
      <c r="S655" s="13">
        <v>0</v>
      </c>
      <c r="T655" s="13">
        <v>0</v>
      </c>
      <c r="U655" s="9">
        <v>1</v>
      </c>
      <c r="V655" s="9">
        <v>0</v>
      </c>
      <c r="W655" s="15"/>
      <c r="X655" s="16"/>
      <c r="Y655"/>
    </row>
    <row r="656" spans="2:25" x14ac:dyDescent="0.25">
      <c r="B656" s="9">
        <v>1</v>
      </c>
      <c r="C656" s="3">
        <v>0</v>
      </c>
      <c r="D656" s="9">
        <v>1</v>
      </c>
      <c r="E656" s="3">
        <v>0</v>
      </c>
      <c r="F656" s="14">
        <v>0</v>
      </c>
      <c r="G656" s="13">
        <v>0</v>
      </c>
      <c r="H656" s="13">
        <v>1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9">
        <v>1</v>
      </c>
      <c r="V656" s="9">
        <v>0</v>
      </c>
      <c r="W656" s="15"/>
      <c r="X656" s="16"/>
      <c r="Y656"/>
    </row>
    <row r="657" spans="2:25" x14ac:dyDescent="0.25">
      <c r="B657" s="9">
        <v>1</v>
      </c>
      <c r="C657" s="3">
        <v>0</v>
      </c>
      <c r="D657" s="9">
        <v>0</v>
      </c>
      <c r="E657" s="3">
        <v>1</v>
      </c>
      <c r="F657" s="14">
        <v>0</v>
      </c>
      <c r="G657" s="13">
        <v>1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9">
        <v>1</v>
      </c>
      <c r="V657" s="9">
        <v>0</v>
      </c>
      <c r="W657" s="15"/>
      <c r="X657" s="16"/>
      <c r="Y657"/>
    </row>
    <row r="658" spans="2:25" x14ac:dyDescent="0.25">
      <c r="B658" s="9">
        <v>0</v>
      </c>
      <c r="C658" s="3">
        <v>1</v>
      </c>
      <c r="D658" s="9">
        <v>0</v>
      </c>
      <c r="E658" s="3">
        <v>0</v>
      </c>
      <c r="F658" s="14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9">
        <v>1</v>
      </c>
      <c r="V658" s="9">
        <v>0</v>
      </c>
      <c r="W658" s="15"/>
      <c r="X658" s="16"/>
      <c r="Y658"/>
    </row>
    <row r="659" spans="2:25" x14ac:dyDescent="0.25">
      <c r="B659" s="9">
        <v>0</v>
      </c>
      <c r="C659" s="3">
        <v>1</v>
      </c>
      <c r="D659" s="9">
        <v>1</v>
      </c>
      <c r="E659" s="3">
        <v>0</v>
      </c>
      <c r="F659" s="14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1</v>
      </c>
      <c r="Q659" s="13">
        <v>0</v>
      </c>
      <c r="R659" s="13">
        <v>0</v>
      </c>
      <c r="S659" s="13">
        <v>1</v>
      </c>
      <c r="T659" s="13">
        <v>0</v>
      </c>
      <c r="U659" s="9">
        <v>1</v>
      </c>
      <c r="V659" s="9">
        <v>0</v>
      </c>
      <c r="W659" s="15"/>
      <c r="X659" s="16"/>
      <c r="Y659"/>
    </row>
    <row r="660" spans="2:25" x14ac:dyDescent="0.25">
      <c r="B660" s="9">
        <v>1</v>
      </c>
      <c r="C660" s="3">
        <v>0</v>
      </c>
      <c r="D660" s="9">
        <v>0</v>
      </c>
      <c r="E660" s="3">
        <v>1</v>
      </c>
      <c r="F660" s="14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1</v>
      </c>
      <c r="T660" s="13">
        <v>0</v>
      </c>
      <c r="U660" s="9">
        <v>1</v>
      </c>
      <c r="V660" s="9">
        <v>0</v>
      </c>
      <c r="W660" s="15"/>
      <c r="X660" s="16"/>
      <c r="Y660"/>
    </row>
    <row r="661" spans="2:25" x14ac:dyDescent="0.25">
      <c r="B661" s="9">
        <v>0</v>
      </c>
      <c r="C661" s="3">
        <v>1</v>
      </c>
      <c r="D661" s="9">
        <v>1</v>
      </c>
      <c r="E661" s="3">
        <v>0</v>
      </c>
      <c r="F661" s="14">
        <v>0</v>
      </c>
      <c r="G661" s="13">
        <v>0</v>
      </c>
      <c r="H661" s="13">
        <v>0</v>
      </c>
      <c r="I661" s="13">
        <v>1</v>
      </c>
      <c r="J661" s="13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9">
        <v>1</v>
      </c>
      <c r="V661" s="9">
        <v>0</v>
      </c>
      <c r="W661" s="15"/>
      <c r="X661" s="16"/>
      <c r="Y661"/>
    </row>
    <row r="662" spans="2:25" x14ac:dyDescent="0.25">
      <c r="B662" s="9">
        <v>0</v>
      </c>
      <c r="C662" s="3">
        <v>1</v>
      </c>
      <c r="D662" s="9">
        <v>0</v>
      </c>
      <c r="E662" s="3">
        <v>1</v>
      </c>
      <c r="F662" s="14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1</v>
      </c>
      <c r="P662" s="13">
        <v>0</v>
      </c>
      <c r="Q662" s="13">
        <v>0</v>
      </c>
      <c r="R662" s="13">
        <v>0</v>
      </c>
      <c r="S662" s="13">
        <v>1</v>
      </c>
      <c r="T662" s="13">
        <v>0</v>
      </c>
      <c r="U662" s="9">
        <v>1</v>
      </c>
      <c r="V662" s="9">
        <v>0</v>
      </c>
      <c r="W662" s="15"/>
      <c r="X662" s="16"/>
      <c r="Y662"/>
    </row>
    <row r="663" spans="2:25" x14ac:dyDescent="0.25">
      <c r="B663" s="9">
        <v>0</v>
      </c>
      <c r="C663" s="3">
        <v>1</v>
      </c>
      <c r="D663" s="9">
        <v>1</v>
      </c>
      <c r="E663" s="3">
        <v>0</v>
      </c>
      <c r="F663" s="14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1</v>
      </c>
      <c r="T663" s="13">
        <v>0</v>
      </c>
      <c r="U663" s="9">
        <v>1</v>
      </c>
      <c r="V663" s="9">
        <v>0</v>
      </c>
      <c r="W663" s="15"/>
      <c r="X663" s="16"/>
      <c r="Y663"/>
    </row>
    <row r="664" spans="2:25" x14ac:dyDescent="0.25">
      <c r="B664" s="9">
        <v>1</v>
      </c>
      <c r="C664" s="3">
        <v>0</v>
      </c>
      <c r="D664" s="9">
        <v>1</v>
      </c>
      <c r="E664" s="3">
        <v>0</v>
      </c>
      <c r="F664" s="14">
        <v>0</v>
      </c>
      <c r="G664" s="13">
        <v>0</v>
      </c>
      <c r="H664" s="13">
        <v>1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9">
        <v>1</v>
      </c>
      <c r="V664" s="9">
        <v>0</v>
      </c>
      <c r="W664" s="15"/>
      <c r="X664" s="16"/>
      <c r="Y664"/>
    </row>
    <row r="665" spans="2:25" x14ac:dyDescent="0.25">
      <c r="B665" s="9">
        <v>0</v>
      </c>
      <c r="C665" s="3">
        <v>1</v>
      </c>
      <c r="D665" s="9">
        <v>1</v>
      </c>
      <c r="E665" s="3">
        <v>0</v>
      </c>
      <c r="F665" s="14">
        <v>0</v>
      </c>
      <c r="G665" s="13">
        <v>0</v>
      </c>
      <c r="H665" s="13">
        <v>1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9">
        <v>1</v>
      </c>
      <c r="V665" s="9">
        <v>0</v>
      </c>
      <c r="W665" s="15"/>
      <c r="X665" s="16"/>
      <c r="Y665"/>
    </row>
    <row r="666" spans="2:25" x14ac:dyDescent="0.25">
      <c r="B666" s="9">
        <v>1</v>
      </c>
      <c r="C666" s="3">
        <v>0</v>
      </c>
      <c r="D666" s="9">
        <v>1</v>
      </c>
      <c r="E666" s="3">
        <v>0</v>
      </c>
      <c r="F666" s="14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1</v>
      </c>
      <c r="T666" s="13">
        <v>0</v>
      </c>
      <c r="U666" s="9">
        <v>1</v>
      </c>
      <c r="V666" s="9">
        <v>0</v>
      </c>
      <c r="W666" s="15"/>
      <c r="X666" s="16"/>
      <c r="Y666"/>
    </row>
    <row r="667" spans="2:25" x14ac:dyDescent="0.25">
      <c r="B667" s="9">
        <v>1</v>
      </c>
      <c r="C667" s="3">
        <v>0</v>
      </c>
      <c r="D667" s="9">
        <v>0</v>
      </c>
      <c r="E667" s="3">
        <v>1</v>
      </c>
      <c r="F667" s="14">
        <v>0</v>
      </c>
      <c r="G667" s="13">
        <v>1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9">
        <v>1</v>
      </c>
      <c r="V667" s="9">
        <v>0</v>
      </c>
      <c r="W667" s="15"/>
      <c r="X667" s="16"/>
      <c r="Y667"/>
    </row>
    <row r="668" spans="2:25" x14ac:dyDescent="0.25">
      <c r="B668" s="9">
        <v>1</v>
      </c>
      <c r="C668" s="3">
        <v>0</v>
      </c>
      <c r="D668" s="9">
        <v>1</v>
      </c>
      <c r="E668" s="3">
        <v>0</v>
      </c>
      <c r="F668" s="14">
        <v>0</v>
      </c>
      <c r="G668" s="13">
        <v>1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0</v>
      </c>
      <c r="R668" s="13">
        <v>0</v>
      </c>
      <c r="S668" s="13">
        <v>1</v>
      </c>
      <c r="T668" s="13">
        <v>0</v>
      </c>
      <c r="U668" s="9">
        <v>1</v>
      </c>
      <c r="V668" s="9">
        <v>0</v>
      </c>
      <c r="W668" s="15"/>
      <c r="X668" s="16"/>
      <c r="Y668"/>
    </row>
    <row r="669" spans="2:25" x14ac:dyDescent="0.25">
      <c r="B669" s="9">
        <v>1</v>
      </c>
      <c r="C669" s="3">
        <v>0</v>
      </c>
      <c r="D669" s="9">
        <v>0</v>
      </c>
      <c r="E669" s="3">
        <v>1</v>
      </c>
      <c r="F669" s="14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9">
        <v>1</v>
      </c>
      <c r="V669" s="9">
        <v>0</v>
      </c>
      <c r="W669" s="15"/>
      <c r="X669" s="16"/>
      <c r="Y669"/>
    </row>
    <row r="670" spans="2:25" x14ac:dyDescent="0.25">
      <c r="B670" s="9">
        <v>0</v>
      </c>
      <c r="C670" s="3">
        <v>1</v>
      </c>
      <c r="D670" s="9">
        <v>0</v>
      </c>
      <c r="E670" s="3">
        <v>0</v>
      </c>
      <c r="F670" s="14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9">
        <v>1</v>
      </c>
      <c r="V670" s="9">
        <v>0</v>
      </c>
      <c r="W670" s="15"/>
      <c r="X670" s="16"/>
      <c r="Y670"/>
    </row>
    <row r="671" spans="2:25" x14ac:dyDescent="0.25">
      <c r="B671" s="9">
        <v>1</v>
      </c>
      <c r="C671" s="3">
        <v>0</v>
      </c>
      <c r="D671" s="9">
        <v>1</v>
      </c>
      <c r="E671" s="3">
        <v>0</v>
      </c>
      <c r="F671" s="14">
        <v>0</v>
      </c>
      <c r="G671" s="13">
        <v>0</v>
      </c>
      <c r="H671" s="13">
        <v>1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9">
        <v>1</v>
      </c>
      <c r="V671" s="9">
        <v>0</v>
      </c>
      <c r="W671" s="15"/>
      <c r="X671" s="16"/>
      <c r="Y671"/>
    </row>
    <row r="672" spans="2:25" x14ac:dyDescent="0.25">
      <c r="B672" s="9">
        <v>0</v>
      </c>
      <c r="C672" s="3">
        <v>1</v>
      </c>
      <c r="D672" s="9">
        <v>1</v>
      </c>
      <c r="E672" s="3">
        <v>0</v>
      </c>
      <c r="F672" s="14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1</v>
      </c>
      <c r="Q672" s="13">
        <v>0</v>
      </c>
      <c r="R672" s="13">
        <v>0</v>
      </c>
      <c r="S672" s="13">
        <v>1</v>
      </c>
      <c r="T672" s="13">
        <v>0</v>
      </c>
      <c r="U672" s="9">
        <v>1</v>
      </c>
      <c r="V672" s="9">
        <v>0</v>
      </c>
      <c r="W672" s="15"/>
      <c r="X672" s="16"/>
      <c r="Y672"/>
    </row>
    <row r="673" spans="2:25" x14ac:dyDescent="0.25">
      <c r="B673" s="9">
        <v>1</v>
      </c>
      <c r="C673" s="3">
        <v>0</v>
      </c>
      <c r="D673" s="9">
        <v>1</v>
      </c>
      <c r="E673" s="3">
        <v>0</v>
      </c>
      <c r="F673" s="14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1</v>
      </c>
      <c r="T673" s="13">
        <v>0</v>
      </c>
      <c r="U673" s="9">
        <v>1</v>
      </c>
      <c r="V673" s="9">
        <v>0</v>
      </c>
      <c r="W673" s="15"/>
      <c r="X673" s="16"/>
      <c r="Y673"/>
    </row>
    <row r="674" spans="2:25" x14ac:dyDescent="0.25">
      <c r="B674" s="9">
        <v>0</v>
      </c>
      <c r="C674" s="3">
        <v>0</v>
      </c>
      <c r="D674" s="9">
        <v>0</v>
      </c>
      <c r="E674" s="3">
        <v>1</v>
      </c>
      <c r="F674" s="14">
        <v>0</v>
      </c>
      <c r="G674" s="13">
        <v>1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9">
        <v>1</v>
      </c>
      <c r="V674" s="9">
        <v>0</v>
      </c>
      <c r="W674" s="15"/>
      <c r="X674" s="16"/>
      <c r="Y674"/>
    </row>
    <row r="675" spans="2:25" x14ac:dyDescent="0.25">
      <c r="B675" s="9">
        <v>0</v>
      </c>
      <c r="C675" s="3">
        <v>0</v>
      </c>
      <c r="D675" s="9">
        <v>0</v>
      </c>
      <c r="E675" s="3">
        <v>1</v>
      </c>
      <c r="F675" s="14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9">
        <v>1</v>
      </c>
      <c r="V675" s="9">
        <v>0</v>
      </c>
      <c r="W675" s="15"/>
      <c r="X675" s="16"/>
      <c r="Y675"/>
    </row>
    <row r="676" spans="2:25" x14ac:dyDescent="0.25">
      <c r="B676" s="9">
        <v>0</v>
      </c>
      <c r="C676" s="3">
        <v>0</v>
      </c>
      <c r="D676" s="9">
        <v>0</v>
      </c>
      <c r="E676" s="3">
        <v>0</v>
      </c>
      <c r="F676" s="14">
        <v>0</v>
      </c>
      <c r="G676" s="13">
        <v>1</v>
      </c>
      <c r="H676" s="13">
        <v>1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1</v>
      </c>
      <c r="S676" s="13">
        <v>0</v>
      </c>
      <c r="T676" s="13">
        <v>0</v>
      </c>
      <c r="U676" s="9">
        <v>1</v>
      </c>
      <c r="V676" s="9">
        <v>0</v>
      </c>
      <c r="W676" s="15"/>
      <c r="X676" s="16"/>
      <c r="Y676"/>
    </row>
    <row r="677" spans="2:25" x14ac:dyDescent="0.25">
      <c r="B677" s="9">
        <v>1</v>
      </c>
      <c r="C677" s="3">
        <v>0</v>
      </c>
      <c r="D677" s="9">
        <v>1</v>
      </c>
      <c r="E677" s="3">
        <v>0</v>
      </c>
      <c r="F677" s="14">
        <v>0</v>
      </c>
      <c r="G677" s="13">
        <v>0</v>
      </c>
      <c r="H677" s="13">
        <v>1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1</v>
      </c>
      <c r="T677" s="13">
        <v>0</v>
      </c>
      <c r="U677" s="9">
        <v>1</v>
      </c>
      <c r="V677" s="9">
        <v>0</v>
      </c>
      <c r="W677" s="15"/>
      <c r="X677" s="16"/>
      <c r="Y677"/>
    </row>
    <row r="678" spans="2:25" x14ac:dyDescent="0.25">
      <c r="B678" s="9">
        <v>1</v>
      </c>
      <c r="C678" s="3">
        <v>0</v>
      </c>
      <c r="D678" s="9">
        <v>1</v>
      </c>
      <c r="E678" s="3">
        <v>0</v>
      </c>
      <c r="F678" s="14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1</v>
      </c>
      <c r="Q678" s="13">
        <v>0</v>
      </c>
      <c r="R678" s="13">
        <v>0</v>
      </c>
      <c r="S678" s="13">
        <v>0</v>
      </c>
      <c r="T678" s="13">
        <v>0</v>
      </c>
      <c r="U678" s="9">
        <v>1</v>
      </c>
      <c r="V678" s="9">
        <v>0</v>
      </c>
      <c r="W678" s="15"/>
      <c r="X678" s="16"/>
      <c r="Y678"/>
    </row>
    <row r="679" spans="2:25" x14ac:dyDescent="0.25">
      <c r="B679" s="9">
        <v>0</v>
      </c>
      <c r="C679" s="3">
        <v>1</v>
      </c>
      <c r="D679" s="9">
        <v>1</v>
      </c>
      <c r="E679" s="3">
        <v>0</v>
      </c>
      <c r="F679" s="14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9">
        <v>1</v>
      </c>
      <c r="V679" s="9">
        <v>0</v>
      </c>
      <c r="W679" s="15"/>
      <c r="X679" s="16"/>
      <c r="Y679"/>
    </row>
    <row r="680" spans="2:25" x14ac:dyDescent="0.25">
      <c r="B680" s="9">
        <v>0</v>
      </c>
      <c r="C680" s="3">
        <v>1</v>
      </c>
      <c r="D680" s="9">
        <v>1</v>
      </c>
      <c r="E680" s="3">
        <v>0</v>
      </c>
      <c r="F680" s="14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9">
        <v>1</v>
      </c>
      <c r="V680" s="9">
        <v>0</v>
      </c>
      <c r="W680" s="15"/>
      <c r="X680" s="16"/>
      <c r="Y680"/>
    </row>
    <row r="681" spans="2:25" x14ac:dyDescent="0.25">
      <c r="B681" s="9">
        <v>0</v>
      </c>
      <c r="C681" s="3">
        <v>1</v>
      </c>
      <c r="D681" s="9">
        <v>1</v>
      </c>
      <c r="E681" s="3">
        <v>0</v>
      </c>
      <c r="F681" s="14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1</v>
      </c>
      <c r="T681" s="13">
        <v>0</v>
      </c>
      <c r="U681" s="9">
        <v>1</v>
      </c>
      <c r="V681" s="9">
        <v>0</v>
      </c>
      <c r="W681" s="15"/>
      <c r="X681" s="16"/>
      <c r="Y681"/>
    </row>
    <row r="682" spans="2:25" x14ac:dyDescent="0.25">
      <c r="B682" s="9">
        <v>0</v>
      </c>
      <c r="C682" s="3">
        <v>1</v>
      </c>
      <c r="D682" s="9">
        <v>1</v>
      </c>
      <c r="E682" s="3">
        <v>0</v>
      </c>
      <c r="F682" s="14">
        <v>0</v>
      </c>
      <c r="G682" s="13">
        <v>0</v>
      </c>
      <c r="H682" s="13">
        <v>1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9">
        <v>1</v>
      </c>
      <c r="V682" s="9">
        <v>0</v>
      </c>
      <c r="W682" s="15"/>
      <c r="X682" s="16"/>
      <c r="Y682"/>
    </row>
    <row r="683" spans="2:25" x14ac:dyDescent="0.25">
      <c r="B683" s="9">
        <v>0</v>
      </c>
      <c r="C683" s="3">
        <v>0</v>
      </c>
      <c r="D683" s="9">
        <v>0</v>
      </c>
      <c r="E683" s="3">
        <v>1</v>
      </c>
      <c r="F683" s="14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9">
        <v>1</v>
      </c>
      <c r="V683" s="9">
        <v>0</v>
      </c>
      <c r="W683" s="15"/>
      <c r="X683" s="16"/>
      <c r="Y683"/>
    </row>
    <row r="684" spans="2:25" x14ac:dyDescent="0.25">
      <c r="B684" s="9">
        <v>0</v>
      </c>
      <c r="C684" s="3">
        <v>1</v>
      </c>
      <c r="D684" s="9">
        <v>0</v>
      </c>
      <c r="E684" s="3">
        <v>1</v>
      </c>
      <c r="F684" s="14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9">
        <v>1</v>
      </c>
      <c r="V684" s="9">
        <v>0</v>
      </c>
      <c r="W684" s="15"/>
      <c r="X684" s="16"/>
      <c r="Y684"/>
    </row>
    <row r="685" spans="2:25" x14ac:dyDescent="0.25">
      <c r="B685" s="9">
        <v>0</v>
      </c>
      <c r="C685" s="3">
        <v>1</v>
      </c>
      <c r="D685" s="9">
        <v>0</v>
      </c>
      <c r="E685" s="3">
        <v>1</v>
      </c>
      <c r="F685" s="14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1</v>
      </c>
      <c r="T685" s="13">
        <v>0</v>
      </c>
      <c r="U685" s="9">
        <v>1</v>
      </c>
      <c r="V685" s="9">
        <v>0</v>
      </c>
      <c r="W685" s="15"/>
      <c r="X685" s="16"/>
      <c r="Y685"/>
    </row>
    <row r="686" spans="2:25" x14ac:dyDescent="0.25">
      <c r="B686" s="9">
        <v>1</v>
      </c>
      <c r="C686" s="3">
        <v>0</v>
      </c>
      <c r="D686" s="9">
        <v>0</v>
      </c>
      <c r="E686" s="3">
        <v>1</v>
      </c>
      <c r="F686" s="14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9">
        <v>1</v>
      </c>
      <c r="V686" s="9">
        <v>0</v>
      </c>
      <c r="W686" s="15"/>
      <c r="X686" s="16"/>
      <c r="Y686"/>
    </row>
    <row r="687" spans="2:25" x14ac:dyDescent="0.25">
      <c r="B687" s="9">
        <v>0</v>
      </c>
      <c r="C687" s="3">
        <v>1</v>
      </c>
      <c r="D687" s="9">
        <v>1</v>
      </c>
      <c r="E687" s="3">
        <v>0</v>
      </c>
      <c r="F687" s="14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9">
        <v>1</v>
      </c>
      <c r="V687" s="9">
        <v>0</v>
      </c>
      <c r="W687" s="15"/>
      <c r="X687" s="16"/>
      <c r="Y687"/>
    </row>
    <row r="688" spans="2:25" x14ac:dyDescent="0.25">
      <c r="B688" s="9">
        <v>0</v>
      </c>
      <c r="C688" s="3">
        <v>1</v>
      </c>
      <c r="D688" s="9">
        <v>1</v>
      </c>
      <c r="E688" s="3">
        <v>0</v>
      </c>
      <c r="F688" s="14">
        <v>0</v>
      </c>
      <c r="G688" s="13">
        <v>0</v>
      </c>
      <c r="H688" s="13">
        <v>0</v>
      </c>
      <c r="I688" s="13">
        <v>0</v>
      </c>
      <c r="J688" s="13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9">
        <v>1</v>
      </c>
      <c r="V688" s="9">
        <v>0</v>
      </c>
      <c r="W688" s="15"/>
      <c r="X688" s="16"/>
      <c r="Y688"/>
    </row>
    <row r="689" spans="2:25" x14ac:dyDescent="0.25">
      <c r="B689" s="9">
        <v>1</v>
      </c>
      <c r="C689" s="3">
        <v>0</v>
      </c>
      <c r="D689" s="9">
        <v>0</v>
      </c>
      <c r="E689" s="3">
        <v>1</v>
      </c>
      <c r="F689" s="14">
        <v>0</v>
      </c>
      <c r="G689" s="13">
        <v>1</v>
      </c>
      <c r="H689" s="13">
        <v>1</v>
      </c>
      <c r="I689" s="13">
        <v>0</v>
      </c>
      <c r="J689" s="13">
        <v>1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1</v>
      </c>
      <c r="S689" s="13">
        <v>0</v>
      </c>
      <c r="T689" s="13">
        <v>0</v>
      </c>
      <c r="U689" s="9">
        <v>1</v>
      </c>
      <c r="V689" s="9">
        <v>0</v>
      </c>
      <c r="W689" s="15"/>
      <c r="X689" s="16"/>
      <c r="Y689"/>
    </row>
    <row r="690" spans="2:25" x14ac:dyDescent="0.25">
      <c r="B690" s="9">
        <v>0</v>
      </c>
      <c r="C690" s="3">
        <v>1</v>
      </c>
      <c r="D690" s="9">
        <v>1</v>
      </c>
      <c r="E690" s="3">
        <v>0</v>
      </c>
      <c r="F690" s="14">
        <v>0</v>
      </c>
      <c r="G690" s="13">
        <v>0</v>
      </c>
      <c r="H690" s="13">
        <v>1</v>
      </c>
      <c r="I690" s="13">
        <v>0</v>
      </c>
      <c r="J690" s="13">
        <v>1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1</v>
      </c>
      <c r="Q690" s="13">
        <v>0</v>
      </c>
      <c r="R690" s="13">
        <v>0</v>
      </c>
      <c r="S690" s="13">
        <v>0</v>
      </c>
      <c r="T690" s="13">
        <v>0</v>
      </c>
      <c r="U690" s="9">
        <v>1</v>
      </c>
      <c r="V690" s="9">
        <v>0</v>
      </c>
      <c r="W690" s="15"/>
      <c r="X690" s="16"/>
      <c r="Y690"/>
    </row>
    <row r="691" spans="2:25" x14ac:dyDescent="0.25">
      <c r="B691" s="9">
        <v>1</v>
      </c>
      <c r="C691" s="3">
        <v>0</v>
      </c>
      <c r="D691" s="9">
        <v>0</v>
      </c>
      <c r="E691" s="3">
        <v>1</v>
      </c>
      <c r="F691" s="14">
        <v>0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9">
        <v>1</v>
      </c>
      <c r="V691" s="9">
        <v>0</v>
      </c>
      <c r="W691" s="15"/>
      <c r="X691" s="16"/>
      <c r="Y691"/>
    </row>
    <row r="692" spans="2:25" x14ac:dyDescent="0.25">
      <c r="B692" s="9">
        <v>0</v>
      </c>
      <c r="C692" s="3">
        <v>0</v>
      </c>
      <c r="D692" s="9">
        <v>1</v>
      </c>
      <c r="E692" s="3">
        <v>0</v>
      </c>
      <c r="F692" s="14">
        <v>0</v>
      </c>
      <c r="G692" s="13">
        <v>1</v>
      </c>
      <c r="H692" s="13">
        <v>0</v>
      </c>
      <c r="I692" s="13">
        <v>0</v>
      </c>
      <c r="J692" s="13">
        <v>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9">
        <v>1</v>
      </c>
      <c r="V692" s="9">
        <v>0</v>
      </c>
      <c r="W692" s="15"/>
      <c r="X692" s="16"/>
      <c r="Y692"/>
    </row>
    <row r="693" spans="2:25" x14ac:dyDescent="0.25">
      <c r="B693" s="9">
        <v>0</v>
      </c>
      <c r="C693" s="3">
        <v>1</v>
      </c>
      <c r="D693" s="9">
        <v>0</v>
      </c>
      <c r="E693" s="3">
        <v>0</v>
      </c>
      <c r="F693" s="14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9">
        <v>1</v>
      </c>
      <c r="V693" s="9">
        <v>0</v>
      </c>
      <c r="W693" s="15"/>
      <c r="X693" s="16"/>
      <c r="Y693"/>
    </row>
    <row r="694" spans="2:25" x14ac:dyDescent="0.25">
      <c r="B694" s="9">
        <v>1</v>
      </c>
      <c r="C694" s="3">
        <v>0</v>
      </c>
      <c r="D694" s="9">
        <v>1</v>
      </c>
      <c r="E694" s="3">
        <v>0</v>
      </c>
      <c r="F694" s="14">
        <v>0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1</v>
      </c>
      <c r="Q694" s="13">
        <v>0</v>
      </c>
      <c r="R694" s="13">
        <v>0</v>
      </c>
      <c r="S694" s="13">
        <v>0</v>
      </c>
      <c r="T694" s="13">
        <v>0</v>
      </c>
      <c r="U694" s="9">
        <v>1</v>
      </c>
      <c r="V694" s="9">
        <v>0</v>
      </c>
      <c r="W694" s="15"/>
      <c r="X694" s="16"/>
      <c r="Y694"/>
    </row>
    <row r="695" spans="2:25" x14ac:dyDescent="0.25">
      <c r="B695" s="9">
        <v>1</v>
      </c>
      <c r="C695" s="3">
        <v>0</v>
      </c>
      <c r="D695" s="9">
        <v>0</v>
      </c>
      <c r="E695" s="3">
        <v>1</v>
      </c>
      <c r="F695" s="14">
        <v>0</v>
      </c>
      <c r="G695" s="13">
        <v>1</v>
      </c>
      <c r="H695" s="13">
        <v>1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1</v>
      </c>
      <c r="U695" s="9">
        <v>1</v>
      </c>
      <c r="V695" s="9">
        <v>0</v>
      </c>
      <c r="W695" s="15"/>
      <c r="X695" s="16"/>
      <c r="Y695"/>
    </row>
    <row r="696" spans="2:25" x14ac:dyDescent="0.25">
      <c r="B696" s="9">
        <v>1</v>
      </c>
      <c r="C696" s="3">
        <v>0</v>
      </c>
      <c r="D696" s="9">
        <v>1</v>
      </c>
      <c r="E696" s="3">
        <v>0</v>
      </c>
      <c r="F696" s="14">
        <v>0</v>
      </c>
      <c r="G696" s="13">
        <v>0</v>
      </c>
      <c r="H696" s="13">
        <v>1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9">
        <v>1</v>
      </c>
      <c r="V696" s="9">
        <v>0</v>
      </c>
      <c r="W696" s="15"/>
      <c r="X696" s="16"/>
      <c r="Y696"/>
    </row>
    <row r="697" spans="2:25" x14ac:dyDescent="0.25">
      <c r="B697" s="9">
        <v>0</v>
      </c>
      <c r="C697" s="3">
        <v>1</v>
      </c>
      <c r="D697" s="9">
        <v>1</v>
      </c>
      <c r="E697" s="3">
        <v>0</v>
      </c>
      <c r="F697" s="14">
        <v>0</v>
      </c>
      <c r="G697" s="13">
        <v>1</v>
      </c>
      <c r="H697" s="13">
        <v>0</v>
      </c>
      <c r="I697" s="13">
        <v>0</v>
      </c>
      <c r="J697" s="13">
        <v>1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9">
        <v>1</v>
      </c>
      <c r="V697" s="9">
        <v>0</v>
      </c>
      <c r="W697" s="15"/>
      <c r="X697" s="16"/>
      <c r="Y697"/>
    </row>
    <row r="698" spans="2:25" x14ac:dyDescent="0.25">
      <c r="B698" s="9">
        <v>0</v>
      </c>
      <c r="C698" s="3">
        <v>1</v>
      </c>
      <c r="D698" s="9">
        <v>1</v>
      </c>
      <c r="E698" s="3">
        <v>0</v>
      </c>
      <c r="F698" s="14">
        <v>0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1</v>
      </c>
      <c r="T698" s="13">
        <v>0</v>
      </c>
      <c r="U698" s="9">
        <v>1</v>
      </c>
      <c r="V698" s="9">
        <v>0</v>
      </c>
      <c r="W698" s="15"/>
      <c r="X698" s="16"/>
      <c r="Y698"/>
    </row>
    <row r="699" spans="2:25" x14ac:dyDescent="0.25">
      <c r="B699" s="9">
        <v>0</v>
      </c>
      <c r="C699" s="3">
        <v>1</v>
      </c>
      <c r="D699" s="9">
        <v>0</v>
      </c>
      <c r="E699" s="3">
        <v>1</v>
      </c>
      <c r="F699" s="14">
        <v>0</v>
      </c>
      <c r="G699" s="13">
        <v>0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9">
        <v>1</v>
      </c>
      <c r="V699" s="9">
        <v>0</v>
      </c>
      <c r="W699" s="15"/>
      <c r="X699" s="16"/>
      <c r="Y699"/>
    </row>
    <row r="700" spans="2:25" x14ac:dyDescent="0.25">
      <c r="B700" s="9">
        <v>0</v>
      </c>
      <c r="C700" s="3">
        <v>1</v>
      </c>
      <c r="D700" s="9">
        <v>1</v>
      </c>
      <c r="E700" s="3">
        <v>0</v>
      </c>
      <c r="F700" s="14">
        <v>0</v>
      </c>
      <c r="G700" s="13">
        <v>1</v>
      </c>
      <c r="H700" s="13">
        <v>1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1</v>
      </c>
      <c r="Q700" s="13">
        <v>0</v>
      </c>
      <c r="R700" s="13">
        <v>0</v>
      </c>
      <c r="S700" s="13">
        <v>0</v>
      </c>
      <c r="T700" s="13">
        <v>0</v>
      </c>
      <c r="U700" s="9">
        <v>1</v>
      </c>
      <c r="V700" s="9">
        <v>0</v>
      </c>
      <c r="W700" s="15"/>
      <c r="X700" s="16"/>
      <c r="Y700"/>
    </row>
    <row r="701" spans="2:25" x14ac:dyDescent="0.25">
      <c r="B701" s="9">
        <v>0</v>
      </c>
      <c r="C701" s="3">
        <v>1</v>
      </c>
      <c r="D701" s="9">
        <v>1</v>
      </c>
      <c r="E701" s="3">
        <v>0</v>
      </c>
      <c r="F701" s="14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9">
        <v>1</v>
      </c>
      <c r="V701" s="9">
        <v>0</v>
      </c>
      <c r="W701" s="15"/>
      <c r="X701" s="16"/>
      <c r="Y701"/>
    </row>
    <row r="702" spans="2:25" x14ac:dyDescent="0.25">
      <c r="B702" s="9">
        <v>0</v>
      </c>
      <c r="C702" s="3">
        <v>0</v>
      </c>
      <c r="D702" s="9">
        <v>0</v>
      </c>
      <c r="E702" s="3">
        <v>1</v>
      </c>
      <c r="F702" s="14">
        <v>0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1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9">
        <v>1</v>
      </c>
      <c r="V702" s="9">
        <v>0</v>
      </c>
      <c r="W702" s="15"/>
      <c r="X702" s="16"/>
      <c r="Y702"/>
    </row>
    <row r="703" spans="2:25" x14ac:dyDescent="0.25">
      <c r="B703" s="9">
        <v>0</v>
      </c>
      <c r="C703" s="3">
        <v>1</v>
      </c>
      <c r="D703" s="9">
        <v>1</v>
      </c>
      <c r="E703" s="3">
        <v>0</v>
      </c>
      <c r="F703" s="14">
        <v>0</v>
      </c>
      <c r="G703" s="13">
        <v>0</v>
      </c>
      <c r="H703" s="13">
        <v>1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1</v>
      </c>
      <c r="Q703" s="13">
        <v>0</v>
      </c>
      <c r="R703" s="13">
        <v>0</v>
      </c>
      <c r="S703" s="13">
        <v>0</v>
      </c>
      <c r="T703" s="13">
        <v>0</v>
      </c>
      <c r="U703" s="9">
        <v>1</v>
      </c>
      <c r="V703" s="9">
        <v>0</v>
      </c>
      <c r="W703" s="15"/>
      <c r="X703" s="16"/>
      <c r="Y703"/>
    </row>
    <row r="704" spans="2:25" x14ac:dyDescent="0.25">
      <c r="B704" s="9">
        <v>1</v>
      </c>
      <c r="C704" s="3">
        <v>0</v>
      </c>
      <c r="D704" s="9">
        <v>1</v>
      </c>
      <c r="E704" s="3">
        <v>0</v>
      </c>
      <c r="F704" s="14">
        <v>0</v>
      </c>
      <c r="G704" s="13">
        <v>0</v>
      </c>
      <c r="H704" s="13">
        <v>1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1</v>
      </c>
      <c r="Q704" s="13">
        <v>0</v>
      </c>
      <c r="R704" s="13">
        <v>0</v>
      </c>
      <c r="S704" s="13">
        <v>0</v>
      </c>
      <c r="T704" s="13">
        <v>0</v>
      </c>
      <c r="U704" s="9">
        <v>1</v>
      </c>
      <c r="V704" s="9">
        <v>0</v>
      </c>
      <c r="W704" s="15"/>
      <c r="X704" s="16"/>
      <c r="Y704"/>
    </row>
    <row r="705" spans="2:25" x14ac:dyDescent="0.25">
      <c r="B705" s="9">
        <v>0</v>
      </c>
      <c r="C705" s="3">
        <v>1</v>
      </c>
      <c r="D705" s="9">
        <v>1</v>
      </c>
      <c r="E705" s="3">
        <v>0</v>
      </c>
      <c r="F705" s="14">
        <v>0</v>
      </c>
      <c r="G705" s="13">
        <v>0</v>
      </c>
      <c r="H705" s="13">
        <v>1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9">
        <v>1</v>
      </c>
      <c r="V705" s="9">
        <v>0</v>
      </c>
      <c r="W705" s="15"/>
      <c r="X705" s="16"/>
      <c r="Y705"/>
    </row>
    <row r="706" spans="2:25" x14ac:dyDescent="0.25">
      <c r="B706" s="9">
        <v>1</v>
      </c>
      <c r="C706" s="3">
        <v>0</v>
      </c>
      <c r="D706" s="9">
        <v>1</v>
      </c>
      <c r="E706" s="3">
        <v>0</v>
      </c>
      <c r="F706" s="14">
        <v>0</v>
      </c>
      <c r="G706" s="13">
        <v>0</v>
      </c>
      <c r="H706" s="13">
        <v>1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9">
        <v>1</v>
      </c>
      <c r="V706" s="9">
        <v>0</v>
      </c>
      <c r="W706" s="15"/>
      <c r="X706" s="16"/>
      <c r="Y706"/>
    </row>
    <row r="707" spans="2:25" x14ac:dyDescent="0.25">
      <c r="B707" s="9">
        <v>1</v>
      </c>
      <c r="C707" s="3">
        <v>0</v>
      </c>
      <c r="D707" s="9">
        <v>1</v>
      </c>
      <c r="E707" s="3">
        <v>0</v>
      </c>
      <c r="F707" s="14">
        <v>0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9">
        <v>1</v>
      </c>
      <c r="V707" s="9">
        <v>0</v>
      </c>
      <c r="W707" s="15"/>
      <c r="X707" s="16"/>
      <c r="Y707"/>
    </row>
    <row r="708" spans="2:25" x14ac:dyDescent="0.25">
      <c r="B708" s="9">
        <v>0</v>
      </c>
      <c r="C708" s="3">
        <v>1</v>
      </c>
      <c r="D708" s="9">
        <v>0</v>
      </c>
      <c r="E708" s="3">
        <v>1</v>
      </c>
      <c r="F708" s="14">
        <v>0</v>
      </c>
      <c r="G708" s="13">
        <v>0</v>
      </c>
      <c r="H708" s="13">
        <v>1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1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9">
        <v>1</v>
      </c>
      <c r="V708" s="9">
        <v>0</v>
      </c>
      <c r="W708" s="15"/>
      <c r="X708" s="16"/>
      <c r="Y708"/>
    </row>
    <row r="709" spans="2:25" x14ac:dyDescent="0.25">
      <c r="B709" s="9">
        <v>0</v>
      </c>
      <c r="C709" s="3">
        <v>1</v>
      </c>
      <c r="D709" s="9">
        <v>0</v>
      </c>
      <c r="E709" s="3">
        <v>1</v>
      </c>
      <c r="F709" s="14">
        <v>0</v>
      </c>
      <c r="G709" s="13">
        <v>0</v>
      </c>
      <c r="H709" s="13">
        <v>1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9">
        <v>1</v>
      </c>
      <c r="V709" s="9">
        <v>0</v>
      </c>
      <c r="W709" s="15"/>
      <c r="X709" s="16"/>
      <c r="Y709"/>
    </row>
    <row r="710" spans="2:25" x14ac:dyDescent="0.25">
      <c r="B710" s="9">
        <v>1</v>
      </c>
      <c r="C710" s="3">
        <v>0</v>
      </c>
      <c r="D710" s="9">
        <v>0</v>
      </c>
      <c r="E710" s="3">
        <v>1</v>
      </c>
      <c r="F710" s="14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1</v>
      </c>
      <c r="T710" s="13">
        <v>0</v>
      </c>
      <c r="U710" s="9">
        <v>1</v>
      </c>
      <c r="V710" s="9">
        <v>0</v>
      </c>
      <c r="W710" s="15"/>
      <c r="X710" s="16"/>
      <c r="Y710"/>
    </row>
    <row r="711" spans="2:25" x14ac:dyDescent="0.25">
      <c r="B711" s="9">
        <v>0</v>
      </c>
      <c r="C711" s="3">
        <v>1</v>
      </c>
      <c r="D711" s="9">
        <v>0</v>
      </c>
      <c r="E711" s="3">
        <v>1</v>
      </c>
      <c r="F711" s="14">
        <v>0</v>
      </c>
      <c r="G711" s="13">
        <v>0</v>
      </c>
      <c r="H711" s="13">
        <v>1</v>
      </c>
      <c r="I711" s="13">
        <v>0</v>
      </c>
      <c r="J711" s="13">
        <v>0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1</v>
      </c>
      <c r="T711" s="13">
        <v>1</v>
      </c>
      <c r="U711" s="9">
        <v>1</v>
      </c>
      <c r="V711" s="9">
        <v>0</v>
      </c>
      <c r="W711" s="15"/>
      <c r="X711" s="16"/>
      <c r="Y711"/>
    </row>
    <row r="712" spans="2:25" x14ac:dyDescent="0.25">
      <c r="B712" s="9">
        <v>0</v>
      </c>
      <c r="C712" s="3">
        <v>1</v>
      </c>
      <c r="D712" s="9">
        <v>0</v>
      </c>
      <c r="E712" s="3">
        <v>1</v>
      </c>
      <c r="F712" s="14">
        <v>0</v>
      </c>
      <c r="G712" s="13">
        <v>0</v>
      </c>
      <c r="H712" s="13">
        <v>0</v>
      </c>
      <c r="I712" s="13">
        <v>0</v>
      </c>
      <c r="J712" s="13">
        <v>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9">
        <v>1</v>
      </c>
      <c r="V712" s="9">
        <v>0</v>
      </c>
      <c r="W712" s="15"/>
      <c r="X712" s="16"/>
      <c r="Y712"/>
    </row>
    <row r="713" spans="2:25" x14ac:dyDescent="0.25">
      <c r="B713" s="9">
        <v>1</v>
      </c>
      <c r="C713" s="3">
        <v>0</v>
      </c>
      <c r="D713" s="9">
        <v>0</v>
      </c>
      <c r="E713" s="3">
        <v>1</v>
      </c>
      <c r="F713" s="14">
        <v>0</v>
      </c>
      <c r="G713" s="13">
        <v>0</v>
      </c>
      <c r="H713" s="13">
        <v>0</v>
      </c>
      <c r="I713" s="13">
        <v>0</v>
      </c>
      <c r="J713" s="13">
        <v>0</v>
      </c>
      <c r="K713" s="13">
        <v>0</v>
      </c>
      <c r="L713" s="13">
        <v>0</v>
      </c>
      <c r="M713" s="13">
        <v>0</v>
      </c>
      <c r="N713" s="13">
        <v>0</v>
      </c>
      <c r="O713" s="13">
        <v>0</v>
      </c>
      <c r="P713" s="13">
        <v>1</v>
      </c>
      <c r="Q713" s="13">
        <v>0</v>
      </c>
      <c r="R713" s="13">
        <v>0</v>
      </c>
      <c r="S713" s="13">
        <v>0</v>
      </c>
      <c r="T713" s="13">
        <v>0</v>
      </c>
      <c r="U713" s="9">
        <v>1</v>
      </c>
      <c r="V713" s="9">
        <v>0</v>
      </c>
      <c r="W713" s="15"/>
      <c r="X713" s="16"/>
      <c r="Y713"/>
    </row>
    <row r="714" spans="2:25" x14ac:dyDescent="0.25">
      <c r="B714" s="9">
        <v>0</v>
      </c>
      <c r="C714" s="3">
        <v>0</v>
      </c>
      <c r="D714" s="9">
        <v>1</v>
      </c>
      <c r="E714" s="3">
        <v>0</v>
      </c>
      <c r="F714" s="14">
        <v>0</v>
      </c>
      <c r="G714" s="13">
        <v>0</v>
      </c>
      <c r="H714" s="13">
        <v>0</v>
      </c>
      <c r="I714" s="13">
        <v>0</v>
      </c>
      <c r="J714" s="13">
        <v>0</v>
      </c>
      <c r="K714" s="13">
        <v>0</v>
      </c>
      <c r="L714" s="13">
        <v>0</v>
      </c>
      <c r="M714" s="13">
        <v>0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9">
        <v>1</v>
      </c>
      <c r="V714" s="9">
        <v>0</v>
      </c>
      <c r="W714" s="15"/>
      <c r="X714" s="16"/>
      <c r="Y714"/>
    </row>
    <row r="715" spans="2:25" x14ac:dyDescent="0.25">
      <c r="B715" s="9">
        <v>1</v>
      </c>
      <c r="C715" s="3">
        <v>0</v>
      </c>
      <c r="D715" s="9">
        <v>0</v>
      </c>
      <c r="E715" s="3">
        <v>0</v>
      </c>
      <c r="F715" s="14">
        <v>0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0</v>
      </c>
      <c r="M715" s="13">
        <v>0</v>
      </c>
      <c r="N715" s="13">
        <v>0</v>
      </c>
      <c r="O715" s="13">
        <v>0</v>
      </c>
      <c r="P715" s="13">
        <v>0</v>
      </c>
      <c r="Q715" s="13">
        <v>0</v>
      </c>
      <c r="R715" s="13">
        <v>1</v>
      </c>
      <c r="S715" s="13">
        <v>0</v>
      </c>
      <c r="T715" s="13">
        <v>0</v>
      </c>
      <c r="U715" s="9">
        <v>1</v>
      </c>
      <c r="V715" s="9">
        <v>0</v>
      </c>
      <c r="W715" s="15"/>
      <c r="X715" s="16"/>
      <c r="Y715"/>
    </row>
    <row r="716" spans="2:25" x14ac:dyDescent="0.25">
      <c r="B716" s="9">
        <v>0</v>
      </c>
      <c r="C716" s="3">
        <v>0</v>
      </c>
      <c r="D716" s="9">
        <v>0</v>
      </c>
      <c r="E716" s="3">
        <v>1</v>
      </c>
      <c r="F716" s="14">
        <v>0</v>
      </c>
      <c r="G716" s="13">
        <v>1</v>
      </c>
      <c r="H716" s="13">
        <v>0</v>
      </c>
      <c r="I716" s="13">
        <v>0</v>
      </c>
      <c r="J716" s="13">
        <v>0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  <c r="P716" s="13">
        <v>1</v>
      </c>
      <c r="Q716" s="13">
        <v>0</v>
      </c>
      <c r="R716" s="13">
        <v>0</v>
      </c>
      <c r="S716" s="13">
        <v>0</v>
      </c>
      <c r="T716" s="13">
        <v>0</v>
      </c>
      <c r="U716" s="9">
        <v>1</v>
      </c>
      <c r="V716" s="9">
        <v>0</v>
      </c>
      <c r="W716" s="15"/>
      <c r="X716" s="16"/>
      <c r="Y716"/>
    </row>
    <row r="717" spans="2:25" x14ac:dyDescent="0.25">
      <c r="B717" s="9">
        <v>1</v>
      </c>
      <c r="C717" s="3">
        <v>0</v>
      </c>
      <c r="D717" s="9">
        <v>0</v>
      </c>
      <c r="E717" s="3">
        <v>0</v>
      </c>
      <c r="F717" s="14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1</v>
      </c>
      <c r="T717" s="13">
        <v>0</v>
      </c>
      <c r="U717" s="9">
        <v>1</v>
      </c>
      <c r="V717" s="9">
        <v>0</v>
      </c>
      <c r="W717" s="15"/>
      <c r="X717" s="16"/>
      <c r="Y717"/>
    </row>
    <row r="718" spans="2:25" x14ac:dyDescent="0.25">
      <c r="B718" s="9">
        <v>0</v>
      </c>
      <c r="C718" s="3">
        <v>0</v>
      </c>
      <c r="D718" s="9">
        <v>1</v>
      </c>
      <c r="E718" s="3">
        <v>0</v>
      </c>
      <c r="F718" s="14">
        <v>0</v>
      </c>
      <c r="G718" s="13">
        <v>0</v>
      </c>
      <c r="H718" s="13">
        <v>1</v>
      </c>
      <c r="I718" s="13">
        <v>0</v>
      </c>
      <c r="J718" s="13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9">
        <v>1</v>
      </c>
      <c r="V718" s="9">
        <v>0</v>
      </c>
      <c r="W718" s="15"/>
      <c r="X718" s="16"/>
      <c r="Y718"/>
    </row>
    <row r="719" spans="2:25" x14ac:dyDescent="0.25">
      <c r="B719" s="9">
        <v>0</v>
      </c>
      <c r="C719" s="3">
        <v>1</v>
      </c>
      <c r="D719" s="9">
        <v>0</v>
      </c>
      <c r="E719" s="3">
        <v>0</v>
      </c>
      <c r="F719" s="14">
        <v>0</v>
      </c>
      <c r="G719" s="13">
        <v>0</v>
      </c>
      <c r="H719" s="13">
        <v>0</v>
      </c>
      <c r="I719" s="13">
        <v>0</v>
      </c>
      <c r="J719" s="13">
        <v>0</v>
      </c>
      <c r="K719" s="13">
        <v>0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9">
        <v>1</v>
      </c>
      <c r="V719" s="9">
        <v>0</v>
      </c>
      <c r="W719" s="15"/>
      <c r="X719" s="16"/>
      <c r="Y719"/>
    </row>
    <row r="720" spans="2:25" x14ac:dyDescent="0.25">
      <c r="B720" s="9">
        <v>0</v>
      </c>
      <c r="C720" s="3">
        <v>1</v>
      </c>
      <c r="D720" s="9">
        <v>0</v>
      </c>
      <c r="E720" s="3">
        <v>1</v>
      </c>
      <c r="F720" s="14">
        <v>0</v>
      </c>
      <c r="G720" s="13">
        <v>0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9">
        <v>1</v>
      </c>
      <c r="V720" s="9">
        <v>0</v>
      </c>
      <c r="W720" s="15"/>
      <c r="X720" s="16"/>
      <c r="Y720"/>
    </row>
    <row r="721" spans="2:25" x14ac:dyDescent="0.25">
      <c r="B721" s="9">
        <v>1</v>
      </c>
      <c r="C721" s="3">
        <v>0</v>
      </c>
      <c r="D721" s="9">
        <v>1</v>
      </c>
      <c r="E721" s="3">
        <v>0</v>
      </c>
      <c r="F721" s="14">
        <v>0</v>
      </c>
      <c r="G721" s="13">
        <v>1</v>
      </c>
      <c r="H721" s="13">
        <v>0</v>
      </c>
      <c r="I721" s="13">
        <v>0</v>
      </c>
      <c r="J721" s="13">
        <v>0</v>
      </c>
      <c r="K721" s="13">
        <v>0</v>
      </c>
      <c r="L721" s="13">
        <v>0</v>
      </c>
      <c r="M721" s="13">
        <v>0</v>
      </c>
      <c r="N721" s="13">
        <v>0</v>
      </c>
      <c r="O721" s="13">
        <v>1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9">
        <v>1</v>
      </c>
      <c r="V721" s="9">
        <v>0</v>
      </c>
      <c r="W721" s="15"/>
      <c r="X721" s="16"/>
      <c r="Y721"/>
    </row>
    <row r="722" spans="2:25" x14ac:dyDescent="0.25">
      <c r="B722" s="9">
        <v>0</v>
      </c>
      <c r="C722" s="3">
        <v>1</v>
      </c>
      <c r="D722" s="9">
        <v>0</v>
      </c>
      <c r="E722" s="3">
        <v>1</v>
      </c>
      <c r="F722" s="14">
        <v>0</v>
      </c>
      <c r="G722" s="13">
        <v>0</v>
      </c>
      <c r="H722" s="13">
        <v>0</v>
      </c>
      <c r="I722" s="13">
        <v>0</v>
      </c>
      <c r="J722" s="13">
        <v>0</v>
      </c>
      <c r="K722" s="13">
        <v>0</v>
      </c>
      <c r="L722" s="13">
        <v>0</v>
      </c>
      <c r="M722" s="13">
        <v>0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9">
        <v>1</v>
      </c>
      <c r="V722" s="9">
        <v>0</v>
      </c>
      <c r="W722" s="15"/>
      <c r="X722" s="16"/>
      <c r="Y722"/>
    </row>
    <row r="723" spans="2:25" x14ac:dyDescent="0.25">
      <c r="B723" s="9">
        <v>0</v>
      </c>
      <c r="C723" s="3">
        <v>1</v>
      </c>
      <c r="D723" s="9">
        <v>0</v>
      </c>
      <c r="E723" s="3">
        <v>1</v>
      </c>
      <c r="F723" s="14">
        <v>0</v>
      </c>
      <c r="G723" s="13">
        <v>0</v>
      </c>
      <c r="H723" s="13">
        <v>0</v>
      </c>
      <c r="I723" s="13">
        <v>0</v>
      </c>
      <c r="J723" s="13">
        <v>0</v>
      </c>
      <c r="K723" s="13">
        <v>0</v>
      </c>
      <c r="L723" s="13">
        <v>0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9">
        <v>1</v>
      </c>
      <c r="V723" s="9">
        <v>0</v>
      </c>
      <c r="W723" s="15"/>
      <c r="X723" s="16"/>
      <c r="Y723"/>
    </row>
    <row r="724" spans="2:25" x14ac:dyDescent="0.25">
      <c r="B724" s="9">
        <v>1</v>
      </c>
      <c r="C724" s="3">
        <v>0</v>
      </c>
      <c r="D724" s="9">
        <v>0</v>
      </c>
      <c r="E724" s="3">
        <v>1</v>
      </c>
      <c r="F724" s="14">
        <v>0</v>
      </c>
      <c r="G724" s="13">
        <v>0</v>
      </c>
      <c r="H724" s="13">
        <v>0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1</v>
      </c>
      <c r="T724" s="13">
        <v>0</v>
      </c>
      <c r="U724" s="9">
        <v>1</v>
      </c>
      <c r="V724" s="9">
        <v>0</v>
      </c>
      <c r="W724" s="15"/>
      <c r="X724" s="16"/>
      <c r="Y724"/>
    </row>
    <row r="725" spans="2:25" x14ac:dyDescent="0.25">
      <c r="B725" s="9">
        <v>0</v>
      </c>
      <c r="C725" s="3">
        <v>1</v>
      </c>
      <c r="D725" s="9">
        <v>0</v>
      </c>
      <c r="E725" s="3">
        <v>1</v>
      </c>
      <c r="F725" s="14">
        <v>0</v>
      </c>
      <c r="G725" s="13">
        <v>1</v>
      </c>
      <c r="H725" s="13">
        <v>1</v>
      </c>
      <c r="I725" s="13">
        <v>0</v>
      </c>
      <c r="J725" s="13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9">
        <v>1</v>
      </c>
      <c r="V725" s="9">
        <v>0</v>
      </c>
      <c r="W725" s="15"/>
      <c r="X725" s="16"/>
      <c r="Y725"/>
    </row>
    <row r="726" spans="2:25" x14ac:dyDescent="0.25">
      <c r="B726" s="9">
        <v>0</v>
      </c>
      <c r="C726" s="3">
        <v>1</v>
      </c>
      <c r="D726" s="9">
        <v>1</v>
      </c>
      <c r="E726" s="3">
        <v>0</v>
      </c>
      <c r="F726" s="14">
        <v>0</v>
      </c>
      <c r="G726" s="13">
        <v>0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1</v>
      </c>
      <c r="Q726" s="13">
        <v>0</v>
      </c>
      <c r="R726" s="13">
        <v>0</v>
      </c>
      <c r="S726" s="13">
        <v>1</v>
      </c>
      <c r="T726" s="13">
        <v>0</v>
      </c>
      <c r="U726" s="9">
        <v>1</v>
      </c>
      <c r="V726" s="9">
        <v>0</v>
      </c>
      <c r="W726" s="15"/>
      <c r="X726" s="16"/>
      <c r="Y726"/>
    </row>
    <row r="727" spans="2:25" x14ac:dyDescent="0.25">
      <c r="B727" s="9">
        <v>0</v>
      </c>
      <c r="C727" s="3">
        <v>1</v>
      </c>
      <c r="D727" s="9">
        <v>0</v>
      </c>
      <c r="E727" s="3">
        <v>1</v>
      </c>
      <c r="F727" s="14">
        <v>0</v>
      </c>
      <c r="G727" s="13">
        <v>0</v>
      </c>
      <c r="H727" s="13">
        <v>1</v>
      </c>
      <c r="I727" s="13">
        <v>0</v>
      </c>
      <c r="J727" s="13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1</v>
      </c>
      <c r="T727" s="13">
        <v>0</v>
      </c>
      <c r="U727" s="9">
        <v>1</v>
      </c>
      <c r="V727" s="9">
        <v>0</v>
      </c>
      <c r="W727" s="15"/>
      <c r="X727" s="16"/>
      <c r="Y727"/>
    </row>
    <row r="728" spans="2:25" x14ac:dyDescent="0.25">
      <c r="B728" s="9">
        <v>0</v>
      </c>
      <c r="C728" s="3">
        <v>0</v>
      </c>
      <c r="D728" s="9">
        <v>1</v>
      </c>
      <c r="E728" s="3">
        <v>0</v>
      </c>
      <c r="F728" s="14">
        <v>0</v>
      </c>
      <c r="G728" s="13">
        <v>0</v>
      </c>
      <c r="H728" s="13">
        <v>0</v>
      </c>
      <c r="I728" s="13">
        <v>0</v>
      </c>
      <c r="J728" s="13">
        <v>0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9">
        <v>1</v>
      </c>
      <c r="V728" s="9">
        <v>0</v>
      </c>
      <c r="W728" s="15"/>
      <c r="X728" s="16"/>
      <c r="Y728"/>
    </row>
    <row r="729" spans="2:25" x14ac:dyDescent="0.25">
      <c r="B729" s="9">
        <v>0</v>
      </c>
      <c r="C729" s="3">
        <v>1</v>
      </c>
      <c r="D729" s="9">
        <v>0</v>
      </c>
      <c r="E729" s="3">
        <v>1</v>
      </c>
      <c r="F729" s="14">
        <v>0</v>
      </c>
      <c r="G729" s="13">
        <v>0</v>
      </c>
      <c r="H729" s="13">
        <v>0</v>
      </c>
      <c r="I729" s="13">
        <v>0</v>
      </c>
      <c r="J729" s="13">
        <v>1</v>
      </c>
      <c r="K729" s="13">
        <v>0</v>
      </c>
      <c r="L729" s="13">
        <v>0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9">
        <v>1</v>
      </c>
      <c r="V729" s="9">
        <v>0</v>
      </c>
      <c r="W729" s="15"/>
      <c r="X729" s="16"/>
      <c r="Y729"/>
    </row>
    <row r="730" spans="2:25" x14ac:dyDescent="0.25">
      <c r="B730" s="9">
        <v>1</v>
      </c>
      <c r="C730" s="3">
        <v>0</v>
      </c>
      <c r="D730" s="9">
        <v>0</v>
      </c>
      <c r="E730" s="3">
        <v>1</v>
      </c>
      <c r="F730" s="14">
        <v>0</v>
      </c>
      <c r="G730" s="13">
        <v>1</v>
      </c>
      <c r="H730" s="13">
        <v>1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9">
        <v>1</v>
      </c>
      <c r="V730" s="9">
        <v>0</v>
      </c>
      <c r="W730" s="15"/>
      <c r="X730" s="16"/>
      <c r="Y730"/>
    </row>
    <row r="731" spans="2:25" x14ac:dyDescent="0.25">
      <c r="B731" s="9">
        <v>1</v>
      </c>
      <c r="C731" s="3">
        <v>0</v>
      </c>
      <c r="D731" s="9">
        <v>0</v>
      </c>
      <c r="E731" s="3">
        <v>1</v>
      </c>
      <c r="F731" s="14">
        <v>0</v>
      </c>
      <c r="G731" s="13">
        <v>1</v>
      </c>
      <c r="H731" s="13">
        <v>1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0</v>
      </c>
      <c r="P731" s="13">
        <v>1</v>
      </c>
      <c r="Q731" s="13">
        <v>0</v>
      </c>
      <c r="R731" s="13">
        <v>0</v>
      </c>
      <c r="S731" s="13">
        <v>0</v>
      </c>
      <c r="T731" s="13">
        <v>0</v>
      </c>
      <c r="U731" s="9">
        <v>1</v>
      </c>
      <c r="V731" s="9">
        <v>0</v>
      </c>
      <c r="W731" s="15"/>
      <c r="X731" s="16"/>
      <c r="Y731"/>
    </row>
    <row r="732" spans="2:25" x14ac:dyDescent="0.25">
      <c r="B732" s="9">
        <v>1</v>
      </c>
      <c r="C732" s="3">
        <v>0</v>
      </c>
      <c r="D732" s="9">
        <v>1</v>
      </c>
      <c r="E732" s="3">
        <v>0</v>
      </c>
      <c r="F732" s="14">
        <v>0</v>
      </c>
      <c r="G732" s="13">
        <v>0</v>
      </c>
      <c r="H732" s="13">
        <v>0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9">
        <v>1</v>
      </c>
      <c r="V732" s="9">
        <v>0</v>
      </c>
      <c r="W732" s="15"/>
      <c r="X732" s="16"/>
      <c r="Y732"/>
    </row>
    <row r="733" spans="2:25" x14ac:dyDescent="0.25">
      <c r="B733" s="9">
        <v>1</v>
      </c>
      <c r="C733" s="3">
        <v>0</v>
      </c>
      <c r="D733" s="9">
        <v>0</v>
      </c>
      <c r="E733" s="3">
        <v>1</v>
      </c>
      <c r="F733" s="14">
        <v>0</v>
      </c>
      <c r="G733" s="13">
        <v>1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1</v>
      </c>
      <c r="T733" s="13">
        <v>0</v>
      </c>
      <c r="U733" s="9">
        <v>1</v>
      </c>
      <c r="V733" s="9">
        <v>0</v>
      </c>
      <c r="W733" s="15"/>
      <c r="X733" s="16"/>
      <c r="Y733"/>
    </row>
    <row r="734" spans="2:25" x14ac:dyDescent="0.25">
      <c r="B734" s="9">
        <v>0</v>
      </c>
      <c r="C734" s="3">
        <v>1</v>
      </c>
      <c r="D734" s="9">
        <v>0</v>
      </c>
      <c r="E734" s="3">
        <v>1</v>
      </c>
      <c r="F734" s="14">
        <v>0</v>
      </c>
      <c r="G734" s="13">
        <v>0</v>
      </c>
      <c r="H734" s="13">
        <v>0</v>
      </c>
      <c r="I734" s="13">
        <v>0</v>
      </c>
      <c r="J734" s="13">
        <v>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9">
        <v>1</v>
      </c>
      <c r="V734" s="9">
        <v>0</v>
      </c>
      <c r="W734" s="15"/>
      <c r="X734" s="16"/>
      <c r="Y734"/>
    </row>
    <row r="735" spans="2:25" x14ac:dyDescent="0.25">
      <c r="B735" s="9">
        <v>0</v>
      </c>
      <c r="C735" s="3">
        <v>1</v>
      </c>
      <c r="D735" s="9">
        <v>0</v>
      </c>
      <c r="E735" s="3">
        <v>0</v>
      </c>
      <c r="F735" s="14">
        <v>0</v>
      </c>
      <c r="G735" s="13">
        <v>1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9">
        <v>1</v>
      </c>
      <c r="V735" s="9">
        <v>0</v>
      </c>
      <c r="W735" s="15"/>
      <c r="X735" s="16"/>
      <c r="Y735"/>
    </row>
    <row r="736" spans="2:25" x14ac:dyDescent="0.25">
      <c r="B736" s="9">
        <v>0</v>
      </c>
      <c r="C736" s="3">
        <v>1</v>
      </c>
      <c r="D736" s="9">
        <v>1</v>
      </c>
      <c r="E736" s="3">
        <v>0</v>
      </c>
      <c r="F736" s="14">
        <v>0</v>
      </c>
      <c r="G736" s="13">
        <v>0</v>
      </c>
      <c r="H736" s="13">
        <v>0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1</v>
      </c>
      <c r="Q736" s="13">
        <v>0</v>
      </c>
      <c r="R736" s="13">
        <v>0</v>
      </c>
      <c r="S736" s="13">
        <v>0</v>
      </c>
      <c r="T736" s="13">
        <v>0</v>
      </c>
      <c r="U736" s="9">
        <v>1</v>
      </c>
      <c r="V736" s="9">
        <v>0</v>
      </c>
      <c r="W736" s="15"/>
      <c r="X736" s="16"/>
      <c r="Y736"/>
    </row>
    <row r="737" spans="2:25" x14ac:dyDescent="0.25">
      <c r="B737" s="9">
        <v>1</v>
      </c>
      <c r="C737" s="3">
        <v>0</v>
      </c>
      <c r="D737" s="9">
        <v>0</v>
      </c>
      <c r="E737" s="3">
        <v>1</v>
      </c>
      <c r="F737" s="14">
        <v>0</v>
      </c>
      <c r="G737" s="13">
        <v>1</v>
      </c>
      <c r="H737" s="13">
        <v>1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9">
        <v>1</v>
      </c>
      <c r="V737" s="9">
        <v>0</v>
      </c>
      <c r="W737" s="15"/>
      <c r="X737" s="16"/>
      <c r="Y737"/>
    </row>
    <row r="738" spans="2:25" x14ac:dyDescent="0.25">
      <c r="B738" s="9">
        <v>1</v>
      </c>
      <c r="C738" s="3">
        <v>0</v>
      </c>
      <c r="D738" s="9">
        <v>0</v>
      </c>
      <c r="E738" s="3">
        <v>1</v>
      </c>
      <c r="F738" s="14">
        <v>0</v>
      </c>
      <c r="G738" s="13">
        <v>1</v>
      </c>
      <c r="H738" s="13">
        <v>0</v>
      </c>
      <c r="I738" s="13">
        <v>0</v>
      </c>
      <c r="J738" s="13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9">
        <v>1</v>
      </c>
      <c r="V738" s="9">
        <v>0</v>
      </c>
      <c r="W738" s="15"/>
      <c r="X738" s="16"/>
      <c r="Y738"/>
    </row>
    <row r="739" spans="2:25" x14ac:dyDescent="0.25">
      <c r="B739" s="9">
        <v>0</v>
      </c>
      <c r="C739" s="3">
        <v>1</v>
      </c>
      <c r="D739" s="9">
        <v>1</v>
      </c>
      <c r="E739" s="3">
        <v>0</v>
      </c>
      <c r="F739" s="14">
        <v>0</v>
      </c>
      <c r="G739" s="13">
        <v>1</v>
      </c>
      <c r="H739" s="13">
        <v>1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9">
        <v>1</v>
      </c>
      <c r="V739" s="9">
        <v>0</v>
      </c>
      <c r="W739" s="15"/>
      <c r="X739" s="16"/>
      <c r="Y739"/>
    </row>
    <row r="740" spans="2:25" x14ac:dyDescent="0.25">
      <c r="B740" s="9">
        <v>0</v>
      </c>
      <c r="C740" s="3">
        <v>1</v>
      </c>
      <c r="D740" s="9">
        <v>1</v>
      </c>
      <c r="E740" s="3">
        <v>0</v>
      </c>
      <c r="F740" s="14">
        <v>0</v>
      </c>
      <c r="G740" s="13">
        <v>0</v>
      </c>
      <c r="H740" s="13">
        <v>1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9">
        <v>1</v>
      </c>
      <c r="V740" s="9">
        <v>0</v>
      </c>
      <c r="W740" s="15"/>
      <c r="X740" s="16"/>
      <c r="Y740"/>
    </row>
    <row r="741" spans="2:25" x14ac:dyDescent="0.25">
      <c r="B741" s="9">
        <v>0</v>
      </c>
      <c r="C741" s="3">
        <v>1</v>
      </c>
      <c r="D741" s="9">
        <v>0</v>
      </c>
      <c r="E741" s="3">
        <v>1</v>
      </c>
      <c r="F741" s="14">
        <v>0</v>
      </c>
      <c r="G741" s="13">
        <v>0</v>
      </c>
      <c r="H741" s="13">
        <v>1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9">
        <v>1</v>
      </c>
      <c r="V741" s="9">
        <v>0</v>
      </c>
      <c r="W741" s="15"/>
      <c r="X741" s="16"/>
      <c r="Y741"/>
    </row>
    <row r="742" spans="2:25" x14ac:dyDescent="0.25">
      <c r="B742" s="9">
        <v>0</v>
      </c>
      <c r="C742" s="3">
        <v>1</v>
      </c>
      <c r="D742" s="9">
        <v>1</v>
      </c>
      <c r="E742" s="3">
        <v>0</v>
      </c>
      <c r="F742" s="14">
        <v>0</v>
      </c>
      <c r="G742" s="13">
        <v>0</v>
      </c>
      <c r="H742" s="13">
        <v>0</v>
      </c>
      <c r="I742" s="13">
        <v>0</v>
      </c>
      <c r="J742" s="13">
        <v>0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9">
        <v>1</v>
      </c>
      <c r="V742" s="9">
        <v>0</v>
      </c>
      <c r="W742" s="15"/>
      <c r="X742" s="16"/>
      <c r="Y742"/>
    </row>
    <row r="743" spans="2:25" x14ac:dyDescent="0.25">
      <c r="B743" s="9">
        <v>0</v>
      </c>
      <c r="C743" s="3">
        <v>1</v>
      </c>
      <c r="D743" s="9">
        <v>1</v>
      </c>
      <c r="E743" s="3">
        <v>0</v>
      </c>
      <c r="F743" s="14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9">
        <v>1</v>
      </c>
      <c r="V743" s="9">
        <v>0</v>
      </c>
      <c r="W743" s="15"/>
      <c r="X743" s="16"/>
      <c r="Y743"/>
    </row>
    <row r="744" spans="2:25" x14ac:dyDescent="0.25">
      <c r="B744" s="9">
        <v>0</v>
      </c>
      <c r="C744" s="3">
        <v>0</v>
      </c>
      <c r="D744" s="9">
        <v>0</v>
      </c>
      <c r="E744" s="3">
        <v>1</v>
      </c>
      <c r="F744" s="14">
        <v>0</v>
      </c>
      <c r="G744" s="13">
        <v>0</v>
      </c>
      <c r="H744" s="13">
        <v>1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9">
        <v>1</v>
      </c>
      <c r="V744" s="9">
        <v>0</v>
      </c>
      <c r="W744" s="15"/>
      <c r="X744" s="16"/>
      <c r="Y744"/>
    </row>
    <row r="745" spans="2:25" x14ac:dyDescent="0.25">
      <c r="B745" s="9">
        <v>1</v>
      </c>
      <c r="C745" s="3">
        <v>0</v>
      </c>
      <c r="D745" s="9">
        <v>0</v>
      </c>
      <c r="E745" s="3">
        <v>1</v>
      </c>
      <c r="F745" s="14">
        <v>0</v>
      </c>
      <c r="G745" s="13">
        <v>0</v>
      </c>
      <c r="H745" s="13">
        <v>1</v>
      </c>
      <c r="I745" s="13">
        <v>0</v>
      </c>
      <c r="J745" s="13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9">
        <v>1</v>
      </c>
      <c r="V745" s="9">
        <v>0</v>
      </c>
      <c r="W745" s="15"/>
      <c r="X745" s="16"/>
      <c r="Y745"/>
    </row>
    <row r="746" spans="2:25" x14ac:dyDescent="0.25">
      <c r="B746" s="9">
        <v>1</v>
      </c>
      <c r="C746" s="3">
        <v>0</v>
      </c>
      <c r="D746" s="9">
        <v>0</v>
      </c>
      <c r="E746" s="3">
        <v>1</v>
      </c>
      <c r="F746" s="14">
        <v>0</v>
      </c>
      <c r="G746" s="13">
        <v>1</v>
      </c>
      <c r="H746" s="13">
        <v>0</v>
      </c>
      <c r="I746" s="13">
        <v>0</v>
      </c>
      <c r="J746" s="13">
        <v>1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9">
        <v>1</v>
      </c>
      <c r="V746" s="9">
        <v>0</v>
      </c>
      <c r="W746" s="15"/>
      <c r="X746" s="16"/>
      <c r="Y746"/>
    </row>
    <row r="747" spans="2:25" x14ac:dyDescent="0.25">
      <c r="B747" s="9">
        <v>1</v>
      </c>
      <c r="C747" s="3">
        <v>0</v>
      </c>
      <c r="D747" s="9">
        <v>0</v>
      </c>
      <c r="E747" s="3">
        <v>1</v>
      </c>
      <c r="F747" s="14">
        <v>0</v>
      </c>
      <c r="G747" s="13">
        <v>0</v>
      </c>
      <c r="H747" s="13">
        <v>1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1</v>
      </c>
      <c r="Q747" s="13">
        <v>0</v>
      </c>
      <c r="R747" s="13">
        <v>0</v>
      </c>
      <c r="S747" s="13">
        <v>1</v>
      </c>
      <c r="T747" s="13">
        <v>0</v>
      </c>
      <c r="U747" s="9">
        <v>1</v>
      </c>
      <c r="V747" s="9">
        <v>0</v>
      </c>
      <c r="W747" s="15"/>
      <c r="X747" s="16"/>
      <c r="Y747"/>
    </row>
    <row r="748" spans="2:25" x14ac:dyDescent="0.25">
      <c r="B748" s="9">
        <v>0</v>
      </c>
      <c r="C748" s="3">
        <v>1</v>
      </c>
      <c r="D748" s="9">
        <v>1</v>
      </c>
      <c r="E748" s="3">
        <v>0</v>
      </c>
      <c r="F748" s="14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1</v>
      </c>
      <c r="Q748" s="13">
        <v>0</v>
      </c>
      <c r="R748" s="13">
        <v>0</v>
      </c>
      <c r="S748" s="13">
        <v>0</v>
      </c>
      <c r="T748" s="13">
        <v>0</v>
      </c>
      <c r="U748" s="9">
        <v>1</v>
      </c>
      <c r="V748" s="9">
        <v>0</v>
      </c>
      <c r="W748" s="15"/>
      <c r="X748" s="16"/>
      <c r="Y748"/>
    </row>
    <row r="749" spans="2:25" x14ac:dyDescent="0.25">
      <c r="B749" s="9">
        <v>1</v>
      </c>
      <c r="C749" s="3">
        <v>0</v>
      </c>
      <c r="D749" s="9">
        <v>1</v>
      </c>
      <c r="E749" s="3">
        <v>0</v>
      </c>
      <c r="F749" s="14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1</v>
      </c>
      <c r="N749" s="13">
        <v>0</v>
      </c>
      <c r="O749" s="13">
        <v>0</v>
      </c>
      <c r="P749" s="13">
        <v>1</v>
      </c>
      <c r="Q749" s="13">
        <v>0</v>
      </c>
      <c r="R749" s="13">
        <v>0</v>
      </c>
      <c r="S749" s="13">
        <v>0</v>
      </c>
      <c r="T749" s="13">
        <v>0</v>
      </c>
      <c r="U749" s="9">
        <v>1</v>
      </c>
      <c r="V749" s="9">
        <v>0</v>
      </c>
      <c r="W749" s="15"/>
      <c r="X749" s="16"/>
      <c r="Y749"/>
    </row>
    <row r="750" spans="2:25" x14ac:dyDescent="0.25">
      <c r="B750" s="9">
        <v>0</v>
      </c>
      <c r="C750" s="3">
        <v>1</v>
      </c>
      <c r="D750" s="9">
        <v>0</v>
      </c>
      <c r="E750" s="3">
        <v>1</v>
      </c>
      <c r="F750" s="14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9">
        <v>1</v>
      </c>
      <c r="V750" s="9">
        <v>0</v>
      </c>
      <c r="W750" s="15"/>
      <c r="X750" s="16"/>
      <c r="Y750"/>
    </row>
    <row r="751" spans="2:25" x14ac:dyDescent="0.25">
      <c r="B751" s="9">
        <v>0</v>
      </c>
      <c r="C751" s="3">
        <v>1</v>
      </c>
      <c r="D751" s="9">
        <v>0</v>
      </c>
      <c r="E751" s="3">
        <v>0</v>
      </c>
      <c r="F751" s="14">
        <v>0</v>
      </c>
      <c r="G751" s="13">
        <v>0</v>
      </c>
      <c r="H751" s="13">
        <v>1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  <c r="R751" s="13">
        <v>1</v>
      </c>
      <c r="S751" s="13">
        <v>0</v>
      </c>
      <c r="T751" s="13">
        <v>1</v>
      </c>
      <c r="U751" s="9">
        <v>1</v>
      </c>
      <c r="V751" s="9">
        <v>0</v>
      </c>
      <c r="W751" s="15"/>
      <c r="X751" s="16"/>
      <c r="Y751"/>
    </row>
    <row r="752" spans="2:25" x14ac:dyDescent="0.25">
      <c r="B752" s="9">
        <v>0</v>
      </c>
      <c r="C752" s="3">
        <v>1</v>
      </c>
      <c r="D752" s="9">
        <v>1</v>
      </c>
      <c r="E752" s="3">
        <v>0</v>
      </c>
      <c r="F752" s="14">
        <v>0</v>
      </c>
      <c r="G752" s="13">
        <v>0</v>
      </c>
      <c r="H752" s="13">
        <v>0</v>
      </c>
      <c r="I752" s="13">
        <v>0</v>
      </c>
      <c r="J752" s="13">
        <v>0</v>
      </c>
      <c r="K752" s="13">
        <v>0</v>
      </c>
      <c r="L752" s="13">
        <v>0</v>
      </c>
      <c r="M752" s="13">
        <v>0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1</v>
      </c>
      <c r="T752" s="13">
        <v>0</v>
      </c>
      <c r="U752" s="9">
        <v>1</v>
      </c>
      <c r="V752" s="9">
        <v>0</v>
      </c>
      <c r="W752" s="15"/>
      <c r="X752" s="16"/>
      <c r="Y752"/>
    </row>
    <row r="753" spans="2:25" x14ac:dyDescent="0.25">
      <c r="B753" s="9">
        <v>1</v>
      </c>
      <c r="C753" s="3">
        <v>0</v>
      </c>
      <c r="D753" s="9">
        <v>0</v>
      </c>
      <c r="E753" s="3">
        <v>1</v>
      </c>
      <c r="F753" s="14">
        <v>0</v>
      </c>
      <c r="G753" s="13">
        <v>1</v>
      </c>
      <c r="H753" s="13">
        <v>1</v>
      </c>
      <c r="I753" s="13">
        <v>0</v>
      </c>
      <c r="J753" s="13">
        <v>0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9">
        <v>1</v>
      </c>
      <c r="V753" s="9">
        <v>0</v>
      </c>
      <c r="W753" s="15"/>
      <c r="X753" s="16"/>
      <c r="Y753"/>
    </row>
    <row r="754" spans="2:25" x14ac:dyDescent="0.25">
      <c r="B754" s="9">
        <v>1</v>
      </c>
      <c r="C754" s="3">
        <v>0</v>
      </c>
      <c r="D754" s="9">
        <v>0</v>
      </c>
      <c r="E754" s="3">
        <v>1</v>
      </c>
      <c r="F754" s="14">
        <v>0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9">
        <v>1</v>
      </c>
      <c r="V754" s="9">
        <v>0</v>
      </c>
      <c r="W754" s="15"/>
      <c r="X754" s="16"/>
      <c r="Y754"/>
    </row>
    <row r="755" spans="2:25" x14ac:dyDescent="0.25">
      <c r="B755" s="9">
        <v>1</v>
      </c>
      <c r="C755" s="3">
        <v>0</v>
      </c>
      <c r="D755" s="9">
        <v>1</v>
      </c>
      <c r="E755" s="3">
        <v>0</v>
      </c>
      <c r="F755" s="14">
        <v>0</v>
      </c>
      <c r="G755" s="13">
        <v>0</v>
      </c>
      <c r="H755" s="13">
        <v>0</v>
      </c>
      <c r="I755" s="13">
        <v>0</v>
      </c>
      <c r="J755" s="13">
        <v>0</v>
      </c>
      <c r="K755" s="13">
        <v>0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9">
        <v>1</v>
      </c>
      <c r="V755" s="9">
        <v>0</v>
      </c>
      <c r="W755" s="15"/>
      <c r="X755" s="16"/>
      <c r="Y755"/>
    </row>
    <row r="756" spans="2:25" x14ac:dyDescent="0.25">
      <c r="B756" s="9">
        <v>1</v>
      </c>
      <c r="C756" s="3">
        <v>0</v>
      </c>
      <c r="D756" s="9">
        <v>0</v>
      </c>
      <c r="E756" s="3">
        <v>0</v>
      </c>
      <c r="F756" s="14">
        <v>0</v>
      </c>
      <c r="G756" s="13">
        <v>0</v>
      </c>
      <c r="H756" s="13">
        <v>0</v>
      </c>
      <c r="I756" s="13">
        <v>0</v>
      </c>
      <c r="J756" s="13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9">
        <v>1</v>
      </c>
      <c r="V756" s="9">
        <v>0</v>
      </c>
      <c r="W756" s="15"/>
      <c r="X756" s="16"/>
      <c r="Y756"/>
    </row>
    <row r="757" spans="2:25" x14ac:dyDescent="0.25">
      <c r="B757" s="9">
        <v>0</v>
      </c>
      <c r="C757" s="3">
        <v>1</v>
      </c>
      <c r="D757" s="9">
        <v>0</v>
      </c>
      <c r="E757" s="3">
        <v>1</v>
      </c>
      <c r="F757" s="14">
        <v>0</v>
      </c>
      <c r="G757" s="13">
        <v>0</v>
      </c>
      <c r="H757" s="13">
        <v>1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1</v>
      </c>
      <c r="T757" s="13">
        <v>0</v>
      </c>
      <c r="U757" s="9">
        <v>1</v>
      </c>
      <c r="V757" s="9">
        <v>0</v>
      </c>
      <c r="W757" s="15"/>
      <c r="X757" s="16"/>
      <c r="Y757"/>
    </row>
    <row r="758" spans="2:25" x14ac:dyDescent="0.25">
      <c r="B758" s="9">
        <v>0</v>
      </c>
      <c r="C758" s="3">
        <v>1</v>
      </c>
      <c r="D758" s="9">
        <v>0</v>
      </c>
      <c r="E758" s="3">
        <v>1</v>
      </c>
      <c r="F758" s="14">
        <v>0</v>
      </c>
      <c r="G758" s="13">
        <v>0</v>
      </c>
      <c r="H758" s="13">
        <v>1</v>
      </c>
      <c r="I758" s="13">
        <v>0</v>
      </c>
      <c r="J758" s="13">
        <v>0</v>
      </c>
      <c r="K758" s="13">
        <v>0</v>
      </c>
      <c r="L758" s="13">
        <v>1</v>
      </c>
      <c r="M758" s="13">
        <v>0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1</v>
      </c>
      <c r="T758" s="13">
        <v>0</v>
      </c>
      <c r="U758" s="9">
        <v>1</v>
      </c>
      <c r="V758" s="9">
        <v>0</v>
      </c>
      <c r="W758" s="15"/>
      <c r="X758" s="16"/>
      <c r="Y758"/>
    </row>
    <row r="759" spans="2:25" x14ac:dyDescent="0.25">
      <c r="B759" s="9">
        <v>0</v>
      </c>
      <c r="C759" s="3">
        <v>1</v>
      </c>
      <c r="D759" s="9">
        <v>1</v>
      </c>
      <c r="E759" s="3">
        <v>0</v>
      </c>
      <c r="F759" s="14">
        <v>0</v>
      </c>
      <c r="G759" s="13">
        <v>1</v>
      </c>
      <c r="H759" s="13">
        <v>1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9">
        <v>1</v>
      </c>
      <c r="V759" s="9">
        <v>0</v>
      </c>
      <c r="W759" s="15"/>
      <c r="X759" s="16"/>
      <c r="Y759"/>
    </row>
    <row r="760" spans="2:25" x14ac:dyDescent="0.25">
      <c r="B760" s="9">
        <v>1</v>
      </c>
      <c r="C760" s="3">
        <v>0</v>
      </c>
      <c r="D760" s="9">
        <v>1</v>
      </c>
      <c r="E760" s="3">
        <v>0</v>
      </c>
      <c r="F760" s="14">
        <v>0</v>
      </c>
      <c r="G760" s="13">
        <v>1</v>
      </c>
      <c r="H760" s="13">
        <v>0</v>
      </c>
      <c r="I760" s="13">
        <v>0</v>
      </c>
      <c r="J760" s="13">
        <v>0</v>
      </c>
      <c r="K760" s="13">
        <v>0</v>
      </c>
      <c r="L760" s="13">
        <v>0</v>
      </c>
      <c r="M760" s="13">
        <v>0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9">
        <v>1</v>
      </c>
      <c r="V760" s="9">
        <v>0</v>
      </c>
      <c r="W760" s="15"/>
      <c r="X760" s="16"/>
      <c r="Y760"/>
    </row>
    <row r="761" spans="2:25" x14ac:dyDescent="0.25">
      <c r="B761" s="9">
        <v>0</v>
      </c>
      <c r="C761" s="3">
        <v>1</v>
      </c>
      <c r="D761" s="9">
        <v>0</v>
      </c>
      <c r="E761" s="3">
        <v>1</v>
      </c>
      <c r="F761" s="14">
        <v>0</v>
      </c>
      <c r="G761" s="13">
        <v>1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1</v>
      </c>
      <c r="T761" s="13">
        <v>0</v>
      </c>
      <c r="U761" s="9">
        <v>1</v>
      </c>
      <c r="V761" s="9">
        <v>0</v>
      </c>
      <c r="W761" s="15"/>
      <c r="X761" s="16"/>
      <c r="Y761"/>
    </row>
    <row r="762" spans="2:25" x14ac:dyDescent="0.25">
      <c r="B762" s="9">
        <v>0</v>
      </c>
      <c r="C762" s="3">
        <v>0</v>
      </c>
      <c r="D762" s="9">
        <v>0</v>
      </c>
      <c r="E762" s="3">
        <v>1</v>
      </c>
      <c r="F762" s="14">
        <v>0</v>
      </c>
      <c r="G762" s="13">
        <v>1</v>
      </c>
      <c r="H762" s="13">
        <v>0</v>
      </c>
      <c r="I762" s="13">
        <v>0</v>
      </c>
      <c r="J762" s="13">
        <v>0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9">
        <v>1</v>
      </c>
      <c r="V762" s="9">
        <v>0</v>
      </c>
      <c r="W762" s="15"/>
      <c r="X762" s="16"/>
      <c r="Y762"/>
    </row>
    <row r="763" spans="2:25" x14ac:dyDescent="0.25">
      <c r="B763" s="9">
        <v>0</v>
      </c>
      <c r="C763" s="3">
        <v>1</v>
      </c>
      <c r="D763" s="9">
        <v>0</v>
      </c>
      <c r="E763" s="3">
        <v>0</v>
      </c>
      <c r="F763" s="14">
        <v>0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9">
        <v>1</v>
      </c>
      <c r="V763" s="9">
        <v>0</v>
      </c>
      <c r="W763" s="15"/>
      <c r="X763" s="16"/>
      <c r="Y763"/>
    </row>
    <row r="764" spans="2:25" x14ac:dyDescent="0.25">
      <c r="B764" s="9">
        <v>0</v>
      </c>
      <c r="C764" s="3">
        <v>1</v>
      </c>
      <c r="D764" s="9">
        <v>0</v>
      </c>
      <c r="E764" s="3">
        <v>1</v>
      </c>
      <c r="F764" s="14">
        <v>0</v>
      </c>
      <c r="G764" s="13">
        <v>0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1</v>
      </c>
      <c r="T764" s="13">
        <v>0</v>
      </c>
      <c r="U764" s="9">
        <v>1</v>
      </c>
      <c r="V764" s="9">
        <v>0</v>
      </c>
      <c r="W764" s="15"/>
      <c r="X764" s="16"/>
      <c r="Y764"/>
    </row>
    <row r="765" spans="2:25" x14ac:dyDescent="0.25">
      <c r="B765" s="9">
        <v>0</v>
      </c>
      <c r="C765" s="3">
        <v>0</v>
      </c>
      <c r="D765" s="9">
        <v>1</v>
      </c>
      <c r="E765" s="3">
        <v>0</v>
      </c>
      <c r="F765" s="14">
        <v>0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9">
        <v>1</v>
      </c>
      <c r="V765" s="9">
        <v>0</v>
      </c>
      <c r="W765" s="15"/>
      <c r="X765" s="16"/>
      <c r="Y765"/>
    </row>
    <row r="766" spans="2:25" x14ac:dyDescent="0.25">
      <c r="B766" s="9">
        <v>1</v>
      </c>
      <c r="C766" s="3">
        <v>0</v>
      </c>
      <c r="D766" s="9">
        <v>0</v>
      </c>
      <c r="E766" s="3">
        <v>1</v>
      </c>
      <c r="F766" s="14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1</v>
      </c>
      <c r="Q766" s="13">
        <v>0</v>
      </c>
      <c r="R766" s="13">
        <v>0</v>
      </c>
      <c r="S766" s="13">
        <v>0</v>
      </c>
      <c r="T766" s="13">
        <v>0</v>
      </c>
      <c r="U766" s="9">
        <v>1</v>
      </c>
      <c r="V766" s="9">
        <v>0</v>
      </c>
      <c r="W766" s="15"/>
      <c r="X766" s="16"/>
      <c r="Y766"/>
    </row>
    <row r="767" spans="2:25" x14ac:dyDescent="0.25">
      <c r="B767" s="9">
        <v>1</v>
      </c>
      <c r="C767" s="3">
        <v>0</v>
      </c>
      <c r="D767" s="9">
        <v>0</v>
      </c>
      <c r="E767" s="3">
        <v>1</v>
      </c>
      <c r="F767" s="14">
        <v>0</v>
      </c>
      <c r="G767" s="13">
        <v>0</v>
      </c>
      <c r="H767" s="13">
        <v>1</v>
      </c>
      <c r="I767" s="13">
        <v>0</v>
      </c>
      <c r="J767" s="13">
        <v>0</v>
      </c>
      <c r="K767" s="13">
        <v>0</v>
      </c>
      <c r="L767" s="13">
        <v>0</v>
      </c>
      <c r="M767" s="13">
        <v>0</v>
      </c>
      <c r="N767" s="13">
        <v>1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9">
        <v>1</v>
      </c>
      <c r="V767" s="9">
        <v>0</v>
      </c>
      <c r="W767" s="15"/>
      <c r="X767" s="16"/>
      <c r="Y767"/>
    </row>
    <row r="768" spans="2:25" x14ac:dyDescent="0.25">
      <c r="B768" s="9">
        <v>1</v>
      </c>
      <c r="C768" s="3">
        <v>0</v>
      </c>
      <c r="D768" s="9">
        <v>1</v>
      </c>
      <c r="E768" s="3">
        <v>0</v>
      </c>
      <c r="F768" s="14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1</v>
      </c>
      <c r="T768" s="13">
        <v>0</v>
      </c>
      <c r="U768" s="9">
        <v>1</v>
      </c>
      <c r="V768" s="9">
        <v>0</v>
      </c>
      <c r="W768" s="15"/>
      <c r="X768" s="16"/>
      <c r="Y768"/>
    </row>
    <row r="769" spans="2:25" x14ac:dyDescent="0.25">
      <c r="B769" s="9">
        <v>1</v>
      </c>
      <c r="C769" s="3">
        <v>0</v>
      </c>
      <c r="D769" s="9">
        <v>1</v>
      </c>
      <c r="E769" s="3">
        <v>0</v>
      </c>
      <c r="F769" s="14">
        <v>0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9">
        <v>1</v>
      </c>
      <c r="V769" s="9">
        <v>0</v>
      </c>
      <c r="W769" s="15"/>
      <c r="X769" s="16"/>
      <c r="Y769"/>
    </row>
    <row r="770" spans="2:25" x14ac:dyDescent="0.25">
      <c r="B770" s="9">
        <v>1</v>
      </c>
      <c r="C770" s="3">
        <v>0</v>
      </c>
      <c r="D770" s="9">
        <v>1</v>
      </c>
      <c r="E770" s="3">
        <v>0</v>
      </c>
      <c r="F770" s="14">
        <v>0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1</v>
      </c>
      <c r="T770" s="13">
        <v>0</v>
      </c>
      <c r="U770" s="9">
        <v>1</v>
      </c>
      <c r="V770" s="9">
        <v>0</v>
      </c>
      <c r="W770" s="15"/>
      <c r="X770" s="16"/>
      <c r="Y770"/>
    </row>
    <row r="771" spans="2:25" x14ac:dyDescent="0.25">
      <c r="B771" s="9">
        <v>0</v>
      </c>
      <c r="C771" s="3">
        <v>1</v>
      </c>
      <c r="D771" s="9">
        <v>0</v>
      </c>
      <c r="E771" s="3">
        <v>1</v>
      </c>
      <c r="F771" s="14">
        <v>0</v>
      </c>
      <c r="G771" s="13">
        <v>0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9">
        <v>1</v>
      </c>
      <c r="V771" s="9">
        <v>0</v>
      </c>
      <c r="W771" s="15"/>
      <c r="X771" s="16"/>
      <c r="Y771"/>
    </row>
    <row r="772" spans="2:25" x14ac:dyDescent="0.25">
      <c r="B772" s="9">
        <v>0</v>
      </c>
      <c r="C772" s="3">
        <v>0</v>
      </c>
      <c r="D772" s="9">
        <v>1</v>
      </c>
      <c r="E772" s="3">
        <v>0</v>
      </c>
      <c r="F772" s="14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9">
        <v>1</v>
      </c>
      <c r="V772" s="9">
        <v>0</v>
      </c>
      <c r="W772" s="15"/>
      <c r="X772" s="16"/>
      <c r="Y772"/>
    </row>
    <row r="773" spans="2:25" x14ac:dyDescent="0.25">
      <c r="B773" s="9">
        <v>1</v>
      </c>
      <c r="C773" s="3">
        <v>0</v>
      </c>
      <c r="D773" s="9">
        <v>0</v>
      </c>
      <c r="E773" s="3">
        <v>1</v>
      </c>
      <c r="F773" s="14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9">
        <v>1</v>
      </c>
      <c r="V773" s="9">
        <v>0</v>
      </c>
      <c r="W773" s="15"/>
      <c r="X773" s="16"/>
      <c r="Y773"/>
    </row>
    <row r="774" spans="2:25" x14ac:dyDescent="0.25">
      <c r="B774" s="9">
        <v>0</v>
      </c>
      <c r="C774" s="3">
        <v>1</v>
      </c>
      <c r="D774" s="9">
        <v>1</v>
      </c>
      <c r="E774" s="3">
        <v>0</v>
      </c>
      <c r="F774" s="14">
        <v>0</v>
      </c>
      <c r="G774" s="13">
        <v>0</v>
      </c>
      <c r="H774" s="13">
        <v>1</v>
      </c>
      <c r="I774" s="13">
        <v>0</v>
      </c>
      <c r="J774" s="13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9">
        <v>1</v>
      </c>
      <c r="V774" s="9">
        <v>0</v>
      </c>
      <c r="W774" s="15"/>
      <c r="X774" s="16"/>
      <c r="Y774"/>
    </row>
    <row r="775" spans="2:25" x14ac:dyDescent="0.25">
      <c r="B775" s="9">
        <v>1</v>
      </c>
      <c r="C775" s="3">
        <v>0</v>
      </c>
      <c r="D775" s="9">
        <v>0</v>
      </c>
      <c r="E775" s="3">
        <v>0</v>
      </c>
      <c r="F775" s="14">
        <v>0</v>
      </c>
      <c r="G775" s="13">
        <v>1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9">
        <v>1</v>
      </c>
      <c r="V775" s="9">
        <v>0</v>
      </c>
      <c r="W775" s="15"/>
      <c r="X775" s="16"/>
      <c r="Y775"/>
    </row>
    <row r="776" spans="2:25" x14ac:dyDescent="0.25">
      <c r="B776" s="9">
        <v>0</v>
      </c>
      <c r="C776" s="3">
        <v>1</v>
      </c>
      <c r="D776" s="9">
        <v>1</v>
      </c>
      <c r="E776" s="3">
        <v>0</v>
      </c>
      <c r="F776" s="14">
        <v>0</v>
      </c>
      <c r="G776" s="13">
        <v>1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9">
        <v>1</v>
      </c>
      <c r="V776" s="9">
        <v>0</v>
      </c>
      <c r="W776" s="15"/>
      <c r="X776" s="16"/>
      <c r="Y776"/>
    </row>
    <row r="777" spans="2:25" x14ac:dyDescent="0.25">
      <c r="B777" s="9">
        <v>1</v>
      </c>
      <c r="C777" s="3">
        <v>0</v>
      </c>
      <c r="D777" s="9">
        <v>1</v>
      </c>
      <c r="E777" s="3">
        <v>0</v>
      </c>
      <c r="F777" s="14">
        <v>0</v>
      </c>
      <c r="G777" s="13">
        <v>0</v>
      </c>
      <c r="H777" s="13">
        <v>1</v>
      </c>
      <c r="I777" s="13">
        <v>0</v>
      </c>
      <c r="J777" s="13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1</v>
      </c>
      <c r="T777" s="13">
        <v>0</v>
      </c>
      <c r="U777" s="9">
        <v>1</v>
      </c>
      <c r="V777" s="9">
        <v>0</v>
      </c>
      <c r="W777" s="15"/>
      <c r="X777" s="16"/>
      <c r="Y777"/>
    </row>
    <row r="778" spans="2:25" x14ac:dyDescent="0.25">
      <c r="B778" s="9">
        <v>1</v>
      </c>
      <c r="C778" s="3">
        <v>0</v>
      </c>
      <c r="D778" s="9">
        <v>1</v>
      </c>
      <c r="E778" s="3">
        <v>0</v>
      </c>
      <c r="F778" s="14">
        <v>0</v>
      </c>
      <c r="G778" s="13">
        <v>0</v>
      </c>
      <c r="H778" s="13">
        <v>1</v>
      </c>
      <c r="I778" s="13">
        <v>0</v>
      </c>
      <c r="J778" s="13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9">
        <v>1</v>
      </c>
      <c r="V778" s="9">
        <v>0</v>
      </c>
      <c r="W778" s="15"/>
      <c r="X778" s="16"/>
      <c r="Y778"/>
    </row>
    <row r="779" spans="2:25" x14ac:dyDescent="0.25">
      <c r="B779" s="9">
        <v>0</v>
      </c>
      <c r="C779" s="3">
        <v>1</v>
      </c>
      <c r="D779" s="9">
        <v>0</v>
      </c>
      <c r="E779" s="3">
        <v>0</v>
      </c>
      <c r="F779" s="14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9">
        <v>1</v>
      </c>
      <c r="V779" s="9">
        <v>0</v>
      </c>
      <c r="W779" s="15"/>
      <c r="X779" s="16"/>
      <c r="Y779"/>
    </row>
    <row r="780" spans="2:25" x14ac:dyDescent="0.25">
      <c r="B780" s="9">
        <v>1</v>
      </c>
      <c r="C780" s="3">
        <v>0</v>
      </c>
      <c r="D780" s="9">
        <v>0</v>
      </c>
      <c r="E780" s="3">
        <v>1</v>
      </c>
      <c r="F780" s="14">
        <v>0</v>
      </c>
      <c r="G780" s="13">
        <v>0</v>
      </c>
      <c r="H780" s="13">
        <v>0</v>
      </c>
      <c r="I780" s="13">
        <v>0</v>
      </c>
      <c r="J780" s="13">
        <v>0</v>
      </c>
      <c r="K780" s="13">
        <v>0</v>
      </c>
      <c r="L780" s="13">
        <v>0</v>
      </c>
      <c r="M780" s="13">
        <v>0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9">
        <v>1</v>
      </c>
      <c r="V780" s="9">
        <v>0</v>
      </c>
      <c r="W780" s="15"/>
      <c r="X780" s="16"/>
      <c r="Y780"/>
    </row>
    <row r="781" spans="2:25" x14ac:dyDescent="0.25">
      <c r="B781" s="9">
        <v>1</v>
      </c>
      <c r="C781" s="3">
        <v>0</v>
      </c>
      <c r="D781" s="9">
        <v>0</v>
      </c>
      <c r="E781" s="3">
        <v>1</v>
      </c>
      <c r="F781" s="14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0</v>
      </c>
      <c r="L781" s="13">
        <v>0</v>
      </c>
      <c r="M781" s="13">
        <v>0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1</v>
      </c>
      <c r="T781" s="13">
        <v>0</v>
      </c>
      <c r="U781" s="9">
        <v>1</v>
      </c>
      <c r="V781" s="9">
        <v>0</v>
      </c>
      <c r="W781" s="15"/>
      <c r="X781" s="16"/>
      <c r="Y781"/>
    </row>
    <row r="782" spans="2:25" x14ac:dyDescent="0.25">
      <c r="B782" s="9">
        <v>1</v>
      </c>
      <c r="C782" s="3">
        <v>0</v>
      </c>
      <c r="D782" s="9">
        <v>0</v>
      </c>
      <c r="E782" s="3">
        <v>1</v>
      </c>
      <c r="F782" s="14">
        <v>0</v>
      </c>
      <c r="G782" s="13">
        <v>0</v>
      </c>
      <c r="H782" s="13">
        <v>0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1</v>
      </c>
      <c r="Q782" s="13">
        <v>0</v>
      </c>
      <c r="R782" s="13">
        <v>0</v>
      </c>
      <c r="S782" s="13">
        <v>0</v>
      </c>
      <c r="T782" s="13">
        <v>1</v>
      </c>
      <c r="U782" s="9">
        <v>1</v>
      </c>
      <c r="V782" s="9">
        <v>0</v>
      </c>
      <c r="W782" s="15"/>
      <c r="X782" s="16"/>
      <c r="Y782"/>
    </row>
    <row r="783" spans="2:25" x14ac:dyDescent="0.25">
      <c r="B783" s="9">
        <v>0</v>
      </c>
      <c r="C783" s="3">
        <v>1</v>
      </c>
      <c r="D783" s="9">
        <v>1</v>
      </c>
      <c r="E783" s="3">
        <v>0</v>
      </c>
      <c r="F783" s="14">
        <v>0</v>
      </c>
      <c r="G783" s="13">
        <v>0</v>
      </c>
      <c r="H783" s="13">
        <v>0</v>
      </c>
      <c r="I783" s="13">
        <v>0</v>
      </c>
      <c r="J783" s="13">
        <v>0</v>
      </c>
      <c r="K783" s="13">
        <v>0</v>
      </c>
      <c r="L783" s="13">
        <v>0</v>
      </c>
      <c r="M783" s="13">
        <v>0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9">
        <v>1</v>
      </c>
      <c r="V783" s="9">
        <v>0</v>
      </c>
      <c r="W783" s="15"/>
      <c r="X783" s="16"/>
      <c r="Y783"/>
    </row>
    <row r="784" spans="2:25" x14ac:dyDescent="0.25">
      <c r="B784" s="9">
        <v>0</v>
      </c>
      <c r="C784" s="3">
        <v>1</v>
      </c>
      <c r="D784" s="9">
        <v>1</v>
      </c>
      <c r="E784" s="3">
        <v>0</v>
      </c>
      <c r="F784" s="14">
        <v>0</v>
      </c>
      <c r="G784" s="13">
        <v>1</v>
      </c>
      <c r="H784" s="13">
        <v>0</v>
      </c>
      <c r="I784" s="13">
        <v>0</v>
      </c>
      <c r="J784" s="13">
        <v>0</v>
      </c>
      <c r="K784" s="13">
        <v>0</v>
      </c>
      <c r="L784" s="13">
        <v>1</v>
      </c>
      <c r="M784" s="13">
        <v>0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9">
        <v>1</v>
      </c>
      <c r="V784" s="9">
        <v>0</v>
      </c>
      <c r="W784" s="15"/>
      <c r="X784" s="16"/>
      <c r="Y784"/>
    </row>
    <row r="785" spans="2:25" x14ac:dyDescent="0.25">
      <c r="B785" s="9">
        <v>0</v>
      </c>
      <c r="C785" s="3">
        <v>0</v>
      </c>
      <c r="D785" s="9">
        <v>0</v>
      </c>
      <c r="E785" s="3">
        <v>1</v>
      </c>
      <c r="F785" s="14">
        <v>0</v>
      </c>
      <c r="G785" s="13">
        <v>0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0</v>
      </c>
      <c r="P785" s="13">
        <v>1</v>
      </c>
      <c r="Q785" s="13">
        <v>0</v>
      </c>
      <c r="R785" s="13">
        <v>0</v>
      </c>
      <c r="S785" s="13">
        <v>0</v>
      </c>
      <c r="T785" s="13">
        <v>0</v>
      </c>
      <c r="U785" s="9">
        <v>1</v>
      </c>
      <c r="V785" s="9">
        <v>0</v>
      </c>
      <c r="W785" s="15"/>
      <c r="X785" s="16"/>
      <c r="Y785"/>
    </row>
    <row r="786" spans="2:25" x14ac:dyDescent="0.25">
      <c r="B786" s="9">
        <v>0</v>
      </c>
      <c r="C786" s="3">
        <v>1</v>
      </c>
      <c r="D786" s="9">
        <v>1</v>
      </c>
      <c r="E786" s="3">
        <v>0</v>
      </c>
      <c r="F786" s="14">
        <v>0</v>
      </c>
      <c r="G786" s="13">
        <v>0</v>
      </c>
      <c r="H786" s="13">
        <v>1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1</v>
      </c>
      <c r="T786" s="13">
        <v>0</v>
      </c>
      <c r="U786" s="9">
        <v>1</v>
      </c>
      <c r="V786" s="9">
        <v>0</v>
      </c>
      <c r="W786" s="15"/>
      <c r="X786" s="16"/>
      <c r="Y786"/>
    </row>
    <row r="787" spans="2:25" x14ac:dyDescent="0.25">
      <c r="B787" s="9">
        <v>0</v>
      </c>
      <c r="C787" s="3">
        <v>1</v>
      </c>
      <c r="D787" s="9">
        <v>1</v>
      </c>
      <c r="E787" s="3">
        <v>0</v>
      </c>
      <c r="F787" s="14">
        <v>0</v>
      </c>
      <c r="G787" s="13">
        <v>1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1</v>
      </c>
      <c r="T787" s="13">
        <v>0</v>
      </c>
      <c r="U787" s="9">
        <v>1</v>
      </c>
      <c r="V787" s="9">
        <v>0</v>
      </c>
      <c r="W787" s="15"/>
      <c r="X787" s="16"/>
      <c r="Y787"/>
    </row>
    <row r="788" spans="2:25" x14ac:dyDescent="0.25">
      <c r="B788" s="9">
        <v>0</v>
      </c>
      <c r="C788" s="3">
        <v>1</v>
      </c>
      <c r="D788" s="9">
        <v>1</v>
      </c>
      <c r="E788" s="3">
        <v>0</v>
      </c>
      <c r="F788" s="14">
        <v>0</v>
      </c>
      <c r="G788" s="13">
        <v>1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9">
        <v>1</v>
      </c>
      <c r="V788" s="9">
        <v>0</v>
      </c>
      <c r="W788" s="15"/>
      <c r="X788" s="16"/>
      <c r="Y788"/>
    </row>
    <row r="789" spans="2:25" x14ac:dyDescent="0.25">
      <c r="B789" s="9">
        <v>0</v>
      </c>
      <c r="C789" s="3">
        <v>1</v>
      </c>
      <c r="D789" s="9">
        <v>0</v>
      </c>
      <c r="E789" s="3">
        <v>1</v>
      </c>
      <c r="F789" s="14">
        <v>0</v>
      </c>
      <c r="G789" s="13">
        <v>0</v>
      </c>
      <c r="H789" s="13">
        <v>0</v>
      </c>
      <c r="I789" s="13">
        <v>0</v>
      </c>
      <c r="J789" s="13">
        <v>0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1</v>
      </c>
      <c r="Q789" s="13">
        <v>0</v>
      </c>
      <c r="R789" s="13">
        <v>1</v>
      </c>
      <c r="S789" s="13">
        <v>0</v>
      </c>
      <c r="T789" s="13">
        <v>0</v>
      </c>
      <c r="U789" s="9">
        <v>1</v>
      </c>
      <c r="V789" s="9">
        <v>0</v>
      </c>
      <c r="W789" s="15"/>
      <c r="X789" s="16"/>
      <c r="Y789"/>
    </row>
    <row r="790" spans="2:25" x14ac:dyDescent="0.25">
      <c r="B790" s="9">
        <v>1</v>
      </c>
      <c r="C790" s="3">
        <v>0</v>
      </c>
      <c r="D790" s="9">
        <v>1</v>
      </c>
      <c r="E790" s="3">
        <v>0</v>
      </c>
      <c r="F790" s="14">
        <v>0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1</v>
      </c>
      <c r="N790" s="13">
        <v>0</v>
      </c>
      <c r="O790" s="13">
        <v>0</v>
      </c>
      <c r="P790" s="13">
        <v>1</v>
      </c>
      <c r="Q790" s="13">
        <v>0</v>
      </c>
      <c r="R790" s="13">
        <v>0</v>
      </c>
      <c r="S790" s="13">
        <v>0</v>
      </c>
      <c r="T790" s="13">
        <v>0</v>
      </c>
      <c r="U790" s="9">
        <v>1</v>
      </c>
      <c r="V790" s="9">
        <v>0</v>
      </c>
      <c r="W790" s="15"/>
      <c r="X790" s="16"/>
      <c r="Y790"/>
    </row>
    <row r="791" spans="2:25" x14ac:dyDescent="0.25">
      <c r="B791" s="9">
        <v>1</v>
      </c>
      <c r="C791" s="3">
        <v>0</v>
      </c>
      <c r="D791" s="9">
        <v>1</v>
      </c>
      <c r="E791" s="3">
        <v>0</v>
      </c>
      <c r="F791" s="14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1</v>
      </c>
      <c r="T791" s="13">
        <v>0</v>
      </c>
      <c r="U791" s="9">
        <v>1</v>
      </c>
      <c r="V791" s="9">
        <v>0</v>
      </c>
      <c r="W791" s="15"/>
      <c r="X791" s="16"/>
      <c r="Y791"/>
    </row>
    <row r="792" spans="2:25" x14ac:dyDescent="0.25">
      <c r="B792" s="9">
        <v>0</v>
      </c>
      <c r="C792" s="3">
        <v>1</v>
      </c>
      <c r="D792" s="9">
        <v>1</v>
      </c>
      <c r="E792" s="3">
        <v>0</v>
      </c>
      <c r="F792" s="14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1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9">
        <v>1</v>
      </c>
      <c r="V792" s="9">
        <v>0</v>
      </c>
      <c r="W792" s="15"/>
      <c r="X792" s="16"/>
      <c r="Y792"/>
    </row>
    <row r="793" spans="2:25" x14ac:dyDescent="0.25">
      <c r="B793" s="9">
        <v>0</v>
      </c>
      <c r="C793" s="3">
        <v>1</v>
      </c>
      <c r="D793" s="9">
        <v>1</v>
      </c>
      <c r="E793" s="3">
        <v>0</v>
      </c>
      <c r="F793" s="14">
        <v>0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9">
        <v>1</v>
      </c>
      <c r="V793" s="9">
        <v>0</v>
      </c>
      <c r="W793" s="15"/>
      <c r="X793" s="16"/>
      <c r="Y793"/>
    </row>
    <row r="794" spans="2:25" x14ac:dyDescent="0.25">
      <c r="B794" s="9">
        <v>0</v>
      </c>
      <c r="C794" s="3">
        <v>1</v>
      </c>
      <c r="D794" s="9">
        <v>1</v>
      </c>
      <c r="E794" s="3">
        <v>0</v>
      </c>
      <c r="F794" s="14">
        <v>0</v>
      </c>
      <c r="G794" s="13">
        <v>0</v>
      </c>
      <c r="H794" s="13">
        <v>0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1</v>
      </c>
      <c r="T794" s="13">
        <v>0</v>
      </c>
      <c r="U794" s="9">
        <v>1</v>
      </c>
      <c r="V794" s="9">
        <v>0</v>
      </c>
      <c r="W794" s="15"/>
      <c r="X794" s="16"/>
      <c r="Y794"/>
    </row>
    <row r="795" spans="2:25" x14ac:dyDescent="0.25">
      <c r="B795" s="9">
        <v>0</v>
      </c>
      <c r="C795" s="3">
        <v>1</v>
      </c>
      <c r="D795" s="9">
        <v>0</v>
      </c>
      <c r="E795" s="3">
        <v>1</v>
      </c>
      <c r="F795" s="14">
        <v>0</v>
      </c>
      <c r="G795" s="13">
        <v>0</v>
      </c>
      <c r="H795" s="13">
        <v>0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9">
        <v>1</v>
      </c>
      <c r="V795" s="9">
        <v>0</v>
      </c>
      <c r="W795" s="15"/>
      <c r="X795" s="16"/>
      <c r="Y795"/>
    </row>
    <row r="796" spans="2:25" x14ac:dyDescent="0.25">
      <c r="B796" s="9">
        <v>1</v>
      </c>
      <c r="C796" s="3">
        <v>0</v>
      </c>
      <c r="D796" s="9">
        <v>1</v>
      </c>
      <c r="E796" s="3">
        <v>0</v>
      </c>
      <c r="F796" s="14">
        <v>0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9">
        <v>1</v>
      </c>
      <c r="V796" s="9">
        <v>0</v>
      </c>
      <c r="W796" s="15"/>
      <c r="X796" s="16"/>
      <c r="Y796"/>
    </row>
    <row r="797" spans="2:25" x14ac:dyDescent="0.25">
      <c r="B797" s="9">
        <v>1</v>
      </c>
      <c r="C797" s="3">
        <v>0</v>
      </c>
      <c r="D797" s="9">
        <v>0</v>
      </c>
      <c r="E797" s="3">
        <v>1</v>
      </c>
      <c r="F797" s="14">
        <v>0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9">
        <v>1</v>
      </c>
      <c r="V797" s="9">
        <v>0</v>
      </c>
      <c r="W797" s="15"/>
      <c r="X797" s="16"/>
      <c r="Y797"/>
    </row>
    <row r="798" spans="2:25" x14ac:dyDescent="0.25">
      <c r="B798" s="9">
        <v>0</v>
      </c>
      <c r="C798" s="3">
        <v>0</v>
      </c>
      <c r="D798" s="9">
        <v>1</v>
      </c>
      <c r="E798" s="3">
        <v>0</v>
      </c>
      <c r="F798" s="14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L798" s="13">
        <v>0</v>
      </c>
      <c r="M798" s="13">
        <v>0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9">
        <v>1</v>
      </c>
      <c r="V798" s="9">
        <v>0</v>
      </c>
      <c r="W798" s="15"/>
      <c r="X798" s="16"/>
      <c r="Y798"/>
    </row>
    <row r="799" spans="2:25" x14ac:dyDescent="0.25">
      <c r="B799" s="9">
        <v>0</v>
      </c>
      <c r="C799" s="3">
        <v>1</v>
      </c>
      <c r="D799" s="9">
        <v>0</v>
      </c>
      <c r="E799" s="3">
        <v>1</v>
      </c>
      <c r="F799" s="14">
        <v>0</v>
      </c>
      <c r="G799" s="13">
        <v>0</v>
      </c>
      <c r="H799" s="13">
        <v>0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  <c r="R799" s="13">
        <v>1</v>
      </c>
      <c r="S799" s="13">
        <v>0</v>
      </c>
      <c r="T799" s="13">
        <v>0</v>
      </c>
      <c r="U799" s="9">
        <v>1</v>
      </c>
      <c r="V799" s="9">
        <v>0</v>
      </c>
      <c r="W799" s="15"/>
      <c r="X799" s="16"/>
      <c r="Y799"/>
    </row>
    <row r="800" spans="2:25" x14ac:dyDescent="0.25">
      <c r="B800" s="9">
        <v>0</v>
      </c>
      <c r="C800" s="3">
        <v>1</v>
      </c>
      <c r="D800" s="9">
        <v>1</v>
      </c>
      <c r="E800" s="3">
        <v>0</v>
      </c>
      <c r="F800" s="14">
        <v>0</v>
      </c>
      <c r="G800" s="13">
        <v>1</v>
      </c>
      <c r="H800" s="13">
        <v>0</v>
      </c>
      <c r="I800" s="13">
        <v>0</v>
      </c>
      <c r="J800" s="13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9">
        <v>1</v>
      </c>
      <c r="V800" s="9">
        <v>0</v>
      </c>
      <c r="W800" s="15"/>
      <c r="X800" s="16"/>
      <c r="Y800"/>
    </row>
    <row r="801" spans="2:25" x14ac:dyDescent="0.25">
      <c r="B801" s="9">
        <v>1</v>
      </c>
      <c r="C801" s="3">
        <v>0</v>
      </c>
      <c r="D801" s="9">
        <v>0</v>
      </c>
      <c r="E801" s="3">
        <v>1</v>
      </c>
      <c r="F801" s="14">
        <v>0</v>
      </c>
      <c r="G801" s="13">
        <v>0</v>
      </c>
      <c r="H801" s="13">
        <v>1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9">
        <v>1</v>
      </c>
      <c r="V801" s="9">
        <v>0</v>
      </c>
      <c r="W801" s="15"/>
      <c r="X801" s="16"/>
      <c r="Y801"/>
    </row>
    <row r="802" spans="2:25" x14ac:dyDescent="0.25">
      <c r="B802" s="9">
        <v>0</v>
      </c>
      <c r="C802" s="3">
        <v>0</v>
      </c>
      <c r="D802" s="9">
        <v>0</v>
      </c>
      <c r="E802" s="3">
        <v>1</v>
      </c>
      <c r="F802" s="14">
        <v>0</v>
      </c>
      <c r="G802" s="13">
        <v>1</v>
      </c>
      <c r="H802" s="13">
        <v>0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9">
        <v>1</v>
      </c>
      <c r="V802" s="9">
        <v>0</v>
      </c>
      <c r="W802" s="15"/>
      <c r="X802" s="16"/>
      <c r="Y802"/>
    </row>
    <row r="803" spans="2:25" x14ac:dyDescent="0.25">
      <c r="B803" s="9">
        <v>0</v>
      </c>
      <c r="C803" s="3">
        <v>1</v>
      </c>
      <c r="D803" s="9">
        <v>1</v>
      </c>
      <c r="E803" s="3">
        <v>0</v>
      </c>
      <c r="F803" s="14">
        <v>0</v>
      </c>
      <c r="G803" s="13">
        <v>1</v>
      </c>
      <c r="H803" s="13">
        <v>0</v>
      </c>
      <c r="I803" s="13">
        <v>0</v>
      </c>
      <c r="J803" s="13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1</v>
      </c>
      <c r="Q803" s="13">
        <v>0</v>
      </c>
      <c r="R803" s="13">
        <v>0</v>
      </c>
      <c r="S803" s="13">
        <v>0</v>
      </c>
      <c r="T803" s="13">
        <v>1</v>
      </c>
      <c r="U803" s="9">
        <v>1</v>
      </c>
      <c r="V803" s="9">
        <v>0</v>
      </c>
      <c r="W803" s="15"/>
      <c r="X803" s="16"/>
      <c r="Y803"/>
    </row>
    <row r="804" spans="2:25" x14ac:dyDescent="0.25">
      <c r="B804" s="9">
        <v>0</v>
      </c>
      <c r="C804" s="3">
        <v>1</v>
      </c>
      <c r="D804" s="9">
        <v>0</v>
      </c>
      <c r="E804" s="3">
        <v>1</v>
      </c>
      <c r="F804" s="14">
        <v>1</v>
      </c>
      <c r="G804" s="13">
        <v>0</v>
      </c>
      <c r="H804" s="13">
        <v>0</v>
      </c>
      <c r="I804" s="13">
        <v>0</v>
      </c>
      <c r="J804" s="13">
        <v>0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  <c r="P804" s="13">
        <v>1</v>
      </c>
      <c r="Q804" s="13">
        <v>0</v>
      </c>
      <c r="R804" s="13">
        <v>0</v>
      </c>
      <c r="S804" s="13">
        <v>0</v>
      </c>
      <c r="T804" s="13">
        <v>0</v>
      </c>
      <c r="U804" s="9">
        <v>1</v>
      </c>
      <c r="V804" s="9">
        <v>0</v>
      </c>
      <c r="W804" s="15"/>
      <c r="X804" s="16"/>
      <c r="Y804"/>
    </row>
    <row r="805" spans="2:25" x14ac:dyDescent="0.25">
      <c r="B805" s="9">
        <v>1</v>
      </c>
      <c r="C805" s="3">
        <v>0</v>
      </c>
      <c r="D805" s="9">
        <v>0</v>
      </c>
      <c r="E805" s="3">
        <v>1</v>
      </c>
      <c r="F805" s="14">
        <v>1</v>
      </c>
      <c r="G805" s="13">
        <v>1</v>
      </c>
      <c r="H805" s="13">
        <v>0</v>
      </c>
      <c r="I805" s="13">
        <v>0</v>
      </c>
      <c r="J805" s="13">
        <v>0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9">
        <v>1</v>
      </c>
      <c r="V805" s="9">
        <v>0</v>
      </c>
      <c r="W805" s="15"/>
      <c r="X805" s="16"/>
      <c r="Y805"/>
    </row>
    <row r="806" spans="2:25" x14ac:dyDescent="0.25">
      <c r="B806" s="9">
        <v>1</v>
      </c>
      <c r="C806" s="3">
        <v>0</v>
      </c>
      <c r="D806" s="9">
        <v>0</v>
      </c>
      <c r="E806" s="3">
        <v>1</v>
      </c>
      <c r="F806" s="14">
        <v>0</v>
      </c>
      <c r="G806" s="13">
        <v>0</v>
      </c>
      <c r="H806" s="13">
        <v>0</v>
      </c>
      <c r="I806" s="13">
        <v>0</v>
      </c>
      <c r="J806" s="13">
        <v>0</v>
      </c>
      <c r="K806" s="13">
        <v>0</v>
      </c>
      <c r="L806" s="13">
        <v>0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9">
        <v>1</v>
      </c>
      <c r="V806" s="9">
        <v>0</v>
      </c>
      <c r="W806" s="15"/>
      <c r="X806" s="16"/>
      <c r="Y806"/>
    </row>
    <row r="807" spans="2:25" x14ac:dyDescent="0.25">
      <c r="B807" s="9">
        <v>1</v>
      </c>
      <c r="C807" s="3">
        <v>0</v>
      </c>
      <c r="D807" s="9">
        <v>1</v>
      </c>
      <c r="E807" s="3">
        <v>0</v>
      </c>
      <c r="F807" s="14">
        <v>0</v>
      </c>
      <c r="G807" s="13">
        <v>0</v>
      </c>
      <c r="H807" s="13">
        <v>0</v>
      </c>
      <c r="I807" s="13">
        <v>0</v>
      </c>
      <c r="J807" s="13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9">
        <v>1</v>
      </c>
      <c r="V807" s="9">
        <v>0</v>
      </c>
      <c r="W807" s="15"/>
      <c r="X807" s="16"/>
      <c r="Y807"/>
    </row>
    <row r="808" spans="2:25" x14ac:dyDescent="0.25">
      <c r="B808" s="9">
        <v>0</v>
      </c>
      <c r="C808" s="3">
        <v>1</v>
      </c>
      <c r="D808" s="9">
        <v>1</v>
      </c>
      <c r="E808" s="3">
        <v>0</v>
      </c>
      <c r="F808" s="14">
        <v>0</v>
      </c>
      <c r="G808" s="13">
        <v>0</v>
      </c>
      <c r="H808" s="13">
        <v>0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1</v>
      </c>
      <c r="Q808" s="13">
        <v>0</v>
      </c>
      <c r="R808" s="13">
        <v>0</v>
      </c>
      <c r="S808" s="13">
        <v>0</v>
      </c>
      <c r="T808" s="13">
        <v>0</v>
      </c>
      <c r="U808" s="9">
        <v>1</v>
      </c>
      <c r="V808" s="9">
        <v>0</v>
      </c>
      <c r="W808" s="15"/>
      <c r="X808" s="16"/>
      <c r="Y808"/>
    </row>
    <row r="809" spans="2:25" x14ac:dyDescent="0.25">
      <c r="B809" s="9">
        <v>1</v>
      </c>
      <c r="C809" s="3">
        <v>0</v>
      </c>
      <c r="D809" s="9">
        <v>1</v>
      </c>
      <c r="E809" s="3">
        <v>0</v>
      </c>
      <c r="F809" s="14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9">
        <v>1</v>
      </c>
      <c r="V809" s="9">
        <v>0</v>
      </c>
      <c r="W809" s="15"/>
      <c r="X809" s="16"/>
      <c r="Y809"/>
    </row>
    <row r="810" spans="2:25" x14ac:dyDescent="0.25">
      <c r="B810" s="9">
        <v>1</v>
      </c>
      <c r="C810" s="3">
        <v>0</v>
      </c>
      <c r="D810" s="9">
        <v>1</v>
      </c>
      <c r="E810" s="3">
        <v>0</v>
      </c>
      <c r="F810" s="14">
        <v>0</v>
      </c>
      <c r="G810" s="13">
        <v>0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1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9">
        <v>1</v>
      </c>
      <c r="V810" s="9">
        <v>0</v>
      </c>
      <c r="W810" s="15"/>
      <c r="X810" s="16"/>
      <c r="Y810"/>
    </row>
    <row r="811" spans="2:25" x14ac:dyDescent="0.25">
      <c r="B811" s="9">
        <v>0</v>
      </c>
      <c r="C811" s="3">
        <v>0</v>
      </c>
      <c r="D811" s="9">
        <v>1</v>
      </c>
      <c r="E811" s="3">
        <v>0</v>
      </c>
      <c r="F811" s="14">
        <v>0</v>
      </c>
      <c r="G811" s="13">
        <v>1</v>
      </c>
      <c r="H811" s="13">
        <v>1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9">
        <v>1</v>
      </c>
      <c r="V811" s="9">
        <v>0</v>
      </c>
      <c r="W811" s="15"/>
      <c r="X811" s="16"/>
      <c r="Y811"/>
    </row>
    <row r="812" spans="2:25" x14ac:dyDescent="0.25">
      <c r="B812" s="9">
        <v>1</v>
      </c>
      <c r="C812" s="3">
        <v>0</v>
      </c>
      <c r="D812" s="9">
        <v>1</v>
      </c>
      <c r="E812" s="3">
        <v>0</v>
      </c>
      <c r="F812" s="14">
        <v>0</v>
      </c>
      <c r="G812" s="13">
        <v>1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9">
        <v>1</v>
      </c>
      <c r="V812" s="9">
        <v>0</v>
      </c>
      <c r="W812" s="15"/>
      <c r="X812" s="16"/>
      <c r="Y812"/>
    </row>
    <row r="813" spans="2:25" x14ac:dyDescent="0.25">
      <c r="B813" s="9">
        <v>0</v>
      </c>
      <c r="C813" s="3">
        <v>1</v>
      </c>
      <c r="D813" s="9">
        <v>0</v>
      </c>
      <c r="E813" s="3">
        <v>0</v>
      </c>
      <c r="F813" s="14">
        <v>0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9">
        <v>1</v>
      </c>
      <c r="V813" s="9">
        <v>0</v>
      </c>
      <c r="W813" s="15"/>
      <c r="X813" s="16"/>
      <c r="Y813"/>
    </row>
    <row r="814" spans="2:25" x14ac:dyDescent="0.25">
      <c r="B814" s="9">
        <v>1</v>
      </c>
      <c r="C814" s="3">
        <v>0</v>
      </c>
      <c r="D814" s="9">
        <v>1</v>
      </c>
      <c r="E814" s="3">
        <v>0</v>
      </c>
      <c r="F814" s="14">
        <v>0</v>
      </c>
      <c r="G814" s="13">
        <v>0</v>
      </c>
      <c r="H814" s="13">
        <v>0</v>
      </c>
      <c r="I814" s="13">
        <v>0</v>
      </c>
      <c r="J814" s="13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9">
        <v>1</v>
      </c>
      <c r="V814" s="9">
        <v>0</v>
      </c>
      <c r="W814" s="15"/>
      <c r="X814" s="16"/>
      <c r="Y814"/>
    </row>
    <row r="815" spans="2:25" x14ac:dyDescent="0.25">
      <c r="B815" s="9">
        <v>0</v>
      </c>
      <c r="C815" s="3">
        <v>0</v>
      </c>
      <c r="D815" s="9">
        <v>0</v>
      </c>
      <c r="E815" s="3">
        <v>1</v>
      </c>
      <c r="F815" s="14">
        <v>0</v>
      </c>
      <c r="G815" s="13">
        <v>0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1</v>
      </c>
      <c r="Q815" s="13">
        <v>0</v>
      </c>
      <c r="R815" s="13">
        <v>1</v>
      </c>
      <c r="S815" s="13">
        <v>0</v>
      </c>
      <c r="T815" s="13">
        <v>0</v>
      </c>
      <c r="U815" s="9">
        <v>1</v>
      </c>
      <c r="V815" s="9">
        <v>0</v>
      </c>
      <c r="W815" s="15"/>
      <c r="X815" s="16"/>
      <c r="Y815"/>
    </row>
    <row r="816" spans="2:25" x14ac:dyDescent="0.25">
      <c r="B816" s="9">
        <v>0</v>
      </c>
      <c r="C816" s="3">
        <v>1</v>
      </c>
      <c r="D816" s="9">
        <v>0</v>
      </c>
      <c r="E816" s="3">
        <v>1</v>
      </c>
      <c r="F816" s="14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9">
        <v>1</v>
      </c>
      <c r="V816" s="9">
        <v>0</v>
      </c>
      <c r="W816" s="15"/>
      <c r="X816" s="16"/>
      <c r="Y816"/>
    </row>
    <row r="817" spans="2:25" x14ac:dyDescent="0.25">
      <c r="B817" s="9">
        <v>1</v>
      </c>
      <c r="C817" s="3">
        <v>0</v>
      </c>
      <c r="D817" s="9">
        <v>0</v>
      </c>
      <c r="E817" s="3">
        <v>1</v>
      </c>
      <c r="F817" s="14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9">
        <v>1</v>
      </c>
      <c r="V817" s="9">
        <v>0</v>
      </c>
      <c r="W817" s="15"/>
      <c r="X817" s="16"/>
      <c r="Y817"/>
    </row>
    <row r="818" spans="2:25" x14ac:dyDescent="0.25">
      <c r="B818" s="9">
        <v>1</v>
      </c>
      <c r="C818" s="3">
        <v>0</v>
      </c>
      <c r="D818" s="9">
        <v>0</v>
      </c>
      <c r="E818" s="3">
        <v>0</v>
      </c>
      <c r="F818" s="14">
        <v>0</v>
      </c>
      <c r="G818" s="13">
        <v>1</v>
      </c>
      <c r="H818" s="13">
        <v>0</v>
      </c>
      <c r="I818" s="13">
        <v>0</v>
      </c>
      <c r="J818" s="13">
        <v>0</v>
      </c>
      <c r="K818" s="13">
        <v>0</v>
      </c>
      <c r="L818" s="13">
        <v>0</v>
      </c>
      <c r="M818" s="13">
        <v>0</v>
      </c>
      <c r="N818" s="13">
        <v>0</v>
      </c>
      <c r="O818" s="13">
        <v>0</v>
      </c>
      <c r="P818" s="13">
        <v>1</v>
      </c>
      <c r="Q818" s="13">
        <v>0</v>
      </c>
      <c r="R818" s="13">
        <v>0</v>
      </c>
      <c r="S818" s="13">
        <v>1</v>
      </c>
      <c r="T818" s="13">
        <v>0</v>
      </c>
      <c r="U818" s="9">
        <v>1</v>
      </c>
      <c r="V818" s="9">
        <v>0</v>
      </c>
      <c r="W818" s="15"/>
      <c r="X818" s="16"/>
      <c r="Y818"/>
    </row>
    <row r="819" spans="2:25" x14ac:dyDescent="0.25">
      <c r="B819" s="9">
        <v>0</v>
      </c>
      <c r="C819" s="3">
        <v>1</v>
      </c>
      <c r="D819" s="9">
        <v>0</v>
      </c>
      <c r="E819" s="3">
        <v>0</v>
      </c>
      <c r="F819" s="14">
        <v>0</v>
      </c>
      <c r="G819" s="13">
        <v>1</v>
      </c>
      <c r="H819" s="13">
        <v>0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9">
        <v>1</v>
      </c>
      <c r="V819" s="9">
        <v>0</v>
      </c>
      <c r="W819" s="15"/>
      <c r="X819" s="16"/>
      <c r="Y819"/>
    </row>
    <row r="820" spans="2:25" x14ac:dyDescent="0.25">
      <c r="B820" s="9">
        <v>0</v>
      </c>
      <c r="C820" s="3">
        <v>0</v>
      </c>
      <c r="D820" s="9">
        <v>1</v>
      </c>
      <c r="E820" s="3">
        <v>0</v>
      </c>
      <c r="F820" s="14">
        <v>0</v>
      </c>
      <c r="G820" s="13">
        <v>0</v>
      </c>
      <c r="H820" s="13">
        <v>0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9">
        <v>1</v>
      </c>
      <c r="V820" s="9">
        <v>0</v>
      </c>
      <c r="W820" s="15"/>
      <c r="X820" s="16"/>
      <c r="Y820"/>
    </row>
    <row r="821" spans="2:25" x14ac:dyDescent="0.25">
      <c r="B821" s="9">
        <v>1</v>
      </c>
      <c r="C821" s="3">
        <v>0</v>
      </c>
      <c r="D821" s="9">
        <v>1</v>
      </c>
      <c r="E821" s="3">
        <v>0</v>
      </c>
      <c r="F821" s="14">
        <v>0</v>
      </c>
      <c r="G821" s="13">
        <v>0</v>
      </c>
      <c r="H821" s="13">
        <v>1</v>
      </c>
      <c r="I821" s="13">
        <v>0</v>
      </c>
      <c r="J821" s="13">
        <v>0</v>
      </c>
      <c r="K821" s="13">
        <v>0</v>
      </c>
      <c r="L821" s="13">
        <v>0</v>
      </c>
      <c r="M821" s="13">
        <v>1</v>
      </c>
      <c r="N821" s="13">
        <v>0</v>
      </c>
      <c r="O821" s="13">
        <v>0</v>
      </c>
      <c r="P821" s="13">
        <v>1</v>
      </c>
      <c r="Q821" s="13">
        <v>0</v>
      </c>
      <c r="R821" s="13">
        <v>0</v>
      </c>
      <c r="S821" s="13">
        <v>0</v>
      </c>
      <c r="T821" s="13">
        <v>0</v>
      </c>
      <c r="U821" s="9">
        <v>1</v>
      </c>
      <c r="V821" s="9">
        <v>0</v>
      </c>
      <c r="W821" s="15"/>
      <c r="X821" s="16"/>
      <c r="Y821"/>
    </row>
    <row r="822" spans="2:25" x14ac:dyDescent="0.25">
      <c r="B822" s="9">
        <v>0</v>
      </c>
      <c r="C822" s="3">
        <v>1</v>
      </c>
      <c r="D822" s="9">
        <v>1</v>
      </c>
      <c r="E822" s="3">
        <v>0</v>
      </c>
      <c r="F822" s="14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9">
        <v>1</v>
      </c>
      <c r="V822" s="9">
        <v>0</v>
      </c>
      <c r="W822" s="15"/>
      <c r="X822" s="16"/>
      <c r="Y822"/>
    </row>
    <row r="823" spans="2:25" x14ac:dyDescent="0.25">
      <c r="B823" s="9">
        <v>1</v>
      </c>
      <c r="C823" s="3">
        <v>0</v>
      </c>
      <c r="D823" s="9">
        <v>1</v>
      </c>
      <c r="E823" s="3">
        <v>0</v>
      </c>
      <c r="F823" s="14">
        <v>0</v>
      </c>
      <c r="G823" s="13">
        <v>0</v>
      </c>
      <c r="H823" s="13">
        <v>0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1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9">
        <v>1</v>
      </c>
      <c r="V823" s="9">
        <v>0</v>
      </c>
      <c r="W823" s="15"/>
      <c r="X823" s="16"/>
      <c r="Y823"/>
    </row>
    <row r="824" spans="2:25" x14ac:dyDescent="0.25">
      <c r="B824" s="9">
        <v>1</v>
      </c>
      <c r="C824" s="3">
        <v>0</v>
      </c>
      <c r="D824" s="9">
        <v>0</v>
      </c>
      <c r="E824" s="3">
        <v>1</v>
      </c>
      <c r="F824" s="14">
        <v>0</v>
      </c>
      <c r="G824" s="13">
        <v>0</v>
      </c>
      <c r="H824" s="13">
        <v>0</v>
      </c>
      <c r="I824" s="13">
        <v>0</v>
      </c>
      <c r="J824" s="13">
        <v>0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9">
        <v>1</v>
      </c>
      <c r="V824" s="9">
        <v>0</v>
      </c>
      <c r="W824" s="15"/>
      <c r="X824" s="16"/>
      <c r="Y824"/>
    </row>
    <row r="825" spans="2:25" x14ac:dyDescent="0.25">
      <c r="B825" s="9">
        <v>1</v>
      </c>
      <c r="C825" s="3">
        <v>0</v>
      </c>
      <c r="D825" s="9">
        <v>1</v>
      </c>
      <c r="E825" s="3">
        <v>0</v>
      </c>
      <c r="F825" s="14">
        <v>0</v>
      </c>
      <c r="G825" s="13">
        <v>0</v>
      </c>
      <c r="H825" s="13">
        <v>0</v>
      </c>
      <c r="I825" s="13">
        <v>0</v>
      </c>
      <c r="J825" s="13">
        <v>0</v>
      </c>
      <c r="K825" s="13">
        <v>0</v>
      </c>
      <c r="L825" s="13">
        <v>0</v>
      </c>
      <c r="M825" s="13">
        <v>0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9">
        <v>1</v>
      </c>
      <c r="V825" s="9">
        <v>0</v>
      </c>
      <c r="W825" s="15"/>
      <c r="X825" s="16"/>
      <c r="Y825"/>
    </row>
    <row r="826" spans="2:25" x14ac:dyDescent="0.25">
      <c r="B826" s="9">
        <v>1</v>
      </c>
      <c r="C826" s="3">
        <v>0</v>
      </c>
      <c r="D826" s="9">
        <v>1</v>
      </c>
      <c r="E826" s="3">
        <v>0</v>
      </c>
      <c r="F826" s="14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1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9">
        <v>1</v>
      </c>
      <c r="V826" s="9">
        <v>0</v>
      </c>
      <c r="W826" s="15"/>
      <c r="X826" s="16"/>
      <c r="Y826"/>
    </row>
    <row r="827" spans="2:25" x14ac:dyDescent="0.25">
      <c r="B827" s="9">
        <v>0</v>
      </c>
      <c r="C827" s="3">
        <v>1</v>
      </c>
      <c r="D827" s="9">
        <v>1</v>
      </c>
      <c r="E827" s="3">
        <v>0</v>
      </c>
      <c r="F827" s="14">
        <v>0</v>
      </c>
      <c r="G827" s="13">
        <v>1</v>
      </c>
      <c r="H827" s="13">
        <v>0</v>
      </c>
      <c r="I827" s="13">
        <v>0</v>
      </c>
      <c r="J827" s="13">
        <v>0</v>
      </c>
      <c r="K827" s="13">
        <v>0</v>
      </c>
      <c r="L827" s="13">
        <v>0</v>
      </c>
      <c r="M827" s="13">
        <v>0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9">
        <v>1</v>
      </c>
      <c r="V827" s="9">
        <v>0</v>
      </c>
      <c r="W827" s="15"/>
      <c r="X827" s="16"/>
      <c r="Y827"/>
    </row>
    <row r="828" spans="2:25" x14ac:dyDescent="0.25">
      <c r="B828" s="9">
        <v>1</v>
      </c>
      <c r="C828" s="3">
        <v>0</v>
      </c>
      <c r="D828" s="9">
        <v>1</v>
      </c>
      <c r="E828" s="3">
        <v>0</v>
      </c>
      <c r="F828" s="14">
        <v>0</v>
      </c>
      <c r="G828" s="13">
        <v>0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0</v>
      </c>
      <c r="P828" s="13">
        <v>0</v>
      </c>
      <c r="Q828" s="13">
        <v>0</v>
      </c>
      <c r="R828" s="13">
        <v>1</v>
      </c>
      <c r="S828" s="13">
        <v>0</v>
      </c>
      <c r="T828" s="13">
        <v>0</v>
      </c>
      <c r="U828" s="9">
        <v>1</v>
      </c>
      <c r="V828" s="9">
        <v>0</v>
      </c>
      <c r="W828" s="15"/>
      <c r="X828" s="16"/>
      <c r="Y828"/>
    </row>
    <row r="829" spans="2:25" x14ac:dyDescent="0.25">
      <c r="B829" s="9">
        <v>0</v>
      </c>
      <c r="C829" s="3">
        <v>1</v>
      </c>
      <c r="D829" s="9">
        <v>0</v>
      </c>
      <c r="E829" s="3">
        <v>1</v>
      </c>
      <c r="F829" s="14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0</v>
      </c>
      <c r="M829" s="13">
        <v>0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9">
        <v>1</v>
      </c>
      <c r="V829" s="9">
        <v>0</v>
      </c>
      <c r="W829" s="15"/>
      <c r="X829" s="16"/>
      <c r="Y829"/>
    </row>
    <row r="830" spans="2:25" x14ac:dyDescent="0.25">
      <c r="B830" s="9">
        <v>0</v>
      </c>
      <c r="C830" s="3">
        <v>1</v>
      </c>
      <c r="D830" s="9">
        <v>1</v>
      </c>
      <c r="E830" s="3">
        <v>0</v>
      </c>
      <c r="F830" s="14">
        <v>0</v>
      </c>
      <c r="G830" s="13">
        <v>0</v>
      </c>
      <c r="H830" s="13">
        <v>0</v>
      </c>
      <c r="I830" s="13">
        <v>0</v>
      </c>
      <c r="J830" s="13">
        <v>0</v>
      </c>
      <c r="K830" s="13">
        <v>0</v>
      </c>
      <c r="L830" s="13">
        <v>0</v>
      </c>
      <c r="M830" s="13">
        <v>0</v>
      </c>
      <c r="N830" s="13">
        <v>0</v>
      </c>
      <c r="O830" s="13">
        <v>1</v>
      </c>
      <c r="P830" s="13">
        <v>0</v>
      </c>
      <c r="Q830" s="13">
        <v>0</v>
      </c>
      <c r="R830" s="13">
        <v>0</v>
      </c>
      <c r="S830" s="13">
        <v>1</v>
      </c>
      <c r="T830" s="13">
        <v>0</v>
      </c>
      <c r="U830" s="9">
        <v>1</v>
      </c>
      <c r="V830" s="9">
        <v>0</v>
      </c>
      <c r="W830" s="15"/>
      <c r="X830" s="16"/>
      <c r="Y830"/>
    </row>
    <row r="831" spans="2:25" x14ac:dyDescent="0.25">
      <c r="B831" s="9">
        <v>0</v>
      </c>
      <c r="C831" s="3">
        <v>1</v>
      </c>
      <c r="D831" s="9">
        <v>0</v>
      </c>
      <c r="E831" s="3">
        <v>1</v>
      </c>
      <c r="F831" s="14">
        <v>0</v>
      </c>
      <c r="G831" s="13">
        <v>1</v>
      </c>
      <c r="H831" s="13">
        <v>0</v>
      </c>
      <c r="I831" s="13">
        <v>0</v>
      </c>
      <c r="J831" s="13">
        <v>0</v>
      </c>
      <c r="K831" s="13">
        <v>0</v>
      </c>
      <c r="L831" s="13">
        <v>0</v>
      </c>
      <c r="M831" s="13">
        <v>0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9">
        <v>1</v>
      </c>
      <c r="V831" s="9">
        <v>0</v>
      </c>
      <c r="W831" s="15"/>
      <c r="X831" s="16"/>
      <c r="Y831"/>
    </row>
    <row r="832" spans="2:25" x14ac:dyDescent="0.25">
      <c r="B832" s="9">
        <v>1</v>
      </c>
      <c r="C832" s="3">
        <v>0</v>
      </c>
      <c r="D832" s="9">
        <v>1</v>
      </c>
      <c r="E832" s="3">
        <v>0</v>
      </c>
      <c r="F832" s="14">
        <v>0</v>
      </c>
      <c r="G832" s="13">
        <v>1</v>
      </c>
      <c r="H832" s="13">
        <v>0</v>
      </c>
      <c r="I832" s="13">
        <v>0</v>
      </c>
      <c r="J832" s="13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1</v>
      </c>
      <c r="T832" s="13">
        <v>0</v>
      </c>
      <c r="U832" s="9">
        <v>1</v>
      </c>
      <c r="V832" s="9">
        <v>0</v>
      </c>
      <c r="W832" s="15"/>
      <c r="X832" s="16"/>
      <c r="Y832"/>
    </row>
    <row r="833" spans="2:25" x14ac:dyDescent="0.25">
      <c r="B833" s="9">
        <v>0</v>
      </c>
      <c r="C833" s="3">
        <v>1</v>
      </c>
      <c r="D833" s="9">
        <v>0</v>
      </c>
      <c r="E833" s="3">
        <v>1</v>
      </c>
      <c r="F833" s="14">
        <v>0</v>
      </c>
      <c r="G833" s="13">
        <v>0</v>
      </c>
      <c r="H833" s="13">
        <v>0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9">
        <v>1</v>
      </c>
      <c r="V833" s="9">
        <v>0</v>
      </c>
      <c r="W833" s="15"/>
      <c r="X833" s="16"/>
      <c r="Y833"/>
    </row>
    <row r="834" spans="2:25" x14ac:dyDescent="0.25">
      <c r="B834" s="9">
        <v>0</v>
      </c>
      <c r="C834" s="3">
        <v>1</v>
      </c>
      <c r="D834" s="9">
        <v>1</v>
      </c>
      <c r="E834" s="3">
        <v>0</v>
      </c>
      <c r="F834" s="14">
        <v>0</v>
      </c>
      <c r="G834" s="13">
        <v>0</v>
      </c>
      <c r="H834" s="13">
        <v>0</v>
      </c>
      <c r="I834" s="13">
        <v>0</v>
      </c>
      <c r="J834" s="13">
        <v>0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9">
        <v>1</v>
      </c>
      <c r="V834" s="9">
        <v>0</v>
      </c>
      <c r="W834" s="15"/>
      <c r="X834" s="16"/>
      <c r="Y834"/>
    </row>
    <row r="835" spans="2:25" x14ac:dyDescent="0.25">
      <c r="B835" s="9">
        <v>1</v>
      </c>
      <c r="C835" s="3">
        <v>0</v>
      </c>
      <c r="D835" s="9">
        <v>1</v>
      </c>
      <c r="E835" s="3">
        <v>0</v>
      </c>
      <c r="F835" s="14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9">
        <v>1</v>
      </c>
      <c r="V835" s="9">
        <v>0</v>
      </c>
      <c r="W835" s="15"/>
      <c r="X835" s="16"/>
      <c r="Y835"/>
    </row>
    <row r="836" spans="2:25" x14ac:dyDescent="0.25">
      <c r="B836" s="9">
        <v>1</v>
      </c>
      <c r="C836" s="3">
        <v>0</v>
      </c>
      <c r="D836" s="9">
        <v>0</v>
      </c>
      <c r="E836" s="3">
        <v>1</v>
      </c>
      <c r="F836" s="14">
        <v>0</v>
      </c>
      <c r="G836" s="13">
        <v>1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9">
        <v>1</v>
      </c>
      <c r="V836" s="9">
        <v>0</v>
      </c>
      <c r="W836" s="15"/>
      <c r="X836" s="16"/>
      <c r="Y836"/>
    </row>
    <row r="837" spans="2:25" x14ac:dyDescent="0.25">
      <c r="B837" s="9">
        <v>0</v>
      </c>
      <c r="C837" s="3">
        <v>1</v>
      </c>
      <c r="D837" s="9">
        <v>0</v>
      </c>
      <c r="E837" s="3">
        <v>1</v>
      </c>
      <c r="F837" s="14">
        <v>0</v>
      </c>
      <c r="G837" s="13">
        <v>0</v>
      </c>
      <c r="H837" s="13">
        <v>0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0</v>
      </c>
      <c r="U837" s="9">
        <v>1</v>
      </c>
      <c r="V837" s="9">
        <v>0</v>
      </c>
      <c r="W837" s="15"/>
      <c r="X837" s="16"/>
      <c r="Y837"/>
    </row>
    <row r="838" spans="2:25" x14ac:dyDescent="0.25">
      <c r="B838" s="9">
        <v>0</v>
      </c>
      <c r="C838" s="3">
        <v>1</v>
      </c>
      <c r="D838" s="9">
        <v>0</v>
      </c>
      <c r="E838" s="3">
        <v>1</v>
      </c>
      <c r="F838" s="14">
        <v>0</v>
      </c>
      <c r="G838" s="13">
        <v>0</v>
      </c>
      <c r="H838" s="13">
        <v>0</v>
      </c>
      <c r="I838" s="13">
        <v>0</v>
      </c>
      <c r="J838" s="13">
        <v>0</v>
      </c>
      <c r="K838" s="13">
        <v>0</v>
      </c>
      <c r="L838" s="13">
        <v>0</v>
      </c>
      <c r="M838" s="13">
        <v>0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1</v>
      </c>
      <c r="T838" s="13">
        <v>0</v>
      </c>
      <c r="U838" s="9">
        <v>1</v>
      </c>
      <c r="V838" s="9">
        <v>0</v>
      </c>
      <c r="W838" s="15"/>
      <c r="X838" s="16"/>
      <c r="Y838"/>
    </row>
    <row r="839" spans="2:25" x14ac:dyDescent="0.25">
      <c r="B839" s="9">
        <v>0</v>
      </c>
      <c r="C839" s="3">
        <v>0</v>
      </c>
      <c r="D839" s="9">
        <v>0</v>
      </c>
      <c r="E839" s="3">
        <v>1</v>
      </c>
      <c r="F839" s="14">
        <v>0</v>
      </c>
      <c r="G839" s="13">
        <v>0</v>
      </c>
      <c r="H839" s="13">
        <v>1</v>
      </c>
      <c r="I839" s="13">
        <v>0</v>
      </c>
      <c r="J839" s="13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1</v>
      </c>
      <c r="T839" s="13">
        <v>0</v>
      </c>
      <c r="U839" s="9">
        <v>1</v>
      </c>
      <c r="V839" s="9">
        <v>0</v>
      </c>
      <c r="W839" s="15"/>
      <c r="X839" s="16"/>
      <c r="Y839"/>
    </row>
    <row r="840" spans="2:25" x14ac:dyDescent="0.25">
      <c r="B840" s="9">
        <v>0</v>
      </c>
      <c r="C840" s="3">
        <v>1</v>
      </c>
      <c r="D840" s="9">
        <v>0</v>
      </c>
      <c r="E840" s="3">
        <v>1</v>
      </c>
      <c r="F840" s="14">
        <v>0</v>
      </c>
      <c r="G840" s="13">
        <v>0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1</v>
      </c>
      <c r="Q840" s="13">
        <v>0</v>
      </c>
      <c r="R840" s="13">
        <v>0</v>
      </c>
      <c r="S840" s="13">
        <v>0</v>
      </c>
      <c r="T840" s="13">
        <v>0</v>
      </c>
      <c r="U840" s="9">
        <v>1</v>
      </c>
      <c r="V840" s="9">
        <v>0</v>
      </c>
      <c r="W840" s="15"/>
      <c r="X840" s="16"/>
      <c r="Y840"/>
    </row>
    <row r="841" spans="2:25" x14ac:dyDescent="0.25">
      <c r="B841" s="9">
        <v>1</v>
      </c>
      <c r="C841" s="3">
        <v>0</v>
      </c>
      <c r="D841" s="9">
        <v>1</v>
      </c>
      <c r="E841" s="3">
        <v>0</v>
      </c>
      <c r="F841" s="14">
        <v>0</v>
      </c>
      <c r="G841" s="13">
        <v>1</v>
      </c>
      <c r="H841" s="13">
        <v>1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9">
        <v>1</v>
      </c>
      <c r="V841" s="9">
        <v>0</v>
      </c>
      <c r="W841" s="15"/>
      <c r="X841" s="16"/>
      <c r="Y841"/>
    </row>
    <row r="842" spans="2:25" x14ac:dyDescent="0.25">
      <c r="B842" s="9">
        <v>0</v>
      </c>
      <c r="C842" s="3">
        <v>0</v>
      </c>
      <c r="D842" s="9">
        <v>1</v>
      </c>
      <c r="E842" s="3">
        <v>0</v>
      </c>
      <c r="F842" s="14">
        <v>0</v>
      </c>
      <c r="G842" s="13">
        <v>1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1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9">
        <v>1</v>
      </c>
      <c r="V842" s="9">
        <v>0</v>
      </c>
      <c r="W842" s="15"/>
      <c r="X842" s="16"/>
      <c r="Y842"/>
    </row>
    <row r="843" spans="2:25" x14ac:dyDescent="0.25">
      <c r="B843" s="9">
        <v>1</v>
      </c>
      <c r="C843" s="3">
        <v>0</v>
      </c>
      <c r="D843" s="9">
        <v>1</v>
      </c>
      <c r="E843" s="3">
        <v>0</v>
      </c>
      <c r="F843" s="14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9">
        <v>1</v>
      </c>
      <c r="V843" s="9">
        <v>0</v>
      </c>
      <c r="W843" s="15"/>
      <c r="X843" s="16"/>
      <c r="Y843"/>
    </row>
    <row r="844" spans="2:25" x14ac:dyDescent="0.25">
      <c r="B844" s="9">
        <v>1</v>
      </c>
      <c r="C844" s="3">
        <v>0</v>
      </c>
      <c r="D844" s="9">
        <v>1</v>
      </c>
      <c r="E844" s="3">
        <v>0</v>
      </c>
      <c r="F844" s="14">
        <v>0</v>
      </c>
      <c r="G844" s="13">
        <v>0</v>
      </c>
      <c r="H844" s="13">
        <v>1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9">
        <v>1</v>
      </c>
      <c r="V844" s="9">
        <v>0</v>
      </c>
      <c r="W844" s="15"/>
      <c r="X844" s="16"/>
      <c r="Y844"/>
    </row>
    <row r="845" spans="2:25" x14ac:dyDescent="0.25">
      <c r="B845" s="9">
        <v>0</v>
      </c>
      <c r="C845" s="3">
        <v>1</v>
      </c>
      <c r="D845" s="9">
        <v>1</v>
      </c>
      <c r="E845" s="3">
        <v>0</v>
      </c>
      <c r="F845" s="14">
        <v>0</v>
      </c>
      <c r="G845" s="13">
        <v>1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1</v>
      </c>
      <c r="U845" s="9">
        <v>1</v>
      </c>
      <c r="V845" s="9">
        <v>0</v>
      </c>
      <c r="W845" s="15"/>
      <c r="X845" s="16"/>
      <c r="Y845"/>
    </row>
    <row r="846" spans="2:25" x14ac:dyDescent="0.25">
      <c r="B846" s="9">
        <v>0</v>
      </c>
      <c r="C846" s="3">
        <v>1</v>
      </c>
      <c r="D846" s="9">
        <v>0</v>
      </c>
      <c r="E846" s="3">
        <v>1</v>
      </c>
      <c r="F846" s="14">
        <v>0</v>
      </c>
      <c r="G846" s="13">
        <v>1</v>
      </c>
      <c r="H846" s="13">
        <v>0</v>
      </c>
      <c r="I846" s="13">
        <v>0</v>
      </c>
      <c r="J846" s="13">
        <v>0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0</v>
      </c>
      <c r="Q846" s="13">
        <v>1</v>
      </c>
      <c r="R846" s="13">
        <v>0</v>
      </c>
      <c r="S846" s="13">
        <v>0</v>
      </c>
      <c r="T846" s="13">
        <v>0</v>
      </c>
      <c r="U846" s="9">
        <v>1</v>
      </c>
      <c r="V846" s="9">
        <v>0</v>
      </c>
      <c r="W846" s="15"/>
      <c r="X846" s="16"/>
      <c r="Y846"/>
    </row>
    <row r="847" spans="2:25" x14ac:dyDescent="0.25">
      <c r="B847" s="9">
        <v>0</v>
      </c>
      <c r="C847" s="3">
        <v>0</v>
      </c>
      <c r="D847" s="9">
        <v>1</v>
      </c>
      <c r="E847" s="3">
        <v>0</v>
      </c>
      <c r="F847" s="14">
        <v>0</v>
      </c>
      <c r="G847" s="13">
        <v>0</v>
      </c>
      <c r="H847" s="13">
        <v>0</v>
      </c>
      <c r="I847" s="13">
        <v>0</v>
      </c>
      <c r="J847" s="13">
        <v>0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9">
        <v>1</v>
      </c>
      <c r="V847" s="9">
        <v>0</v>
      </c>
      <c r="W847" s="15"/>
      <c r="X847" s="16"/>
      <c r="Y847"/>
    </row>
    <row r="848" spans="2:25" x14ac:dyDescent="0.25">
      <c r="B848" s="9">
        <v>0</v>
      </c>
      <c r="C848" s="3">
        <v>1</v>
      </c>
      <c r="D848" s="9">
        <v>1</v>
      </c>
      <c r="E848" s="3">
        <v>0</v>
      </c>
      <c r="F848" s="14">
        <v>0</v>
      </c>
      <c r="G848" s="13">
        <v>0</v>
      </c>
      <c r="H848" s="13">
        <v>1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9">
        <v>1</v>
      </c>
      <c r="V848" s="9">
        <v>0</v>
      </c>
      <c r="W848" s="15"/>
      <c r="X848" s="16"/>
      <c r="Y848"/>
    </row>
    <row r="849" spans="2:25" x14ac:dyDescent="0.25">
      <c r="B849" s="9">
        <v>1</v>
      </c>
      <c r="C849" s="3">
        <v>0</v>
      </c>
      <c r="D849" s="9">
        <v>1</v>
      </c>
      <c r="E849" s="3">
        <v>0</v>
      </c>
      <c r="F849" s="14">
        <v>0</v>
      </c>
      <c r="G849" s="13">
        <v>0</v>
      </c>
      <c r="H849" s="13">
        <v>0</v>
      </c>
      <c r="I849" s="13">
        <v>0</v>
      </c>
      <c r="J849" s="13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9">
        <v>1</v>
      </c>
      <c r="V849" s="9">
        <v>0</v>
      </c>
      <c r="W849" s="15"/>
      <c r="X849" s="16"/>
      <c r="Y849"/>
    </row>
    <row r="850" spans="2:25" x14ac:dyDescent="0.25">
      <c r="B850" s="9">
        <v>0</v>
      </c>
      <c r="C850" s="3">
        <v>0</v>
      </c>
      <c r="D850" s="9">
        <v>0</v>
      </c>
      <c r="E850" s="3">
        <v>0</v>
      </c>
      <c r="F850" s="14">
        <v>0</v>
      </c>
      <c r="G850" s="13">
        <v>0</v>
      </c>
      <c r="H850" s="13">
        <v>0</v>
      </c>
      <c r="I850" s="13">
        <v>0</v>
      </c>
      <c r="J850" s="13">
        <v>1</v>
      </c>
      <c r="K850" s="13">
        <v>0</v>
      </c>
      <c r="L850" s="13">
        <v>0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1</v>
      </c>
      <c r="T850" s="13">
        <v>0</v>
      </c>
      <c r="U850" s="9">
        <v>1</v>
      </c>
      <c r="V850" s="9">
        <v>0</v>
      </c>
      <c r="W850" s="15"/>
      <c r="X850" s="16"/>
      <c r="Y850"/>
    </row>
    <row r="851" spans="2:25" x14ac:dyDescent="0.25">
      <c r="B851" s="9">
        <v>1</v>
      </c>
      <c r="C851" s="3">
        <v>0</v>
      </c>
      <c r="D851" s="9">
        <v>0</v>
      </c>
      <c r="E851" s="3">
        <v>1</v>
      </c>
      <c r="F851" s="14">
        <v>0</v>
      </c>
      <c r="G851" s="13">
        <v>0</v>
      </c>
      <c r="H851" s="13">
        <v>0</v>
      </c>
      <c r="I851" s="13">
        <v>0</v>
      </c>
      <c r="J851" s="13">
        <v>0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9">
        <v>1</v>
      </c>
      <c r="V851" s="9">
        <v>0</v>
      </c>
      <c r="W851" s="15"/>
      <c r="X851" s="16"/>
      <c r="Y851"/>
    </row>
    <row r="852" spans="2:25" x14ac:dyDescent="0.25">
      <c r="B852" s="9">
        <v>1</v>
      </c>
      <c r="C852" s="3">
        <v>0</v>
      </c>
      <c r="D852" s="9">
        <v>0</v>
      </c>
      <c r="E852" s="3">
        <v>1</v>
      </c>
      <c r="F852" s="14">
        <v>0</v>
      </c>
      <c r="G852" s="13">
        <v>1</v>
      </c>
      <c r="H852" s="13">
        <v>1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9">
        <v>1</v>
      </c>
      <c r="V852" s="9">
        <v>0</v>
      </c>
      <c r="W852" s="15"/>
      <c r="X852" s="16"/>
      <c r="Y852"/>
    </row>
    <row r="853" spans="2:25" x14ac:dyDescent="0.25">
      <c r="B853" s="9">
        <v>1</v>
      </c>
      <c r="C853" s="3">
        <v>0</v>
      </c>
      <c r="D853" s="9">
        <v>1</v>
      </c>
      <c r="E853" s="3">
        <v>0</v>
      </c>
      <c r="F853" s="14">
        <v>0</v>
      </c>
      <c r="G853" s="13">
        <v>0</v>
      </c>
      <c r="H853" s="13">
        <v>0</v>
      </c>
      <c r="I853" s="13">
        <v>0</v>
      </c>
      <c r="J853" s="13">
        <v>0</v>
      </c>
      <c r="K853" s="13">
        <v>0</v>
      </c>
      <c r="L853" s="13">
        <v>0</v>
      </c>
      <c r="M853" s="13">
        <v>0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9">
        <v>1</v>
      </c>
      <c r="V853" s="9">
        <v>0</v>
      </c>
      <c r="W853" s="15"/>
      <c r="X853" s="16"/>
      <c r="Y853"/>
    </row>
    <row r="854" spans="2:25" x14ac:dyDescent="0.25">
      <c r="B854" s="9">
        <v>0</v>
      </c>
      <c r="C854" s="3">
        <v>1</v>
      </c>
      <c r="D854" s="9">
        <v>1</v>
      </c>
      <c r="E854" s="3">
        <v>0</v>
      </c>
      <c r="F854" s="14">
        <v>0</v>
      </c>
      <c r="G854" s="13">
        <v>0</v>
      </c>
      <c r="H854" s="13">
        <v>1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1</v>
      </c>
      <c r="Q854" s="13">
        <v>0</v>
      </c>
      <c r="R854" s="13">
        <v>0</v>
      </c>
      <c r="S854" s="13">
        <v>1</v>
      </c>
      <c r="T854" s="13">
        <v>1</v>
      </c>
      <c r="U854" s="9">
        <v>1</v>
      </c>
      <c r="V854" s="9">
        <v>0</v>
      </c>
      <c r="W854" s="15"/>
      <c r="X854" s="16"/>
      <c r="Y854"/>
    </row>
    <row r="855" spans="2:25" x14ac:dyDescent="0.25">
      <c r="B855" s="9">
        <v>0</v>
      </c>
      <c r="C855" s="3">
        <v>1</v>
      </c>
      <c r="D855" s="9">
        <v>0</v>
      </c>
      <c r="E855" s="3">
        <v>1</v>
      </c>
      <c r="F855" s="14">
        <v>0</v>
      </c>
      <c r="G855" s="13">
        <v>0</v>
      </c>
      <c r="H855" s="13">
        <v>1</v>
      </c>
      <c r="I855" s="13">
        <v>0</v>
      </c>
      <c r="J855" s="13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1</v>
      </c>
      <c r="Q855" s="13">
        <v>0</v>
      </c>
      <c r="R855" s="13">
        <v>0</v>
      </c>
      <c r="S855" s="13">
        <v>0</v>
      </c>
      <c r="T855" s="13">
        <v>0</v>
      </c>
      <c r="U855" s="9">
        <v>1</v>
      </c>
      <c r="V855" s="9">
        <v>0</v>
      </c>
      <c r="W855" s="15"/>
      <c r="X855" s="16"/>
      <c r="Y855"/>
    </row>
    <row r="856" spans="2:25" x14ac:dyDescent="0.25">
      <c r="B856" s="9">
        <v>0</v>
      </c>
      <c r="C856" s="3">
        <v>1</v>
      </c>
      <c r="D856" s="9">
        <v>0</v>
      </c>
      <c r="E856" s="3">
        <v>1</v>
      </c>
      <c r="F856" s="14">
        <v>0</v>
      </c>
      <c r="G856" s="13">
        <v>1</v>
      </c>
      <c r="H856" s="13">
        <v>0</v>
      </c>
      <c r="I856" s="13">
        <v>0</v>
      </c>
      <c r="J856" s="13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9">
        <v>1</v>
      </c>
      <c r="V856" s="9">
        <v>0</v>
      </c>
      <c r="W856" s="15"/>
      <c r="X856" s="16"/>
      <c r="Y856"/>
    </row>
    <row r="857" spans="2:25" x14ac:dyDescent="0.25">
      <c r="B857" s="9">
        <v>1</v>
      </c>
      <c r="C857" s="3">
        <v>0</v>
      </c>
      <c r="D857" s="9">
        <v>0</v>
      </c>
      <c r="E857" s="3">
        <v>1</v>
      </c>
      <c r="F857" s="14">
        <v>0</v>
      </c>
      <c r="G857" s="13">
        <v>0</v>
      </c>
      <c r="H857" s="13">
        <v>1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9">
        <v>1</v>
      </c>
      <c r="V857" s="9">
        <v>0</v>
      </c>
      <c r="W857" s="15"/>
      <c r="X857" s="16"/>
      <c r="Y857"/>
    </row>
    <row r="858" spans="2:25" x14ac:dyDescent="0.25">
      <c r="B858" s="9">
        <v>1</v>
      </c>
      <c r="C858" s="3">
        <v>0</v>
      </c>
      <c r="D858" s="9">
        <v>1</v>
      </c>
      <c r="E858" s="3">
        <v>0</v>
      </c>
      <c r="F858" s="14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9">
        <v>1</v>
      </c>
      <c r="V858" s="9">
        <v>0</v>
      </c>
      <c r="W858" s="15"/>
      <c r="X858" s="16"/>
      <c r="Y858"/>
    </row>
    <row r="859" spans="2:25" x14ac:dyDescent="0.25">
      <c r="B859" s="9">
        <v>0</v>
      </c>
      <c r="C859" s="3">
        <v>1</v>
      </c>
      <c r="D859" s="9">
        <v>1</v>
      </c>
      <c r="E859" s="3">
        <v>0</v>
      </c>
      <c r="F859" s="14">
        <v>0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1</v>
      </c>
      <c r="P859" s="13">
        <v>0</v>
      </c>
      <c r="Q859" s="13">
        <v>0</v>
      </c>
      <c r="R859" s="13">
        <v>0</v>
      </c>
      <c r="S859" s="13">
        <v>0</v>
      </c>
      <c r="T859" s="13">
        <v>1</v>
      </c>
      <c r="U859" s="9">
        <v>1</v>
      </c>
      <c r="V859" s="9">
        <v>0</v>
      </c>
      <c r="W859" s="15"/>
      <c r="X859" s="16"/>
      <c r="Y859"/>
    </row>
    <row r="860" spans="2:25" x14ac:dyDescent="0.25">
      <c r="B860" s="9">
        <v>1</v>
      </c>
      <c r="C860" s="3">
        <v>0</v>
      </c>
      <c r="D860" s="9">
        <v>0</v>
      </c>
      <c r="E860" s="3">
        <v>1</v>
      </c>
      <c r="F860" s="14">
        <v>0</v>
      </c>
      <c r="G860" s="13">
        <v>0</v>
      </c>
      <c r="H860" s="13">
        <v>0</v>
      </c>
      <c r="I860" s="13">
        <v>0</v>
      </c>
      <c r="J860" s="13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1</v>
      </c>
      <c r="Q860" s="13">
        <v>0</v>
      </c>
      <c r="R860" s="13">
        <v>0</v>
      </c>
      <c r="S860" s="13">
        <v>0</v>
      </c>
      <c r="T860" s="13">
        <v>0</v>
      </c>
      <c r="U860" s="9">
        <v>1</v>
      </c>
      <c r="V860" s="9">
        <v>0</v>
      </c>
      <c r="W860" s="15"/>
      <c r="X860" s="16"/>
      <c r="Y860"/>
    </row>
    <row r="861" spans="2:25" x14ac:dyDescent="0.25">
      <c r="B861" s="9">
        <v>0</v>
      </c>
      <c r="C861" s="3">
        <v>1</v>
      </c>
      <c r="D861" s="9">
        <v>0</v>
      </c>
      <c r="E861" s="3">
        <v>1</v>
      </c>
      <c r="F861" s="14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9">
        <v>1</v>
      </c>
      <c r="V861" s="9">
        <v>0</v>
      </c>
      <c r="W861" s="15"/>
      <c r="X861" s="16"/>
      <c r="Y861"/>
    </row>
    <row r="862" spans="2:25" x14ac:dyDescent="0.25">
      <c r="B862" s="9">
        <v>1</v>
      </c>
      <c r="C862" s="3">
        <v>0</v>
      </c>
      <c r="D862" s="9">
        <v>1</v>
      </c>
      <c r="E862" s="3">
        <v>0</v>
      </c>
      <c r="F862" s="14">
        <v>0</v>
      </c>
      <c r="G862" s="13">
        <v>0</v>
      </c>
      <c r="H862" s="13">
        <v>0</v>
      </c>
      <c r="I862" s="13">
        <v>0</v>
      </c>
      <c r="J862" s="13">
        <v>0</v>
      </c>
      <c r="K862" s="13">
        <v>0</v>
      </c>
      <c r="L862" s="13">
        <v>0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9">
        <v>1</v>
      </c>
      <c r="V862" s="9">
        <v>0</v>
      </c>
      <c r="W862" s="15"/>
      <c r="X862" s="16"/>
      <c r="Y862"/>
    </row>
    <row r="863" spans="2:25" x14ac:dyDescent="0.25">
      <c r="B863" s="9">
        <v>0</v>
      </c>
      <c r="C863" s="3">
        <v>1</v>
      </c>
      <c r="D863" s="9">
        <v>1</v>
      </c>
      <c r="E863" s="3">
        <v>0</v>
      </c>
      <c r="F863" s="14">
        <v>0</v>
      </c>
      <c r="G863" s="13">
        <v>0</v>
      </c>
      <c r="H863" s="13">
        <v>0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1</v>
      </c>
      <c r="Q863" s="13">
        <v>0</v>
      </c>
      <c r="R863" s="13">
        <v>0</v>
      </c>
      <c r="S863" s="13">
        <v>0</v>
      </c>
      <c r="T863" s="13">
        <v>1</v>
      </c>
      <c r="U863" s="9">
        <v>1</v>
      </c>
      <c r="V863" s="9">
        <v>0</v>
      </c>
      <c r="W863" s="15"/>
      <c r="X863" s="16"/>
      <c r="Y863"/>
    </row>
    <row r="864" spans="2:25" x14ac:dyDescent="0.25">
      <c r="B864" s="9">
        <v>1</v>
      </c>
      <c r="C864" s="3">
        <v>0</v>
      </c>
      <c r="D864" s="9">
        <v>0</v>
      </c>
      <c r="E864" s="3">
        <v>1</v>
      </c>
      <c r="F864" s="14">
        <v>0</v>
      </c>
      <c r="G864" s="13">
        <v>0</v>
      </c>
      <c r="H864" s="13">
        <v>0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9">
        <v>1</v>
      </c>
      <c r="V864" s="9">
        <v>0</v>
      </c>
      <c r="W864" s="15"/>
      <c r="X864" s="16"/>
      <c r="Y864"/>
    </row>
    <row r="865" spans="2:25" x14ac:dyDescent="0.25">
      <c r="B865" s="9">
        <v>1</v>
      </c>
      <c r="C865" s="3">
        <v>0</v>
      </c>
      <c r="D865" s="9">
        <v>0</v>
      </c>
      <c r="E865" s="3">
        <v>1</v>
      </c>
      <c r="F865" s="14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1</v>
      </c>
      <c r="Q865" s="13">
        <v>0</v>
      </c>
      <c r="R865" s="13">
        <v>0</v>
      </c>
      <c r="S865" s="13">
        <v>1</v>
      </c>
      <c r="T865" s="13">
        <v>0</v>
      </c>
      <c r="U865" s="9">
        <v>1</v>
      </c>
      <c r="V865" s="9">
        <v>0</v>
      </c>
      <c r="W865" s="15"/>
      <c r="X865" s="16"/>
      <c r="Y865"/>
    </row>
    <row r="866" spans="2:25" x14ac:dyDescent="0.25">
      <c r="B866" s="9">
        <v>0</v>
      </c>
      <c r="C866" s="3">
        <v>1</v>
      </c>
      <c r="D866" s="9">
        <v>0</v>
      </c>
      <c r="E866" s="3">
        <v>1</v>
      </c>
      <c r="F866" s="14">
        <v>1</v>
      </c>
      <c r="G866" s="13">
        <v>0</v>
      </c>
      <c r="H866" s="13">
        <v>0</v>
      </c>
      <c r="I866" s="13">
        <v>0</v>
      </c>
      <c r="J866" s="13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9">
        <v>1</v>
      </c>
      <c r="V866" s="9">
        <v>0</v>
      </c>
      <c r="W866" s="15"/>
      <c r="X866" s="16"/>
      <c r="Y866"/>
    </row>
    <row r="867" spans="2:25" x14ac:dyDescent="0.25">
      <c r="B867" s="9">
        <v>1</v>
      </c>
      <c r="C867" s="3">
        <v>0</v>
      </c>
      <c r="D867" s="9">
        <v>0</v>
      </c>
      <c r="E867" s="3">
        <v>1</v>
      </c>
      <c r="F867" s="14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1</v>
      </c>
      <c r="Q867" s="13">
        <v>0</v>
      </c>
      <c r="R867" s="13">
        <v>0</v>
      </c>
      <c r="S867" s="13">
        <v>0</v>
      </c>
      <c r="T867" s="13">
        <v>0</v>
      </c>
      <c r="U867" s="9">
        <v>1</v>
      </c>
      <c r="V867" s="9">
        <v>0</v>
      </c>
      <c r="W867" s="15"/>
      <c r="X867" s="16"/>
      <c r="Y867"/>
    </row>
    <row r="868" spans="2:25" x14ac:dyDescent="0.25">
      <c r="B868" s="9">
        <v>1</v>
      </c>
      <c r="C868" s="3">
        <v>0</v>
      </c>
      <c r="D868" s="9">
        <v>0</v>
      </c>
      <c r="E868" s="3">
        <v>1</v>
      </c>
      <c r="F868" s="14">
        <v>0</v>
      </c>
      <c r="G868" s="13">
        <v>1</v>
      </c>
      <c r="H868" s="13">
        <v>0</v>
      </c>
      <c r="I868" s="13">
        <v>0</v>
      </c>
      <c r="J868" s="13">
        <v>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1</v>
      </c>
      <c r="T868" s="13">
        <v>0</v>
      </c>
      <c r="U868" s="9">
        <v>1</v>
      </c>
      <c r="V868" s="9">
        <v>0</v>
      </c>
      <c r="W868" s="15"/>
      <c r="X868" s="16"/>
      <c r="Y868"/>
    </row>
    <row r="869" spans="2:25" x14ac:dyDescent="0.25">
      <c r="B869" s="9">
        <v>1</v>
      </c>
      <c r="C869" s="3">
        <v>0</v>
      </c>
      <c r="D869" s="9">
        <v>0</v>
      </c>
      <c r="E869" s="3">
        <v>1</v>
      </c>
      <c r="F869" s="14">
        <v>0</v>
      </c>
      <c r="G869" s="13">
        <v>0</v>
      </c>
      <c r="H869" s="13">
        <v>0</v>
      </c>
      <c r="I869" s="13">
        <v>0</v>
      </c>
      <c r="J869" s="13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1</v>
      </c>
      <c r="U869" s="9">
        <v>1</v>
      </c>
      <c r="V869" s="9">
        <v>0</v>
      </c>
      <c r="W869" s="15"/>
      <c r="X869" s="16"/>
      <c r="Y869"/>
    </row>
    <row r="870" spans="2:25" x14ac:dyDescent="0.25">
      <c r="B870" s="9">
        <v>1</v>
      </c>
      <c r="C870" s="3">
        <v>0</v>
      </c>
      <c r="D870" s="9">
        <v>0</v>
      </c>
      <c r="E870" s="3">
        <v>1</v>
      </c>
      <c r="F870" s="14">
        <v>0</v>
      </c>
      <c r="G870" s="13">
        <v>0</v>
      </c>
      <c r="H870" s="13">
        <v>0</v>
      </c>
      <c r="I870" s="13">
        <v>0</v>
      </c>
      <c r="J870" s="13">
        <v>0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1</v>
      </c>
      <c r="Q870" s="13">
        <v>0</v>
      </c>
      <c r="R870" s="13">
        <v>0</v>
      </c>
      <c r="S870" s="13">
        <v>1</v>
      </c>
      <c r="T870" s="13">
        <v>0</v>
      </c>
      <c r="U870" s="9">
        <v>1</v>
      </c>
      <c r="V870" s="9">
        <v>0</v>
      </c>
      <c r="W870" s="15"/>
      <c r="X870" s="16"/>
      <c r="Y870"/>
    </row>
    <row r="871" spans="2:25" x14ac:dyDescent="0.25">
      <c r="B871" s="9">
        <v>1</v>
      </c>
      <c r="C871" s="3">
        <v>0</v>
      </c>
      <c r="D871" s="9">
        <v>0</v>
      </c>
      <c r="E871" s="3">
        <v>1</v>
      </c>
      <c r="F871" s="14">
        <v>0</v>
      </c>
      <c r="G871" s="13">
        <v>0</v>
      </c>
      <c r="H871" s="13">
        <v>0</v>
      </c>
      <c r="I871" s="13">
        <v>0</v>
      </c>
      <c r="J871" s="13">
        <v>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1</v>
      </c>
      <c r="T871" s="13">
        <v>0</v>
      </c>
      <c r="U871" s="9">
        <v>1</v>
      </c>
      <c r="V871" s="9">
        <v>0</v>
      </c>
      <c r="W871" s="15"/>
      <c r="X871" s="16"/>
      <c r="Y871"/>
    </row>
    <row r="872" spans="2:25" x14ac:dyDescent="0.25">
      <c r="B872" s="9">
        <v>1</v>
      </c>
      <c r="C872" s="3">
        <v>0</v>
      </c>
      <c r="D872" s="9">
        <v>1</v>
      </c>
      <c r="E872" s="3">
        <v>0</v>
      </c>
      <c r="F872" s="14">
        <v>0</v>
      </c>
      <c r="G872" s="13">
        <v>0</v>
      </c>
      <c r="H872" s="13">
        <v>0</v>
      </c>
      <c r="I872" s="13">
        <v>0</v>
      </c>
      <c r="J872" s="13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9">
        <v>1</v>
      </c>
      <c r="V872" s="9">
        <v>0</v>
      </c>
      <c r="W872" s="15"/>
      <c r="X872" s="16"/>
      <c r="Y872"/>
    </row>
    <row r="873" spans="2:25" x14ac:dyDescent="0.25">
      <c r="B873" s="9">
        <v>1</v>
      </c>
      <c r="C873" s="3">
        <v>0</v>
      </c>
      <c r="D873" s="9">
        <v>1</v>
      </c>
      <c r="E873" s="3">
        <v>0</v>
      </c>
      <c r="F873" s="14">
        <v>0</v>
      </c>
      <c r="G873" s="13">
        <v>0</v>
      </c>
      <c r="H873" s="13">
        <v>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9">
        <v>1</v>
      </c>
      <c r="V873" s="9">
        <v>0</v>
      </c>
      <c r="W873" s="15"/>
      <c r="X873" s="16"/>
      <c r="Y873"/>
    </row>
    <row r="874" spans="2:25" x14ac:dyDescent="0.25">
      <c r="B874" s="9">
        <v>0</v>
      </c>
      <c r="C874" s="3">
        <v>1</v>
      </c>
      <c r="D874" s="9">
        <v>1</v>
      </c>
      <c r="E874" s="3">
        <v>0</v>
      </c>
      <c r="F874" s="14">
        <v>0</v>
      </c>
      <c r="G874" s="13">
        <v>0</v>
      </c>
      <c r="H874" s="13">
        <v>0</v>
      </c>
      <c r="I874" s="13">
        <v>0</v>
      </c>
      <c r="J874" s="13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1</v>
      </c>
      <c r="Q874" s="13">
        <v>0</v>
      </c>
      <c r="R874" s="13">
        <v>0</v>
      </c>
      <c r="S874" s="13">
        <v>1</v>
      </c>
      <c r="T874" s="13">
        <v>0</v>
      </c>
      <c r="U874" s="9">
        <v>1</v>
      </c>
      <c r="V874" s="9">
        <v>0</v>
      </c>
      <c r="W874" s="15"/>
      <c r="X874" s="16"/>
      <c r="Y874"/>
    </row>
    <row r="875" spans="2:25" x14ac:dyDescent="0.25">
      <c r="B875" s="9">
        <v>1</v>
      </c>
      <c r="C875" s="3">
        <v>0</v>
      </c>
      <c r="D875" s="9">
        <v>1</v>
      </c>
      <c r="E875" s="3">
        <v>0</v>
      </c>
      <c r="F875" s="14">
        <v>0</v>
      </c>
      <c r="G875" s="13">
        <v>1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1</v>
      </c>
      <c r="O875" s="13">
        <v>0</v>
      </c>
      <c r="P875" s="13">
        <v>0</v>
      </c>
      <c r="Q875" s="13">
        <v>0</v>
      </c>
      <c r="R875" s="13">
        <v>0</v>
      </c>
      <c r="S875" s="13">
        <v>1</v>
      </c>
      <c r="T875" s="13">
        <v>0</v>
      </c>
      <c r="U875" s="9">
        <v>1</v>
      </c>
      <c r="V875" s="9">
        <v>0</v>
      </c>
      <c r="W875" s="15"/>
      <c r="X875" s="16"/>
      <c r="Y875"/>
    </row>
    <row r="876" spans="2:25" x14ac:dyDescent="0.25">
      <c r="B876" s="9">
        <v>0</v>
      </c>
      <c r="C876" s="3">
        <v>1</v>
      </c>
      <c r="D876" s="9">
        <v>1</v>
      </c>
      <c r="E876" s="3">
        <v>0</v>
      </c>
      <c r="F876" s="14">
        <v>0</v>
      </c>
      <c r="G876" s="13">
        <v>0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9">
        <v>1</v>
      </c>
      <c r="V876" s="9">
        <v>0</v>
      </c>
      <c r="W876" s="15"/>
      <c r="X876" s="16"/>
      <c r="Y876"/>
    </row>
    <row r="877" spans="2:25" x14ac:dyDescent="0.25">
      <c r="B877" s="9">
        <v>0</v>
      </c>
      <c r="C877" s="3">
        <v>1</v>
      </c>
      <c r="D877" s="9">
        <v>0</v>
      </c>
      <c r="E877" s="3">
        <v>1</v>
      </c>
      <c r="F877" s="14">
        <v>0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9">
        <v>1</v>
      </c>
      <c r="V877" s="9">
        <v>0</v>
      </c>
      <c r="W877" s="15"/>
      <c r="X877" s="16"/>
      <c r="Y877"/>
    </row>
    <row r="878" spans="2:25" x14ac:dyDescent="0.25">
      <c r="B878" s="9">
        <v>0</v>
      </c>
      <c r="C878" s="3">
        <v>1</v>
      </c>
      <c r="D878" s="9">
        <v>0</v>
      </c>
      <c r="E878" s="3">
        <v>0</v>
      </c>
      <c r="F878" s="14">
        <v>0</v>
      </c>
      <c r="G878" s="13">
        <v>1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1</v>
      </c>
      <c r="R878" s="13">
        <v>0</v>
      </c>
      <c r="S878" s="13">
        <v>0</v>
      </c>
      <c r="T878" s="13">
        <v>0</v>
      </c>
      <c r="U878" s="9">
        <v>1</v>
      </c>
      <c r="V878" s="9">
        <v>0</v>
      </c>
      <c r="W878" s="15"/>
      <c r="X878" s="16"/>
      <c r="Y878"/>
    </row>
    <row r="879" spans="2:25" x14ac:dyDescent="0.25">
      <c r="B879" s="9">
        <v>0</v>
      </c>
      <c r="C879" s="3">
        <v>0</v>
      </c>
      <c r="D879" s="9">
        <v>0</v>
      </c>
      <c r="E879" s="3">
        <v>1</v>
      </c>
      <c r="F879" s="14">
        <v>0</v>
      </c>
      <c r="G879" s="13">
        <v>0</v>
      </c>
      <c r="H879" s="13">
        <v>0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1</v>
      </c>
      <c r="T879" s="13">
        <v>0</v>
      </c>
      <c r="U879" s="9">
        <v>1</v>
      </c>
      <c r="V879" s="9">
        <v>0</v>
      </c>
      <c r="W879" s="15"/>
      <c r="X879" s="16"/>
      <c r="Y879"/>
    </row>
    <row r="880" spans="2:25" x14ac:dyDescent="0.25">
      <c r="B880" s="9">
        <v>0</v>
      </c>
      <c r="C880" s="3">
        <v>1</v>
      </c>
      <c r="D880" s="9">
        <v>0</v>
      </c>
      <c r="E880" s="3">
        <v>1</v>
      </c>
      <c r="F880" s="14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1</v>
      </c>
      <c r="T880" s="13">
        <v>0</v>
      </c>
      <c r="U880" s="9">
        <v>1</v>
      </c>
      <c r="V880" s="9">
        <v>0</v>
      </c>
      <c r="W880" s="15"/>
      <c r="X880" s="16"/>
      <c r="Y880"/>
    </row>
    <row r="881" spans="2:25" x14ac:dyDescent="0.25">
      <c r="B881" s="9">
        <v>1</v>
      </c>
      <c r="C881" s="3">
        <v>0</v>
      </c>
      <c r="D881" s="9">
        <v>1</v>
      </c>
      <c r="E881" s="3">
        <v>0</v>
      </c>
      <c r="F881" s="14">
        <v>0</v>
      </c>
      <c r="G881" s="13">
        <v>1</v>
      </c>
      <c r="H881" s="13">
        <v>1</v>
      </c>
      <c r="I881" s="13">
        <v>0</v>
      </c>
      <c r="J881" s="13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9">
        <v>1</v>
      </c>
      <c r="V881" s="9">
        <v>0</v>
      </c>
      <c r="W881" s="15"/>
      <c r="X881" s="16"/>
      <c r="Y881"/>
    </row>
    <row r="882" spans="2:25" x14ac:dyDescent="0.25">
      <c r="B882" s="9">
        <v>0</v>
      </c>
      <c r="C882" s="3">
        <v>1</v>
      </c>
      <c r="D882" s="9">
        <v>1</v>
      </c>
      <c r="E882" s="3">
        <v>0</v>
      </c>
      <c r="F882" s="14">
        <v>0</v>
      </c>
      <c r="G882" s="13">
        <v>0</v>
      </c>
      <c r="H882" s="13">
        <v>1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9">
        <v>1</v>
      </c>
      <c r="V882" s="9">
        <v>0</v>
      </c>
      <c r="W882" s="15"/>
      <c r="X882" s="16"/>
      <c r="Y882"/>
    </row>
    <row r="883" spans="2:25" x14ac:dyDescent="0.25">
      <c r="B883" s="9">
        <v>0</v>
      </c>
      <c r="C883" s="3">
        <v>1</v>
      </c>
      <c r="D883" s="9">
        <v>0</v>
      </c>
      <c r="E883" s="3">
        <v>1</v>
      </c>
      <c r="F883" s="14">
        <v>0</v>
      </c>
      <c r="G883" s="13">
        <v>0</v>
      </c>
      <c r="H883" s="13">
        <v>0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1</v>
      </c>
      <c r="Q883" s="13">
        <v>0</v>
      </c>
      <c r="R883" s="13">
        <v>0</v>
      </c>
      <c r="S883" s="13">
        <v>1</v>
      </c>
      <c r="T883" s="13">
        <v>0</v>
      </c>
      <c r="U883" s="9">
        <v>1</v>
      </c>
      <c r="V883" s="9">
        <v>0</v>
      </c>
      <c r="W883" s="15"/>
      <c r="X883" s="16"/>
      <c r="Y883"/>
    </row>
    <row r="884" spans="2:25" x14ac:dyDescent="0.25">
      <c r="B884" s="9">
        <v>0</v>
      </c>
      <c r="C884" s="3">
        <v>1</v>
      </c>
      <c r="D884" s="9">
        <v>0</v>
      </c>
      <c r="E884" s="3">
        <v>1</v>
      </c>
      <c r="F884" s="14">
        <v>1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1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9">
        <v>1</v>
      </c>
      <c r="V884" s="9">
        <v>0</v>
      </c>
      <c r="W884" s="15"/>
      <c r="X884" s="16"/>
      <c r="Y884"/>
    </row>
    <row r="885" spans="2:25" x14ac:dyDescent="0.25">
      <c r="B885" s="9">
        <v>0</v>
      </c>
      <c r="C885" s="3">
        <v>1</v>
      </c>
      <c r="D885" s="9">
        <v>1</v>
      </c>
      <c r="E885" s="3">
        <v>0</v>
      </c>
      <c r="F885" s="14">
        <v>0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1</v>
      </c>
      <c r="T885" s="13">
        <v>0</v>
      </c>
      <c r="U885" s="9">
        <v>1</v>
      </c>
      <c r="V885" s="9">
        <v>0</v>
      </c>
      <c r="W885" s="15"/>
      <c r="X885" s="16"/>
      <c r="Y885"/>
    </row>
    <row r="886" spans="2:25" x14ac:dyDescent="0.25">
      <c r="B886" s="9">
        <v>0</v>
      </c>
      <c r="C886" s="3">
        <v>1</v>
      </c>
      <c r="D886" s="9">
        <v>0</v>
      </c>
      <c r="E886" s="3">
        <v>1</v>
      </c>
      <c r="F886" s="14">
        <v>0</v>
      </c>
      <c r="G886" s="13">
        <v>0</v>
      </c>
      <c r="H886" s="13">
        <v>0</v>
      </c>
      <c r="I886" s="13">
        <v>0</v>
      </c>
      <c r="J886" s="13">
        <v>0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9">
        <v>1</v>
      </c>
      <c r="V886" s="9">
        <v>0</v>
      </c>
      <c r="W886" s="15"/>
      <c r="X886" s="16"/>
      <c r="Y886"/>
    </row>
    <row r="887" spans="2:25" x14ac:dyDescent="0.25">
      <c r="B887" s="9">
        <v>1</v>
      </c>
      <c r="C887" s="3">
        <v>0</v>
      </c>
      <c r="D887" s="9">
        <v>0</v>
      </c>
      <c r="E887" s="3">
        <v>1</v>
      </c>
      <c r="F887" s="14">
        <v>0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9">
        <v>1</v>
      </c>
      <c r="V887" s="9">
        <v>0</v>
      </c>
      <c r="W887" s="15"/>
      <c r="X887" s="16"/>
      <c r="Y887"/>
    </row>
    <row r="888" spans="2:25" x14ac:dyDescent="0.25">
      <c r="B888" s="9">
        <v>0</v>
      </c>
      <c r="C888" s="3">
        <v>1</v>
      </c>
      <c r="D888" s="9">
        <v>0</v>
      </c>
      <c r="E888" s="3">
        <v>1</v>
      </c>
      <c r="F888" s="14">
        <v>0</v>
      </c>
      <c r="G888" s="13">
        <v>1</v>
      </c>
      <c r="H888" s="13">
        <v>0</v>
      </c>
      <c r="I888" s="13">
        <v>0</v>
      </c>
      <c r="J888" s="13">
        <v>0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9">
        <v>1</v>
      </c>
      <c r="V888" s="9">
        <v>0</v>
      </c>
      <c r="W888" s="15"/>
      <c r="X888" s="16"/>
      <c r="Y888"/>
    </row>
    <row r="889" spans="2:25" x14ac:dyDescent="0.25">
      <c r="B889" s="9">
        <v>0</v>
      </c>
      <c r="C889" s="3">
        <v>1</v>
      </c>
      <c r="D889" s="9">
        <v>1</v>
      </c>
      <c r="E889" s="3">
        <v>0</v>
      </c>
      <c r="F889" s="14">
        <v>0</v>
      </c>
      <c r="G889" s="13">
        <v>0</v>
      </c>
      <c r="H889" s="13">
        <v>1</v>
      </c>
      <c r="I889" s="13">
        <v>0</v>
      </c>
      <c r="J889" s="13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9">
        <v>1</v>
      </c>
      <c r="V889" s="9">
        <v>0</v>
      </c>
      <c r="W889" s="15"/>
      <c r="X889" s="16"/>
      <c r="Y889"/>
    </row>
    <row r="890" spans="2:25" x14ac:dyDescent="0.25">
      <c r="B890" s="9">
        <v>0</v>
      </c>
      <c r="C890" s="3">
        <v>1</v>
      </c>
      <c r="D890" s="9">
        <v>1</v>
      </c>
      <c r="E890" s="3">
        <v>0</v>
      </c>
      <c r="F890" s="14">
        <v>0</v>
      </c>
      <c r="G890" s="13">
        <v>1</v>
      </c>
      <c r="H890" s="13">
        <v>0</v>
      </c>
      <c r="I890" s="13">
        <v>0</v>
      </c>
      <c r="J890" s="13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9">
        <v>1</v>
      </c>
      <c r="V890" s="9">
        <v>0</v>
      </c>
      <c r="W890" s="15"/>
      <c r="X890" s="16"/>
      <c r="Y890"/>
    </row>
    <row r="891" spans="2:25" x14ac:dyDescent="0.25">
      <c r="B891" s="9">
        <v>0</v>
      </c>
      <c r="C891" s="3">
        <v>1</v>
      </c>
      <c r="D891" s="9">
        <v>1</v>
      </c>
      <c r="E891" s="3">
        <v>0</v>
      </c>
      <c r="F891" s="14">
        <v>0</v>
      </c>
      <c r="G891" s="13">
        <v>0</v>
      </c>
      <c r="H891" s="13">
        <v>0</v>
      </c>
      <c r="I891" s="13">
        <v>0</v>
      </c>
      <c r="J891" s="13">
        <v>0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9">
        <v>1</v>
      </c>
      <c r="V891" s="9">
        <v>0</v>
      </c>
      <c r="W891" s="15"/>
      <c r="X891" s="16"/>
      <c r="Y891"/>
    </row>
    <row r="892" spans="2:25" x14ac:dyDescent="0.25">
      <c r="B892" s="9">
        <v>0</v>
      </c>
      <c r="C892" s="3">
        <v>1</v>
      </c>
      <c r="D892" s="9">
        <v>1</v>
      </c>
      <c r="E892" s="3">
        <v>0</v>
      </c>
      <c r="F892" s="14">
        <v>0</v>
      </c>
      <c r="G892" s="13">
        <v>0</v>
      </c>
      <c r="H892" s="13">
        <v>0</v>
      </c>
      <c r="I892" s="13">
        <v>0</v>
      </c>
      <c r="J892" s="13">
        <v>0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9">
        <v>1</v>
      </c>
      <c r="V892" s="9">
        <v>0</v>
      </c>
      <c r="W892" s="15"/>
      <c r="X892" s="16"/>
      <c r="Y892"/>
    </row>
    <row r="893" spans="2:25" x14ac:dyDescent="0.25">
      <c r="B893" s="9">
        <v>1</v>
      </c>
      <c r="C893" s="3">
        <v>0</v>
      </c>
      <c r="D893" s="9">
        <v>0</v>
      </c>
      <c r="E893" s="3">
        <v>1</v>
      </c>
      <c r="F893" s="14">
        <v>0</v>
      </c>
      <c r="G893" s="13">
        <v>0</v>
      </c>
      <c r="H893" s="13">
        <v>0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1</v>
      </c>
      <c r="R893" s="13">
        <v>0</v>
      </c>
      <c r="S893" s="13">
        <v>1</v>
      </c>
      <c r="T893" s="13">
        <v>0</v>
      </c>
      <c r="U893" s="9">
        <v>1</v>
      </c>
      <c r="V893" s="9">
        <v>0</v>
      </c>
      <c r="W893" s="15"/>
      <c r="X893" s="16"/>
      <c r="Y893"/>
    </row>
    <row r="894" spans="2:25" x14ac:dyDescent="0.25">
      <c r="B894" s="9">
        <v>1</v>
      </c>
      <c r="C894" s="3">
        <v>0</v>
      </c>
      <c r="D894" s="9">
        <v>0</v>
      </c>
      <c r="E894" s="3">
        <v>1</v>
      </c>
      <c r="F894" s="14">
        <v>0</v>
      </c>
      <c r="G894" s="13">
        <v>0</v>
      </c>
      <c r="H894" s="13">
        <v>0</v>
      </c>
      <c r="I894" s="13">
        <v>0</v>
      </c>
      <c r="J894" s="13">
        <v>0</v>
      </c>
      <c r="K894" s="13">
        <v>0</v>
      </c>
      <c r="L894" s="13">
        <v>0</v>
      </c>
      <c r="M894" s="13">
        <v>0</v>
      </c>
      <c r="N894" s="13">
        <v>0</v>
      </c>
      <c r="O894" s="13">
        <v>1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9">
        <v>1</v>
      </c>
      <c r="V894" s="9">
        <v>0</v>
      </c>
      <c r="W894" s="15"/>
      <c r="X894" s="16"/>
      <c r="Y894"/>
    </row>
    <row r="895" spans="2:25" x14ac:dyDescent="0.25">
      <c r="B895" s="9">
        <v>0</v>
      </c>
      <c r="C895" s="3">
        <v>1</v>
      </c>
      <c r="D895" s="9">
        <v>1</v>
      </c>
      <c r="E895" s="3">
        <v>0</v>
      </c>
      <c r="F895" s="14">
        <v>0</v>
      </c>
      <c r="G895" s="13">
        <v>0</v>
      </c>
      <c r="H895" s="13">
        <v>1</v>
      </c>
      <c r="I895" s="13">
        <v>0</v>
      </c>
      <c r="J895" s="13">
        <v>0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1</v>
      </c>
      <c r="T895" s="13">
        <v>0</v>
      </c>
      <c r="U895" s="9">
        <v>1</v>
      </c>
      <c r="V895" s="9">
        <v>0</v>
      </c>
      <c r="W895" s="15"/>
      <c r="X895" s="16"/>
      <c r="Y895"/>
    </row>
    <row r="896" spans="2:25" x14ac:dyDescent="0.25">
      <c r="B896" s="9">
        <v>1</v>
      </c>
      <c r="C896" s="3">
        <v>0</v>
      </c>
      <c r="D896" s="9">
        <v>1</v>
      </c>
      <c r="E896" s="3">
        <v>0</v>
      </c>
      <c r="F896" s="14">
        <v>0</v>
      </c>
      <c r="G896" s="13">
        <v>0</v>
      </c>
      <c r="H896" s="13">
        <v>0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0</v>
      </c>
      <c r="Q896" s="13">
        <v>0</v>
      </c>
      <c r="R896" s="13">
        <v>1</v>
      </c>
      <c r="S896" s="13">
        <v>0</v>
      </c>
      <c r="T896" s="13">
        <v>0</v>
      </c>
      <c r="U896" s="9">
        <v>1</v>
      </c>
      <c r="V896" s="9">
        <v>0</v>
      </c>
      <c r="W896" s="15"/>
      <c r="X896" s="16"/>
      <c r="Y896"/>
    </row>
    <row r="897" spans="2:25" x14ac:dyDescent="0.25">
      <c r="B897" s="9">
        <v>0</v>
      </c>
      <c r="C897" s="3">
        <v>1</v>
      </c>
      <c r="D897" s="9">
        <v>1</v>
      </c>
      <c r="E897" s="3">
        <v>0</v>
      </c>
      <c r="F897" s="14">
        <v>0</v>
      </c>
      <c r="G897" s="13">
        <v>0</v>
      </c>
      <c r="H897" s="13">
        <v>1</v>
      </c>
      <c r="I897" s="13">
        <v>0</v>
      </c>
      <c r="J897" s="13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1</v>
      </c>
      <c r="T897" s="13">
        <v>0</v>
      </c>
      <c r="U897" s="9">
        <v>1</v>
      </c>
      <c r="V897" s="9">
        <v>0</v>
      </c>
      <c r="W897" s="15"/>
      <c r="X897" s="16"/>
      <c r="Y897"/>
    </row>
    <row r="898" spans="2:25" x14ac:dyDescent="0.25">
      <c r="B898" s="9">
        <v>0</v>
      </c>
      <c r="C898" s="3">
        <v>1</v>
      </c>
      <c r="D898" s="9">
        <v>0</v>
      </c>
      <c r="E898" s="3">
        <v>1</v>
      </c>
      <c r="F898" s="14">
        <v>0</v>
      </c>
      <c r="G898" s="13">
        <v>1</v>
      </c>
      <c r="H898" s="13">
        <v>0</v>
      </c>
      <c r="I898" s="13">
        <v>0</v>
      </c>
      <c r="J898" s="13">
        <v>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1</v>
      </c>
      <c r="Q898" s="13">
        <v>0</v>
      </c>
      <c r="R898" s="13">
        <v>0</v>
      </c>
      <c r="S898" s="13">
        <v>0</v>
      </c>
      <c r="T898" s="13">
        <v>0</v>
      </c>
      <c r="U898" s="9">
        <v>1</v>
      </c>
      <c r="V898" s="9">
        <v>0</v>
      </c>
      <c r="W898" s="15"/>
      <c r="X898" s="16"/>
      <c r="Y898"/>
    </row>
    <row r="899" spans="2:25" x14ac:dyDescent="0.25">
      <c r="B899" s="9">
        <v>0</v>
      </c>
      <c r="C899" s="3">
        <v>1</v>
      </c>
      <c r="D899" s="9">
        <v>0</v>
      </c>
      <c r="E899" s="3">
        <v>1</v>
      </c>
      <c r="F899" s="14">
        <v>0</v>
      </c>
      <c r="G899" s="13">
        <v>1</v>
      </c>
      <c r="H899" s="13">
        <v>1</v>
      </c>
      <c r="I899" s="13">
        <v>0</v>
      </c>
      <c r="J899" s="13">
        <v>0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1</v>
      </c>
      <c r="T899" s="13">
        <v>0</v>
      </c>
      <c r="U899" s="9">
        <v>1</v>
      </c>
      <c r="V899" s="9">
        <v>0</v>
      </c>
      <c r="W899" s="15"/>
      <c r="X899" s="16"/>
      <c r="Y899"/>
    </row>
    <row r="900" spans="2:25" x14ac:dyDescent="0.25">
      <c r="B900" s="9">
        <v>1</v>
      </c>
      <c r="C900" s="3">
        <v>0</v>
      </c>
      <c r="D900" s="9">
        <v>1</v>
      </c>
      <c r="E900" s="3">
        <v>0</v>
      </c>
      <c r="F900" s="14">
        <v>0</v>
      </c>
      <c r="G900" s="13">
        <v>0</v>
      </c>
      <c r="H900" s="13">
        <v>1</v>
      </c>
      <c r="I900" s="13">
        <v>0</v>
      </c>
      <c r="J900" s="13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1</v>
      </c>
      <c r="Q900" s="13">
        <v>0</v>
      </c>
      <c r="R900" s="13">
        <v>0</v>
      </c>
      <c r="S900" s="13">
        <v>0</v>
      </c>
      <c r="T900" s="13">
        <v>0</v>
      </c>
      <c r="U900" s="9">
        <v>1</v>
      </c>
      <c r="V900" s="9">
        <v>0</v>
      </c>
      <c r="W900" s="15"/>
      <c r="X900" s="16"/>
      <c r="Y900"/>
    </row>
    <row r="901" spans="2:25" x14ac:dyDescent="0.25">
      <c r="B901" s="9">
        <v>0</v>
      </c>
      <c r="C901" s="3">
        <v>0</v>
      </c>
      <c r="D901" s="9">
        <v>0</v>
      </c>
      <c r="E901" s="3">
        <v>1</v>
      </c>
      <c r="F901" s="14">
        <v>0</v>
      </c>
      <c r="G901" s="13">
        <v>0</v>
      </c>
      <c r="H901" s="13">
        <v>1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9">
        <v>1</v>
      </c>
      <c r="V901" s="9">
        <v>0</v>
      </c>
      <c r="W901" s="15"/>
      <c r="X901" s="16"/>
      <c r="Y901"/>
    </row>
    <row r="902" spans="2:25" x14ac:dyDescent="0.25">
      <c r="B902" s="9">
        <v>0</v>
      </c>
      <c r="C902" s="3">
        <v>0</v>
      </c>
      <c r="D902" s="9">
        <v>1</v>
      </c>
      <c r="E902" s="3">
        <v>0</v>
      </c>
      <c r="F902" s="14">
        <v>0</v>
      </c>
      <c r="G902" s="13">
        <v>0</v>
      </c>
      <c r="H902" s="13">
        <v>0</v>
      </c>
      <c r="I902" s="13">
        <v>0</v>
      </c>
      <c r="J902" s="13">
        <v>0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1</v>
      </c>
      <c r="Q902" s="13">
        <v>0</v>
      </c>
      <c r="R902" s="13">
        <v>0</v>
      </c>
      <c r="S902" s="13">
        <v>0</v>
      </c>
      <c r="T902" s="13">
        <v>0</v>
      </c>
      <c r="U902" s="9">
        <v>1</v>
      </c>
      <c r="V902" s="9">
        <v>0</v>
      </c>
      <c r="W902" s="15"/>
      <c r="X902" s="16"/>
      <c r="Y902"/>
    </row>
    <row r="903" spans="2:25" x14ac:dyDescent="0.25">
      <c r="B903" s="9">
        <v>1</v>
      </c>
      <c r="C903" s="3">
        <v>0</v>
      </c>
      <c r="D903" s="9">
        <v>0</v>
      </c>
      <c r="E903" s="3">
        <v>0</v>
      </c>
      <c r="F903" s="14">
        <v>0</v>
      </c>
      <c r="G903" s="13">
        <v>1</v>
      </c>
      <c r="H903" s="13">
        <v>0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9">
        <v>1</v>
      </c>
      <c r="V903" s="9">
        <v>0</v>
      </c>
      <c r="W903" s="15"/>
      <c r="X903" s="16"/>
      <c r="Y903"/>
    </row>
    <row r="904" spans="2:25" x14ac:dyDescent="0.25">
      <c r="B904" s="9">
        <v>1</v>
      </c>
      <c r="C904" s="3">
        <v>0</v>
      </c>
      <c r="D904" s="9">
        <v>0</v>
      </c>
      <c r="E904" s="3">
        <v>1</v>
      </c>
      <c r="F904" s="14">
        <v>0</v>
      </c>
      <c r="G904" s="13">
        <v>0</v>
      </c>
      <c r="H904" s="13">
        <v>0</v>
      </c>
      <c r="I904" s="13">
        <v>0</v>
      </c>
      <c r="J904" s="13">
        <v>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9">
        <v>1</v>
      </c>
      <c r="V904" s="9">
        <v>0</v>
      </c>
      <c r="W904" s="15"/>
      <c r="X904" s="16"/>
      <c r="Y904"/>
    </row>
    <row r="905" spans="2:25" x14ac:dyDescent="0.25">
      <c r="B905" s="9">
        <v>0</v>
      </c>
      <c r="C905" s="3">
        <v>1</v>
      </c>
      <c r="D905" s="9">
        <v>0</v>
      </c>
      <c r="E905" s="3">
        <v>1</v>
      </c>
      <c r="F905" s="14">
        <v>0</v>
      </c>
      <c r="G905" s="13">
        <v>0</v>
      </c>
      <c r="H905" s="13">
        <v>0</v>
      </c>
      <c r="I905" s="13">
        <v>0</v>
      </c>
      <c r="J905" s="13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9">
        <v>1</v>
      </c>
      <c r="V905" s="9">
        <v>0</v>
      </c>
      <c r="W905" s="15"/>
      <c r="X905" s="16"/>
      <c r="Y905"/>
    </row>
    <row r="906" spans="2:25" x14ac:dyDescent="0.25">
      <c r="B906" s="9">
        <v>0</v>
      </c>
      <c r="C906" s="3">
        <v>1</v>
      </c>
      <c r="D906" s="9">
        <v>0</v>
      </c>
      <c r="E906" s="3">
        <v>1</v>
      </c>
      <c r="F906" s="14">
        <v>0</v>
      </c>
      <c r="G906" s="13">
        <v>0</v>
      </c>
      <c r="H906" s="13">
        <v>0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9">
        <v>1</v>
      </c>
      <c r="V906" s="9">
        <v>0</v>
      </c>
      <c r="W906" s="15"/>
      <c r="X906" s="16"/>
      <c r="Y906"/>
    </row>
    <row r="907" spans="2:25" x14ac:dyDescent="0.25">
      <c r="B907" s="9">
        <v>0</v>
      </c>
      <c r="C907" s="3">
        <v>1</v>
      </c>
      <c r="D907" s="9">
        <v>1</v>
      </c>
      <c r="E907" s="3">
        <v>0</v>
      </c>
      <c r="F907" s="14">
        <v>0</v>
      </c>
      <c r="G907" s="13">
        <v>0</v>
      </c>
      <c r="H907" s="13">
        <v>0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1</v>
      </c>
      <c r="T907" s="13">
        <v>1</v>
      </c>
      <c r="U907" s="9">
        <v>1</v>
      </c>
      <c r="V907" s="9">
        <v>0</v>
      </c>
      <c r="W907" s="15"/>
      <c r="X907" s="16"/>
      <c r="Y907"/>
    </row>
    <row r="908" spans="2:25" x14ac:dyDescent="0.25">
      <c r="B908" s="9">
        <v>0</v>
      </c>
      <c r="C908" s="3">
        <v>0</v>
      </c>
      <c r="D908" s="9">
        <v>1</v>
      </c>
      <c r="E908" s="3">
        <v>0</v>
      </c>
      <c r="F908" s="14">
        <v>0</v>
      </c>
      <c r="G908" s="13">
        <v>1</v>
      </c>
      <c r="H908" s="13">
        <v>1</v>
      </c>
      <c r="I908" s="13">
        <v>0</v>
      </c>
      <c r="J908" s="13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9">
        <v>1</v>
      </c>
      <c r="V908" s="9">
        <v>0</v>
      </c>
      <c r="W908" s="15"/>
      <c r="X908" s="16"/>
      <c r="Y908"/>
    </row>
    <row r="909" spans="2:25" x14ac:dyDescent="0.25">
      <c r="B909" s="9">
        <v>1</v>
      </c>
      <c r="C909" s="3">
        <v>0</v>
      </c>
      <c r="D909" s="9">
        <v>1</v>
      </c>
      <c r="E909" s="3">
        <v>0</v>
      </c>
      <c r="F909" s="14">
        <v>0</v>
      </c>
      <c r="G909" s="13">
        <v>1</v>
      </c>
      <c r="H909" s="13">
        <v>0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9">
        <v>1</v>
      </c>
      <c r="V909" s="9">
        <v>0</v>
      </c>
      <c r="W909" s="15"/>
      <c r="X909" s="16"/>
      <c r="Y909"/>
    </row>
    <row r="910" spans="2:25" x14ac:dyDescent="0.25">
      <c r="B910" s="9">
        <v>0</v>
      </c>
      <c r="C910" s="3">
        <v>1</v>
      </c>
      <c r="D910" s="9">
        <v>0</v>
      </c>
      <c r="E910" s="3">
        <v>1</v>
      </c>
      <c r="F910" s="14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9">
        <v>1</v>
      </c>
      <c r="V910" s="9">
        <v>0</v>
      </c>
      <c r="W910" s="15"/>
      <c r="X910" s="16"/>
      <c r="Y910"/>
    </row>
    <row r="911" spans="2:25" x14ac:dyDescent="0.25">
      <c r="B911" s="9">
        <v>0</v>
      </c>
      <c r="C911" s="3">
        <v>1</v>
      </c>
      <c r="D911" s="9">
        <v>0</v>
      </c>
      <c r="E911" s="3">
        <v>1</v>
      </c>
      <c r="F911" s="14">
        <v>0</v>
      </c>
      <c r="G911" s="13">
        <v>0</v>
      </c>
      <c r="H911" s="13">
        <v>0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9">
        <v>1</v>
      </c>
      <c r="V911" s="9">
        <v>0</v>
      </c>
      <c r="W911" s="15"/>
      <c r="X911" s="16"/>
      <c r="Y911"/>
    </row>
    <row r="912" spans="2:25" x14ac:dyDescent="0.25">
      <c r="B912" s="9">
        <v>1</v>
      </c>
      <c r="C912" s="3">
        <v>0</v>
      </c>
      <c r="D912" s="9">
        <v>1</v>
      </c>
      <c r="E912" s="3">
        <v>0</v>
      </c>
      <c r="F912" s="14">
        <v>0</v>
      </c>
      <c r="G912" s="13">
        <v>1</v>
      </c>
      <c r="H912" s="13">
        <v>1</v>
      </c>
      <c r="I912" s="13">
        <v>0</v>
      </c>
      <c r="J912" s="13">
        <v>0</v>
      </c>
      <c r="K912" s="13">
        <v>0</v>
      </c>
      <c r="L912" s="13">
        <v>0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9">
        <v>1</v>
      </c>
      <c r="V912" s="9">
        <v>0</v>
      </c>
      <c r="W912" s="15"/>
      <c r="X912" s="16"/>
      <c r="Y912"/>
    </row>
    <row r="913" spans="2:25" x14ac:dyDescent="0.25">
      <c r="B913" s="9">
        <v>1</v>
      </c>
      <c r="C913" s="3">
        <v>0</v>
      </c>
      <c r="D913" s="9">
        <v>0</v>
      </c>
      <c r="E913" s="3">
        <v>1</v>
      </c>
      <c r="F913" s="14">
        <v>0</v>
      </c>
      <c r="G913" s="13">
        <v>1</v>
      </c>
      <c r="H913" s="13">
        <v>0</v>
      </c>
      <c r="I913" s="13">
        <v>0</v>
      </c>
      <c r="J913" s="13">
        <v>1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9">
        <v>1</v>
      </c>
      <c r="V913" s="9">
        <v>0</v>
      </c>
      <c r="W913" s="15"/>
      <c r="X913" s="16"/>
      <c r="Y913"/>
    </row>
    <row r="914" spans="2:25" x14ac:dyDescent="0.25">
      <c r="B914" s="9">
        <v>1</v>
      </c>
      <c r="C914" s="3">
        <v>0</v>
      </c>
      <c r="D914" s="9">
        <v>0</v>
      </c>
      <c r="E914" s="3">
        <v>1</v>
      </c>
      <c r="F914" s="14">
        <v>0</v>
      </c>
      <c r="G914" s="13">
        <v>0</v>
      </c>
      <c r="H914" s="13">
        <v>1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9">
        <v>1</v>
      </c>
      <c r="V914" s="9">
        <v>0</v>
      </c>
      <c r="W914" s="15"/>
      <c r="X914" s="16"/>
      <c r="Y914"/>
    </row>
    <row r="915" spans="2:25" x14ac:dyDescent="0.25">
      <c r="B915" s="9">
        <v>0</v>
      </c>
      <c r="C915" s="3">
        <v>1</v>
      </c>
      <c r="D915" s="9">
        <v>0</v>
      </c>
      <c r="E915" s="3">
        <v>1</v>
      </c>
      <c r="F915" s="14">
        <v>0</v>
      </c>
      <c r="G915" s="13">
        <v>0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9">
        <v>1</v>
      </c>
      <c r="V915" s="9">
        <v>0</v>
      </c>
      <c r="W915" s="15"/>
      <c r="X915" s="16"/>
      <c r="Y915"/>
    </row>
    <row r="916" spans="2:25" x14ac:dyDescent="0.25">
      <c r="B916" s="9">
        <v>0</v>
      </c>
      <c r="C916" s="3">
        <v>1</v>
      </c>
      <c r="D916" s="9">
        <v>1</v>
      </c>
      <c r="E916" s="3">
        <v>0</v>
      </c>
      <c r="F916" s="14">
        <v>0</v>
      </c>
      <c r="G916" s="13">
        <v>0</v>
      </c>
      <c r="H916" s="13">
        <v>0</v>
      </c>
      <c r="I916" s="13">
        <v>0</v>
      </c>
      <c r="J916" s="13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9">
        <v>1</v>
      </c>
      <c r="V916" s="9">
        <v>0</v>
      </c>
      <c r="W916" s="15"/>
      <c r="X916" s="16"/>
      <c r="Y916"/>
    </row>
    <row r="917" spans="2:25" x14ac:dyDescent="0.25">
      <c r="B917" s="9">
        <v>1</v>
      </c>
      <c r="C917" s="3">
        <v>0</v>
      </c>
      <c r="D917" s="9">
        <v>1</v>
      </c>
      <c r="E917" s="3">
        <v>0</v>
      </c>
      <c r="F917" s="14">
        <v>0</v>
      </c>
      <c r="G917" s="13">
        <v>0</v>
      </c>
      <c r="H917" s="13">
        <v>0</v>
      </c>
      <c r="I917" s="13">
        <v>0</v>
      </c>
      <c r="J917" s="13">
        <v>0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9">
        <v>1</v>
      </c>
      <c r="V917" s="9">
        <v>0</v>
      </c>
      <c r="W917" s="15"/>
      <c r="X917" s="16"/>
      <c r="Y917"/>
    </row>
    <row r="918" spans="2:25" x14ac:dyDescent="0.25">
      <c r="B918" s="9">
        <v>1</v>
      </c>
      <c r="C918" s="3">
        <v>0</v>
      </c>
      <c r="D918" s="9">
        <v>1</v>
      </c>
      <c r="E918" s="3">
        <v>0</v>
      </c>
      <c r="F918" s="14">
        <v>0</v>
      </c>
      <c r="G918" s="13">
        <v>0</v>
      </c>
      <c r="H918" s="13">
        <v>0</v>
      </c>
      <c r="I918" s="13">
        <v>0</v>
      </c>
      <c r="J918" s="13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1</v>
      </c>
      <c r="Q918" s="13">
        <v>0</v>
      </c>
      <c r="R918" s="13">
        <v>0</v>
      </c>
      <c r="S918" s="13">
        <v>0</v>
      </c>
      <c r="T918" s="13">
        <v>0</v>
      </c>
      <c r="U918" s="9">
        <v>1</v>
      </c>
      <c r="V918" s="9">
        <v>0</v>
      </c>
      <c r="W918" s="15"/>
      <c r="X918" s="16"/>
      <c r="Y918"/>
    </row>
    <row r="919" spans="2:25" x14ac:dyDescent="0.25">
      <c r="B919" s="9">
        <v>0</v>
      </c>
      <c r="C919" s="3">
        <v>1</v>
      </c>
      <c r="D919" s="9">
        <v>0</v>
      </c>
      <c r="E919" s="3">
        <v>0</v>
      </c>
      <c r="F919" s="14">
        <v>0</v>
      </c>
      <c r="G919" s="13">
        <v>0</v>
      </c>
      <c r="H919" s="13">
        <v>0</v>
      </c>
      <c r="I919" s="13">
        <v>0</v>
      </c>
      <c r="J919" s="13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1</v>
      </c>
      <c r="T919" s="13">
        <v>0</v>
      </c>
      <c r="U919" s="9">
        <v>1</v>
      </c>
      <c r="V919" s="9">
        <v>0</v>
      </c>
      <c r="W919" s="15"/>
      <c r="X919" s="16"/>
      <c r="Y919"/>
    </row>
    <row r="920" spans="2:25" x14ac:dyDescent="0.25">
      <c r="B920" s="9">
        <v>0</v>
      </c>
      <c r="C920" s="3">
        <v>1</v>
      </c>
      <c r="D920" s="9">
        <v>0</v>
      </c>
      <c r="E920" s="3">
        <v>1</v>
      </c>
      <c r="F920" s="14">
        <v>0</v>
      </c>
      <c r="G920" s="13">
        <v>1</v>
      </c>
      <c r="H920" s="13">
        <v>0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9">
        <v>1</v>
      </c>
      <c r="V920" s="9">
        <v>0</v>
      </c>
      <c r="W920" s="15"/>
      <c r="X920" s="16"/>
      <c r="Y920"/>
    </row>
    <row r="921" spans="2:25" x14ac:dyDescent="0.25">
      <c r="B921" s="9">
        <v>1</v>
      </c>
      <c r="C921" s="3">
        <v>0</v>
      </c>
      <c r="D921" s="9">
        <v>1</v>
      </c>
      <c r="E921" s="3">
        <v>0</v>
      </c>
      <c r="F921" s="14">
        <v>0</v>
      </c>
      <c r="G921" s="13">
        <v>0</v>
      </c>
      <c r="H921" s="13">
        <v>1</v>
      </c>
      <c r="I921" s="13">
        <v>0</v>
      </c>
      <c r="J921" s="13">
        <v>0</v>
      </c>
      <c r="K921" s="13">
        <v>0</v>
      </c>
      <c r="L921" s="13">
        <v>0</v>
      </c>
      <c r="M921" s="13">
        <v>0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9">
        <v>1</v>
      </c>
      <c r="V921" s="9">
        <v>0</v>
      </c>
      <c r="W921" s="15"/>
      <c r="X921" s="16"/>
      <c r="Y921"/>
    </row>
    <row r="922" spans="2:25" x14ac:dyDescent="0.25">
      <c r="B922" s="9">
        <v>0</v>
      </c>
      <c r="C922" s="3">
        <v>0</v>
      </c>
      <c r="D922" s="9">
        <v>1</v>
      </c>
      <c r="E922" s="3">
        <v>0</v>
      </c>
      <c r="F922" s="14">
        <v>0</v>
      </c>
      <c r="G922" s="13">
        <v>0</v>
      </c>
      <c r="H922" s="13">
        <v>0</v>
      </c>
      <c r="I922" s="13">
        <v>0</v>
      </c>
      <c r="J922" s="13">
        <v>0</v>
      </c>
      <c r="K922" s="13">
        <v>0</v>
      </c>
      <c r="L922" s="13">
        <v>0</v>
      </c>
      <c r="M922" s="13">
        <v>0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1</v>
      </c>
      <c r="T922" s="13">
        <v>0</v>
      </c>
      <c r="U922" s="9">
        <v>1</v>
      </c>
      <c r="V922" s="9">
        <v>0</v>
      </c>
      <c r="W922" s="15"/>
      <c r="X922" s="16"/>
      <c r="Y922"/>
    </row>
    <row r="923" spans="2:25" x14ac:dyDescent="0.25">
      <c r="B923" s="9">
        <v>1</v>
      </c>
      <c r="C923" s="3">
        <v>0</v>
      </c>
      <c r="D923" s="9">
        <v>1</v>
      </c>
      <c r="E923" s="3">
        <v>0</v>
      </c>
      <c r="F923" s="14">
        <v>0</v>
      </c>
      <c r="G923" s="13">
        <v>0</v>
      </c>
      <c r="H923" s="13">
        <v>1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1</v>
      </c>
      <c r="U923" s="9">
        <v>1</v>
      </c>
      <c r="V923" s="9">
        <v>0</v>
      </c>
      <c r="W923" s="15"/>
      <c r="X923" s="16"/>
      <c r="Y923"/>
    </row>
    <row r="924" spans="2:25" x14ac:dyDescent="0.25">
      <c r="B924" s="9">
        <v>1</v>
      </c>
      <c r="C924" s="3">
        <v>0</v>
      </c>
      <c r="D924" s="9">
        <v>1</v>
      </c>
      <c r="E924" s="3">
        <v>0</v>
      </c>
      <c r="F924" s="14">
        <v>0</v>
      </c>
      <c r="G924" s="13">
        <v>0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9">
        <v>1</v>
      </c>
      <c r="V924" s="9">
        <v>0</v>
      </c>
      <c r="W924" s="15"/>
      <c r="X924" s="16"/>
      <c r="Y924"/>
    </row>
    <row r="925" spans="2:25" x14ac:dyDescent="0.25">
      <c r="B925" s="9">
        <v>1</v>
      </c>
      <c r="C925" s="3">
        <v>0</v>
      </c>
      <c r="D925" s="9">
        <v>1</v>
      </c>
      <c r="E925" s="3">
        <v>0</v>
      </c>
      <c r="F925" s="14">
        <v>0</v>
      </c>
      <c r="G925" s="13">
        <v>0</v>
      </c>
      <c r="H925" s="13">
        <v>1</v>
      </c>
      <c r="I925" s="13">
        <v>0</v>
      </c>
      <c r="J925" s="13">
        <v>0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9">
        <v>1</v>
      </c>
      <c r="V925" s="9">
        <v>0</v>
      </c>
      <c r="W925" s="15"/>
      <c r="X925" s="16"/>
      <c r="Y925"/>
    </row>
    <row r="926" spans="2:25" x14ac:dyDescent="0.25">
      <c r="B926" s="9">
        <v>1</v>
      </c>
      <c r="C926" s="3">
        <v>0</v>
      </c>
      <c r="D926" s="9">
        <v>1</v>
      </c>
      <c r="E926" s="3">
        <v>0</v>
      </c>
      <c r="F926" s="14">
        <v>0</v>
      </c>
      <c r="G926" s="13">
        <v>1</v>
      </c>
      <c r="H926" s="13">
        <v>0</v>
      </c>
      <c r="I926" s="13">
        <v>0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9">
        <v>1</v>
      </c>
      <c r="V926" s="9">
        <v>0</v>
      </c>
      <c r="W926" s="15"/>
      <c r="X926" s="16"/>
      <c r="Y926"/>
    </row>
    <row r="927" spans="2:25" x14ac:dyDescent="0.25">
      <c r="B927" s="9">
        <v>1</v>
      </c>
      <c r="C927" s="3">
        <v>0</v>
      </c>
      <c r="D927" s="9">
        <v>0</v>
      </c>
      <c r="E927" s="3">
        <v>1</v>
      </c>
      <c r="F927" s="14">
        <v>0</v>
      </c>
      <c r="G927" s="13">
        <v>1</v>
      </c>
      <c r="H927" s="13">
        <v>0</v>
      </c>
      <c r="I927" s="13">
        <v>0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1</v>
      </c>
      <c r="Q927" s="13">
        <v>0</v>
      </c>
      <c r="R927" s="13">
        <v>0</v>
      </c>
      <c r="S927" s="13">
        <v>0</v>
      </c>
      <c r="T927" s="13">
        <v>0</v>
      </c>
      <c r="U927" s="9">
        <v>1</v>
      </c>
      <c r="V927" s="9">
        <v>0</v>
      </c>
      <c r="W927" s="15"/>
      <c r="X927" s="16"/>
      <c r="Y927"/>
    </row>
    <row r="928" spans="2:25" x14ac:dyDescent="0.25">
      <c r="B928" s="9">
        <v>1</v>
      </c>
      <c r="C928" s="3">
        <v>0</v>
      </c>
      <c r="D928" s="9">
        <v>0</v>
      </c>
      <c r="E928" s="3">
        <v>0</v>
      </c>
      <c r="F928" s="14">
        <v>0</v>
      </c>
      <c r="G928" s="13">
        <v>0</v>
      </c>
      <c r="H928" s="13">
        <v>1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1</v>
      </c>
      <c r="Q928" s="13">
        <v>0</v>
      </c>
      <c r="R928" s="13">
        <v>0</v>
      </c>
      <c r="S928" s="13">
        <v>1</v>
      </c>
      <c r="T928" s="13">
        <v>0</v>
      </c>
      <c r="U928" s="9">
        <v>1</v>
      </c>
      <c r="V928" s="9">
        <v>0</v>
      </c>
      <c r="W928" s="15"/>
      <c r="X928" s="16"/>
      <c r="Y928"/>
    </row>
    <row r="929" spans="2:25" x14ac:dyDescent="0.25">
      <c r="B929" s="9">
        <v>1</v>
      </c>
      <c r="C929" s="3">
        <v>0</v>
      </c>
      <c r="D929" s="9">
        <v>0</v>
      </c>
      <c r="E929" s="3">
        <v>1</v>
      </c>
      <c r="F929" s="14">
        <v>0</v>
      </c>
      <c r="G929" s="13">
        <v>0</v>
      </c>
      <c r="H929" s="13">
        <v>0</v>
      </c>
      <c r="I929" s="13">
        <v>0</v>
      </c>
      <c r="J929" s="13">
        <v>0</v>
      </c>
      <c r="K929" s="13">
        <v>0</v>
      </c>
      <c r="L929" s="13">
        <v>0</v>
      </c>
      <c r="M929" s="13">
        <v>0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1</v>
      </c>
      <c r="T929" s="13">
        <v>0</v>
      </c>
      <c r="U929" s="9">
        <v>1</v>
      </c>
      <c r="V929" s="9">
        <v>0</v>
      </c>
      <c r="W929" s="15"/>
      <c r="X929" s="16"/>
      <c r="Y929"/>
    </row>
    <row r="930" spans="2:25" x14ac:dyDescent="0.25">
      <c r="B930" s="9">
        <v>1</v>
      </c>
      <c r="C930" s="3">
        <v>0</v>
      </c>
      <c r="D930" s="9">
        <v>1</v>
      </c>
      <c r="E930" s="3">
        <v>0</v>
      </c>
      <c r="F930" s="14">
        <v>0</v>
      </c>
      <c r="G930" s="13">
        <v>0</v>
      </c>
      <c r="H930" s="13">
        <v>0</v>
      </c>
      <c r="I930" s="13">
        <v>0</v>
      </c>
      <c r="J930" s="13">
        <v>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9">
        <v>1</v>
      </c>
      <c r="V930" s="9">
        <v>0</v>
      </c>
      <c r="W930" s="15"/>
      <c r="X930" s="16"/>
      <c r="Y930"/>
    </row>
    <row r="931" spans="2:25" x14ac:dyDescent="0.25">
      <c r="B931" s="9">
        <v>0</v>
      </c>
      <c r="C931" s="3">
        <v>1</v>
      </c>
      <c r="D931" s="9">
        <v>0</v>
      </c>
      <c r="E931" s="3">
        <v>1</v>
      </c>
      <c r="F931" s="14">
        <v>0</v>
      </c>
      <c r="G931" s="13">
        <v>0</v>
      </c>
      <c r="H931" s="13">
        <v>0</v>
      </c>
      <c r="I931" s="13">
        <v>0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1</v>
      </c>
      <c r="T931" s="13">
        <v>0</v>
      </c>
      <c r="U931" s="9">
        <v>1</v>
      </c>
      <c r="V931" s="9">
        <v>0</v>
      </c>
      <c r="W931" s="15"/>
      <c r="X931" s="16"/>
      <c r="Y931"/>
    </row>
    <row r="932" spans="2:25" x14ac:dyDescent="0.25">
      <c r="B932" s="9">
        <v>0</v>
      </c>
      <c r="C932" s="3">
        <v>0</v>
      </c>
      <c r="D932" s="9">
        <v>0</v>
      </c>
      <c r="E932" s="3">
        <v>1</v>
      </c>
      <c r="F932" s="14">
        <v>1</v>
      </c>
      <c r="G932" s="13">
        <v>0</v>
      </c>
      <c r="H932" s="13">
        <v>0</v>
      </c>
      <c r="I932" s="13">
        <v>0</v>
      </c>
      <c r="J932" s="13">
        <v>1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9">
        <v>1</v>
      </c>
      <c r="V932" s="9">
        <v>0</v>
      </c>
      <c r="W932" s="15"/>
      <c r="X932" s="16"/>
      <c r="Y932"/>
    </row>
    <row r="933" spans="2:25" x14ac:dyDescent="0.25">
      <c r="B933" s="9">
        <v>1</v>
      </c>
      <c r="C933" s="3">
        <v>0</v>
      </c>
      <c r="D933" s="9">
        <v>0</v>
      </c>
      <c r="E933" s="3">
        <v>1</v>
      </c>
      <c r="F933" s="14">
        <v>0</v>
      </c>
      <c r="G933" s="13">
        <v>0</v>
      </c>
      <c r="H933" s="13">
        <v>0</v>
      </c>
      <c r="I933" s="13">
        <v>0</v>
      </c>
      <c r="J933" s="13">
        <v>0</v>
      </c>
      <c r="K933" s="13">
        <v>0</v>
      </c>
      <c r="L933" s="13">
        <v>0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9">
        <v>1</v>
      </c>
      <c r="V933" s="9">
        <v>0</v>
      </c>
      <c r="W933" s="15"/>
      <c r="X933" s="16"/>
      <c r="Y933"/>
    </row>
    <row r="934" spans="2:25" x14ac:dyDescent="0.25">
      <c r="B934" s="9">
        <v>1</v>
      </c>
      <c r="C934" s="3">
        <v>0</v>
      </c>
      <c r="D934" s="9">
        <v>1</v>
      </c>
      <c r="E934" s="3">
        <v>0</v>
      </c>
      <c r="F934" s="14">
        <v>0</v>
      </c>
      <c r="G934" s="13">
        <v>0</v>
      </c>
      <c r="H934" s="13">
        <v>1</v>
      </c>
      <c r="I934" s="13">
        <v>0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1</v>
      </c>
      <c r="Q934" s="13">
        <v>0</v>
      </c>
      <c r="R934" s="13">
        <v>0</v>
      </c>
      <c r="S934" s="13">
        <v>0</v>
      </c>
      <c r="T934" s="13">
        <v>0</v>
      </c>
      <c r="U934" s="9">
        <v>1</v>
      </c>
      <c r="V934" s="9">
        <v>0</v>
      </c>
      <c r="W934" s="15"/>
      <c r="X934" s="16"/>
      <c r="Y934"/>
    </row>
    <row r="935" spans="2:25" x14ac:dyDescent="0.25">
      <c r="B935" s="9">
        <v>1</v>
      </c>
      <c r="C935" s="3">
        <v>0</v>
      </c>
      <c r="D935" s="9">
        <v>0</v>
      </c>
      <c r="E935" s="3">
        <v>1</v>
      </c>
      <c r="F935" s="14">
        <v>0</v>
      </c>
      <c r="G935" s="13">
        <v>0</v>
      </c>
      <c r="H935" s="13">
        <v>1</v>
      </c>
      <c r="I935" s="13">
        <v>0</v>
      </c>
      <c r="J935" s="13">
        <v>0</v>
      </c>
      <c r="K935" s="13">
        <v>0</v>
      </c>
      <c r="L935" s="13">
        <v>0</v>
      </c>
      <c r="M935" s="13">
        <v>0</v>
      </c>
      <c r="N935" s="13">
        <v>0</v>
      </c>
      <c r="O935" s="13">
        <v>1</v>
      </c>
      <c r="P935" s="13">
        <v>0</v>
      </c>
      <c r="Q935" s="13">
        <v>0</v>
      </c>
      <c r="R935" s="13">
        <v>0</v>
      </c>
      <c r="S935" s="13">
        <v>0</v>
      </c>
      <c r="T935" s="13">
        <v>1</v>
      </c>
      <c r="U935" s="9">
        <v>1</v>
      </c>
      <c r="V935" s="9">
        <v>0</v>
      </c>
      <c r="W935" s="15"/>
      <c r="X935" s="16"/>
      <c r="Y935"/>
    </row>
    <row r="936" spans="2:25" x14ac:dyDescent="0.25">
      <c r="B936" s="9">
        <v>0</v>
      </c>
      <c r="C936" s="3">
        <v>1</v>
      </c>
      <c r="D936" s="9">
        <v>0</v>
      </c>
      <c r="E936" s="3">
        <v>1</v>
      </c>
      <c r="F936" s="14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9">
        <v>1</v>
      </c>
      <c r="V936" s="9">
        <v>0</v>
      </c>
      <c r="W936" s="15"/>
      <c r="X936" s="16"/>
      <c r="Y936"/>
    </row>
    <row r="937" spans="2:25" x14ac:dyDescent="0.25">
      <c r="B937" s="9">
        <v>1</v>
      </c>
      <c r="C937" s="3">
        <v>0</v>
      </c>
      <c r="D937" s="9">
        <v>0</v>
      </c>
      <c r="E937" s="3">
        <v>0</v>
      </c>
      <c r="F937" s="14">
        <v>0</v>
      </c>
      <c r="G937" s="13">
        <v>1</v>
      </c>
      <c r="H937" s="13">
        <v>0</v>
      </c>
      <c r="I937" s="13">
        <v>0</v>
      </c>
      <c r="J937" s="13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9">
        <v>1</v>
      </c>
      <c r="V937" s="9">
        <v>0</v>
      </c>
      <c r="W937" s="15"/>
      <c r="X937" s="16"/>
      <c r="Y937"/>
    </row>
    <row r="938" spans="2:25" x14ac:dyDescent="0.25">
      <c r="B938" s="9">
        <v>0</v>
      </c>
      <c r="C938" s="3">
        <v>1</v>
      </c>
      <c r="D938" s="9">
        <v>0</v>
      </c>
      <c r="E938" s="3">
        <v>1</v>
      </c>
      <c r="F938" s="14">
        <v>0</v>
      </c>
      <c r="G938" s="13">
        <v>0</v>
      </c>
      <c r="H938" s="13">
        <v>0</v>
      </c>
      <c r="I938" s="13">
        <v>0</v>
      </c>
      <c r="J938" s="13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9">
        <v>1</v>
      </c>
      <c r="V938" s="9">
        <v>0</v>
      </c>
      <c r="W938" s="15"/>
      <c r="X938" s="16"/>
      <c r="Y938"/>
    </row>
    <row r="939" spans="2:25" x14ac:dyDescent="0.25">
      <c r="B939" s="9">
        <v>0</v>
      </c>
      <c r="C939" s="3">
        <v>0</v>
      </c>
      <c r="D939" s="9">
        <v>1</v>
      </c>
      <c r="E939" s="3">
        <v>0</v>
      </c>
      <c r="F939" s="14">
        <v>0</v>
      </c>
      <c r="G939" s="13">
        <v>1</v>
      </c>
      <c r="H939" s="13">
        <v>0</v>
      </c>
      <c r="I939" s="13">
        <v>0</v>
      </c>
      <c r="J939" s="13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1</v>
      </c>
      <c r="T939" s="13">
        <v>0</v>
      </c>
      <c r="U939" s="9">
        <v>1</v>
      </c>
      <c r="V939" s="9">
        <v>0</v>
      </c>
      <c r="W939" s="15"/>
      <c r="X939" s="16"/>
      <c r="Y939"/>
    </row>
    <row r="940" spans="2:25" x14ac:dyDescent="0.25">
      <c r="B940" s="9">
        <v>0</v>
      </c>
      <c r="C940" s="3">
        <v>1</v>
      </c>
      <c r="D940" s="9">
        <v>0</v>
      </c>
      <c r="E940" s="3">
        <v>0</v>
      </c>
      <c r="F940" s="14">
        <v>0</v>
      </c>
      <c r="G940" s="13">
        <v>0</v>
      </c>
      <c r="H940" s="13">
        <v>0</v>
      </c>
      <c r="I940" s="13">
        <v>0</v>
      </c>
      <c r="J940" s="13">
        <v>1</v>
      </c>
      <c r="K940" s="13">
        <v>0</v>
      </c>
      <c r="L940" s="13">
        <v>0</v>
      </c>
      <c r="M940" s="13">
        <v>0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9">
        <v>1</v>
      </c>
      <c r="V940" s="9">
        <v>0</v>
      </c>
      <c r="W940" s="15"/>
      <c r="X940" s="16"/>
      <c r="Y940"/>
    </row>
    <row r="941" spans="2:25" x14ac:dyDescent="0.25">
      <c r="B941" s="9">
        <v>0</v>
      </c>
      <c r="C941" s="3">
        <v>1</v>
      </c>
      <c r="D941" s="9">
        <v>1</v>
      </c>
      <c r="E941" s="3">
        <v>0</v>
      </c>
      <c r="F941" s="14">
        <v>0</v>
      </c>
      <c r="G941" s="13">
        <v>0</v>
      </c>
      <c r="H941" s="13">
        <v>1</v>
      </c>
      <c r="I941" s="13">
        <v>0</v>
      </c>
      <c r="J941" s="13">
        <v>0</v>
      </c>
      <c r="K941" s="13">
        <v>0</v>
      </c>
      <c r="L941" s="13">
        <v>0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1</v>
      </c>
      <c r="T941" s="13">
        <v>0</v>
      </c>
      <c r="U941" s="9">
        <v>1</v>
      </c>
      <c r="V941" s="9">
        <v>0</v>
      </c>
      <c r="W941" s="15"/>
      <c r="X941" s="16"/>
      <c r="Y941"/>
    </row>
    <row r="942" spans="2:25" x14ac:dyDescent="0.25">
      <c r="B942" s="9">
        <v>0</v>
      </c>
      <c r="C942" s="3">
        <v>1</v>
      </c>
      <c r="D942" s="9">
        <v>0</v>
      </c>
      <c r="E942" s="3">
        <v>1</v>
      </c>
      <c r="F942" s="14">
        <v>0</v>
      </c>
      <c r="G942" s="13">
        <v>0</v>
      </c>
      <c r="H942" s="13">
        <v>0</v>
      </c>
      <c r="I942" s="13">
        <v>0</v>
      </c>
      <c r="J942" s="13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9">
        <v>1</v>
      </c>
      <c r="V942" s="9">
        <v>0</v>
      </c>
      <c r="W942" s="15"/>
      <c r="X942" s="16"/>
      <c r="Y942"/>
    </row>
    <row r="943" spans="2:25" x14ac:dyDescent="0.25">
      <c r="B943" s="9">
        <v>0</v>
      </c>
      <c r="C943" s="3">
        <v>1</v>
      </c>
      <c r="D943" s="9">
        <v>0</v>
      </c>
      <c r="E943" s="3">
        <v>0</v>
      </c>
      <c r="F943" s="14">
        <v>0</v>
      </c>
      <c r="G943" s="13">
        <v>1</v>
      </c>
      <c r="H943" s="13">
        <v>0</v>
      </c>
      <c r="I943" s="13">
        <v>0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9">
        <v>1</v>
      </c>
      <c r="V943" s="9">
        <v>0</v>
      </c>
      <c r="W943" s="15"/>
      <c r="X943" s="16"/>
      <c r="Y943"/>
    </row>
    <row r="944" spans="2:25" x14ac:dyDescent="0.25">
      <c r="B944" s="9">
        <v>1</v>
      </c>
      <c r="C944" s="3">
        <v>0</v>
      </c>
      <c r="D944" s="9">
        <v>0</v>
      </c>
      <c r="E944" s="3">
        <v>1</v>
      </c>
      <c r="F944" s="14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1</v>
      </c>
      <c r="Q944" s="13">
        <v>0</v>
      </c>
      <c r="R944" s="13">
        <v>0</v>
      </c>
      <c r="S944" s="13">
        <v>0</v>
      </c>
      <c r="T944" s="13">
        <v>0</v>
      </c>
      <c r="U944" s="9">
        <v>1</v>
      </c>
      <c r="V944" s="9">
        <v>0</v>
      </c>
      <c r="W944" s="15"/>
      <c r="X944" s="16"/>
      <c r="Y944"/>
    </row>
    <row r="945" spans="2:25" x14ac:dyDescent="0.25">
      <c r="B945" s="9">
        <v>1</v>
      </c>
      <c r="C945" s="3">
        <v>0</v>
      </c>
      <c r="D945" s="9">
        <v>0</v>
      </c>
      <c r="E945" s="3">
        <v>0</v>
      </c>
      <c r="F945" s="14">
        <v>0</v>
      </c>
      <c r="G945" s="13">
        <v>0</v>
      </c>
      <c r="H945" s="13">
        <v>1</v>
      </c>
      <c r="I945" s="13">
        <v>0</v>
      </c>
      <c r="J945" s="13">
        <v>0</v>
      </c>
      <c r="K945" s="13">
        <v>0</v>
      </c>
      <c r="L945" s="13">
        <v>0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9">
        <v>1</v>
      </c>
      <c r="V945" s="9">
        <v>0</v>
      </c>
      <c r="W945" s="15"/>
      <c r="X945" s="16"/>
      <c r="Y945"/>
    </row>
    <row r="946" spans="2:25" x14ac:dyDescent="0.25">
      <c r="B946" s="9">
        <v>1</v>
      </c>
      <c r="C946" s="3">
        <v>0</v>
      </c>
      <c r="D946" s="9">
        <v>0</v>
      </c>
      <c r="E946" s="3">
        <v>1</v>
      </c>
      <c r="F946" s="14">
        <v>0</v>
      </c>
      <c r="G946" s="13">
        <v>0</v>
      </c>
      <c r="H946" s="13">
        <v>1</v>
      </c>
      <c r="I946" s="13">
        <v>0</v>
      </c>
      <c r="J946" s="13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0</v>
      </c>
      <c r="P946" s="13">
        <v>1</v>
      </c>
      <c r="Q946" s="13">
        <v>0</v>
      </c>
      <c r="R946" s="13">
        <v>0</v>
      </c>
      <c r="S946" s="13">
        <v>0</v>
      </c>
      <c r="T946" s="13">
        <v>0</v>
      </c>
      <c r="U946" s="9">
        <v>1</v>
      </c>
      <c r="V946" s="9">
        <v>0</v>
      </c>
      <c r="W946" s="15"/>
      <c r="X946" s="16"/>
      <c r="Y946"/>
    </row>
    <row r="947" spans="2:25" x14ac:dyDescent="0.25">
      <c r="B947" s="9">
        <v>1</v>
      </c>
      <c r="C947" s="3">
        <v>0</v>
      </c>
      <c r="D947" s="9">
        <v>0</v>
      </c>
      <c r="E947" s="3">
        <v>1</v>
      </c>
      <c r="F947" s="14">
        <v>0</v>
      </c>
      <c r="G947" s="13">
        <v>0</v>
      </c>
      <c r="H947" s="13">
        <v>0</v>
      </c>
      <c r="I947" s="13">
        <v>0</v>
      </c>
      <c r="J947" s="13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9">
        <v>1</v>
      </c>
      <c r="V947" s="9">
        <v>0</v>
      </c>
      <c r="W947" s="15"/>
      <c r="X947" s="16"/>
      <c r="Y947"/>
    </row>
    <row r="948" spans="2:25" x14ac:dyDescent="0.25">
      <c r="B948" s="9">
        <v>1</v>
      </c>
      <c r="C948" s="3">
        <v>0</v>
      </c>
      <c r="D948" s="9">
        <v>1</v>
      </c>
      <c r="E948" s="3">
        <v>0</v>
      </c>
      <c r="F948" s="14">
        <v>0</v>
      </c>
      <c r="G948" s="13">
        <v>1</v>
      </c>
      <c r="H948" s="13">
        <v>0</v>
      </c>
      <c r="I948" s="13">
        <v>0</v>
      </c>
      <c r="J948" s="13">
        <v>0</v>
      </c>
      <c r="K948" s="13">
        <v>0</v>
      </c>
      <c r="L948" s="13">
        <v>0</v>
      </c>
      <c r="M948" s="13">
        <v>0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9">
        <v>1</v>
      </c>
      <c r="V948" s="9">
        <v>0</v>
      </c>
      <c r="W948" s="15"/>
      <c r="X948" s="16"/>
      <c r="Y948"/>
    </row>
    <row r="949" spans="2:25" x14ac:dyDescent="0.25">
      <c r="B949" s="9">
        <v>1</v>
      </c>
      <c r="C949" s="3">
        <v>0</v>
      </c>
      <c r="D949" s="9">
        <v>0</v>
      </c>
      <c r="E949" s="3">
        <v>1</v>
      </c>
      <c r="F949" s="14">
        <v>0</v>
      </c>
      <c r="G949" s="13">
        <v>0</v>
      </c>
      <c r="H949" s="13">
        <v>0</v>
      </c>
      <c r="I949" s="13">
        <v>0</v>
      </c>
      <c r="J949" s="13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9">
        <v>1</v>
      </c>
      <c r="V949" s="9">
        <v>0</v>
      </c>
      <c r="W949" s="15"/>
      <c r="X949" s="16"/>
      <c r="Y949"/>
    </row>
    <row r="950" spans="2:25" x14ac:dyDescent="0.25">
      <c r="B950" s="9">
        <v>1</v>
      </c>
      <c r="C950" s="3">
        <v>0</v>
      </c>
      <c r="D950" s="9">
        <v>0</v>
      </c>
      <c r="E950" s="3">
        <v>1</v>
      </c>
      <c r="F950" s="14">
        <v>0</v>
      </c>
      <c r="G950" s="13">
        <v>0</v>
      </c>
      <c r="H950" s="13">
        <v>0</v>
      </c>
      <c r="I950" s="13">
        <v>0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1</v>
      </c>
      <c r="T950" s="13">
        <v>0</v>
      </c>
      <c r="U950" s="9">
        <v>1</v>
      </c>
      <c r="V950" s="9">
        <v>0</v>
      </c>
      <c r="W950" s="15"/>
      <c r="X950" s="16"/>
      <c r="Y950"/>
    </row>
    <row r="951" spans="2:25" x14ac:dyDescent="0.25">
      <c r="B951" s="9">
        <v>0</v>
      </c>
      <c r="C951" s="3">
        <v>1</v>
      </c>
      <c r="D951" s="9">
        <v>0</v>
      </c>
      <c r="E951" s="3">
        <v>1</v>
      </c>
      <c r="F951" s="14">
        <v>0</v>
      </c>
      <c r="G951" s="13">
        <v>0</v>
      </c>
      <c r="H951" s="13">
        <v>0</v>
      </c>
      <c r="I951" s="13">
        <v>0</v>
      </c>
      <c r="J951" s="13">
        <v>0</v>
      </c>
      <c r="K951" s="13">
        <v>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9">
        <v>1</v>
      </c>
      <c r="V951" s="9">
        <v>0</v>
      </c>
      <c r="W951" s="15"/>
      <c r="X951" s="16"/>
      <c r="Y951"/>
    </row>
    <row r="952" spans="2:25" x14ac:dyDescent="0.25">
      <c r="B952" s="9">
        <v>0</v>
      </c>
      <c r="C952" s="3">
        <v>1</v>
      </c>
      <c r="D952" s="9">
        <v>0</v>
      </c>
      <c r="E952" s="3">
        <v>1</v>
      </c>
      <c r="F952" s="14">
        <v>0</v>
      </c>
      <c r="G952" s="13">
        <v>1</v>
      </c>
      <c r="H952" s="13">
        <v>0</v>
      </c>
      <c r="I952" s="13">
        <v>0</v>
      </c>
      <c r="J952" s="13">
        <v>0</v>
      </c>
      <c r="K952" s="13">
        <v>0</v>
      </c>
      <c r="L952" s="13">
        <v>0</v>
      </c>
      <c r="M952" s="13">
        <v>0</v>
      </c>
      <c r="N952" s="13">
        <v>0</v>
      </c>
      <c r="O952" s="13">
        <v>0</v>
      </c>
      <c r="P952" s="13">
        <v>1</v>
      </c>
      <c r="Q952" s="13">
        <v>0</v>
      </c>
      <c r="R952" s="13">
        <v>0</v>
      </c>
      <c r="S952" s="13">
        <v>0</v>
      </c>
      <c r="T952" s="13">
        <v>0</v>
      </c>
      <c r="U952" s="9">
        <v>1</v>
      </c>
      <c r="V952" s="9">
        <v>0</v>
      </c>
      <c r="W952" s="15"/>
      <c r="X952" s="16"/>
      <c r="Y952"/>
    </row>
    <row r="953" spans="2:25" x14ac:dyDescent="0.25">
      <c r="B953" s="9">
        <v>0</v>
      </c>
      <c r="C953" s="3">
        <v>1</v>
      </c>
      <c r="D953" s="9">
        <v>0</v>
      </c>
      <c r="E953" s="3">
        <v>1</v>
      </c>
      <c r="F953" s="14">
        <v>0</v>
      </c>
      <c r="G953" s="13">
        <v>0</v>
      </c>
      <c r="H953" s="13">
        <v>1</v>
      </c>
      <c r="I953" s="13">
        <v>0</v>
      </c>
      <c r="J953" s="13">
        <v>0</v>
      </c>
      <c r="K953" s="13">
        <v>0</v>
      </c>
      <c r="L953" s="13">
        <v>0</v>
      </c>
      <c r="M953" s="13">
        <v>0</v>
      </c>
      <c r="N953" s="13">
        <v>0</v>
      </c>
      <c r="O953" s="13">
        <v>0</v>
      </c>
      <c r="P953" s="13">
        <v>0</v>
      </c>
      <c r="Q953" s="13">
        <v>0</v>
      </c>
      <c r="R953" s="13">
        <v>1</v>
      </c>
      <c r="S953" s="13">
        <v>0</v>
      </c>
      <c r="T953" s="13">
        <v>0</v>
      </c>
      <c r="U953" s="9">
        <v>1</v>
      </c>
      <c r="V953" s="9">
        <v>0</v>
      </c>
      <c r="W953" s="15"/>
      <c r="X953" s="16"/>
      <c r="Y953"/>
    </row>
    <row r="954" spans="2:25" x14ac:dyDescent="0.25">
      <c r="B954" s="9">
        <v>1</v>
      </c>
      <c r="C954" s="3">
        <v>0</v>
      </c>
      <c r="D954" s="9">
        <v>1</v>
      </c>
      <c r="E954" s="3">
        <v>0</v>
      </c>
      <c r="F954" s="14">
        <v>0</v>
      </c>
      <c r="G954" s="13">
        <v>0</v>
      </c>
      <c r="H954" s="13">
        <v>0</v>
      </c>
      <c r="I954" s="13">
        <v>0</v>
      </c>
      <c r="J954" s="13">
        <v>0</v>
      </c>
      <c r="K954" s="13">
        <v>1</v>
      </c>
      <c r="L954" s="13">
        <v>0</v>
      </c>
      <c r="M954" s="13">
        <v>0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1</v>
      </c>
      <c r="T954" s="13">
        <v>0</v>
      </c>
      <c r="U954" s="9">
        <v>1</v>
      </c>
      <c r="V954" s="9">
        <v>0</v>
      </c>
      <c r="W954" s="15"/>
      <c r="X954" s="16"/>
      <c r="Y954"/>
    </row>
    <row r="955" spans="2:25" x14ac:dyDescent="0.25">
      <c r="B955" s="9">
        <v>0</v>
      </c>
      <c r="C955" s="3">
        <v>0</v>
      </c>
      <c r="D955" s="9">
        <v>1</v>
      </c>
      <c r="E955" s="3">
        <v>0</v>
      </c>
      <c r="F955" s="14">
        <v>1</v>
      </c>
      <c r="G955" s="13">
        <v>1</v>
      </c>
      <c r="H955" s="13">
        <v>0</v>
      </c>
      <c r="I955" s="13">
        <v>0</v>
      </c>
      <c r="J955" s="13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9">
        <v>1</v>
      </c>
      <c r="V955" s="9">
        <v>0</v>
      </c>
      <c r="W955" s="15"/>
      <c r="X955" s="16"/>
      <c r="Y955"/>
    </row>
    <row r="956" spans="2:25" x14ac:dyDescent="0.25">
      <c r="B956" s="9">
        <v>0</v>
      </c>
      <c r="C956" s="3">
        <v>1</v>
      </c>
      <c r="D956" s="9">
        <v>0</v>
      </c>
      <c r="E956" s="3">
        <v>1</v>
      </c>
      <c r="F956" s="14">
        <v>0</v>
      </c>
      <c r="G956" s="13">
        <v>0</v>
      </c>
      <c r="H956" s="13">
        <v>1</v>
      </c>
      <c r="I956" s="13">
        <v>0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9">
        <v>1</v>
      </c>
      <c r="V956" s="9">
        <v>0</v>
      </c>
      <c r="W956" s="15"/>
      <c r="X956" s="16"/>
      <c r="Y956"/>
    </row>
    <row r="957" spans="2:25" x14ac:dyDescent="0.25">
      <c r="B957" s="9">
        <v>1</v>
      </c>
      <c r="C957" s="3">
        <v>0</v>
      </c>
      <c r="D957" s="9">
        <v>1</v>
      </c>
      <c r="E957" s="3">
        <v>0</v>
      </c>
      <c r="F957" s="14">
        <v>0</v>
      </c>
      <c r="G957" s="13">
        <v>0</v>
      </c>
      <c r="H957" s="13">
        <v>0</v>
      </c>
      <c r="I957" s="13">
        <v>0</v>
      </c>
      <c r="J957" s="13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9">
        <v>1</v>
      </c>
      <c r="V957" s="9">
        <v>0</v>
      </c>
      <c r="W957" s="15"/>
      <c r="X957" s="16"/>
      <c r="Y957"/>
    </row>
    <row r="958" spans="2:25" x14ac:dyDescent="0.25">
      <c r="B958" s="9">
        <v>0</v>
      </c>
      <c r="C958" s="3">
        <v>1</v>
      </c>
      <c r="D958" s="9">
        <v>1</v>
      </c>
      <c r="E958" s="3">
        <v>0</v>
      </c>
      <c r="F958" s="14">
        <v>0</v>
      </c>
      <c r="G958" s="13">
        <v>1</v>
      </c>
      <c r="H958" s="13">
        <v>0</v>
      </c>
      <c r="I958" s="13">
        <v>0</v>
      </c>
      <c r="J958" s="13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1</v>
      </c>
      <c r="Q958" s="13">
        <v>0</v>
      </c>
      <c r="R958" s="13">
        <v>0</v>
      </c>
      <c r="S958" s="13">
        <v>1</v>
      </c>
      <c r="T958" s="13">
        <v>0</v>
      </c>
      <c r="U958" s="9">
        <v>1</v>
      </c>
      <c r="V958" s="9">
        <v>0</v>
      </c>
      <c r="W958" s="15"/>
      <c r="X958" s="16"/>
      <c r="Y958"/>
    </row>
    <row r="959" spans="2:25" x14ac:dyDescent="0.25">
      <c r="B959" s="9">
        <v>0</v>
      </c>
      <c r="C959" s="3">
        <v>0</v>
      </c>
      <c r="D959" s="9">
        <v>1</v>
      </c>
      <c r="E959" s="3">
        <v>0</v>
      </c>
      <c r="F959" s="14">
        <v>0</v>
      </c>
      <c r="G959" s="13">
        <v>1</v>
      </c>
      <c r="H959" s="13">
        <v>0</v>
      </c>
      <c r="I959" s="13">
        <v>0</v>
      </c>
      <c r="J959" s="13">
        <v>0</v>
      </c>
      <c r="K959" s="13">
        <v>0</v>
      </c>
      <c r="L959" s="13">
        <v>0</v>
      </c>
      <c r="M959" s="13">
        <v>0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1</v>
      </c>
      <c r="T959" s="13">
        <v>0</v>
      </c>
      <c r="U959" s="9">
        <v>1</v>
      </c>
      <c r="V959" s="9">
        <v>0</v>
      </c>
      <c r="W959" s="15"/>
      <c r="X959" s="16"/>
      <c r="Y959"/>
    </row>
    <row r="960" spans="2:25" x14ac:dyDescent="0.25">
      <c r="B960" s="9">
        <v>1</v>
      </c>
      <c r="C960" s="3">
        <v>0</v>
      </c>
      <c r="D960" s="9">
        <v>0</v>
      </c>
      <c r="E960" s="3">
        <v>1</v>
      </c>
      <c r="F960" s="14">
        <v>0</v>
      </c>
      <c r="G960" s="13">
        <v>0</v>
      </c>
      <c r="H960" s="13">
        <v>0</v>
      </c>
      <c r="I960" s="13">
        <v>0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9">
        <v>1</v>
      </c>
      <c r="V960" s="9">
        <v>0</v>
      </c>
      <c r="W960" s="15"/>
      <c r="X960" s="16"/>
      <c r="Y960"/>
    </row>
    <row r="961" spans="2:25" x14ac:dyDescent="0.25">
      <c r="B961" s="9">
        <v>1</v>
      </c>
      <c r="C961" s="3">
        <v>0</v>
      </c>
      <c r="D961" s="9">
        <v>0</v>
      </c>
      <c r="E961" s="3">
        <v>1</v>
      </c>
      <c r="F961" s="14">
        <v>0</v>
      </c>
      <c r="G961" s="13">
        <v>0</v>
      </c>
      <c r="H961" s="13">
        <v>0</v>
      </c>
      <c r="I961" s="13">
        <v>0</v>
      </c>
      <c r="J961" s="13">
        <v>0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  <c r="P961" s="13">
        <v>1</v>
      </c>
      <c r="Q961" s="13">
        <v>0</v>
      </c>
      <c r="R961" s="13">
        <v>0</v>
      </c>
      <c r="S961" s="13">
        <v>0</v>
      </c>
      <c r="T961" s="13">
        <v>0</v>
      </c>
      <c r="U961" s="9">
        <v>1</v>
      </c>
      <c r="V961" s="9">
        <v>0</v>
      </c>
      <c r="W961" s="15"/>
      <c r="X961" s="16"/>
      <c r="Y961"/>
    </row>
    <row r="962" spans="2:25" x14ac:dyDescent="0.25">
      <c r="B962" s="9">
        <v>1</v>
      </c>
      <c r="C962" s="3">
        <v>0</v>
      </c>
      <c r="D962" s="9">
        <v>1</v>
      </c>
      <c r="E962" s="3">
        <v>0</v>
      </c>
      <c r="F962" s="14">
        <v>0</v>
      </c>
      <c r="G962" s="13">
        <v>1</v>
      </c>
      <c r="H962" s="13">
        <v>0</v>
      </c>
      <c r="I962" s="13">
        <v>0</v>
      </c>
      <c r="J962" s="13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  <c r="P962" s="13">
        <v>1</v>
      </c>
      <c r="Q962" s="13">
        <v>0</v>
      </c>
      <c r="R962" s="13">
        <v>0</v>
      </c>
      <c r="S962" s="13">
        <v>0</v>
      </c>
      <c r="T962" s="13">
        <v>0</v>
      </c>
      <c r="U962" s="9">
        <v>1</v>
      </c>
      <c r="V962" s="9">
        <v>0</v>
      </c>
      <c r="W962" s="15"/>
      <c r="X962" s="16"/>
      <c r="Y962"/>
    </row>
    <row r="963" spans="2:25" x14ac:dyDescent="0.25">
      <c r="B963" s="9">
        <v>0</v>
      </c>
      <c r="C963" s="3">
        <v>1</v>
      </c>
      <c r="D963" s="9">
        <v>1</v>
      </c>
      <c r="E963" s="3">
        <v>0</v>
      </c>
      <c r="F963" s="14">
        <v>0</v>
      </c>
      <c r="G963" s="13">
        <v>1</v>
      </c>
      <c r="H963" s="13">
        <v>1</v>
      </c>
      <c r="I963" s="13">
        <v>0</v>
      </c>
      <c r="J963" s="13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9">
        <v>1</v>
      </c>
      <c r="V963" s="9">
        <v>0</v>
      </c>
      <c r="W963" s="15"/>
      <c r="X963" s="16"/>
      <c r="Y963"/>
    </row>
    <row r="964" spans="2:25" x14ac:dyDescent="0.25">
      <c r="B964" s="9">
        <v>1</v>
      </c>
      <c r="C964" s="3">
        <v>0</v>
      </c>
      <c r="D964" s="9">
        <v>1</v>
      </c>
      <c r="E964" s="3">
        <v>0</v>
      </c>
      <c r="F964" s="14">
        <v>0</v>
      </c>
      <c r="G964" s="13">
        <v>0</v>
      </c>
      <c r="H964" s="13">
        <v>1</v>
      </c>
      <c r="I964" s="13">
        <v>0</v>
      </c>
      <c r="J964" s="13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1</v>
      </c>
      <c r="T964" s="13">
        <v>0</v>
      </c>
      <c r="U964" s="9">
        <v>1</v>
      </c>
      <c r="V964" s="9">
        <v>0</v>
      </c>
      <c r="W964" s="15"/>
      <c r="X964" s="16"/>
      <c r="Y964"/>
    </row>
    <row r="965" spans="2:25" x14ac:dyDescent="0.25">
      <c r="B965" s="9">
        <v>0</v>
      </c>
      <c r="C965" s="3">
        <v>1</v>
      </c>
      <c r="D965" s="9">
        <v>0</v>
      </c>
      <c r="E965" s="3">
        <v>1</v>
      </c>
      <c r="F965" s="14">
        <v>0</v>
      </c>
      <c r="G965" s="13">
        <v>0</v>
      </c>
      <c r="H965" s="13">
        <v>1</v>
      </c>
      <c r="I965" s="13">
        <v>0</v>
      </c>
      <c r="J965" s="13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0</v>
      </c>
      <c r="P965" s="13">
        <v>1</v>
      </c>
      <c r="Q965" s="13">
        <v>0</v>
      </c>
      <c r="R965" s="13">
        <v>0</v>
      </c>
      <c r="S965" s="13">
        <v>0</v>
      </c>
      <c r="T965" s="13">
        <v>0</v>
      </c>
      <c r="U965" s="9">
        <v>1</v>
      </c>
      <c r="V965" s="9">
        <v>0</v>
      </c>
      <c r="W965" s="15"/>
      <c r="X965" s="16"/>
      <c r="Y965"/>
    </row>
    <row r="966" spans="2:25" x14ac:dyDescent="0.25">
      <c r="B966" s="9">
        <v>0</v>
      </c>
      <c r="C966" s="3">
        <v>0</v>
      </c>
      <c r="D966" s="9">
        <v>1</v>
      </c>
      <c r="E966" s="3">
        <v>0</v>
      </c>
      <c r="F966" s="14">
        <v>0</v>
      </c>
      <c r="G966" s="13">
        <v>0</v>
      </c>
      <c r="H966" s="13">
        <v>0</v>
      </c>
      <c r="I966" s="13">
        <v>0</v>
      </c>
      <c r="J966" s="13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9">
        <v>1</v>
      </c>
      <c r="V966" s="9">
        <v>0</v>
      </c>
      <c r="W966" s="15"/>
      <c r="X966" s="16"/>
      <c r="Y966"/>
    </row>
    <row r="967" spans="2:25" x14ac:dyDescent="0.25">
      <c r="B967" s="9">
        <v>0</v>
      </c>
      <c r="C967" s="3">
        <v>0</v>
      </c>
      <c r="D967" s="9">
        <v>1</v>
      </c>
      <c r="E967" s="3">
        <v>0</v>
      </c>
      <c r="F967" s="14">
        <v>0</v>
      </c>
      <c r="G967" s="13">
        <v>0</v>
      </c>
      <c r="H967" s="13">
        <v>0</v>
      </c>
      <c r="I967" s="13">
        <v>0</v>
      </c>
      <c r="J967" s="13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9">
        <v>1</v>
      </c>
      <c r="V967" s="9">
        <v>0</v>
      </c>
      <c r="W967" s="15"/>
      <c r="X967" s="16"/>
      <c r="Y967"/>
    </row>
    <row r="968" spans="2:25" x14ac:dyDescent="0.25">
      <c r="B968" s="9">
        <v>1</v>
      </c>
      <c r="C968" s="3">
        <v>0</v>
      </c>
      <c r="D968" s="9">
        <v>1</v>
      </c>
      <c r="E968" s="3">
        <v>0</v>
      </c>
      <c r="F968" s="14">
        <v>0</v>
      </c>
      <c r="G968" s="13">
        <v>0</v>
      </c>
      <c r="H968" s="13">
        <v>0</v>
      </c>
      <c r="I968" s="13">
        <v>0</v>
      </c>
      <c r="J968" s="13">
        <v>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1</v>
      </c>
      <c r="T968" s="13">
        <v>0</v>
      </c>
      <c r="U968" s="9">
        <v>1</v>
      </c>
      <c r="V968" s="9">
        <v>0</v>
      </c>
      <c r="W968" s="15"/>
      <c r="X968" s="16"/>
      <c r="Y968"/>
    </row>
    <row r="969" spans="2:25" x14ac:dyDescent="0.25">
      <c r="B969" s="9">
        <v>0</v>
      </c>
      <c r="C969" s="3">
        <v>1</v>
      </c>
      <c r="D969" s="9">
        <v>0</v>
      </c>
      <c r="E969" s="3">
        <v>0</v>
      </c>
      <c r="F969" s="14">
        <v>0</v>
      </c>
      <c r="G969" s="13">
        <v>0</v>
      </c>
      <c r="H969" s="13">
        <v>0</v>
      </c>
      <c r="I969" s="13">
        <v>0</v>
      </c>
      <c r="J969" s="13">
        <v>0</v>
      </c>
      <c r="K969" s="13">
        <v>0</v>
      </c>
      <c r="L969" s="13">
        <v>0</v>
      </c>
      <c r="M969" s="13">
        <v>0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9">
        <v>1</v>
      </c>
      <c r="V969" s="9">
        <v>0</v>
      </c>
      <c r="W969" s="15"/>
      <c r="X969" s="16"/>
      <c r="Y969"/>
    </row>
    <row r="970" spans="2:25" x14ac:dyDescent="0.25">
      <c r="B970" s="9">
        <v>0</v>
      </c>
      <c r="C970" s="3">
        <v>1</v>
      </c>
      <c r="D970" s="9">
        <v>1</v>
      </c>
      <c r="E970" s="3">
        <v>0</v>
      </c>
      <c r="F970" s="14">
        <v>0</v>
      </c>
      <c r="G970" s="13">
        <v>1</v>
      </c>
      <c r="H970" s="13">
        <v>0</v>
      </c>
      <c r="I970" s="13">
        <v>0</v>
      </c>
      <c r="J970" s="13">
        <v>0</v>
      </c>
      <c r="K970" s="13">
        <v>0</v>
      </c>
      <c r="L970" s="13">
        <v>0</v>
      </c>
      <c r="M970" s="13">
        <v>0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9">
        <v>1</v>
      </c>
      <c r="V970" s="9">
        <v>0</v>
      </c>
      <c r="W970" s="15"/>
      <c r="X970" s="16"/>
      <c r="Y970"/>
    </row>
    <row r="971" spans="2:25" x14ac:dyDescent="0.25">
      <c r="B971" s="9">
        <v>0</v>
      </c>
      <c r="C971" s="3">
        <v>1</v>
      </c>
      <c r="D971" s="9">
        <v>0</v>
      </c>
      <c r="E971" s="3">
        <v>0</v>
      </c>
      <c r="F971" s="14">
        <v>0</v>
      </c>
      <c r="G971" s="13">
        <v>0</v>
      </c>
      <c r="H971" s="13">
        <v>0</v>
      </c>
      <c r="I971" s="13">
        <v>0</v>
      </c>
      <c r="J971" s="13">
        <v>0</v>
      </c>
      <c r="K971" s="13">
        <v>0</v>
      </c>
      <c r="L971" s="13">
        <v>0</v>
      </c>
      <c r="M971" s="13">
        <v>0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9">
        <v>1</v>
      </c>
      <c r="V971" s="9">
        <v>0</v>
      </c>
      <c r="W971" s="15"/>
      <c r="X971" s="16"/>
      <c r="Y971"/>
    </row>
    <row r="972" spans="2:25" x14ac:dyDescent="0.25">
      <c r="B972" s="9">
        <v>0</v>
      </c>
      <c r="C972" s="3">
        <v>1</v>
      </c>
      <c r="D972" s="9">
        <v>0</v>
      </c>
      <c r="E972" s="3">
        <v>1</v>
      </c>
      <c r="F972" s="14">
        <v>0</v>
      </c>
      <c r="G972" s="13">
        <v>0</v>
      </c>
      <c r="H972" s="13">
        <v>0</v>
      </c>
      <c r="I972" s="13">
        <v>0</v>
      </c>
      <c r="J972" s="13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0</v>
      </c>
      <c r="P972" s="13">
        <v>1</v>
      </c>
      <c r="Q972" s="13">
        <v>0</v>
      </c>
      <c r="R972" s="13">
        <v>0</v>
      </c>
      <c r="S972" s="13">
        <v>0</v>
      </c>
      <c r="T972" s="13">
        <v>0</v>
      </c>
      <c r="U972" s="9">
        <v>1</v>
      </c>
      <c r="V972" s="9">
        <v>0</v>
      </c>
      <c r="W972" s="15"/>
      <c r="X972" s="16"/>
      <c r="Y972"/>
    </row>
    <row r="973" spans="2:25" x14ac:dyDescent="0.25">
      <c r="B973" s="9">
        <v>1</v>
      </c>
      <c r="C973" s="3">
        <v>0</v>
      </c>
      <c r="D973" s="9">
        <v>1</v>
      </c>
      <c r="E973" s="3">
        <v>0</v>
      </c>
      <c r="F973" s="14">
        <v>0</v>
      </c>
      <c r="G973" s="13">
        <v>0</v>
      </c>
      <c r="H973" s="13">
        <v>0</v>
      </c>
      <c r="I973" s="13">
        <v>0</v>
      </c>
      <c r="J973" s="13">
        <v>0</v>
      </c>
      <c r="K973" s="13">
        <v>0</v>
      </c>
      <c r="L973" s="13">
        <v>0</v>
      </c>
      <c r="M973" s="13">
        <v>0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9">
        <v>1</v>
      </c>
      <c r="V973" s="9">
        <v>0</v>
      </c>
      <c r="W973" s="15"/>
      <c r="X973" s="16"/>
      <c r="Y973"/>
    </row>
    <row r="974" spans="2:25" x14ac:dyDescent="0.25">
      <c r="B974" s="9">
        <v>0</v>
      </c>
      <c r="C974" s="3">
        <v>0</v>
      </c>
      <c r="D974" s="9">
        <v>1</v>
      </c>
      <c r="E974" s="3">
        <v>0</v>
      </c>
      <c r="F974" s="14">
        <v>0</v>
      </c>
      <c r="G974" s="13">
        <v>0</v>
      </c>
      <c r="H974" s="13">
        <v>0</v>
      </c>
      <c r="I974" s="13">
        <v>0</v>
      </c>
      <c r="J974" s="13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9">
        <v>1</v>
      </c>
      <c r="V974" s="9">
        <v>0</v>
      </c>
      <c r="W974" s="15"/>
      <c r="X974" s="16"/>
      <c r="Y974"/>
    </row>
    <row r="975" spans="2:25" x14ac:dyDescent="0.25">
      <c r="B975" s="9">
        <v>0</v>
      </c>
      <c r="C975" s="3">
        <v>1</v>
      </c>
      <c r="D975" s="9">
        <v>0</v>
      </c>
      <c r="E975" s="3">
        <v>1</v>
      </c>
      <c r="F975" s="14">
        <v>0</v>
      </c>
      <c r="G975" s="13">
        <v>1</v>
      </c>
      <c r="H975" s="13">
        <v>0</v>
      </c>
      <c r="I975" s="13">
        <v>0</v>
      </c>
      <c r="J975" s="13">
        <v>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  <c r="P975" s="13">
        <v>1</v>
      </c>
      <c r="Q975" s="13">
        <v>0</v>
      </c>
      <c r="R975" s="13">
        <v>0</v>
      </c>
      <c r="S975" s="13">
        <v>1</v>
      </c>
      <c r="T975" s="13">
        <v>0</v>
      </c>
      <c r="U975" s="9">
        <v>1</v>
      </c>
      <c r="V975" s="9">
        <v>0</v>
      </c>
      <c r="W975" s="15"/>
      <c r="X975" s="16"/>
      <c r="Y975"/>
    </row>
    <row r="976" spans="2:25" x14ac:dyDescent="0.25">
      <c r="B976" s="9">
        <v>1</v>
      </c>
      <c r="C976" s="3">
        <v>0</v>
      </c>
      <c r="D976" s="9">
        <v>0</v>
      </c>
      <c r="E976" s="3">
        <v>1</v>
      </c>
      <c r="F976" s="14">
        <v>0</v>
      </c>
      <c r="G976" s="13">
        <v>0</v>
      </c>
      <c r="H976" s="13">
        <v>1</v>
      </c>
      <c r="I976" s="13">
        <v>0</v>
      </c>
      <c r="J976" s="13">
        <v>0</v>
      </c>
      <c r="K976" s="13">
        <v>0</v>
      </c>
      <c r="L976" s="13">
        <v>0</v>
      </c>
      <c r="M976" s="13">
        <v>0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9">
        <v>1</v>
      </c>
      <c r="V976" s="9">
        <v>0</v>
      </c>
      <c r="W976" s="15"/>
      <c r="X976" s="16"/>
      <c r="Y976"/>
    </row>
    <row r="977" spans="2:25" x14ac:dyDescent="0.25">
      <c r="B977" s="9">
        <v>1</v>
      </c>
      <c r="C977" s="3">
        <v>0</v>
      </c>
      <c r="D977" s="9">
        <v>1</v>
      </c>
      <c r="E977" s="3">
        <v>0</v>
      </c>
      <c r="F977" s="14">
        <v>0</v>
      </c>
      <c r="G977" s="13">
        <v>0</v>
      </c>
      <c r="H977" s="13">
        <v>1</v>
      </c>
      <c r="I977" s="13">
        <v>0</v>
      </c>
      <c r="J977" s="13">
        <v>0</v>
      </c>
      <c r="K977" s="13">
        <v>0</v>
      </c>
      <c r="L977" s="13">
        <v>0</v>
      </c>
      <c r="M977" s="13">
        <v>0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1</v>
      </c>
      <c r="T977" s="13">
        <v>0</v>
      </c>
      <c r="U977" s="9">
        <v>1</v>
      </c>
      <c r="V977" s="9">
        <v>0</v>
      </c>
      <c r="W977" s="15"/>
      <c r="X977" s="16"/>
      <c r="Y977"/>
    </row>
    <row r="978" spans="2:25" x14ac:dyDescent="0.25">
      <c r="B978" s="9">
        <v>0</v>
      </c>
      <c r="C978" s="3">
        <v>1</v>
      </c>
      <c r="D978" s="9">
        <v>0</v>
      </c>
      <c r="E978" s="3">
        <v>0</v>
      </c>
      <c r="F978" s="14">
        <v>0</v>
      </c>
      <c r="G978" s="13">
        <v>0</v>
      </c>
      <c r="H978" s="13">
        <v>1</v>
      </c>
      <c r="I978" s="13">
        <v>0</v>
      </c>
      <c r="J978" s="13">
        <v>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  <c r="Q978" s="13">
        <v>0</v>
      </c>
      <c r="R978" s="13">
        <v>1</v>
      </c>
      <c r="S978" s="13">
        <v>0</v>
      </c>
      <c r="T978" s="13">
        <v>0</v>
      </c>
      <c r="U978" s="9">
        <v>1</v>
      </c>
      <c r="V978" s="9">
        <v>0</v>
      </c>
      <c r="W978" s="15"/>
      <c r="X978" s="16"/>
      <c r="Y978"/>
    </row>
    <row r="979" spans="2:25" x14ac:dyDescent="0.25">
      <c r="B979" s="9">
        <v>1</v>
      </c>
      <c r="C979" s="3">
        <v>0</v>
      </c>
      <c r="D979" s="9">
        <v>0</v>
      </c>
      <c r="E979" s="3">
        <v>1</v>
      </c>
      <c r="F979" s="14">
        <v>0</v>
      </c>
      <c r="G979" s="13">
        <v>0</v>
      </c>
      <c r="H979" s="13">
        <v>0</v>
      </c>
      <c r="I979" s="13">
        <v>0</v>
      </c>
      <c r="J979" s="13">
        <v>0</v>
      </c>
      <c r="K979" s="13">
        <v>0</v>
      </c>
      <c r="L979" s="13">
        <v>0</v>
      </c>
      <c r="M979" s="13">
        <v>0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9">
        <v>1</v>
      </c>
      <c r="V979" s="9">
        <v>0</v>
      </c>
      <c r="W979" s="15"/>
      <c r="X979" s="16"/>
      <c r="Y979"/>
    </row>
    <row r="980" spans="2:25" x14ac:dyDescent="0.25">
      <c r="B980" s="9">
        <v>0</v>
      </c>
      <c r="C980" s="3">
        <v>1</v>
      </c>
      <c r="D980" s="9">
        <v>1</v>
      </c>
      <c r="E980" s="3">
        <v>0</v>
      </c>
      <c r="F980" s="14">
        <v>0</v>
      </c>
      <c r="G980" s="13">
        <v>0</v>
      </c>
      <c r="H980" s="13">
        <v>0</v>
      </c>
      <c r="I980" s="13">
        <v>0</v>
      </c>
      <c r="J980" s="13">
        <v>0</v>
      </c>
      <c r="K980" s="13">
        <v>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  <c r="Q980" s="13">
        <v>1</v>
      </c>
      <c r="R980" s="13">
        <v>0</v>
      </c>
      <c r="S980" s="13">
        <v>0</v>
      </c>
      <c r="T980" s="13">
        <v>0</v>
      </c>
      <c r="U980" s="9">
        <v>1</v>
      </c>
      <c r="V980" s="9">
        <v>0</v>
      </c>
      <c r="W980" s="15"/>
      <c r="X980" s="16"/>
      <c r="Y980"/>
    </row>
    <row r="981" spans="2:25" x14ac:dyDescent="0.25">
      <c r="B981" s="9">
        <v>0</v>
      </c>
      <c r="C981" s="3">
        <v>1</v>
      </c>
      <c r="D981" s="9">
        <v>1</v>
      </c>
      <c r="E981" s="3">
        <v>0</v>
      </c>
      <c r="F981" s="14">
        <v>0</v>
      </c>
      <c r="G981" s="13">
        <v>0</v>
      </c>
      <c r="H981" s="13">
        <v>0</v>
      </c>
      <c r="I981" s="13">
        <v>0</v>
      </c>
      <c r="J981" s="13">
        <v>0</v>
      </c>
      <c r="K981" s="13">
        <v>0</v>
      </c>
      <c r="L981" s="13">
        <v>0</v>
      </c>
      <c r="M981" s="13">
        <v>0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9">
        <v>1</v>
      </c>
      <c r="V981" s="9">
        <v>0</v>
      </c>
      <c r="W981" s="15"/>
      <c r="X981" s="16"/>
      <c r="Y981"/>
    </row>
    <row r="982" spans="2:25" x14ac:dyDescent="0.25">
      <c r="B982" s="9">
        <v>0</v>
      </c>
      <c r="C982" s="3">
        <v>1</v>
      </c>
      <c r="D982" s="9">
        <v>0</v>
      </c>
      <c r="E982" s="3">
        <v>1</v>
      </c>
      <c r="F982" s="14">
        <v>0</v>
      </c>
      <c r="G982" s="13">
        <v>1</v>
      </c>
      <c r="H982" s="13">
        <v>0</v>
      </c>
      <c r="I982" s="13">
        <v>0</v>
      </c>
      <c r="J982" s="13">
        <v>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1</v>
      </c>
      <c r="Q982" s="13">
        <v>0</v>
      </c>
      <c r="R982" s="13">
        <v>0</v>
      </c>
      <c r="S982" s="13">
        <v>0</v>
      </c>
      <c r="T982" s="13">
        <v>0</v>
      </c>
      <c r="U982" s="9">
        <v>1</v>
      </c>
      <c r="V982" s="9">
        <v>0</v>
      </c>
      <c r="W982" s="15"/>
      <c r="X982" s="16"/>
      <c r="Y982"/>
    </row>
    <row r="983" spans="2:25" x14ac:dyDescent="0.25">
      <c r="B983" s="9">
        <v>1</v>
      </c>
      <c r="C983" s="3">
        <v>0</v>
      </c>
      <c r="D983" s="9">
        <v>1</v>
      </c>
      <c r="E983" s="3">
        <v>0</v>
      </c>
      <c r="F983" s="14">
        <v>0</v>
      </c>
      <c r="G983" s="13">
        <v>0</v>
      </c>
      <c r="H983" s="13">
        <v>0</v>
      </c>
      <c r="I983" s="13">
        <v>0</v>
      </c>
      <c r="J983" s="13">
        <v>0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9">
        <v>1</v>
      </c>
      <c r="V983" s="9">
        <v>0</v>
      </c>
      <c r="W983" s="15"/>
      <c r="X983" s="16"/>
      <c r="Y983"/>
    </row>
    <row r="984" spans="2:25" x14ac:dyDescent="0.25">
      <c r="B984" s="9">
        <v>0</v>
      </c>
      <c r="C984" s="3">
        <v>1</v>
      </c>
      <c r="D984" s="9">
        <v>1</v>
      </c>
      <c r="E984" s="3">
        <v>0</v>
      </c>
      <c r="F984" s="14">
        <v>0</v>
      </c>
      <c r="G984" s="13">
        <v>0</v>
      </c>
      <c r="H984" s="13">
        <v>0</v>
      </c>
      <c r="I984" s="13">
        <v>0</v>
      </c>
      <c r="J984" s="13">
        <v>0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1</v>
      </c>
      <c r="T984" s="13">
        <v>0</v>
      </c>
      <c r="U984" s="9">
        <v>1</v>
      </c>
      <c r="V984" s="9">
        <v>0</v>
      </c>
      <c r="W984" s="15"/>
      <c r="X984" s="16"/>
      <c r="Y984"/>
    </row>
    <row r="985" spans="2:25" x14ac:dyDescent="0.25">
      <c r="B985" s="9">
        <v>0</v>
      </c>
      <c r="C985" s="3">
        <v>0</v>
      </c>
      <c r="D985" s="9">
        <v>0</v>
      </c>
      <c r="E985" s="3">
        <v>1</v>
      </c>
      <c r="F985" s="14">
        <v>0</v>
      </c>
      <c r="G985" s="13">
        <v>0</v>
      </c>
      <c r="H985" s="13">
        <v>0</v>
      </c>
      <c r="I985" s="13">
        <v>0</v>
      </c>
      <c r="J985" s="13">
        <v>0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1</v>
      </c>
      <c r="T985" s="13">
        <v>0</v>
      </c>
      <c r="U985" s="9">
        <v>1</v>
      </c>
      <c r="V985" s="9">
        <v>0</v>
      </c>
      <c r="W985" s="15"/>
      <c r="X985" s="16"/>
      <c r="Y985"/>
    </row>
    <row r="986" spans="2:25" x14ac:dyDescent="0.25">
      <c r="B986" s="9">
        <v>0</v>
      </c>
      <c r="C986" s="3">
        <v>0</v>
      </c>
      <c r="D986" s="9">
        <v>1</v>
      </c>
      <c r="E986" s="3">
        <v>0</v>
      </c>
      <c r="F986" s="14">
        <v>0</v>
      </c>
      <c r="G986" s="13">
        <v>0</v>
      </c>
      <c r="H986" s="13">
        <v>0</v>
      </c>
      <c r="I986" s="13">
        <v>0</v>
      </c>
      <c r="J986" s="13">
        <v>0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9">
        <v>1</v>
      </c>
      <c r="V986" s="9">
        <v>0</v>
      </c>
      <c r="W986" s="15"/>
      <c r="X986" s="16"/>
      <c r="Y986"/>
    </row>
    <row r="987" spans="2:25" x14ac:dyDescent="0.25">
      <c r="B987" s="9">
        <v>1</v>
      </c>
      <c r="C987" s="3">
        <v>0</v>
      </c>
      <c r="D987" s="9">
        <v>0</v>
      </c>
      <c r="E987" s="3">
        <v>1</v>
      </c>
      <c r="F987" s="14">
        <v>0</v>
      </c>
      <c r="G987" s="13">
        <v>0</v>
      </c>
      <c r="H987" s="13">
        <v>0</v>
      </c>
      <c r="I987" s="13">
        <v>0</v>
      </c>
      <c r="J987" s="13">
        <v>0</v>
      </c>
      <c r="K987" s="13">
        <v>0</v>
      </c>
      <c r="L987" s="13">
        <v>0</v>
      </c>
      <c r="M987" s="13">
        <v>0</v>
      </c>
      <c r="N987" s="13">
        <v>1</v>
      </c>
      <c r="O987" s="13">
        <v>1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9">
        <v>1</v>
      </c>
      <c r="V987" s="9">
        <v>0</v>
      </c>
      <c r="W987" s="15"/>
      <c r="X987" s="16"/>
      <c r="Y987"/>
    </row>
    <row r="988" spans="2:25" x14ac:dyDescent="0.25">
      <c r="B988" s="9">
        <v>0</v>
      </c>
      <c r="C988" s="3">
        <v>1</v>
      </c>
      <c r="D988" s="9">
        <v>1</v>
      </c>
      <c r="E988" s="3">
        <v>0</v>
      </c>
      <c r="F988" s="14">
        <v>0</v>
      </c>
      <c r="G988" s="13">
        <v>0</v>
      </c>
      <c r="H988" s="13">
        <v>0</v>
      </c>
      <c r="I988" s="13">
        <v>0</v>
      </c>
      <c r="J988" s="13">
        <v>0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0</v>
      </c>
      <c r="Q988" s="13">
        <v>0</v>
      </c>
      <c r="R988" s="13">
        <v>1</v>
      </c>
      <c r="S988" s="13">
        <v>0</v>
      </c>
      <c r="T988" s="13">
        <v>0</v>
      </c>
      <c r="U988" s="9">
        <v>1</v>
      </c>
      <c r="V988" s="9">
        <v>0</v>
      </c>
      <c r="W988" s="15"/>
      <c r="X988" s="16"/>
      <c r="Y988"/>
    </row>
    <row r="989" spans="2:25" x14ac:dyDescent="0.25">
      <c r="B989" s="9">
        <v>1</v>
      </c>
      <c r="C989" s="3">
        <v>0</v>
      </c>
      <c r="D989" s="9">
        <v>0</v>
      </c>
      <c r="E989" s="3">
        <v>0</v>
      </c>
      <c r="F989" s="14">
        <v>0</v>
      </c>
      <c r="G989" s="13">
        <v>1</v>
      </c>
      <c r="H989" s="13">
        <v>0</v>
      </c>
      <c r="I989" s="13">
        <v>0</v>
      </c>
      <c r="J989" s="13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1</v>
      </c>
      <c r="Q989" s="13">
        <v>0</v>
      </c>
      <c r="R989" s="13">
        <v>0</v>
      </c>
      <c r="S989" s="13">
        <v>1</v>
      </c>
      <c r="T989" s="13">
        <v>0</v>
      </c>
      <c r="U989" s="9">
        <v>1</v>
      </c>
      <c r="V989" s="9">
        <v>0</v>
      </c>
      <c r="W989" s="15"/>
      <c r="X989" s="16"/>
      <c r="Y989"/>
    </row>
    <row r="990" spans="2:25" x14ac:dyDescent="0.25">
      <c r="B990" s="9">
        <v>0</v>
      </c>
      <c r="C990" s="3">
        <v>1</v>
      </c>
      <c r="D990" s="9">
        <v>0</v>
      </c>
      <c r="E990" s="3">
        <v>0</v>
      </c>
      <c r="F990" s="14">
        <v>0</v>
      </c>
      <c r="G990" s="13">
        <v>0</v>
      </c>
      <c r="H990" s="13">
        <v>0</v>
      </c>
      <c r="I990" s="13">
        <v>0</v>
      </c>
      <c r="J990" s="13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9">
        <v>1</v>
      </c>
      <c r="V990" s="9">
        <v>0</v>
      </c>
      <c r="W990" s="15"/>
      <c r="X990" s="16"/>
      <c r="Y990"/>
    </row>
    <row r="991" spans="2:25" x14ac:dyDescent="0.25">
      <c r="B991" s="9">
        <v>0</v>
      </c>
      <c r="C991" s="3">
        <v>1</v>
      </c>
      <c r="D991" s="9">
        <v>0</v>
      </c>
      <c r="E991" s="3">
        <v>1</v>
      </c>
      <c r="F991" s="14">
        <v>0</v>
      </c>
      <c r="G991" s="13">
        <v>0</v>
      </c>
      <c r="H991" s="13">
        <v>0</v>
      </c>
      <c r="I991" s="13">
        <v>0</v>
      </c>
      <c r="J991" s="13">
        <v>0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0</v>
      </c>
      <c r="Q991" s="13">
        <v>0</v>
      </c>
      <c r="R991" s="13">
        <v>1</v>
      </c>
      <c r="S991" s="13">
        <v>0</v>
      </c>
      <c r="T991" s="13">
        <v>0</v>
      </c>
      <c r="U991" s="9">
        <v>1</v>
      </c>
      <c r="V991" s="9">
        <v>0</v>
      </c>
      <c r="W991" s="15"/>
      <c r="X991" s="16"/>
      <c r="Y991"/>
    </row>
    <row r="992" spans="2:25" x14ac:dyDescent="0.25">
      <c r="B992" s="9">
        <v>1</v>
      </c>
      <c r="C992" s="3">
        <v>0</v>
      </c>
      <c r="D992" s="9">
        <v>0</v>
      </c>
      <c r="E992" s="3">
        <v>1</v>
      </c>
      <c r="F992" s="14">
        <v>0</v>
      </c>
      <c r="G992" s="13">
        <v>0</v>
      </c>
      <c r="H992" s="13">
        <v>0</v>
      </c>
      <c r="I992" s="13">
        <v>0</v>
      </c>
      <c r="J992" s="13">
        <v>0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9">
        <v>1</v>
      </c>
      <c r="V992" s="9">
        <v>0</v>
      </c>
      <c r="W992" s="15"/>
      <c r="X992" s="16"/>
      <c r="Y992"/>
    </row>
    <row r="993" spans="2:25" x14ac:dyDescent="0.25">
      <c r="B993" s="9">
        <v>0</v>
      </c>
      <c r="C993" s="3">
        <v>1</v>
      </c>
      <c r="D993" s="9">
        <v>0</v>
      </c>
      <c r="E993" s="3">
        <v>1</v>
      </c>
      <c r="F993" s="14">
        <v>0</v>
      </c>
      <c r="G993" s="13">
        <v>0</v>
      </c>
      <c r="H993" s="13">
        <v>0</v>
      </c>
      <c r="I993" s="13">
        <v>0</v>
      </c>
      <c r="J993" s="13">
        <v>0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9">
        <v>1</v>
      </c>
      <c r="V993" s="9">
        <v>0</v>
      </c>
      <c r="W993" s="15"/>
      <c r="X993" s="16"/>
      <c r="Y993"/>
    </row>
    <row r="994" spans="2:25" x14ac:dyDescent="0.25">
      <c r="B994" s="9">
        <v>1</v>
      </c>
      <c r="C994" s="3">
        <v>0</v>
      </c>
      <c r="D994" s="9">
        <v>0</v>
      </c>
      <c r="E994" s="3">
        <v>1</v>
      </c>
      <c r="F994" s="14">
        <v>0</v>
      </c>
      <c r="G994" s="13">
        <v>0</v>
      </c>
      <c r="H994" s="13">
        <v>0</v>
      </c>
      <c r="I994" s="13">
        <v>0</v>
      </c>
      <c r="J994" s="13">
        <v>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9">
        <v>1</v>
      </c>
      <c r="V994" s="9">
        <v>0</v>
      </c>
      <c r="W994" s="15"/>
      <c r="X994" s="16"/>
      <c r="Y994"/>
    </row>
    <row r="995" spans="2:25" x14ac:dyDescent="0.25">
      <c r="B995" s="9">
        <v>0</v>
      </c>
      <c r="C995" s="3">
        <v>1</v>
      </c>
      <c r="D995" s="9">
        <v>1</v>
      </c>
      <c r="E995" s="3">
        <v>0</v>
      </c>
      <c r="F995" s="14">
        <v>0</v>
      </c>
      <c r="G995" s="13">
        <v>0</v>
      </c>
      <c r="H995" s="13">
        <v>0</v>
      </c>
      <c r="I995" s="13">
        <v>0</v>
      </c>
      <c r="J995" s="13">
        <v>0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0</v>
      </c>
      <c r="Q995" s="13">
        <v>0</v>
      </c>
      <c r="R995" s="13">
        <v>1</v>
      </c>
      <c r="S995" s="13">
        <v>0</v>
      </c>
      <c r="T995" s="13">
        <v>0</v>
      </c>
      <c r="U995" s="9">
        <v>1</v>
      </c>
      <c r="V995" s="9">
        <v>0</v>
      </c>
      <c r="W995" s="15"/>
      <c r="X995" s="16"/>
      <c r="Y995"/>
    </row>
    <row r="996" spans="2:25" x14ac:dyDescent="0.25">
      <c r="B996" s="9">
        <v>1</v>
      </c>
      <c r="C996" s="3">
        <v>0</v>
      </c>
      <c r="D996" s="9">
        <v>1</v>
      </c>
      <c r="E996" s="3">
        <v>0</v>
      </c>
      <c r="F996" s="14">
        <v>0</v>
      </c>
      <c r="G996" s="13">
        <v>0</v>
      </c>
      <c r="H996" s="13">
        <v>0</v>
      </c>
      <c r="I996" s="13">
        <v>0</v>
      </c>
      <c r="J996" s="13">
        <v>0</v>
      </c>
      <c r="K996" s="13">
        <v>0</v>
      </c>
      <c r="L996" s="13">
        <v>0</v>
      </c>
      <c r="M996" s="13">
        <v>0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1</v>
      </c>
      <c r="T996" s="13">
        <v>0</v>
      </c>
      <c r="U996" s="9">
        <v>1</v>
      </c>
      <c r="V996" s="9">
        <v>0</v>
      </c>
      <c r="W996" s="15"/>
      <c r="X996" s="16"/>
      <c r="Y996"/>
    </row>
    <row r="997" spans="2:25" x14ac:dyDescent="0.25">
      <c r="B997" s="9">
        <v>1</v>
      </c>
      <c r="C997" s="3">
        <v>0</v>
      </c>
      <c r="D997" s="9">
        <v>1</v>
      </c>
      <c r="E997" s="3">
        <v>0</v>
      </c>
      <c r="F997" s="14">
        <v>0</v>
      </c>
      <c r="G997" s="13">
        <v>0</v>
      </c>
      <c r="H997" s="13">
        <v>1</v>
      </c>
      <c r="I997" s="13">
        <v>0</v>
      </c>
      <c r="J997" s="13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9">
        <v>1</v>
      </c>
      <c r="V997" s="9">
        <v>0</v>
      </c>
      <c r="W997" s="15"/>
      <c r="X997" s="16"/>
      <c r="Y997"/>
    </row>
    <row r="998" spans="2:25" x14ac:dyDescent="0.25">
      <c r="B998" s="9">
        <v>0</v>
      </c>
      <c r="C998" s="3">
        <v>1</v>
      </c>
      <c r="D998" s="9">
        <v>0</v>
      </c>
      <c r="E998" s="3">
        <v>1</v>
      </c>
      <c r="F998" s="14">
        <v>0</v>
      </c>
      <c r="G998" s="13">
        <v>1</v>
      </c>
      <c r="H998" s="13">
        <v>0</v>
      </c>
      <c r="I998" s="13">
        <v>0</v>
      </c>
      <c r="J998" s="13">
        <v>1</v>
      </c>
      <c r="K998" s="13">
        <v>0</v>
      </c>
      <c r="L998" s="13">
        <v>0</v>
      </c>
      <c r="M998" s="13">
        <v>0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9">
        <v>1</v>
      </c>
      <c r="V998" s="9">
        <v>0</v>
      </c>
      <c r="W998" s="15"/>
      <c r="X998" s="16"/>
      <c r="Y998"/>
    </row>
    <row r="999" spans="2:25" x14ac:dyDescent="0.25">
      <c r="B999" s="9">
        <v>0</v>
      </c>
      <c r="C999" s="3">
        <v>0</v>
      </c>
      <c r="D999" s="9">
        <v>0</v>
      </c>
      <c r="E999" s="3">
        <v>0</v>
      </c>
      <c r="F999" s="14">
        <v>0</v>
      </c>
      <c r="G999" s="13">
        <v>1</v>
      </c>
      <c r="H999" s="13">
        <v>1</v>
      </c>
      <c r="I999" s="13">
        <v>0</v>
      </c>
      <c r="J999" s="13">
        <v>1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  <c r="P999" s="13">
        <v>1</v>
      </c>
      <c r="Q999" s="13">
        <v>0</v>
      </c>
      <c r="R999" s="13">
        <v>0</v>
      </c>
      <c r="S999" s="13">
        <v>1</v>
      </c>
      <c r="T999" s="13">
        <v>0</v>
      </c>
      <c r="U999" s="9">
        <v>1</v>
      </c>
      <c r="V999" s="9">
        <v>0</v>
      </c>
      <c r="W999" s="15"/>
      <c r="X999" s="16"/>
      <c r="Y999"/>
    </row>
    <row r="1000" spans="2:25" x14ac:dyDescent="0.25">
      <c r="B1000" s="9">
        <v>0</v>
      </c>
      <c r="C1000" s="3">
        <v>0</v>
      </c>
      <c r="D1000" s="9">
        <v>1</v>
      </c>
      <c r="E1000" s="3">
        <v>0</v>
      </c>
      <c r="F1000" s="14">
        <v>0</v>
      </c>
      <c r="G1000" s="13">
        <v>0</v>
      </c>
      <c r="H1000" s="13">
        <v>0</v>
      </c>
      <c r="I1000" s="13">
        <v>0</v>
      </c>
      <c r="J1000" s="13">
        <v>0</v>
      </c>
      <c r="K1000" s="13">
        <v>0</v>
      </c>
      <c r="L1000" s="13">
        <v>0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9">
        <v>1</v>
      </c>
      <c r="V1000" s="9">
        <v>0</v>
      </c>
      <c r="W1000" s="15"/>
      <c r="X1000" s="16"/>
      <c r="Y1000"/>
    </row>
    <row r="1001" spans="2:25" x14ac:dyDescent="0.25">
      <c r="B1001" s="9">
        <v>1</v>
      </c>
      <c r="C1001" s="3">
        <v>0</v>
      </c>
      <c r="D1001" s="9">
        <v>1</v>
      </c>
      <c r="E1001" s="3">
        <v>0</v>
      </c>
      <c r="F1001" s="14">
        <v>0</v>
      </c>
      <c r="G1001" s="13">
        <v>0</v>
      </c>
      <c r="H1001" s="13">
        <v>0</v>
      </c>
      <c r="I1001" s="13">
        <v>0</v>
      </c>
      <c r="J1001" s="13">
        <v>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9">
        <v>1</v>
      </c>
      <c r="V1001" s="9">
        <v>0</v>
      </c>
      <c r="W1001" s="15"/>
      <c r="X1001" s="16"/>
      <c r="Y1001"/>
    </row>
    <row r="1002" spans="2:25" x14ac:dyDescent="0.25">
      <c r="B1002" s="9">
        <v>1</v>
      </c>
      <c r="C1002" s="3">
        <v>0</v>
      </c>
      <c r="D1002" s="9">
        <v>1</v>
      </c>
      <c r="E1002" s="3">
        <v>0</v>
      </c>
      <c r="F1002" s="14">
        <v>0</v>
      </c>
      <c r="G1002" s="13">
        <v>0</v>
      </c>
      <c r="H1002" s="13">
        <v>1</v>
      </c>
      <c r="I1002" s="13">
        <v>0</v>
      </c>
      <c r="J1002" s="13">
        <v>0</v>
      </c>
      <c r="K1002" s="13">
        <v>0</v>
      </c>
      <c r="L1002" s="13">
        <v>0</v>
      </c>
      <c r="M1002" s="13">
        <v>0</v>
      </c>
      <c r="N1002" s="13">
        <v>1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9">
        <v>1</v>
      </c>
      <c r="V1002" s="9">
        <v>0</v>
      </c>
      <c r="W1002" s="15"/>
      <c r="X1002" s="16"/>
      <c r="Y1002"/>
    </row>
    <row r="1003" spans="2:25" x14ac:dyDescent="0.25">
      <c r="B1003" s="9">
        <v>1</v>
      </c>
      <c r="C1003" s="3">
        <v>0</v>
      </c>
      <c r="D1003" s="9">
        <v>0</v>
      </c>
      <c r="E1003" s="3">
        <v>1</v>
      </c>
      <c r="F1003" s="14">
        <v>0</v>
      </c>
      <c r="G1003" s="13">
        <v>0</v>
      </c>
      <c r="H1003" s="13">
        <v>0</v>
      </c>
      <c r="I1003" s="13">
        <v>0</v>
      </c>
      <c r="J1003" s="13">
        <v>0</v>
      </c>
      <c r="K1003" s="13">
        <v>0</v>
      </c>
      <c r="L1003" s="13">
        <v>0</v>
      </c>
      <c r="M1003" s="13">
        <v>0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9">
        <v>1</v>
      </c>
      <c r="V1003" s="9">
        <v>0</v>
      </c>
      <c r="W1003" s="15"/>
      <c r="X1003" s="16"/>
      <c r="Y1003"/>
    </row>
    <row r="1004" spans="2:25" x14ac:dyDescent="0.25">
      <c r="B1004" s="9">
        <v>0</v>
      </c>
      <c r="C1004" s="3">
        <v>1</v>
      </c>
      <c r="D1004" s="9">
        <v>0</v>
      </c>
      <c r="E1004" s="3">
        <v>1</v>
      </c>
      <c r="F1004" s="14">
        <v>0</v>
      </c>
      <c r="G1004" s="13">
        <v>0</v>
      </c>
      <c r="H1004" s="13">
        <v>0</v>
      </c>
      <c r="I1004" s="13">
        <v>0</v>
      </c>
      <c r="J1004" s="13">
        <v>0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9">
        <v>1</v>
      </c>
      <c r="V1004" s="9">
        <v>0</v>
      </c>
      <c r="W1004" s="15"/>
      <c r="X1004" s="16"/>
      <c r="Y1004"/>
    </row>
    <row r="1005" spans="2:25" x14ac:dyDescent="0.25">
      <c r="B1005" s="9">
        <v>1</v>
      </c>
      <c r="C1005" s="3">
        <v>0</v>
      </c>
      <c r="D1005" s="9">
        <v>1</v>
      </c>
      <c r="E1005" s="3">
        <v>0</v>
      </c>
      <c r="F1005" s="14">
        <v>0</v>
      </c>
      <c r="G1005" s="13">
        <v>0</v>
      </c>
      <c r="H1005" s="13">
        <v>1</v>
      </c>
      <c r="I1005" s="13">
        <v>0</v>
      </c>
      <c r="J1005" s="13">
        <v>0</v>
      </c>
      <c r="K1005" s="13">
        <v>0</v>
      </c>
      <c r="L1005" s="13">
        <v>0</v>
      </c>
      <c r="M1005" s="13">
        <v>0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9">
        <v>1</v>
      </c>
      <c r="V1005" s="9">
        <v>0</v>
      </c>
      <c r="W1005" s="15"/>
      <c r="X1005" s="16"/>
      <c r="Y1005"/>
    </row>
    <row r="1006" spans="2:25" x14ac:dyDescent="0.25">
      <c r="B1006" s="9">
        <v>0</v>
      </c>
      <c r="C1006" s="3">
        <v>0</v>
      </c>
      <c r="D1006" s="9">
        <v>1</v>
      </c>
      <c r="E1006" s="3">
        <v>0</v>
      </c>
      <c r="F1006" s="14">
        <v>0</v>
      </c>
      <c r="G1006" s="13">
        <v>0</v>
      </c>
      <c r="H1006" s="13">
        <v>0</v>
      </c>
      <c r="I1006" s="13">
        <v>0</v>
      </c>
      <c r="J1006" s="13">
        <v>0</v>
      </c>
      <c r="K1006" s="13">
        <v>0</v>
      </c>
      <c r="L1006" s="13">
        <v>0</v>
      </c>
      <c r="M1006" s="13">
        <v>0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9">
        <v>1</v>
      </c>
      <c r="V1006" s="9">
        <v>0</v>
      </c>
      <c r="W1006" s="15"/>
      <c r="X1006" s="16"/>
      <c r="Y1006"/>
    </row>
    <row r="1007" spans="2:25" x14ac:dyDescent="0.25">
      <c r="B1007" s="9">
        <v>1</v>
      </c>
      <c r="C1007" s="3">
        <v>0</v>
      </c>
      <c r="D1007" s="9">
        <v>0</v>
      </c>
      <c r="E1007" s="3">
        <v>1</v>
      </c>
      <c r="F1007" s="14">
        <v>0</v>
      </c>
      <c r="G1007" s="13">
        <v>0</v>
      </c>
      <c r="H1007" s="13">
        <v>0</v>
      </c>
      <c r="I1007" s="13">
        <v>0</v>
      </c>
      <c r="J1007" s="13">
        <v>0</v>
      </c>
      <c r="K1007" s="13">
        <v>0</v>
      </c>
      <c r="L1007" s="13">
        <v>0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1</v>
      </c>
      <c r="U1007" s="9">
        <v>1</v>
      </c>
      <c r="V1007" s="9">
        <v>0</v>
      </c>
      <c r="W1007" s="15"/>
      <c r="X1007" s="18"/>
      <c r="Y1007"/>
    </row>
  </sheetData>
  <conditionalFormatting sqref="F2:T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T1007">
    <cfRule type="cellIs" dxfId="3" priority="9" operator="greaterThan">
      <formula>0.5</formula>
    </cfRule>
  </conditionalFormatting>
  <conditionalFormatting sqref="B5:S5 U5">
    <cfRule type="cellIs" dxfId="2" priority="2" operator="greaterThan">
      <formula>0.05</formula>
    </cfRule>
  </conditionalFormatting>
  <conditionalFormatting sqref="B2:T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T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T5">
    <cfRule type="cellIs" dxfId="1" priority="1" operator="greater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3"/>
  <sheetViews>
    <sheetView zoomScale="94" zoomScaleNormal="94" zoomScalePageLayoutView="94" workbookViewId="0">
      <pane ySplit="1" topLeftCell="A2" activePane="bottomLeft" state="frozen"/>
      <selection pane="bottomLeft" activeCell="X18" sqref="X18"/>
    </sheetView>
  </sheetViews>
  <sheetFormatPr defaultColWidth="11" defaultRowHeight="15.75" x14ac:dyDescent="0.25"/>
  <cols>
    <col min="1" max="1" width="5.875" style="4" customWidth="1"/>
    <col min="2" max="2" width="7.125" style="4" customWidth="1"/>
    <col min="3" max="3" width="6.375" style="4" bestFit="1" customWidth="1"/>
    <col min="4" max="4" width="4.375" style="4" bestFit="1" customWidth="1"/>
    <col min="5" max="5" width="9.625" style="4" customWidth="1"/>
    <col min="6" max="6" width="7.125" style="4" customWidth="1"/>
    <col min="7" max="7" width="8.625" style="4" customWidth="1"/>
    <col min="8" max="8" width="4.875" style="4" customWidth="1"/>
    <col min="9" max="9" width="8.5" style="4" customWidth="1"/>
    <col min="10" max="10" width="8" style="4" customWidth="1"/>
    <col min="11" max="11" width="6" style="4" customWidth="1"/>
    <col min="12" max="12" width="6.625" style="4" customWidth="1"/>
    <col min="13" max="13" width="6" style="4" customWidth="1"/>
    <col min="14" max="14" width="8.125" style="4" customWidth="1"/>
    <col min="15" max="17" width="9.625" style="4" customWidth="1"/>
    <col min="18" max="18" width="5.625" style="4" bestFit="1" customWidth="1"/>
    <col min="19" max="20" width="9.625" style="4" customWidth="1"/>
    <col min="21" max="21" width="10.375" style="4" bestFit="1" customWidth="1"/>
    <col min="22" max="22" width="12.5" style="24" bestFit="1" customWidth="1"/>
  </cols>
  <sheetData>
    <row r="1" spans="1:22" ht="47.25" x14ac:dyDescent="0.25">
      <c r="A1" s="6" t="s">
        <v>18</v>
      </c>
      <c r="B1" s="6" t="s">
        <v>19</v>
      </c>
      <c r="C1" s="8" t="s">
        <v>20</v>
      </c>
      <c r="D1" s="6" t="s">
        <v>21</v>
      </c>
      <c r="E1" s="8" t="s">
        <v>1</v>
      </c>
      <c r="F1" s="6" t="s">
        <v>2</v>
      </c>
      <c r="G1" s="6" t="s">
        <v>16</v>
      </c>
      <c r="H1" s="6" t="s">
        <v>3</v>
      </c>
      <c r="I1" s="6" t="s">
        <v>4</v>
      </c>
      <c r="J1" s="6" t="s">
        <v>22</v>
      </c>
      <c r="K1" s="6" t="s">
        <v>5</v>
      </c>
      <c r="L1" s="6" t="s">
        <v>23</v>
      </c>
      <c r="M1" s="6" t="s">
        <v>24</v>
      </c>
      <c r="N1" s="6" t="s">
        <v>26</v>
      </c>
      <c r="O1" s="6" t="s">
        <v>7</v>
      </c>
      <c r="P1" s="6" t="s">
        <v>6</v>
      </c>
      <c r="Q1" s="6" t="s">
        <v>25</v>
      </c>
      <c r="R1" s="6" t="s">
        <v>17</v>
      </c>
      <c r="S1" s="6" t="s">
        <v>8</v>
      </c>
      <c r="T1" s="6"/>
      <c r="U1" s="8" t="s">
        <v>12</v>
      </c>
      <c r="V1" s="45" t="s">
        <v>38</v>
      </c>
    </row>
    <row r="2" spans="1:22" x14ac:dyDescent="0.25">
      <c r="A2" s="13">
        <v>0</v>
      </c>
      <c r="B2" s="13">
        <v>0</v>
      </c>
      <c r="C2" s="13">
        <v>0</v>
      </c>
      <c r="D2" s="13">
        <v>1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1</v>
      </c>
      <c r="N2" s="13">
        <v>0</v>
      </c>
      <c r="O2" s="13">
        <v>0</v>
      </c>
      <c r="P2" s="13">
        <v>0</v>
      </c>
      <c r="Q2" s="13">
        <v>1</v>
      </c>
      <c r="R2" s="13">
        <v>1</v>
      </c>
      <c r="S2" s="13">
        <v>0</v>
      </c>
      <c r="T2" s="13"/>
      <c r="U2" s="14">
        <v>1</v>
      </c>
      <c r="V2" s="23">
        <f>SUMPRODUCT('Linear Model'!B$2:T$2,'Test Set'!A2:S2)+'Linear Model'!U$2</f>
        <v>0</v>
      </c>
    </row>
    <row r="3" spans="1:22" x14ac:dyDescent="0.25">
      <c r="A3" s="13">
        <v>0</v>
      </c>
      <c r="B3" s="13">
        <v>0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/>
      <c r="U3" s="14">
        <v>1</v>
      </c>
      <c r="V3" s="23">
        <f>SUMPRODUCT('Linear Model'!B$2:T$2,'Test Set'!A3:S3)+'Linear Model'!U$2</f>
        <v>0</v>
      </c>
    </row>
    <row r="4" spans="1:22" x14ac:dyDescent="0.25">
      <c r="A4" s="13">
        <v>1</v>
      </c>
      <c r="B4" s="13">
        <v>0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/>
      <c r="U4" s="14">
        <v>1</v>
      </c>
      <c r="V4" s="23">
        <f>SUMPRODUCT('Linear Model'!B$2:T$2,'Test Set'!A4:S4)+'Linear Model'!U$2</f>
        <v>0</v>
      </c>
    </row>
    <row r="5" spans="1:22" x14ac:dyDescent="0.25">
      <c r="A5" s="13">
        <v>1</v>
      </c>
      <c r="B5" s="13">
        <v>0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1</v>
      </c>
      <c r="R5" s="13">
        <v>0</v>
      </c>
      <c r="S5" s="13">
        <v>0</v>
      </c>
      <c r="T5" s="13"/>
      <c r="U5" s="14">
        <v>1</v>
      </c>
      <c r="V5" s="23">
        <f>SUMPRODUCT('Linear Model'!B$2:T$2,'Test Set'!A5:S5)+'Linear Model'!U$2</f>
        <v>0</v>
      </c>
    </row>
    <row r="6" spans="1:22" x14ac:dyDescent="0.25">
      <c r="A6" s="13">
        <v>1</v>
      </c>
      <c r="B6" s="13">
        <v>0</v>
      </c>
      <c r="C6" s="13">
        <v>0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/>
      <c r="U6" s="14">
        <v>1</v>
      </c>
      <c r="V6" s="23">
        <f>SUMPRODUCT('Linear Model'!B$2:T$2,'Test Set'!A6:S6)+'Linear Model'!U$2</f>
        <v>0</v>
      </c>
    </row>
    <row r="7" spans="1:22" x14ac:dyDescent="0.25">
      <c r="A7" s="13">
        <v>1</v>
      </c>
      <c r="B7" s="13">
        <v>0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1</v>
      </c>
      <c r="M7" s="13">
        <v>0</v>
      </c>
      <c r="N7" s="13">
        <v>0</v>
      </c>
      <c r="O7" s="13">
        <v>0</v>
      </c>
      <c r="P7" s="13">
        <v>0</v>
      </c>
      <c r="Q7" s="13">
        <v>1</v>
      </c>
      <c r="R7" s="13">
        <v>0</v>
      </c>
      <c r="S7" s="13">
        <v>0</v>
      </c>
      <c r="T7" s="13"/>
      <c r="U7" s="14">
        <v>1</v>
      </c>
      <c r="V7" s="23">
        <f>SUMPRODUCT('Linear Model'!B$2:T$2,'Test Set'!A7:S7)+'Linear Model'!U$2</f>
        <v>0</v>
      </c>
    </row>
    <row r="8" spans="1:22" x14ac:dyDescent="0.25">
      <c r="A8" s="13">
        <v>0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1</v>
      </c>
      <c r="R8" s="13">
        <v>0</v>
      </c>
      <c r="S8" s="13">
        <v>1</v>
      </c>
      <c r="T8" s="13"/>
      <c r="U8" s="14">
        <v>1</v>
      </c>
      <c r="V8" s="23">
        <f>SUMPRODUCT('Linear Model'!B$2:T$2,'Test Set'!A8:S8)+'Linear Model'!U$2</f>
        <v>0</v>
      </c>
    </row>
    <row r="9" spans="1:22" x14ac:dyDescent="0.25">
      <c r="A9" s="13">
        <v>0</v>
      </c>
      <c r="B9" s="13">
        <v>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/>
      <c r="U9" s="14">
        <v>1</v>
      </c>
      <c r="V9" s="23">
        <f>SUMPRODUCT('Linear Model'!B$2:T$2,'Test Set'!A9:S9)+'Linear Model'!U$2</f>
        <v>0</v>
      </c>
    </row>
    <row r="10" spans="1:22" x14ac:dyDescent="0.25">
      <c r="A10" s="13">
        <v>0</v>
      </c>
      <c r="B10" s="13">
        <v>1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/>
      <c r="U10" s="14">
        <v>1</v>
      </c>
      <c r="V10" s="23">
        <f>SUMPRODUCT('Linear Model'!B$2:T$2,'Test Set'!A10:S10)+'Linear Model'!U$2</f>
        <v>0</v>
      </c>
    </row>
    <row r="11" spans="1:22" x14ac:dyDescent="0.25">
      <c r="A11" s="13">
        <v>0</v>
      </c>
      <c r="B11" s="13">
        <v>1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1</v>
      </c>
      <c r="O11" s="13">
        <v>1</v>
      </c>
      <c r="P11" s="13">
        <v>0</v>
      </c>
      <c r="Q11" s="13">
        <v>0</v>
      </c>
      <c r="R11" s="13">
        <v>0</v>
      </c>
      <c r="S11" s="13">
        <v>1</v>
      </c>
      <c r="T11" s="13"/>
      <c r="U11" s="14">
        <v>1</v>
      </c>
      <c r="V11" s="23">
        <f>SUMPRODUCT('Linear Model'!B$2:T$2,'Test Set'!A11:S11)+'Linear Model'!U$2</f>
        <v>0</v>
      </c>
    </row>
    <row r="12" spans="1:22" x14ac:dyDescent="0.25">
      <c r="A12" s="13">
        <v>0</v>
      </c>
      <c r="B12" s="13">
        <v>0</v>
      </c>
      <c r="C12" s="13">
        <v>0</v>
      </c>
      <c r="D12" s="13">
        <v>1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1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/>
      <c r="U12" s="14">
        <v>1</v>
      </c>
      <c r="V12" s="23">
        <f>SUMPRODUCT('Linear Model'!B$2:T$2,'Test Set'!A12:S12)+'Linear Model'!U$2</f>
        <v>0</v>
      </c>
    </row>
    <row r="13" spans="1:22" x14ac:dyDescent="0.25">
      <c r="A13" s="13">
        <v>0</v>
      </c>
      <c r="B13" s="13">
        <v>1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1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/>
      <c r="U13" s="14">
        <v>1</v>
      </c>
      <c r="V13" s="23">
        <f>SUMPRODUCT('Linear Model'!B$2:T$2,'Test Set'!A13:S13)+'Linear Model'!U$2</f>
        <v>0</v>
      </c>
    </row>
    <row r="14" spans="1:22" x14ac:dyDescent="0.25">
      <c r="A14" s="13">
        <v>0</v>
      </c>
      <c r="B14" s="13">
        <v>0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/>
      <c r="U14" s="14">
        <v>1</v>
      </c>
      <c r="V14" s="23">
        <f>SUMPRODUCT('Linear Model'!B$2:T$2,'Test Set'!A14:S14)+'Linear Model'!U$2</f>
        <v>0</v>
      </c>
    </row>
    <row r="15" spans="1:22" x14ac:dyDescent="0.25">
      <c r="A15" s="13">
        <v>0</v>
      </c>
      <c r="B15" s="13">
        <v>0</v>
      </c>
      <c r="C15" s="13">
        <v>1</v>
      </c>
      <c r="D15" s="13">
        <v>0</v>
      </c>
      <c r="E15" s="13">
        <v>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/>
      <c r="U15" s="14">
        <v>1</v>
      </c>
      <c r="V15" s="23">
        <f>SUMPRODUCT('Linear Model'!B$2:T$2,'Test Set'!A15:S15)+'Linear Model'!U$2</f>
        <v>0</v>
      </c>
    </row>
    <row r="16" spans="1:22" x14ac:dyDescent="0.25">
      <c r="A16" s="13">
        <v>0</v>
      </c>
      <c r="B16" s="13">
        <v>1</v>
      </c>
      <c r="C16" s="13">
        <v>0</v>
      </c>
      <c r="D16" s="13">
        <v>1</v>
      </c>
      <c r="E16" s="13">
        <v>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/>
      <c r="U16" s="14">
        <v>1</v>
      </c>
      <c r="V16" s="23">
        <f>SUMPRODUCT('Linear Model'!B$2:T$2,'Test Set'!A16:S16)+'Linear Model'!U$2</f>
        <v>0</v>
      </c>
    </row>
    <row r="17" spans="1:22" x14ac:dyDescent="0.25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1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/>
      <c r="U17" s="14">
        <v>1</v>
      </c>
      <c r="V17" s="23">
        <f>SUMPRODUCT('Linear Model'!B$2:T$2,'Test Set'!A17:S17)+'Linear Model'!U$2</f>
        <v>0</v>
      </c>
    </row>
    <row r="18" spans="1:22" x14ac:dyDescent="0.25">
      <c r="A18" s="13">
        <v>0</v>
      </c>
      <c r="B18" s="13">
        <v>0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1</v>
      </c>
      <c r="T18" s="13"/>
      <c r="U18" s="14">
        <v>1</v>
      </c>
      <c r="V18" s="23">
        <f>SUMPRODUCT('Linear Model'!B$2:T$2,'Test Set'!A18:S18)+'Linear Model'!U$2</f>
        <v>0</v>
      </c>
    </row>
    <row r="19" spans="1:22" x14ac:dyDescent="0.25">
      <c r="A19" s="13">
        <v>0</v>
      </c>
      <c r="B19" s="13">
        <v>1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1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1</v>
      </c>
      <c r="R19" s="13">
        <v>0</v>
      </c>
      <c r="S19" s="13">
        <v>0</v>
      </c>
      <c r="T19" s="13"/>
      <c r="U19" s="14">
        <v>1</v>
      </c>
      <c r="V19" s="23">
        <f>SUMPRODUCT('Linear Model'!B$2:T$2,'Test Set'!A19:S19)+'Linear Model'!U$2</f>
        <v>0</v>
      </c>
    </row>
    <row r="20" spans="1:22" x14ac:dyDescent="0.25">
      <c r="A20" s="13">
        <v>0</v>
      </c>
      <c r="B20" s="13">
        <v>0</v>
      </c>
      <c r="C20" s="13">
        <v>1</v>
      </c>
      <c r="D20" s="13">
        <v>0</v>
      </c>
      <c r="E20" s="13">
        <v>0</v>
      </c>
      <c r="F20" s="13">
        <v>1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/>
      <c r="U20" s="14">
        <v>1</v>
      </c>
      <c r="V20" s="23">
        <f>SUMPRODUCT('Linear Model'!B$2:T$2,'Test Set'!A20:S20)+'Linear Model'!U$2</f>
        <v>0</v>
      </c>
    </row>
    <row r="21" spans="1:22" x14ac:dyDescent="0.25">
      <c r="A21" s="13">
        <v>0</v>
      </c>
      <c r="B21" s="13">
        <v>1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1</v>
      </c>
      <c r="T21" s="13"/>
      <c r="U21" s="14">
        <v>1</v>
      </c>
      <c r="V21" s="23">
        <f>SUMPRODUCT('Linear Model'!B$2:T$2,'Test Set'!A21:S21)+'Linear Model'!U$2</f>
        <v>0</v>
      </c>
    </row>
    <row r="22" spans="1:22" x14ac:dyDescent="0.25">
      <c r="A22" s="13">
        <v>0</v>
      </c>
      <c r="B22" s="13">
        <v>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1</v>
      </c>
      <c r="S22" s="13">
        <v>0</v>
      </c>
      <c r="T22" s="13"/>
      <c r="U22" s="14">
        <v>1</v>
      </c>
      <c r="V22" s="23">
        <f>SUMPRODUCT('Linear Model'!B$2:T$2,'Test Set'!A22:S22)+'Linear Model'!U$2</f>
        <v>0</v>
      </c>
    </row>
    <row r="23" spans="1:22" x14ac:dyDescent="0.25">
      <c r="A23" s="13">
        <v>0</v>
      </c>
      <c r="B23" s="13">
        <v>1</v>
      </c>
      <c r="C23" s="13">
        <v>0</v>
      </c>
      <c r="D23" s="13">
        <v>1</v>
      </c>
      <c r="E23" s="13">
        <v>1</v>
      </c>
      <c r="F23" s="13">
        <v>0</v>
      </c>
      <c r="G23" s="13">
        <v>0</v>
      </c>
      <c r="H23" s="13">
        <v>0</v>
      </c>
      <c r="I23" s="13">
        <v>1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1</v>
      </c>
      <c r="R23" s="13">
        <v>0</v>
      </c>
      <c r="S23" s="13">
        <v>0</v>
      </c>
      <c r="T23" s="13"/>
      <c r="U23" s="14">
        <v>1</v>
      </c>
      <c r="V23" s="23">
        <f>SUMPRODUCT('Linear Model'!B$2:T$2,'Test Set'!A23:S23)+'Linear Model'!U$2</f>
        <v>0</v>
      </c>
    </row>
    <row r="24" spans="1:22" x14ac:dyDescent="0.25">
      <c r="A24" s="13">
        <v>0</v>
      </c>
      <c r="B24" s="13">
        <v>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1</v>
      </c>
      <c r="S24" s="13">
        <v>1</v>
      </c>
      <c r="T24" s="13"/>
      <c r="U24" s="14">
        <v>1</v>
      </c>
      <c r="V24" s="23">
        <f>SUMPRODUCT('Linear Model'!B$2:T$2,'Test Set'!A24:S24)+'Linear Model'!U$2</f>
        <v>0</v>
      </c>
    </row>
    <row r="25" spans="1:22" x14ac:dyDescent="0.25">
      <c r="A25" s="13">
        <v>0</v>
      </c>
      <c r="B25" s="13">
        <v>0</v>
      </c>
      <c r="C25" s="13">
        <v>0</v>
      </c>
      <c r="D25" s="13">
        <v>0</v>
      </c>
      <c r="E25" s="13">
        <v>0</v>
      </c>
      <c r="F25" s="13">
        <v>1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1</v>
      </c>
      <c r="R25" s="13">
        <v>0</v>
      </c>
      <c r="S25" s="13">
        <v>0</v>
      </c>
      <c r="T25" s="13"/>
      <c r="U25" s="14">
        <v>1</v>
      </c>
      <c r="V25" s="23">
        <f>SUMPRODUCT('Linear Model'!B$2:T$2,'Test Set'!A25:S25)+'Linear Model'!U$2</f>
        <v>0</v>
      </c>
    </row>
    <row r="26" spans="1:22" x14ac:dyDescent="0.25">
      <c r="A26" s="13">
        <v>0</v>
      </c>
      <c r="B26" s="13">
        <v>1</v>
      </c>
      <c r="C26" s="13">
        <v>0</v>
      </c>
      <c r="D26" s="13">
        <v>1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1</v>
      </c>
      <c r="K26" s="13">
        <v>0</v>
      </c>
      <c r="L26" s="13">
        <v>0</v>
      </c>
      <c r="M26" s="13">
        <v>0</v>
      </c>
      <c r="N26" s="13">
        <v>1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/>
      <c r="U26" s="14">
        <v>1</v>
      </c>
      <c r="V26" s="23">
        <f>SUMPRODUCT('Linear Model'!B$2:T$2,'Test Set'!A26:S26)+'Linear Model'!U$2</f>
        <v>0</v>
      </c>
    </row>
    <row r="27" spans="1:22" x14ac:dyDescent="0.25">
      <c r="A27" s="13">
        <v>0</v>
      </c>
      <c r="B27" s="13">
        <v>1</v>
      </c>
      <c r="C27" s="13">
        <v>1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1</v>
      </c>
      <c r="T27" s="13"/>
      <c r="U27" s="14">
        <v>1</v>
      </c>
      <c r="V27" s="23">
        <f>SUMPRODUCT('Linear Model'!B$2:T$2,'Test Set'!A27:S27)+'Linear Model'!U$2</f>
        <v>0</v>
      </c>
    </row>
    <row r="28" spans="1:22" x14ac:dyDescent="0.25">
      <c r="A28" s="13">
        <v>1</v>
      </c>
      <c r="B28" s="13">
        <v>0</v>
      </c>
      <c r="C28" s="13">
        <v>1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1</v>
      </c>
      <c r="J28" s="13">
        <v>0</v>
      </c>
      <c r="K28" s="13">
        <v>0</v>
      </c>
      <c r="L28" s="13">
        <v>1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/>
      <c r="U28" s="14">
        <v>1</v>
      </c>
      <c r="V28" s="23">
        <f>SUMPRODUCT('Linear Model'!B$2:T$2,'Test Set'!A28:S28)+'Linear Model'!U$2</f>
        <v>0</v>
      </c>
    </row>
    <row r="29" spans="1:22" x14ac:dyDescent="0.25">
      <c r="A29" s="13">
        <v>0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1</v>
      </c>
      <c r="O29" s="13">
        <v>0</v>
      </c>
      <c r="P29" s="13">
        <v>0</v>
      </c>
      <c r="Q29" s="13">
        <v>1</v>
      </c>
      <c r="R29" s="13">
        <v>1</v>
      </c>
      <c r="S29" s="13">
        <v>0</v>
      </c>
      <c r="T29" s="13"/>
      <c r="U29" s="14">
        <v>1</v>
      </c>
      <c r="V29" s="23">
        <f>SUMPRODUCT('Linear Model'!B$2:T$2,'Test Set'!A29:S29)+'Linear Model'!U$2</f>
        <v>0</v>
      </c>
    </row>
    <row r="30" spans="1:22" x14ac:dyDescent="0.25">
      <c r="A30" s="13">
        <v>0</v>
      </c>
      <c r="B30" s="13">
        <v>1</v>
      </c>
      <c r="C30" s="13">
        <v>1</v>
      </c>
      <c r="D30" s="13">
        <v>0</v>
      </c>
      <c r="E30" s="13">
        <v>0</v>
      </c>
      <c r="F30" s="13">
        <v>0</v>
      </c>
      <c r="G30" s="13">
        <v>1</v>
      </c>
      <c r="H30" s="13">
        <v>0</v>
      </c>
      <c r="I30" s="13">
        <v>1</v>
      </c>
      <c r="J30" s="13">
        <v>0</v>
      </c>
      <c r="K30" s="13">
        <v>0</v>
      </c>
      <c r="L30" s="13">
        <v>0</v>
      </c>
      <c r="M30" s="13">
        <v>0</v>
      </c>
      <c r="N30" s="13">
        <v>1</v>
      </c>
      <c r="O30" s="13">
        <v>0</v>
      </c>
      <c r="P30" s="13">
        <v>0</v>
      </c>
      <c r="Q30" s="13">
        <v>1</v>
      </c>
      <c r="R30" s="13">
        <v>0</v>
      </c>
      <c r="S30" s="13">
        <v>0</v>
      </c>
      <c r="T30" s="13"/>
      <c r="U30" s="14">
        <v>1</v>
      </c>
      <c r="V30" s="23">
        <f>SUMPRODUCT('Linear Model'!B$2:T$2,'Test Set'!A30:S30)+'Linear Model'!U$2</f>
        <v>0</v>
      </c>
    </row>
    <row r="31" spans="1:22" x14ac:dyDescent="0.25">
      <c r="A31" s="13">
        <v>0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1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1</v>
      </c>
      <c r="R31" s="13">
        <v>0</v>
      </c>
      <c r="S31" s="13">
        <v>0</v>
      </c>
      <c r="T31" s="13"/>
      <c r="U31" s="14">
        <v>1</v>
      </c>
      <c r="V31" s="23">
        <f>SUMPRODUCT('Linear Model'!B$2:T$2,'Test Set'!A31:S31)+'Linear Model'!U$2</f>
        <v>0</v>
      </c>
    </row>
    <row r="32" spans="1:22" x14ac:dyDescent="0.25">
      <c r="A32" s="13">
        <v>0</v>
      </c>
      <c r="B32" s="13">
        <v>1</v>
      </c>
      <c r="C32" s="13">
        <v>0</v>
      </c>
      <c r="D32" s="13">
        <v>1</v>
      </c>
      <c r="E32" s="13">
        <v>0</v>
      </c>
      <c r="F32" s="13">
        <v>0</v>
      </c>
      <c r="G32" s="13">
        <v>0</v>
      </c>
      <c r="H32" s="13">
        <v>0</v>
      </c>
      <c r="I32" s="13">
        <v>1</v>
      </c>
      <c r="J32" s="13">
        <v>0</v>
      </c>
      <c r="K32" s="13">
        <v>0</v>
      </c>
      <c r="L32" s="13">
        <v>0</v>
      </c>
      <c r="M32" s="13">
        <v>0</v>
      </c>
      <c r="N32" s="13">
        <v>1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/>
      <c r="U32" s="14">
        <v>1</v>
      </c>
      <c r="V32" s="23">
        <f>SUMPRODUCT('Linear Model'!B$2:T$2,'Test Set'!A32:S32)+'Linear Model'!U$2</f>
        <v>0</v>
      </c>
    </row>
    <row r="33" spans="1:22" x14ac:dyDescent="0.25">
      <c r="A33" s="13">
        <v>0</v>
      </c>
      <c r="B33" s="13">
        <v>1</v>
      </c>
      <c r="C33" s="13">
        <v>0</v>
      </c>
      <c r="D33" s="13">
        <v>1</v>
      </c>
      <c r="E33" s="13">
        <v>0</v>
      </c>
      <c r="F33" s="13">
        <v>0</v>
      </c>
      <c r="G33" s="13">
        <v>0</v>
      </c>
      <c r="H33" s="13">
        <v>0</v>
      </c>
      <c r="I33" s="13">
        <v>1</v>
      </c>
      <c r="J33" s="13">
        <v>1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1</v>
      </c>
      <c r="R33" s="13">
        <v>0</v>
      </c>
      <c r="S33" s="13">
        <v>0</v>
      </c>
      <c r="T33" s="13"/>
      <c r="U33" s="14">
        <v>1</v>
      </c>
      <c r="V33" s="23">
        <f>SUMPRODUCT('Linear Model'!B$2:T$2,'Test Set'!A33:S33)+'Linear Model'!U$2</f>
        <v>0</v>
      </c>
    </row>
    <row r="34" spans="1:22" x14ac:dyDescent="0.25">
      <c r="A34" s="13">
        <v>0</v>
      </c>
      <c r="B34" s="13">
        <v>0</v>
      </c>
      <c r="C34" s="13">
        <v>0</v>
      </c>
      <c r="D34" s="13">
        <v>1</v>
      </c>
      <c r="E34" s="13">
        <v>0</v>
      </c>
      <c r="F34" s="13">
        <v>0</v>
      </c>
      <c r="G34" s="13">
        <v>0</v>
      </c>
      <c r="H34" s="13">
        <v>0</v>
      </c>
      <c r="I34" s="13">
        <v>1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/>
      <c r="U34" s="14">
        <v>1</v>
      </c>
      <c r="V34" s="23">
        <f>SUMPRODUCT('Linear Model'!B$2:T$2,'Test Set'!A34:S34)+'Linear Model'!U$2</f>
        <v>0</v>
      </c>
    </row>
    <row r="35" spans="1:22" x14ac:dyDescent="0.25">
      <c r="A35" s="13">
        <v>0</v>
      </c>
      <c r="B35" s="13">
        <v>0</v>
      </c>
      <c r="C35" s="13">
        <v>1</v>
      </c>
      <c r="D35" s="13">
        <v>0</v>
      </c>
      <c r="E35" s="13">
        <v>0</v>
      </c>
      <c r="F35" s="13">
        <v>0</v>
      </c>
      <c r="G35" s="13">
        <v>1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1</v>
      </c>
      <c r="S35" s="13">
        <v>0</v>
      </c>
      <c r="T35" s="13"/>
      <c r="U35" s="14">
        <v>1</v>
      </c>
      <c r="V35" s="23">
        <f>SUMPRODUCT('Linear Model'!B$2:T$2,'Test Set'!A35:S35)+'Linear Model'!U$2</f>
        <v>0</v>
      </c>
    </row>
    <row r="36" spans="1:22" x14ac:dyDescent="0.25">
      <c r="A36" s="13">
        <v>1</v>
      </c>
      <c r="B36" s="13">
        <v>0</v>
      </c>
      <c r="C36" s="13">
        <v>0</v>
      </c>
      <c r="D36" s="13">
        <v>1</v>
      </c>
      <c r="E36" s="13">
        <v>0</v>
      </c>
      <c r="F36" s="13">
        <v>0</v>
      </c>
      <c r="G36" s="13">
        <v>0</v>
      </c>
      <c r="H36" s="13">
        <v>0</v>
      </c>
      <c r="I36" s="13">
        <v>1</v>
      </c>
      <c r="J36" s="13">
        <v>0</v>
      </c>
      <c r="K36" s="13">
        <v>0</v>
      </c>
      <c r="L36" s="13">
        <v>1</v>
      </c>
      <c r="M36" s="13">
        <v>0</v>
      </c>
      <c r="N36" s="13">
        <v>0</v>
      </c>
      <c r="O36" s="13">
        <v>0</v>
      </c>
      <c r="P36" s="13">
        <v>0</v>
      </c>
      <c r="Q36" s="13">
        <v>1</v>
      </c>
      <c r="R36" s="13">
        <v>1</v>
      </c>
      <c r="S36" s="13">
        <v>1</v>
      </c>
      <c r="T36" s="13"/>
      <c r="U36" s="14">
        <v>1</v>
      </c>
      <c r="V36" s="23">
        <f>SUMPRODUCT('Linear Model'!B$2:T$2,'Test Set'!A36:S36)+'Linear Model'!U$2</f>
        <v>0</v>
      </c>
    </row>
    <row r="37" spans="1:22" x14ac:dyDescent="0.25">
      <c r="A37" s="13">
        <v>1</v>
      </c>
      <c r="B37" s="13">
        <v>0</v>
      </c>
      <c r="C37" s="13">
        <v>1</v>
      </c>
      <c r="D37" s="13">
        <v>0</v>
      </c>
      <c r="E37" s="13">
        <v>0</v>
      </c>
      <c r="F37" s="13">
        <v>0</v>
      </c>
      <c r="G37" s="13">
        <v>0</v>
      </c>
      <c r="H37" s="13">
        <v>1</v>
      </c>
      <c r="I37" s="13">
        <v>0</v>
      </c>
      <c r="J37" s="13">
        <v>0</v>
      </c>
      <c r="K37" s="13">
        <v>0</v>
      </c>
      <c r="L37" s="13">
        <v>1</v>
      </c>
      <c r="M37" s="13">
        <v>0</v>
      </c>
      <c r="N37" s="13">
        <v>0</v>
      </c>
      <c r="O37" s="13">
        <v>0</v>
      </c>
      <c r="P37" s="13">
        <v>0</v>
      </c>
      <c r="Q37" s="13">
        <v>1</v>
      </c>
      <c r="R37" s="13">
        <v>0</v>
      </c>
      <c r="S37" s="13">
        <v>0</v>
      </c>
      <c r="T37" s="13"/>
      <c r="U37" s="14">
        <v>1</v>
      </c>
      <c r="V37" s="23">
        <f>SUMPRODUCT('Linear Model'!B$2:T$2,'Test Set'!A37:S37)+'Linear Model'!U$2</f>
        <v>0</v>
      </c>
    </row>
    <row r="38" spans="1:22" x14ac:dyDescent="0.25">
      <c r="A38" s="13">
        <v>0</v>
      </c>
      <c r="B38" s="13">
        <v>1</v>
      </c>
      <c r="C38" s="13">
        <v>1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/>
      <c r="U38" s="14">
        <v>1</v>
      </c>
      <c r="V38" s="23">
        <f>SUMPRODUCT('Linear Model'!B$2:T$2,'Test Set'!A38:S38)+'Linear Model'!U$2</f>
        <v>0</v>
      </c>
    </row>
    <row r="39" spans="1:22" x14ac:dyDescent="0.25">
      <c r="A39" s="13">
        <v>0</v>
      </c>
      <c r="B39" s="13">
        <v>1</v>
      </c>
      <c r="C39" s="13">
        <v>1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1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/>
      <c r="U39" s="14">
        <v>1</v>
      </c>
      <c r="V39" s="23">
        <f>SUMPRODUCT('Linear Model'!B$2:T$2,'Test Set'!A39:S39)+'Linear Model'!U$2</f>
        <v>0</v>
      </c>
    </row>
    <row r="40" spans="1:22" x14ac:dyDescent="0.25">
      <c r="A40" s="13">
        <v>1</v>
      </c>
      <c r="B40" s="13">
        <v>0</v>
      </c>
      <c r="C40" s="13">
        <v>1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1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1</v>
      </c>
      <c r="R40" s="13">
        <v>0</v>
      </c>
      <c r="S40" s="13">
        <v>1</v>
      </c>
      <c r="T40" s="13"/>
      <c r="U40" s="14">
        <v>1</v>
      </c>
      <c r="V40" s="23">
        <f>SUMPRODUCT('Linear Model'!B$2:T$2,'Test Set'!A40:S40)+'Linear Model'!U$2</f>
        <v>0</v>
      </c>
    </row>
    <row r="41" spans="1:22" x14ac:dyDescent="0.25">
      <c r="A41" s="13">
        <v>0</v>
      </c>
      <c r="B41" s="13">
        <v>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/>
      <c r="U41" s="14">
        <v>1</v>
      </c>
      <c r="V41" s="23">
        <f>SUMPRODUCT('Linear Model'!B$2:T$2,'Test Set'!A41:S41)+'Linear Model'!U$2</f>
        <v>0</v>
      </c>
    </row>
    <row r="42" spans="1:22" x14ac:dyDescent="0.25">
      <c r="A42" s="13">
        <v>0</v>
      </c>
      <c r="B42" s="13">
        <v>0</v>
      </c>
      <c r="C42" s="13">
        <v>0</v>
      </c>
      <c r="D42" s="13">
        <v>0</v>
      </c>
      <c r="E42" s="13">
        <v>1</v>
      </c>
      <c r="F42" s="13">
        <v>0</v>
      </c>
      <c r="G42" s="13">
        <v>0</v>
      </c>
      <c r="H42" s="13">
        <v>1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/>
      <c r="U42" s="14">
        <v>1</v>
      </c>
      <c r="V42" s="23">
        <f>SUMPRODUCT('Linear Model'!B$2:T$2,'Test Set'!A42:S42)+'Linear Model'!U$2</f>
        <v>0</v>
      </c>
    </row>
    <row r="43" spans="1:22" x14ac:dyDescent="0.25">
      <c r="A43" s="13">
        <v>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/>
      <c r="U43" s="14">
        <v>1</v>
      </c>
      <c r="V43" s="23">
        <f>SUMPRODUCT('Linear Model'!B$2:T$2,'Test Set'!A43:S43)+'Linear Model'!U$2</f>
        <v>0</v>
      </c>
    </row>
    <row r="44" spans="1:22" x14ac:dyDescent="0.25">
      <c r="A44" s="13">
        <v>0</v>
      </c>
      <c r="B44" s="13">
        <v>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1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1</v>
      </c>
      <c r="R44" s="13">
        <v>0</v>
      </c>
      <c r="S44" s="13">
        <v>0</v>
      </c>
      <c r="T44" s="13"/>
      <c r="U44" s="14">
        <v>1</v>
      </c>
      <c r="V44" s="23">
        <f>SUMPRODUCT('Linear Model'!B$2:T$2,'Test Set'!A44:S44)+'Linear Model'!U$2</f>
        <v>0</v>
      </c>
    </row>
    <row r="45" spans="1:22" x14ac:dyDescent="0.25">
      <c r="A45" s="13">
        <v>1</v>
      </c>
      <c r="B45" s="13">
        <v>0</v>
      </c>
      <c r="C45" s="13">
        <v>1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1</v>
      </c>
      <c r="O45" s="13">
        <v>0</v>
      </c>
      <c r="P45" s="13">
        <v>0</v>
      </c>
      <c r="Q45" s="13">
        <v>0</v>
      </c>
      <c r="R45" s="13">
        <v>0</v>
      </c>
      <c r="S45" s="13">
        <v>1</v>
      </c>
      <c r="T45" s="13"/>
      <c r="U45" s="14">
        <v>1</v>
      </c>
      <c r="V45" s="23">
        <f>SUMPRODUCT('Linear Model'!B$2:T$2,'Test Set'!A45:S45)+'Linear Model'!U$2</f>
        <v>0</v>
      </c>
    </row>
    <row r="46" spans="1:22" x14ac:dyDescent="0.25">
      <c r="A46" s="13">
        <v>1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/>
      <c r="U46" s="14">
        <v>1</v>
      </c>
      <c r="V46" s="23">
        <f>SUMPRODUCT('Linear Model'!B$2:T$2,'Test Set'!A46:S46)+'Linear Model'!U$2</f>
        <v>0</v>
      </c>
    </row>
    <row r="47" spans="1:22" x14ac:dyDescent="0.25">
      <c r="A47" s="13">
        <v>0</v>
      </c>
      <c r="B47" s="13">
        <v>0</v>
      </c>
      <c r="C47" s="13">
        <v>1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1</v>
      </c>
      <c r="S47" s="13">
        <v>0</v>
      </c>
      <c r="T47" s="13"/>
      <c r="U47" s="14">
        <v>1</v>
      </c>
      <c r="V47" s="23">
        <f>SUMPRODUCT('Linear Model'!B$2:T$2,'Test Set'!A47:S47)+'Linear Model'!U$2</f>
        <v>0</v>
      </c>
    </row>
    <row r="48" spans="1:22" x14ac:dyDescent="0.25">
      <c r="A48" s="13">
        <v>0</v>
      </c>
      <c r="B48" s="13">
        <v>1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1</v>
      </c>
      <c r="Q48" s="13">
        <v>1</v>
      </c>
      <c r="R48" s="13">
        <v>0</v>
      </c>
      <c r="S48" s="13">
        <v>0</v>
      </c>
      <c r="T48" s="13"/>
      <c r="U48" s="14">
        <v>1</v>
      </c>
      <c r="V48" s="23">
        <f>SUMPRODUCT('Linear Model'!B$2:T$2,'Test Set'!A48:S48)+'Linear Model'!U$2</f>
        <v>0</v>
      </c>
    </row>
    <row r="49" spans="1:22" x14ac:dyDescent="0.25">
      <c r="A49" s="13">
        <v>0</v>
      </c>
      <c r="B49" s="13">
        <v>0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1</v>
      </c>
      <c r="Q49" s="13">
        <v>0</v>
      </c>
      <c r="R49" s="13">
        <v>1</v>
      </c>
      <c r="S49" s="13">
        <v>0</v>
      </c>
      <c r="T49" s="13"/>
      <c r="U49" s="14">
        <v>1</v>
      </c>
      <c r="V49" s="23">
        <f>SUMPRODUCT('Linear Model'!B$2:T$2,'Test Set'!A49:S49)+'Linear Model'!U$2</f>
        <v>0</v>
      </c>
    </row>
    <row r="50" spans="1:22" x14ac:dyDescent="0.25">
      <c r="A50" s="13">
        <v>1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13">
        <v>1</v>
      </c>
      <c r="T50" s="13"/>
      <c r="U50" s="14">
        <v>1</v>
      </c>
      <c r="V50" s="23">
        <f>SUMPRODUCT('Linear Model'!B$2:T$2,'Test Set'!A50:S50)+'Linear Model'!U$2</f>
        <v>0</v>
      </c>
    </row>
    <row r="51" spans="1:22" x14ac:dyDescent="0.25">
      <c r="A51" s="13">
        <v>1</v>
      </c>
      <c r="B51" s="13">
        <v>0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0</v>
      </c>
      <c r="Q51" s="13">
        <v>1</v>
      </c>
      <c r="R51" s="13">
        <v>0</v>
      </c>
      <c r="S51" s="13">
        <v>0</v>
      </c>
      <c r="T51" s="13"/>
      <c r="U51" s="14">
        <v>1</v>
      </c>
      <c r="V51" s="23">
        <f>SUMPRODUCT('Linear Model'!B$2:T$2,'Test Set'!A51:S51)+'Linear Model'!U$2</f>
        <v>0</v>
      </c>
    </row>
    <row r="52" spans="1:22" x14ac:dyDescent="0.25">
      <c r="A52" s="13">
        <v>0</v>
      </c>
      <c r="B52" s="13">
        <v>0</v>
      </c>
      <c r="C52" s="13">
        <v>1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1</v>
      </c>
      <c r="T52" s="13"/>
      <c r="U52" s="14">
        <v>1</v>
      </c>
      <c r="V52" s="23">
        <f>SUMPRODUCT('Linear Model'!B$2:T$2,'Test Set'!A52:S52)+'Linear Model'!U$2</f>
        <v>0</v>
      </c>
    </row>
    <row r="53" spans="1:22" x14ac:dyDescent="0.25">
      <c r="A53" s="13">
        <v>0</v>
      </c>
      <c r="B53" s="13">
        <v>1</v>
      </c>
      <c r="C53" s="13">
        <v>0</v>
      </c>
      <c r="D53" s="13">
        <v>1</v>
      </c>
      <c r="E53" s="13">
        <v>0</v>
      </c>
      <c r="F53" s="13">
        <v>0</v>
      </c>
      <c r="G53" s="13">
        <v>0</v>
      </c>
      <c r="H53" s="13">
        <v>1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1</v>
      </c>
      <c r="P53" s="13">
        <v>0</v>
      </c>
      <c r="Q53" s="13">
        <v>0</v>
      </c>
      <c r="R53" s="13">
        <v>0</v>
      </c>
      <c r="S53" s="13">
        <v>0</v>
      </c>
      <c r="T53" s="13"/>
      <c r="U53" s="14">
        <v>1</v>
      </c>
      <c r="V53" s="23">
        <f>SUMPRODUCT('Linear Model'!B$2:T$2,'Test Set'!A53:S53)+'Linear Model'!U$2</f>
        <v>0</v>
      </c>
    </row>
    <row r="54" spans="1:22" x14ac:dyDescent="0.25">
      <c r="A54" s="13">
        <v>1</v>
      </c>
      <c r="B54" s="13">
        <v>0</v>
      </c>
      <c r="C54" s="13">
        <v>1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1</v>
      </c>
      <c r="R54" s="13">
        <v>0</v>
      </c>
      <c r="S54" s="13">
        <v>1</v>
      </c>
      <c r="T54" s="13"/>
      <c r="U54" s="14">
        <v>1</v>
      </c>
      <c r="V54" s="23">
        <f>SUMPRODUCT('Linear Model'!B$2:T$2,'Test Set'!A54:S54)+'Linear Model'!U$2</f>
        <v>0</v>
      </c>
    </row>
    <row r="55" spans="1:22" x14ac:dyDescent="0.25">
      <c r="A55" s="13">
        <v>0</v>
      </c>
      <c r="B55" s="13">
        <v>0</v>
      </c>
      <c r="C55" s="13">
        <v>1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1</v>
      </c>
      <c r="R55" s="13">
        <v>0</v>
      </c>
      <c r="S55" s="13">
        <v>0</v>
      </c>
      <c r="T55" s="13"/>
      <c r="U55" s="14">
        <v>1</v>
      </c>
      <c r="V55" s="23">
        <f>SUMPRODUCT('Linear Model'!B$2:T$2,'Test Set'!A55:S55)+'Linear Model'!U$2</f>
        <v>0</v>
      </c>
    </row>
    <row r="56" spans="1:22" x14ac:dyDescent="0.25">
      <c r="A56" s="13">
        <v>0</v>
      </c>
      <c r="B56" s="13">
        <v>1</v>
      </c>
      <c r="C56" s="13">
        <v>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13">
        <v>0</v>
      </c>
      <c r="J56" s="13">
        <v>0</v>
      </c>
      <c r="K56" s="13">
        <v>0</v>
      </c>
      <c r="L56" s="13">
        <v>0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/>
      <c r="U56" s="14">
        <v>1</v>
      </c>
      <c r="V56" s="23">
        <f>SUMPRODUCT('Linear Model'!B$2:T$2,'Test Set'!A56:S56)+'Linear Model'!U$2</f>
        <v>0</v>
      </c>
    </row>
    <row r="57" spans="1:22" x14ac:dyDescent="0.25">
      <c r="A57" s="13">
        <v>1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1</v>
      </c>
      <c r="T57" s="13"/>
      <c r="U57" s="14">
        <v>1</v>
      </c>
      <c r="V57" s="23">
        <f>SUMPRODUCT('Linear Model'!B$2:T$2,'Test Set'!A57:S57)+'Linear Model'!U$2</f>
        <v>0</v>
      </c>
    </row>
    <row r="58" spans="1:22" x14ac:dyDescent="0.25">
      <c r="A58" s="13">
        <v>1</v>
      </c>
      <c r="B58" s="13">
        <v>0</v>
      </c>
      <c r="C58" s="13">
        <v>0</v>
      </c>
      <c r="D58" s="13">
        <v>1</v>
      </c>
      <c r="E58" s="13">
        <v>0</v>
      </c>
      <c r="F58" s="13">
        <v>0</v>
      </c>
      <c r="G58" s="13">
        <v>0</v>
      </c>
      <c r="H58" s="13">
        <v>1</v>
      </c>
      <c r="I58" s="13">
        <v>1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1</v>
      </c>
      <c r="R58" s="13">
        <v>0</v>
      </c>
      <c r="S58" s="13">
        <v>0</v>
      </c>
      <c r="T58" s="13"/>
      <c r="U58" s="14">
        <v>1</v>
      </c>
      <c r="V58" s="23">
        <f>SUMPRODUCT('Linear Model'!B$2:T$2,'Test Set'!A58:S58)+'Linear Model'!U$2</f>
        <v>0</v>
      </c>
    </row>
    <row r="59" spans="1:22" x14ac:dyDescent="0.25">
      <c r="A59" s="13">
        <v>1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1</v>
      </c>
      <c r="J59" s="13">
        <v>0</v>
      </c>
      <c r="K59" s="13">
        <v>0</v>
      </c>
      <c r="L59" s="13">
        <v>1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/>
      <c r="U59" s="14">
        <v>1</v>
      </c>
      <c r="V59" s="23">
        <f>SUMPRODUCT('Linear Model'!B$2:T$2,'Test Set'!A59:S59)+'Linear Model'!U$2</f>
        <v>0</v>
      </c>
    </row>
    <row r="60" spans="1:22" x14ac:dyDescent="0.25">
      <c r="A60" s="13">
        <v>0</v>
      </c>
      <c r="B60" s="13">
        <v>1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1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/>
      <c r="U60" s="14">
        <v>1</v>
      </c>
      <c r="V60" s="23">
        <f>SUMPRODUCT('Linear Model'!B$2:T$2,'Test Set'!A60:S60)+'Linear Model'!U$2</f>
        <v>0</v>
      </c>
    </row>
    <row r="61" spans="1:22" x14ac:dyDescent="0.25">
      <c r="A61" s="13">
        <v>0</v>
      </c>
      <c r="B61" s="13">
        <v>1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13">
        <v>1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/>
      <c r="U61" s="14">
        <v>1</v>
      </c>
      <c r="V61" s="23">
        <f>SUMPRODUCT('Linear Model'!B$2:T$2,'Test Set'!A61:S61)+'Linear Model'!U$2</f>
        <v>0</v>
      </c>
    </row>
    <row r="62" spans="1:22" x14ac:dyDescent="0.25">
      <c r="A62" s="13">
        <v>1</v>
      </c>
      <c r="B62" s="13">
        <v>0</v>
      </c>
      <c r="C62" s="13">
        <v>0</v>
      </c>
      <c r="D62" s="13">
        <v>1</v>
      </c>
      <c r="E62" s="13">
        <v>0</v>
      </c>
      <c r="F62" s="13">
        <v>1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1</v>
      </c>
      <c r="P62" s="13">
        <v>0</v>
      </c>
      <c r="Q62" s="13">
        <v>0</v>
      </c>
      <c r="R62" s="13">
        <v>0</v>
      </c>
      <c r="S62" s="13">
        <v>0</v>
      </c>
      <c r="T62" s="13"/>
      <c r="U62" s="14">
        <v>0</v>
      </c>
      <c r="V62" s="23">
        <f>SUMPRODUCT('Linear Model'!B$2:T$2,'Test Set'!A62:S62)+'Linear Model'!U$2</f>
        <v>0</v>
      </c>
    </row>
    <row r="63" spans="1:22" x14ac:dyDescent="0.25">
      <c r="A63" s="13">
        <v>1</v>
      </c>
      <c r="B63" s="13">
        <v>0</v>
      </c>
      <c r="C63" s="13">
        <v>1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1</v>
      </c>
      <c r="P63" s="13">
        <v>0</v>
      </c>
      <c r="Q63" s="13">
        <v>0</v>
      </c>
      <c r="R63" s="13">
        <v>1</v>
      </c>
      <c r="S63" s="13">
        <v>1</v>
      </c>
      <c r="T63" s="13"/>
      <c r="U63" s="14">
        <v>0</v>
      </c>
      <c r="V63" s="23">
        <f>SUMPRODUCT('Linear Model'!B$2:T$2,'Test Set'!A63:S63)+'Linear Model'!U$2</f>
        <v>0</v>
      </c>
    </row>
    <row r="64" spans="1:22" x14ac:dyDescent="0.25">
      <c r="A64" s="13">
        <v>0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1</v>
      </c>
      <c r="S64" s="13">
        <v>0</v>
      </c>
      <c r="T64" s="13"/>
      <c r="U64" s="14">
        <v>0</v>
      </c>
      <c r="V64" s="23">
        <f>SUMPRODUCT('Linear Model'!B$2:T$2,'Test Set'!A64:S64)+'Linear Model'!U$2</f>
        <v>0</v>
      </c>
    </row>
    <row r="65" spans="1:22" x14ac:dyDescent="0.25">
      <c r="A65" s="13">
        <v>0</v>
      </c>
      <c r="B65" s="13">
        <v>0</v>
      </c>
      <c r="C65" s="13">
        <v>1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1</v>
      </c>
      <c r="P65" s="13">
        <v>0</v>
      </c>
      <c r="Q65" s="13">
        <v>0</v>
      </c>
      <c r="R65" s="13">
        <v>0</v>
      </c>
      <c r="S65" s="13">
        <v>0</v>
      </c>
      <c r="T65" s="13"/>
      <c r="U65" s="14">
        <v>0</v>
      </c>
      <c r="V65" s="23">
        <f>SUMPRODUCT('Linear Model'!B$2:T$2,'Test Set'!A65:S65)+'Linear Model'!U$2</f>
        <v>0</v>
      </c>
    </row>
    <row r="66" spans="1:22" x14ac:dyDescent="0.25">
      <c r="A66" s="13">
        <v>1</v>
      </c>
      <c r="B66" s="13">
        <v>0</v>
      </c>
      <c r="C66" s="13">
        <v>1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/>
      <c r="U66" s="14">
        <v>0</v>
      </c>
      <c r="V66" s="23">
        <f>SUMPRODUCT('Linear Model'!B$2:T$2,'Test Set'!A66:S66)+'Linear Model'!U$2</f>
        <v>0</v>
      </c>
    </row>
    <row r="67" spans="1:22" x14ac:dyDescent="0.25">
      <c r="A67" s="13">
        <v>0</v>
      </c>
      <c r="B67" s="13">
        <v>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1</v>
      </c>
      <c r="P67" s="13">
        <v>0</v>
      </c>
      <c r="Q67" s="13">
        <v>0</v>
      </c>
      <c r="R67" s="13">
        <v>1</v>
      </c>
      <c r="S67" s="13">
        <v>0</v>
      </c>
      <c r="T67" s="13"/>
      <c r="U67" s="14">
        <v>0</v>
      </c>
      <c r="V67" s="23">
        <f>SUMPRODUCT('Linear Model'!B$2:T$2,'Test Set'!A67:S67)+'Linear Model'!U$2</f>
        <v>0</v>
      </c>
    </row>
    <row r="68" spans="1:22" x14ac:dyDescent="0.25">
      <c r="A68" s="13">
        <v>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1</v>
      </c>
      <c r="P68" s="13">
        <v>0</v>
      </c>
      <c r="Q68" s="13">
        <v>0</v>
      </c>
      <c r="R68" s="13">
        <v>1</v>
      </c>
      <c r="S68" s="13">
        <v>0</v>
      </c>
      <c r="T68" s="13"/>
      <c r="U68" s="14">
        <v>0</v>
      </c>
      <c r="V68" s="23">
        <f>SUMPRODUCT('Linear Model'!B$2:T$2,'Test Set'!A68:S68)+'Linear Model'!U$2</f>
        <v>0</v>
      </c>
    </row>
    <row r="69" spans="1:22" x14ac:dyDescent="0.25">
      <c r="A69" s="13">
        <v>0</v>
      </c>
      <c r="B69" s="13">
        <v>1</v>
      </c>
      <c r="C69" s="13">
        <v>1</v>
      </c>
      <c r="D69" s="13">
        <v>0</v>
      </c>
      <c r="E69" s="13">
        <v>0</v>
      </c>
      <c r="F69" s="13">
        <v>1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/>
      <c r="U69" s="14">
        <v>0</v>
      </c>
      <c r="V69" s="23">
        <f>SUMPRODUCT('Linear Model'!B$2:T$2,'Test Set'!A69:S69)+'Linear Model'!U$2</f>
        <v>0</v>
      </c>
    </row>
    <row r="70" spans="1:22" x14ac:dyDescent="0.25">
      <c r="A70" s="13">
        <v>0</v>
      </c>
      <c r="B70" s="13">
        <v>0</v>
      </c>
      <c r="C70" s="13">
        <v>0</v>
      </c>
      <c r="D70" s="13">
        <v>1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1</v>
      </c>
      <c r="S70" s="13">
        <v>0</v>
      </c>
      <c r="T70" s="13"/>
      <c r="U70" s="14">
        <v>0</v>
      </c>
      <c r="V70" s="23">
        <f>SUMPRODUCT('Linear Model'!B$2:T$2,'Test Set'!A70:S70)+'Linear Model'!U$2</f>
        <v>0</v>
      </c>
    </row>
    <row r="71" spans="1:22" x14ac:dyDescent="0.25">
      <c r="A71" s="13">
        <v>1</v>
      </c>
      <c r="B71" s="13">
        <v>0</v>
      </c>
      <c r="C71" s="13">
        <v>1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/>
      <c r="U71" s="14">
        <v>0</v>
      </c>
      <c r="V71" s="23">
        <f>SUMPRODUCT('Linear Model'!B$2:T$2,'Test Set'!A71:S71)+'Linear Model'!U$2</f>
        <v>0</v>
      </c>
    </row>
    <row r="72" spans="1:22" x14ac:dyDescent="0.25">
      <c r="A72" s="13">
        <v>0</v>
      </c>
      <c r="B72" s="13">
        <v>0</v>
      </c>
      <c r="C72" s="13">
        <v>0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/>
      <c r="U72" s="14">
        <v>0</v>
      </c>
      <c r="V72" s="23">
        <f>SUMPRODUCT('Linear Model'!B$2:T$2,'Test Set'!A72:S72)+'Linear Model'!U$2</f>
        <v>0</v>
      </c>
    </row>
    <row r="73" spans="1:22" x14ac:dyDescent="0.25">
      <c r="A73" s="13">
        <v>0</v>
      </c>
      <c r="B73" s="13">
        <v>1</v>
      </c>
      <c r="C73" s="13">
        <v>1</v>
      </c>
      <c r="D73" s="13">
        <v>0</v>
      </c>
      <c r="E73" s="13">
        <v>0</v>
      </c>
      <c r="F73" s="13">
        <v>1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/>
      <c r="U73" s="14">
        <v>0</v>
      </c>
      <c r="V73" s="23">
        <f>SUMPRODUCT('Linear Model'!B$2:T$2,'Test Set'!A73:S73)+'Linear Model'!U$2</f>
        <v>0</v>
      </c>
    </row>
    <row r="74" spans="1:22" x14ac:dyDescent="0.25">
      <c r="A74" s="13">
        <v>0</v>
      </c>
      <c r="B74" s="13">
        <v>1</v>
      </c>
      <c r="C74" s="13">
        <v>0</v>
      </c>
      <c r="D74" s="13">
        <v>1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/>
      <c r="U74" s="14">
        <v>0</v>
      </c>
      <c r="V74" s="23">
        <f>SUMPRODUCT('Linear Model'!B$2:T$2,'Test Set'!A74:S74)+'Linear Model'!U$2</f>
        <v>0</v>
      </c>
    </row>
    <row r="75" spans="1:22" x14ac:dyDescent="0.25">
      <c r="A75" s="13">
        <v>1</v>
      </c>
      <c r="B75" s="13">
        <v>0</v>
      </c>
      <c r="C75" s="13">
        <v>1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1</v>
      </c>
      <c r="R75" s="13">
        <v>0</v>
      </c>
      <c r="S75" s="13">
        <v>0</v>
      </c>
      <c r="T75" s="13"/>
      <c r="U75" s="14">
        <v>0</v>
      </c>
      <c r="V75" s="23">
        <f>SUMPRODUCT('Linear Model'!B$2:T$2,'Test Set'!A75:S75)+'Linear Model'!U$2</f>
        <v>0</v>
      </c>
    </row>
    <row r="76" spans="1:22" x14ac:dyDescent="0.25">
      <c r="A76" s="13">
        <v>0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1</v>
      </c>
      <c r="S76" s="13">
        <v>0</v>
      </c>
      <c r="T76" s="13"/>
      <c r="U76" s="14">
        <v>0</v>
      </c>
      <c r="V76" s="23">
        <f>SUMPRODUCT('Linear Model'!B$2:T$2,'Test Set'!A76:S76)+'Linear Model'!U$2</f>
        <v>0</v>
      </c>
    </row>
    <row r="77" spans="1:22" x14ac:dyDescent="0.25">
      <c r="A77" s="13">
        <v>0</v>
      </c>
      <c r="B77" s="13">
        <v>0</v>
      </c>
      <c r="C77" s="13">
        <v>1</v>
      </c>
      <c r="D77" s="13">
        <v>0</v>
      </c>
      <c r="E77" s="13">
        <v>0</v>
      </c>
      <c r="F77" s="13">
        <v>1</v>
      </c>
      <c r="G77" s="13">
        <v>1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1</v>
      </c>
      <c r="S77" s="13">
        <v>0</v>
      </c>
      <c r="T77" s="13"/>
      <c r="U77" s="14">
        <v>0</v>
      </c>
      <c r="V77" s="23">
        <f>SUMPRODUCT('Linear Model'!B$2:T$2,'Test Set'!A77:S77)+'Linear Model'!U$2</f>
        <v>0</v>
      </c>
    </row>
    <row r="78" spans="1:22" x14ac:dyDescent="0.25">
      <c r="A78" s="13">
        <v>1</v>
      </c>
      <c r="B78" s="13">
        <v>0</v>
      </c>
      <c r="C78" s="13">
        <v>0</v>
      </c>
      <c r="D78" s="13">
        <v>0</v>
      </c>
      <c r="E78" s="13">
        <v>0</v>
      </c>
      <c r="F78" s="13">
        <v>1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/>
      <c r="U78" s="14">
        <v>0</v>
      </c>
      <c r="V78" s="23">
        <f>SUMPRODUCT('Linear Model'!B$2:T$2,'Test Set'!A78:S78)+'Linear Model'!U$2</f>
        <v>0</v>
      </c>
    </row>
    <row r="79" spans="1:22" x14ac:dyDescent="0.25">
      <c r="A79" s="13">
        <v>0</v>
      </c>
      <c r="B79" s="13">
        <v>0</v>
      </c>
      <c r="C79" s="13">
        <v>1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1</v>
      </c>
      <c r="P79" s="13">
        <v>0</v>
      </c>
      <c r="Q79" s="13">
        <v>0</v>
      </c>
      <c r="R79" s="13">
        <v>1</v>
      </c>
      <c r="S79" s="13">
        <v>1</v>
      </c>
      <c r="T79" s="13"/>
      <c r="U79" s="14">
        <v>0</v>
      </c>
      <c r="V79" s="23">
        <f>SUMPRODUCT('Linear Model'!B$2:T$2,'Test Set'!A79:S79)+'Linear Model'!U$2</f>
        <v>0</v>
      </c>
    </row>
    <row r="80" spans="1:22" x14ac:dyDescent="0.25">
      <c r="A80" s="13">
        <v>0</v>
      </c>
      <c r="B80" s="13">
        <v>0</v>
      </c>
      <c r="C80" s="13">
        <v>1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1</v>
      </c>
      <c r="S80" s="13">
        <v>0</v>
      </c>
      <c r="T80" s="13"/>
      <c r="U80" s="14">
        <v>0</v>
      </c>
      <c r="V80" s="23">
        <f>SUMPRODUCT('Linear Model'!B$2:T$2,'Test Set'!A80:S80)+'Linear Model'!U$2</f>
        <v>0</v>
      </c>
    </row>
    <row r="81" spans="1:22" x14ac:dyDescent="0.25">
      <c r="A81" s="13">
        <v>0</v>
      </c>
      <c r="B81" s="13">
        <v>1</v>
      </c>
      <c r="C81" s="13">
        <v>0</v>
      </c>
      <c r="D81" s="13">
        <v>0</v>
      </c>
      <c r="E81" s="13">
        <v>0</v>
      </c>
      <c r="F81" s="13">
        <v>1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/>
      <c r="U81" s="14">
        <v>0</v>
      </c>
      <c r="V81" s="23">
        <f>SUMPRODUCT('Linear Model'!B$2:T$2,'Test Set'!A81:S81)+'Linear Model'!U$2</f>
        <v>0</v>
      </c>
    </row>
    <row r="82" spans="1:22" x14ac:dyDescent="0.25">
      <c r="A82" s="13">
        <v>1</v>
      </c>
      <c r="B82" s="13">
        <v>0</v>
      </c>
      <c r="C82" s="13">
        <v>1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1</v>
      </c>
      <c r="P82" s="13">
        <v>0</v>
      </c>
      <c r="Q82" s="13">
        <v>0</v>
      </c>
      <c r="R82" s="13">
        <v>0</v>
      </c>
      <c r="S82" s="13">
        <v>0</v>
      </c>
      <c r="T82" s="13"/>
      <c r="U82" s="14">
        <v>0</v>
      </c>
      <c r="V82" s="23">
        <f>SUMPRODUCT('Linear Model'!B$2:T$2,'Test Set'!A82:S82)+'Linear Model'!U$2</f>
        <v>0</v>
      </c>
    </row>
    <row r="83" spans="1:22" x14ac:dyDescent="0.25">
      <c r="A83" s="13">
        <v>1</v>
      </c>
      <c r="B83" s="13">
        <v>0</v>
      </c>
      <c r="C83" s="13">
        <v>1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1</v>
      </c>
      <c r="S83" s="13">
        <v>0</v>
      </c>
      <c r="T83" s="13"/>
      <c r="U83" s="14">
        <v>0</v>
      </c>
      <c r="V83" s="23">
        <f>SUMPRODUCT('Linear Model'!B$2:T$2,'Test Set'!A83:S83)+'Linear Model'!U$2</f>
        <v>0</v>
      </c>
    </row>
    <row r="84" spans="1:22" x14ac:dyDescent="0.25">
      <c r="A84" s="13">
        <v>1</v>
      </c>
      <c r="B84" s="13">
        <v>0</v>
      </c>
      <c r="C84" s="13">
        <v>0</v>
      </c>
      <c r="D84" s="13">
        <v>1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1</v>
      </c>
      <c r="S84" s="13">
        <v>0</v>
      </c>
      <c r="T84" s="13"/>
      <c r="U84" s="14">
        <v>0</v>
      </c>
      <c r="V84" s="23">
        <f>SUMPRODUCT('Linear Model'!B$2:T$2,'Test Set'!A84:S84)+'Linear Model'!U$2</f>
        <v>0</v>
      </c>
    </row>
    <row r="85" spans="1:22" x14ac:dyDescent="0.25">
      <c r="A85" s="13">
        <v>1</v>
      </c>
      <c r="B85" s="13">
        <v>0</v>
      </c>
      <c r="C85" s="13">
        <v>1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/>
      <c r="U85" s="14">
        <v>0</v>
      </c>
      <c r="V85" s="23">
        <f>SUMPRODUCT('Linear Model'!B$2:T$2,'Test Set'!A85:S85)+'Linear Model'!U$2</f>
        <v>0</v>
      </c>
    </row>
    <row r="86" spans="1:22" x14ac:dyDescent="0.25">
      <c r="A86" s="13">
        <v>0</v>
      </c>
      <c r="B86" s="13">
        <v>1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/>
      <c r="U86" s="14">
        <v>0</v>
      </c>
      <c r="V86" s="23">
        <f>SUMPRODUCT('Linear Model'!B$2:T$2,'Test Set'!A86:S86)+'Linear Model'!U$2</f>
        <v>0</v>
      </c>
    </row>
    <row r="87" spans="1:22" x14ac:dyDescent="0.25">
      <c r="A87" s="13">
        <v>1</v>
      </c>
      <c r="B87" s="13">
        <v>0</v>
      </c>
      <c r="C87" s="13">
        <v>1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/>
      <c r="U87" s="14">
        <v>0</v>
      </c>
      <c r="V87" s="23">
        <f>SUMPRODUCT('Linear Model'!B$2:T$2,'Test Set'!A87:S87)+'Linear Model'!U$2</f>
        <v>0</v>
      </c>
    </row>
    <row r="88" spans="1:22" x14ac:dyDescent="0.25">
      <c r="A88" s="13">
        <v>0</v>
      </c>
      <c r="B88" s="13">
        <v>0</v>
      </c>
      <c r="C88" s="13">
        <v>1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1</v>
      </c>
      <c r="R88" s="13">
        <v>0</v>
      </c>
      <c r="S88" s="13">
        <v>0</v>
      </c>
      <c r="T88" s="13"/>
      <c r="U88" s="14">
        <v>0</v>
      </c>
      <c r="V88" s="23">
        <f>SUMPRODUCT('Linear Model'!B$2:T$2,'Test Set'!A88:S88)+'Linear Model'!U$2</f>
        <v>0</v>
      </c>
    </row>
    <row r="89" spans="1:22" x14ac:dyDescent="0.25">
      <c r="A89" s="13">
        <v>0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/>
      <c r="U89" s="14">
        <v>0</v>
      </c>
      <c r="V89" s="23">
        <f>SUMPRODUCT('Linear Model'!B$2:T$2,'Test Set'!A89:S89)+'Linear Model'!U$2</f>
        <v>0</v>
      </c>
    </row>
    <row r="90" spans="1:22" x14ac:dyDescent="0.25">
      <c r="A90" s="13">
        <v>1</v>
      </c>
      <c r="B90" s="13">
        <v>0</v>
      </c>
      <c r="C90" s="13">
        <v>0</v>
      </c>
      <c r="D90" s="13">
        <v>1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1</v>
      </c>
      <c r="T90" s="13"/>
      <c r="U90" s="14">
        <v>0</v>
      </c>
      <c r="V90" s="23">
        <f>SUMPRODUCT('Linear Model'!B$2:T$2,'Test Set'!A90:S90)+'Linear Model'!U$2</f>
        <v>0</v>
      </c>
    </row>
    <row r="91" spans="1:22" x14ac:dyDescent="0.25">
      <c r="A91" s="13">
        <v>1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1</v>
      </c>
      <c r="P91" s="13">
        <v>0</v>
      </c>
      <c r="Q91" s="13">
        <v>0</v>
      </c>
      <c r="R91" s="13">
        <v>0</v>
      </c>
      <c r="S91" s="13">
        <v>0</v>
      </c>
      <c r="T91" s="13"/>
      <c r="U91" s="14">
        <v>0</v>
      </c>
      <c r="V91" s="23">
        <f>SUMPRODUCT('Linear Model'!B$2:T$2,'Test Set'!A91:S91)+'Linear Model'!U$2</f>
        <v>0</v>
      </c>
    </row>
    <row r="92" spans="1:22" x14ac:dyDescent="0.25">
      <c r="A92" s="13">
        <v>0</v>
      </c>
      <c r="B92" s="13">
        <v>1</v>
      </c>
      <c r="C92" s="13">
        <v>0</v>
      </c>
      <c r="D92" s="13">
        <v>1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/>
      <c r="U92" s="14">
        <v>0</v>
      </c>
      <c r="V92" s="23">
        <f>SUMPRODUCT('Linear Model'!B$2:T$2,'Test Set'!A92:S92)+'Linear Model'!U$2</f>
        <v>0</v>
      </c>
    </row>
    <row r="93" spans="1:22" x14ac:dyDescent="0.25">
      <c r="A93" s="13">
        <v>0</v>
      </c>
      <c r="B93" s="13">
        <v>0</v>
      </c>
      <c r="C93" s="13">
        <v>1</v>
      </c>
      <c r="D93" s="13">
        <v>0</v>
      </c>
      <c r="E93" s="13">
        <v>0</v>
      </c>
      <c r="F93" s="13">
        <v>1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/>
      <c r="U93" s="14">
        <v>0</v>
      </c>
      <c r="V93" s="23">
        <f>SUMPRODUCT('Linear Model'!B$2:T$2,'Test Set'!A93:S93)+'Linear Model'!U$2</f>
        <v>0</v>
      </c>
    </row>
    <row r="94" spans="1:22" x14ac:dyDescent="0.25">
      <c r="A94" s="13">
        <v>0</v>
      </c>
      <c r="B94" s="13">
        <v>0</v>
      </c>
      <c r="C94" s="13">
        <v>1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/>
      <c r="U94" s="14">
        <v>0</v>
      </c>
      <c r="V94" s="23">
        <f>SUMPRODUCT('Linear Model'!B$2:T$2,'Test Set'!A94:S94)+'Linear Model'!U$2</f>
        <v>0</v>
      </c>
    </row>
    <row r="95" spans="1:22" x14ac:dyDescent="0.25">
      <c r="A95" s="13">
        <v>1</v>
      </c>
      <c r="B95" s="13">
        <v>0</v>
      </c>
      <c r="C95" s="13">
        <v>0</v>
      </c>
      <c r="D95" s="13">
        <v>1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/>
      <c r="U95" s="14">
        <v>0</v>
      </c>
      <c r="V95" s="23">
        <f>SUMPRODUCT('Linear Model'!B$2:T$2,'Test Set'!A95:S95)+'Linear Model'!U$2</f>
        <v>0</v>
      </c>
    </row>
    <row r="96" spans="1:22" x14ac:dyDescent="0.25">
      <c r="A96" s="13">
        <v>0</v>
      </c>
      <c r="B96" s="13">
        <v>1</v>
      </c>
      <c r="C96" s="13">
        <v>0</v>
      </c>
      <c r="D96" s="13">
        <v>0</v>
      </c>
      <c r="E96" s="13">
        <v>0</v>
      </c>
      <c r="F96" s="13">
        <v>1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/>
      <c r="U96" s="14">
        <v>0</v>
      </c>
      <c r="V96" s="23">
        <f>SUMPRODUCT('Linear Model'!B$2:T$2,'Test Set'!A96:S96)+'Linear Model'!U$2</f>
        <v>0</v>
      </c>
    </row>
    <row r="97" spans="1:22" x14ac:dyDescent="0.25">
      <c r="A97" s="13">
        <v>1</v>
      </c>
      <c r="B97" s="13">
        <v>0</v>
      </c>
      <c r="C97" s="13">
        <v>1</v>
      </c>
      <c r="D97" s="13">
        <v>0</v>
      </c>
      <c r="E97" s="13">
        <v>0</v>
      </c>
      <c r="F97" s="13">
        <v>0</v>
      </c>
      <c r="G97" s="13">
        <v>1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1</v>
      </c>
      <c r="R97" s="13">
        <v>1</v>
      </c>
      <c r="S97" s="13">
        <v>0</v>
      </c>
      <c r="T97" s="13"/>
      <c r="U97" s="14">
        <v>0</v>
      </c>
      <c r="V97" s="23">
        <f>SUMPRODUCT('Linear Model'!B$2:T$2,'Test Set'!A97:S97)+'Linear Model'!U$2</f>
        <v>0</v>
      </c>
    </row>
    <row r="98" spans="1:22" x14ac:dyDescent="0.25">
      <c r="A98" s="13">
        <v>1</v>
      </c>
      <c r="B98" s="13">
        <v>0</v>
      </c>
      <c r="C98" s="13">
        <v>1</v>
      </c>
      <c r="D98" s="13">
        <v>0</v>
      </c>
      <c r="E98" s="13">
        <v>0</v>
      </c>
      <c r="F98" s="13">
        <v>1</v>
      </c>
      <c r="G98" s="13">
        <v>1</v>
      </c>
      <c r="H98" s="13">
        <v>0</v>
      </c>
      <c r="I98" s="13">
        <v>0</v>
      </c>
      <c r="J98" s="13">
        <v>0</v>
      </c>
      <c r="K98" s="13">
        <v>0</v>
      </c>
      <c r="L98" s="13">
        <v>1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/>
      <c r="U98" s="14">
        <v>0</v>
      </c>
      <c r="V98" s="23">
        <f>SUMPRODUCT('Linear Model'!B$2:T$2,'Test Set'!A98:S98)+'Linear Model'!U$2</f>
        <v>0</v>
      </c>
    </row>
    <row r="99" spans="1:22" x14ac:dyDescent="0.25">
      <c r="A99" s="13">
        <v>1</v>
      </c>
      <c r="B99" s="13">
        <v>0</v>
      </c>
      <c r="C99" s="13">
        <v>1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1</v>
      </c>
      <c r="P99" s="13">
        <v>0</v>
      </c>
      <c r="Q99" s="13">
        <v>0</v>
      </c>
      <c r="R99" s="13">
        <v>0</v>
      </c>
      <c r="S99" s="13">
        <v>0</v>
      </c>
      <c r="T99" s="13"/>
      <c r="U99" s="14">
        <v>0</v>
      </c>
      <c r="V99" s="23">
        <f>SUMPRODUCT('Linear Model'!B$2:T$2,'Test Set'!A99:S99)+'Linear Model'!U$2</f>
        <v>0</v>
      </c>
    </row>
    <row r="100" spans="1:22" x14ac:dyDescent="0.25">
      <c r="A100" s="13">
        <v>0</v>
      </c>
      <c r="B100" s="13">
        <v>0</v>
      </c>
      <c r="C100" s="13">
        <v>0</v>
      </c>
      <c r="D100" s="13">
        <v>1</v>
      </c>
      <c r="E100" s="13">
        <v>0</v>
      </c>
      <c r="F100" s="13">
        <v>0</v>
      </c>
      <c r="G100" s="13">
        <v>1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/>
      <c r="U100" s="14">
        <v>0</v>
      </c>
      <c r="V100" s="23">
        <f>SUMPRODUCT('Linear Model'!B$2:T$2,'Test Set'!A100:S100)+'Linear Model'!U$2</f>
        <v>0</v>
      </c>
    </row>
    <row r="101" spans="1:22" x14ac:dyDescent="0.25">
      <c r="A101" s="13">
        <v>1</v>
      </c>
      <c r="B101" s="13">
        <v>0</v>
      </c>
      <c r="C101" s="13">
        <v>0</v>
      </c>
      <c r="D101" s="13">
        <v>0</v>
      </c>
      <c r="E101" s="13">
        <v>0</v>
      </c>
      <c r="F101" s="13">
        <v>1</v>
      </c>
      <c r="G101" s="13">
        <v>1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1</v>
      </c>
      <c r="P101" s="13">
        <v>0</v>
      </c>
      <c r="Q101" s="13">
        <v>0</v>
      </c>
      <c r="R101" s="13">
        <v>0</v>
      </c>
      <c r="S101" s="13">
        <v>0</v>
      </c>
      <c r="T101" s="13"/>
      <c r="U101" s="14">
        <v>0</v>
      </c>
      <c r="V101" s="23">
        <f>SUMPRODUCT('Linear Model'!B$2:T$2,'Test Set'!A101:S101)+'Linear Model'!U$2</f>
        <v>0</v>
      </c>
    </row>
    <row r="102" spans="1:22" x14ac:dyDescent="0.25">
      <c r="A102" s="13">
        <v>0</v>
      </c>
      <c r="B102" s="13">
        <v>1</v>
      </c>
      <c r="C102" s="13">
        <v>1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1</v>
      </c>
      <c r="S102" s="13">
        <v>0</v>
      </c>
      <c r="T102" s="13"/>
      <c r="U102" s="14">
        <v>0</v>
      </c>
      <c r="V102" s="23">
        <f>SUMPRODUCT('Linear Model'!B$2:T$2,'Test Set'!A102:S102)+'Linear Model'!U$2</f>
        <v>0</v>
      </c>
    </row>
    <row r="103" spans="1:22" x14ac:dyDescent="0.25">
      <c r="A103" s="13">
        <v>1</v>
      </c>
      <c r="B103" s="13">
        <v>0</v>
      </c>
      <c r="C103" s="13">
        <v>0</v>
      </c>
      <c r="D103" s="13">
        <v>1</v>
      </c>
      <c r="E103" s="13">
        <v>0</v>
      </c>
      <c r="F103" s="13">
        <v>1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/>
      <c r="U103" s="14">
        <v>0</v>
      </c>
      <c r="V103" s="23">
        <f>SUMPRODUCT('Linear Model'!B$2:T$2,'Test Set'!A103:S103)+'Linear Model'!U$2</f>
        <v>0</v>
      </c>
    </row>
    <row r="104" spans="1:22" x14ac:dyDescent="0.25">
      <c r="A104" s="13">
        <v>0</v>
      </c>
      <c r="B104" s="13">
        <v>1</v>
      </c>
      <c r="C104" s="13">
        <v>1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/>
      <c r="U104" s="14">
        <v>0</v>
      </c>
      <c r="V104" s="23">
        <f>SUMPRODUCT('Linear Model'!B$2:T$2,'Test Set'!A104:S104)+'Linear Model'!U$2</f>
        <v>0</v>
      </c>
    </row>
    <row r="105" spans="1:22" x14ac:dyDescent="0.25">
      <c r="A105" s="13">
        <v>0</v>
      </c>
      <c r="B105" s="13">
        <v>0</v>
      </c>
      <c r="C105" s="13">
        <v>1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/>
      <c r="U105" s="14">
        <v>0</v>
      </c>
      <c r="V105" s="23">
        <f>SUMPRODUCT('Linear Model'!B$2:T$2,'Test Set'!A105:S105)+'Linear Model'!U$2</f>
        <v>0</v>
      </c>
    </row>
    <row r="106" spans="1:22" x14ac:dyDescent="0.25">
      <c r="A106" s="13">
        <v>0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/>
      <c r="U106" s="14">
        <v>0</v>
      </c>
      <c r="V106" s="23">
        <f>SUMPRODUCT('Linear Model'!B$2:T$2,'Test Set'!A106:S106)+'Linear Model'!U$2</f>
        <v>0</v>
      </c>
    </row>
    <row r="107" spans="1:22" x14ac:dyDescent="0.25">
      <c r="A107" s="13">
        <v>0</v>
      </c>
      <c r="B107" s="13">
        <v>0</v>
      </c>
      <c r="C107" s="13">
        <v>1</v>
      </c>
      <c r="D107" s="13">
        <v>0</v>
      </c>
      <c r="E107" s="13">
        <v>0</v>
      </c>
      <c r="F107" s="13">
        <v>1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/>
      <c r="U107" s="14">
        <v>0</v>
      </c>
      <c r="V107" s="23">
        <f>SUMPRODUCT('Linear Model'!B$2:T$2,'Test Set'!A107:S107)+'Linear Model'!U$2</f>
        <v>0</v>
      </c>
    </row>
    <row r="108" spans="1:22" x14ac:dyDescent="0.25">
      <c r="A108" s="13">
        <v>0</v>
      </c>
      <c r="B108" s="13">
        <v>1</v>
      </c>
      <c r="C108" s="13">
        <v>1</v>
      </c>
      <c r="D108" s="13">
        <v>0</v>
      </c>
      <c r="E108" s="13">
        <v>0</v>
      </c>
      <c r="F108" s="13">
        <v>0</v>
      </c>
      <c r="G108" s="13">
        <v>1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/>
      <c r="U108" s="14">
        <v>0</v>
      </c>
      <c r="V108" s="23">
        <f>SUMPRODUCT('Linear Model'!B$2:T$2,'Test Set'!A108:S108)+'Linear Model'!U$2</f>
        <v>0</v>
      </c>
    </row>
    <row r="109" spans="1:22" x14ac:dyDescent="0.25">
      <c r="A109" s="13">
        <v>1</v>
      </c>
      <c r="B109" s="13">
        <v>0</v>
      </c>
      <c r="C109" s="13">
        <v>1</v>
      </c>
      <c r="D109" s="13">
        <v>0</v>
      </c>
      <c r="E109" s="13">
        <v>0</v>
      </c>
      <c r="F109" s="13">
        <v>1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1</v>
      </c>
      <c r="S109" s="13">
        <v>0</v>
      </c>
      <c r="T109" s="13"/>
      <c r="U109" s="14">
        <v>0</v>
      </c>
      <c r="V109" s="23">
        <f>SUMPRODUCT('Linear Model'!B$2:T$2,'Test Set'!A109:S109)+'Linear Model'!U$2</f>
        <v>0</v>
      </c>
    </row>
    <row r="110" spans="1:22" x14ac:dyDescent="0.25">
      <c r="A110" s="13">
        <v>1</v>
      </c>
      <c r="B110" s="13">
        <v>0</v>
      </c>
      <c r="C110" s="13">
        <v>0</v>
      </c>
      <c r="D110" s="13">
        <v>1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/>
      <c r="U110" s="14">
        <v>0</v>
      </c>
      <c r="V110" s="23">
        <f>SUMPRODUCT('Linear Model'!B$2:T$2,'Test Set'!A110:S110)+'Linear Model'!U$2</f>
        <v>0</v>
      </c>
    </row>
    <row r="111" spans="1:22" x14ac:dyDescent="0.25">
      <c r="A111" s="13">
        <v>0</v>
      </c>
      <c r="B111" s="13">
        <v>0</v>
      </c>
      <c r="C111" s="13">
        <v>1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1</v>
      </c>
      <c r="S111" s="13">
        <v>0</v>
      </c>
      <c r="T111" s="13"/>
      <c r="U111" s="14">
        <v>0</v>
      </c>
      <c r="V111" s="23">
        <f>SUMPRODUCT('Linear Model'!B$2:T$2,'Test Set'!A111:S111)+'Linear Model'!U$2</f>
        <v>0</v>
      </c>
    </row>
    <row r="112" spans="1:22" x14ac:dyDescent="0.25">
      <c r="A112" s="13">
        <v>1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1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/>
      <c r="U112" s="14">
        <v>0</v>
      </c>
      <c r="V112" s="23">
        <f>SUMPRODUCT('Linear Model'!B$2:T$2,'Test Set'!A112:S112)+'Linear Model'!U$2</f>
        <v>0</v>
      </c>
    </row>
    <row r="113" spans="1:22" x14ac:dyDescent="0.25">
      <c r="A113" s="13">
        <v>1</v>
      </c>
      <c r="B113" s="13">
        <v>0</v>
      </c>
      <c r="C113" s="13">
        <v>1</v>
      </c>
      <c r="D113" s="13">
        <v>0</v>
      </c>
      <c r="E113" s="13">
        <v>0</v>
      </c>
      <c r="F113" s="13">
        <v>0</v>
      </c>
      <c r="G113" s="13">
        <v>1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/>
      <c r="U113" s="14">
        <v>0</v>
      </c>
      <c r="V113" s="23">
        <f>SUMPRODUCT('Linear Model'!B$2:T$2,'Test Set'!A113:S113)+'Linear Model'!U$2</f>
        <v>0</v>
      </c>
    </row>
    <row r="114" spans="1:22" x14ac:dyDescent="0.25">
      <c r="A114" s="13">
        <v>1</v>
      </c>
      <c r="B114" s="13">
        <v>0</v>
      </c>
      <c r="C114" s="13">
        <v>1</v>
      </c>
      <c r="D114" s="13">
        <v>0</v>
      </c>
      <c r="E114" s="13">
        <v>0</v>
      </c>
      <c r="F114" s="13">
        <v>1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1</v>
      </c>
      <c r="S114" s="13">
        <v>0</v>
      </c>
      <c r="T114" s="13"/>
      <c r="U114" s="14">
        <v>0</v>
      </c>
      <c r="V114" s="23">
        <f>SUMPRODUCT('Linear Model'!B$2:T$2,'Test Set'!A114:S114)+'Linear Model'!U$2</f>
        <v>0</v>
      </c>
    </row>
    <row r="115" spans="1:22" x14ac:dyDescent="0.25">
      <c r="A115" s="13">
        <v>1</v>
      </c>
      <c r="B115" s="13">
        <v>0</v>
      </c>
      <c r="C115" s="13">
        <v>1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1</v>
      </c>
      <c r="S115" s="13">
        <v>0</v>
      </c>
      <c r="T115" s="13"/>
      <c r="U115" s="14">
        <v>0</v>
      </c>
      <c r="V115" s="23">
        <f>SUMPRODUCT('Linear Model'!B$2:T$2,'Test Set'!A115:S115)+'Linear Model'!U$2</f>
        <v>0</v>
      </c>
    </row>
    <row r="116" spans="1:22" x14ac:dyDescent="0.25">
      <c r="A116" s="13">
        <v>0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/>
      <c r="U116" s="14">
        <v>0</v>
      </c>
      <c r="V116" s="23">
        <f>SUMPRODUCT('Linear Model'!B$2:T$2,'Test Set'!A116:S116)+'Linear Model'!U$2</f>
        <v>0</v>
      </c>
    </row>
    <row r="117" spans="1:22" x14ac:dyDescent="0.25">
      <c r="A117" s="13">
        <v>1</v>
      </c>
      <c r="B117" s="13">
        <v>0</v>
      </c>
      <c r="C117" s="13">
        <v>0</v>
      </c>
      <c r="D117" s="13">
        <v>0</v>
      </c>
      <c r="E117" s="13">
        <v>0</v>
      </c>
      <c r="F117" s="13">
        <v>1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/>
      <c r="U117" s="14">
        <v>0</v>
      </c>
      <c r="V117" s="23">
        <f>SUMPRODUCT('Linear Model'!B$2:T$2,'Test Set'!A117:S117)+'Linear Model'!U$2</f>
        <v>0</v>
      </c>
    </row>
    <row r="118" spans="1:22" x14ac:dyDescent="0.25">
      <c r="A118" s="13">
        <v>1</v>
      </c>
      <c r="B118" s="13">
        <v>0</v>
      </c>
      <c r="C118" s="13">
        <v>1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1</v>
      </c>
      <c r="S118" s="13">
        <v>0</v>
      </c>
      <c r="T118" s="13"/>
      <c r="U118" s="14">
        <v>0</v>
      </c>
      <c r="V118" s="23">
        <f>SUMPRODUCT('Linear Model'!B$2:T$2,'Test Set'!A118:S118)+'Linear Model'!U$2</f>
        <v>0</v>
      </c>
    </row>
    <row r="119" spans="1:22" x14ac:dyDescent="0.25">
      <c r="A119" s="13">
        <v>0</v>
      </c>
      <c r="B119" s="13">
        <v>0</v>
      </c>
      <c r="C119" s="13">
        <v>1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1</v>
      </c>
      <c r="S119" s="13">
        <v>1</v>
      </c>
      <c r="T119" s="13"/>
      <c r="U119" s="14">
        <v>0</v>
      </c>
      <c r="V119" s="23">
        <f>SUMPRODUCT('Linear Model'!B$2:T$2,'Test Set'!A119:S119)+'Linear Model'!U$2</f>
        <v>0</v>
      </c>
    </row>
    <row r="120" spans="1:22" x14ac:dyDescent="0.25">
      <c r="A120" s="13">
        <v>0</v>
      </c>
      <c r="B120" s="13">
        <v>1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/>
      <c r="U120" s="14">
        <v>0</v>
      </c>
      <c r="V120" s="23">
        <f>SUMPRODUCT('Linear Model'!B$2:T$2,'Test Set'!A120:S120)+'Linear Model'!U$2</f>
        <v>0</v>
      </c>
    </row>
    <row r="121" spans="1:22" x14ac:dyDescent="0.25">
      <c r="A121" s="13">
        <v>1</v>
      </c>
      <c r="B121" s="13">
        <v>0</v>
      </c>
      <c r="C121" s="13">
        <v>0</v>
      </c>
      <c r="D121" s="13">
        <v>1</v>
      </c>
      <c r="E121" s="13">
        <v>0</v>
      </c>
      <c r="F121" s="13">
        <v>0</v>
      </c>
      <c r="G121" s="13">
        <v>1</v>
      </c>
      <c r="H121" s="13">
        <v>0</v>
      </c>
      <c r="I121" s="13">
        <v>0</v>
      </c>
      <c r="J121" s="13">
        <v>0</v>
      </c>
      <c r="K121" s="13">
        <v>0</v>
      </c>
      <c r="L121" s="13">
        <v>1</v>
      </c>
      <c r="M121" s="13">
        <v>0</v>
      </c>
      <c r="N121" s="13">
        <v>1</v>
      </c>
      <c r="O121" s="13">
        <v>0</v>
      </c>
      <c r="P121" s="13">
        <v>0</v>
      </c>
      <c r="Q121" s="13">
        <v>0</v>
      </c>
      <c r="R121" s="13">
        <v>1</v>
      </c>
      <c r="S121" s="13">
        <v>0</v>
      </c>
      <c r="T121" s="13"/>
      <c r="U121" s="14">
        <v>0</v>
      </c>
      <c r="V121" s="23">
        <f>SUMPRODUCT('Linear Model'!B$2:T$2,'Test Set'!A121:S121)+'Linear Model'!U$2</f>
        <v>0</v>
      </c>
    </row>
    <row r="122" spans="1:22" x14ac:dyDescent="0.25">
      <c r="A122" s="13">
        <v>0</v>
      </c>
      <c r="B122" s="13">
        <v>0</v>
      </c>
      <c r="C122" s="13">
        <v>1</v>
      </c>
      <c r="D122" s="13">
        <v>0</v>
      </c>
      <c r="E122" s="13">
        <v>0</v>
      </c>
      <c r="F122" s="13">
        <v>1</v>
      </c>
      <c r="G122" s="13">
        <v>1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/>
      <c r="U122" s="14">
        <v>0</v>
      </c>
      <c r="V122" s="23">
        <f>SUMPRODUCT('Linear Model'!B$2:T$2,'Test Set'!A122:S122)+'Linear Model'!U$2</f>
        <v>0</v>
      </c>
    </row>
    <row r="123" spans="1:22" x14ac:dyDescent="0.25">
      <c r="A123" s="13">
        <v>0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1</v>
      </c>
      <c r="P123" s="13">
        <v>0</v>
      </c>
      <c r="Q123" s="13">
        <v>0</v>
      </c>
      <c r="R123" s="13">
        <v>0</v>
      </c>
      <c r="S123" s="13">
        <v>0</v>
      </c>
      <c r="T123" s="13"/>
      <c r="U123" s="14">
        <v>0</v>
      </c>
      <c r="V123" s="23">
        <f>SUMPRODUCT('Linear Model'!B$2:T$2,'Test Set'!A123:S123)+'Linear Model'!U$2</f>
        <v>0</v>
      </c>
    </row>
    <row r="124" spans="1:22" x14ac:dyDescent="0.25">
      <c r="A124" s="13">
        <v>0</v>
      </c>
      <c r="B124" s="13">
        <v>1</v>
      </c>
      <c r="C124" s="13">
        <v>0</v>
      </c>
      <c r="D124" s="13">
        <v>1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/>
      <c r="U124" s="14">
        <v>0</v>
      </c>
      <c r="V124" s="23">
        <f>SUMPRODUCT('Linear Model'!B$2:T$2,'Test Set'!A124:S124)+'Linear Model'!U$2</f>
        <v>0</v>
      </c>
    </row>
    <row r="125" spans="1:22" x14ac:dyDescent="0.25">
      <c r="A125" s="13">
        <v>0</v>
      </c>
      <c r="B125" s="13">
        <v>0</v>
      </c>
      <c r="C125" s="13">
        <v>1</v>
      </c>
      <c r="D125" s="13">
        <v>0</v>
      </c>
      <c r="E125" s="13">
        <v>0</v>
      </c>
      <c r="F125" s="13">
        <v>1</v>
      </c>
      <c r="G125" s="13">
        <v>1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1</v>
      </c>
      <c r="S125" s="13">
        <v>0</v>
      </c>
      <c r="T125" s="13"/>
      <c r="U125" s="14">
        <v>0</v>
      </c>
      <c r="V125" s="23">
        <f>SUMPRODUCT('Linear Model'!B$2:T$2,'Test Set'!A125:S125)+'Linear Model'!U$2</f>
        <v>0</v>
      </c>
    </row>
    <row r="126" spans="1:22" x14ac:dyDescent="0.25">
      <c r="A126" s="13">
        <v>1</v>
      </c>
      <c r="B126" s="13">
        <v>0</v>
      </c>
      <c r="C126" s="13">
        <v>1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1</v>
      </c>
      <c r="T126" s="13"/>
      <c r="U126" s="14">
        <v>0</v>
      </c>
      <c r="V126" s="23">
        <f>SUMPRODUCT('Linear Model'!B$2:T$2,'Test Set'!A126:S126)+'Linear Model'!U$2</f>
        <v>0</v>
      </c>
    </row>
    <row r="127" spans="1:22" x14ac:dyDescent="0.25">
      <c r="A127" s="13">
        <v>1</v>
      </c>
      <c r="B127" s="13">
        <v>0</v>
      </c>
      <c r="C127" s="13">
        <v>1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/>
      <c r="U127" s="14">
        <v>0</v>
      </c>
      <c r="V127" s="23">
        <f>SUMPRODUCT('Linear Model'!B$2:T$2,'Test Set'!A127:S127)+'Linear Model'!U$2</f>
        <v>0</v>
      </c>
    </row>
    <row r="128" spans="1:22" x14ac:dyDescent="0.25">
      <c r="A128" s="13">
        <v>1</v>
      </c>
      <c r="B128" s="13">
        <v>0</v>
      </c>
      <c r="C128" s="13">
        <v>1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1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/>
      <c r="U128" s="14">
        <v>0</v>
      </c>
      <c r="V128" s="23">
        <f>SUMPRODUCT('Linear Model'!B$2:T$2,'Test Set'!A128:S128)+'Linear Model'!U$2</f>
        <v>0</v>
      </c>
    </row>
    <row r="129" spans="1:22" x14ac:dyDescent="0.25">
      <c r="A129" s="13">
        <v>1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1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/>
      <c r="U129" s="14">
        <v>0</v>
      </c>
      <c r="V129" s="23">
        <f>SUMPRODUCT('Linear Model'!B$2:T$2,'Test Set'!A129:S129)+'Linear Model'!U$2</f>
        <v>0</v>
      </c>
    </row>
    <row r="130" spans="1:22" x14ac:dyDescent="0.25">
      <c r="A130" s="13">
        <v>1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1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/>
      <c r="U130" s="14">
        <v>0</v>
      </c>
      <c r="V130" s="23">
        <f>SUMPRODUCT('Linear Model'!B$2:T$2,'Test Set'!A130:S130)+'Linear Model'!U$2</f>
        <v>0</v>
      </c>
    </row>
    <row r="131" spans="1:22" x14ac:dyDescent="0.25">
      <c r="A131" s="13">
        <v>0</v>
      </c>
      <c r="B131" s="13">
        <v>0</v>
      </c>
      <c r="C131" s="13">
        <v>1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/>
      <c r="U131" s="14">
        <v>0</v>
      </c>
      <c r="V131" s="23">
        <f>SUMPRODUCT('Linear Model'!B$2:T$2,'Test Set'!A131:S131)+'Linear Model'!U$2</f>
        <v>0</v>
      </c>
    </row>
    <row r="132" spans="1:22" x14ac:dyDescent="0.25">
      <c r="A132" s="13">
        <v>0</v>
      </c>
      <c r="B132" s="13">
        <v>1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1</v>
      </c>
      <c r="P132" s="13">
        <v>0</v>
      </c>
      <c r="Q132" s="13">
        <v>0</v>
      </c>
      <c r="R132" s="13">
        <v>0</v>
      </c>
      <c r="S132" s="13">
        <v>0</v>
      </c>
      <c r="T132" s="13"/>
      <c r="U132" s="14">
        <v>0</v>
      </c>
      <c r="V132" s="23">
        <f>SUMPRODUCT('Linear Model'!B$2:T$2,'Test Set'!A132:S132)+'Linear Model'!U$2</f>
        <v>0</v>
      </c>
    </row>
    <row r="133" spans="1:22" x14ac:dyDescent="0.25">
      <c r="A133" s="13">
        <v>1</v>
      </c>
      <c r="B133" s="13">
        <v>0</v>
      </c>
      <c r="C133" s="13">
        <v>0</v>
      </c>
      <c r="D133" s="13">
        <v>1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1</v>
      </c>
      <c r="R133" s="13">
        <v>0</v>
      </c>
      <c r="S133" s="13">
        <v>0</v>
      </c>
      <c r="T133" s="13"/>
      <c r="U133" s="14">
        <v>0</v>
      </c>
      <c r="V133" s="23">
        <f>SUMPRODUCT('Linear Model'!B$2:T$2,'Test Set'!A133:S133)+'Linear Model'!U$2</f>
        <v>0</v>
      </c>
    </row>
    <row r="134" spans="1:22" x14ac:dyDescent="0.25">
      <c r="A134" s="13">
        <v>1</v>
      </c>
      <c r="B134" s="13">
        <v>0</v>
      </c>
      <c r="C134" s="13">
        <v>1</v>
      </c>
      <c r="D134" s="13">
        <v>0</v>
      </c>
      <c r="E134" s="13">
        <v>0</v>
      </c>
      <c r="F134" s="13">
        <v>0</v>
      </c>
      <c r="G134" s="13">
        <v>1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1</v>
      </c>
      <c r="P134" s="13">
        <v>0</v>
      </c>
      <c r="Q134" s="13">
        <v>0</v>
      </c>
      <c r="R134" s="13">
        <v>0</v>
      </c>
      <c r="S134" s="13">
        <v>0</v>
      </c>
      <c r="T134" s="13"/>
      <c r="U134" s="14">
        <v>0</v>
      </c>
      <c r="V134" s="23">
        <f>SUMPRODUCT('Linear Model'!B$2:T$2,'Test Set'!A134:S134)+'Linear Model'!U$2</f>
        <v>0</v>
      </c>
    </row>
    <row r="135" spans="1:22" x14ac:dyDescent="0.25">
      <c r="A135" s="13">
        <v>1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/>
      <c r="U135" s="14">
        <v>0</v>
      </c>
      <c r="V135" s="23">
        <f>SUMPRODUCT('Linear Model'!B$2:T$2,'Test Set'!A135:S135)+'Linear Model'!U$2</f>
        <v>0</v>
      </c>
    </row>
    <row r="136" spans="1:22" x14ac:dyDescent="0.25">
      <c r="A136" s="13">
        <v>0</v>
      </c>
      <c r="B136" s="13">
        <v>1</v>
      </c>
      <c r="C136" s="13">
        <v>1</v>
      </c>
      <c r="D136" s="13">
        <v>0</v>
      </c>
      <c r="E136" s="13">
        <v>0</v>
      </c>
      <c r="F136" s="13">
        <v>0</v>
      </c>
      <c r="G136" s="13">
        <v>1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/>
      <c r="U136" s="14">
        <v>0</v>
      </c>
      <c r="V136" s="23">
        <f>SUMPRODUCT('Linear Model'!B$2:T$2,'Test Set'!A136:S136)+'Linear Model'!U$2</f>
        <v>0</v>
      </c>
    </row>
    <row r="137" spans="1:22" x14ac:dyDescent="0.25">
      <c r="A137" s="13">
        <v>1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1</v>
      </c>
      <c r="P137" s="13">
        <v>0</v>
      </c>
      <c r="Q137" s="13">
        <v>1</v>
      </c>
      <c r="R137" s="13">
        <v>0</v>
      </c>
      <c r="S137" s="13">
        <v>0</v>
      </c>
      <c r="T137" s="13"/>
      <c r="U137" s="14">
        <v>0</v>
      </c>
      <c r="V137" s="23">
        <f>SUMPRODUCT('Linear Model'!B$2:T$2,'Test Set'!A137:S137)+'Linear Model'!U$2</f>
        <v>0</v>
      </c>
    </row>
    <row r="138" spans="1:22" x14ac:dyDescent="0.25">
      <c r="A138" s="13">
        <v>1</v>
      </c>
      <c r="B138" s="13">
        <v>0</v>
      </c>
      <c r="C138" s="13">
        <v>1</v>
      </c>
      <c r="D138" s="13">
        <v>0</v>
      </c>
      <c r="E138" s="13">
        <v>0</v>
      </c>
      <c r="F138" s="13">
        <v>1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1</v>
      </c>
      <c r="P138" s="13">
        <v>0</v>
      </c>
      <c r="Q138" s="13">
        <v>0</v>
      </c>
      <c r="R138" s="13">
        <v>0</v>
      </c>
      <c r="S138" s="13">
        <v>0</v>
      </c>
      <c r="T138" s="13"/>
      <c r="U138" s="14">
        <v>0</v>
      </c>
      <c r="V138" s="23">
        <f>SUMPRODUCT('Linear Model'!B$2:T$2,'Test Set'!A138:S138)+'Linear Model'!U$2</f>
        <v>0</v>
      </c>
    </row>
    <row r="139" spans="1:22" x14ac:dyDescent="0.25">
      <c r="A139" s="13">
        <v>1</v>
      </c>
      <c r="B139" s="13">
        <v>0</v>
      </c>
      <c r="C139" s="13">
        <v>1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/>
      <c r="U139" s="14">
        <v>0</v>
      </c>
      <c r="V139" s="23">
        <f>SUMPRODUCT('Linear Model'!B$2:T$2,'Test Set'!A139:S139)+'Linear Model'!U$2</f>
        <v>0</v>
      </c>
    </row>
    <row r="140" spans="1:22" x14ac:dyDescent="0.25">
      <c r="A140" s="13">
        <v>1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/>
      <c r="U140" s="14">
        <v>0</v>
      </c>
      <c r="V140" s="23">
        <f>SUMPRODUCT('Linear Model'!B$2:T$2,'Test Set'!A140:S140)+'Linear Model'!U$2</f>
        <v>0</v>
      </c>
    </row>
    <row r="141" spans="1:22" x14ac:dyDescent="0.25">
      <c r="A141" s="13">
        <v>1</v>
      </c>
      <c r="B141" s="13">
        <v>0</v>
      </c>
      <c r="C141" s="13">
        <v>1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/>
      <c r="U141" s="14">
        <v>0</v>
      </c>
      <c r="V141" s="23">
        <f>SUMPRODUCT('Linear Model'!B$2:T$2,'Test Set'!A141:S141)+'Linear Model'!U$2</f>
        <v>0</v>
      </c>
    </row>
    <row r="142" spans="1:22" x14ac:dyDescent="0.25">
      <c r="A142" s="13">
        <v>1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1</v>
      </c>
      <c r="S142" s="13">
        <v>0</v>
      </c>
      <c r="T142" s="13"/>
      <c r="U142" s="14">
        <v>0</v>
      </c>
      <c r="V142" s="23">
        <f>SUMPRODUCT('Linear Model'!B$2:T$2,'Test Set'!A142:S142)+'Linear Model'!U$2</f>
        <v>0</v>
      </c>
    </row>
    <row r="143" spans="1:22" x14ac:dyDescent="0.25">
      <c r="A143" s="13">
        <v>0</v>
      </c>
      <c r="B143" s="13">
        <v>0</v>
      </c>
      <c r="C143" s="13">
        <v>1</v>
      </c>
      <c r="D143" s="13">
        <v>0</v>
      </c>
      <c r="E143" s="13">
        <v>0</v>
      </c>
      <c r="F143" s="13">
        <v>1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/>
      <c r="U143" s="14">
        <v>0</v>
      </c>
      <c r="V143" s="23">
        <f>SUMPRODUCT('Linear Model'!B$2:T$2,'Test Set'!A143:S143)+'Linear Model'!U$2</f>
        <v>0</v>
      </c>
    </row>
    <row r="144" spans="1:22" x14ac:dyDescent="0.25">
      <c r="A144" s="13">
        <v>0</v>
      </c>
      <c r="B144" s="13">
        <v>0</v>
      </c>
      <c r="C144" s="13">
        <v>1</v>
      </c>
      <c r="D144" s="13">
        <v>0</v>
      </c>
      <c r="E144" s="13">
        <v>0</v>
      </c>
      <c r="F144" s="13">
        <v>0</v>
      </c>
      <c r="G144" s="13">
        <v>1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/>
      <c r="U144" s="14">
        <v>0</v>
      </c>
      <c r="V144" s="23">
        <f>SUMPRODUCT('Linear Model'!B$2:T$2,'Test Set'!A144:S144)+'Linear Model'!U$2</f>
        <v>0</v>
      </c>
    </row>
    <row r="145" spans="1:22" x14ac:dyDescent="0.25">
      <c r="A145" s="13">
        <v>0</v>
      </c>
      <c r="B145" s="13">
        <v>0</v>
      </c>
      <c r="C145" s="13">
        <v>0</v>
      </c>
      <c r="D145" s="13">
        <v>1</v>
      </c>
      <c r="E145" s="13">
        <v>0</v>
      </c>
      <c r="F145" s="13">
        <v>0</v>
      </c>
      <c r="G145" s="13">
        <v>1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/>
      <c r="U145" s="14">
        <v>0</v>
      </c>
      <c r="V145" s="23">
        <f>SUMPRODUCT('Linear Model'!B$2:T$2,'Test Set'!A145:S145)+'Linear Model'!U$2</f>
        <v>0</v>
      </c>
    </row>
    <row r="146" spans="1:22" x14ac:dyDescent="0.25">
      <c r="A146" s="13">
        <v>0</v>
      </c>
      <c r="B146" s="13">
        <v>1</v>
      </c>
      <c r="C146" s="13">
        <v>0</v>
      </c>
      <c r="D146" s="13">
        <v>1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/>
      <c r="U146" s="14">
        <v>0</v>
      </c>
      <c r="V146" s="23">
        <f>SUMPRODUCT('Linear Model'!B$2:T$2,'Test Set'!A146:S146)+'Linear Model'!U$2</f>
        <v>0</v>
      </c>
    </row>
    <row r="147" spans="1:22" x14ac:dyDescent="0.25">
      <c r="A147" s="13">
        <v>0</v>
      </c>
      <c r="B147" s="13">
        <v>0</v>
      </c>
      <c r="C147" s="13">
        <v>1</v>
      </c>
      <c r="D147" s="13">
        <v>0</v>
      </c>
      <c r="E147" s="13">
        <v>0</v>
      </c>
      <c r="F147" s="13">
        <v>1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/>
      <c r="U147" s="14">
        <v>0</v>
      </c>
      <c r="V147" s="23">
        <f>SUMPRODUCT('Linear Model'!B$2:T$2,'Test Set'!A147:S147)+'Linear Model'!U$2</f>
        <v>0</v>
      </c>
    </row>
    <row r="148" spans="1:22" x14ac:dyDescent="0.25">
      <c r="A148" s="13">
        <v>0</v>
      </c>
      <c r="B148" s="13">
        <v>0</v>
      </c>
      <c r="C148" s="13">
        <v>1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1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/>
      <c r="U148" s="14">
        <v>0</v>
      </c>
      <c r="V148" s="23">
        <f>SUMPRODUCT('Linear Model'!B$2:T$2,'Test Set'!A148:S148)+'Linear Model'!U$2</f>
        <v>0</v>
      </c>
    </row>
    <row r="149" spans="1:22" x14ac:dyDescent="0.25">
      <c r="A149" s="13">
        <v>1</v>
      </c>
      <c r="B149" s="13">
        <v>0</v>
      </c>
      <c r="C149" s="13">
        <v>1</v>
      </c>
      <c r="D149" s="13">
        <v>0</v>
      </c>
      <c r="E149" s="13">
        <v>0</v>
      </c>
      <c r="F149" s="13">
        <v>1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/>
      <c r="U149" s="14">
        <v>0</v>
      </c>
      <c r="V149" s="23">
        <f>SUMPRODUCT('Linear Model'!B$2:T$2,'Test Set'!A149:S149)+'Linear Model'!U$2</f>
        <v>0</v>
      </c>
    </row>
    <row r="150" spans="1:22" x14ac:dyDescent="0.25">
      <c r="A150" s="13">
        <v>0</v>
      </c>
      <c r="B150" s="13">
        <v>1</v>
      </c>
      <c r="C150" s="13">
        <v>1</v>
      </c>
      <c r="D150" s="13">
        <v>0</v>
      </c>
      <c r="E150" s="13">
        <v>0</v>
      </c>
      <c r="F150" s="13">
        <v>0</v>
      </c>
      <c r="G150" s="13">
        <v>1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/>
      <c r="U150" s="14">
        <v>0</v>
      </c>
      <c r="V150" s="23">
        <f>SUMPRODUCT('Linear Model'!B$2:T$2,'Test Set'!A150:S150)+'Linear Model'!U$2</f>
        <v>0</v>
      </c>
    </row>
    <row r="151" spans="1:22" x14ac:dyDescent="0.25">
      <c r="A151" s="13">
        <v>0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/>
      <c r="U151" s="14">
        <v>0</v>
      </c>
      <c r="V151" s="23">
        <f>SUMPRODUCT('Linear Model'!B$2:T$2,'Test Set'!A151:S151)+'Linear Model'!U$2</f>
        <v>0</v>
      </c>
    </row>
    <row r="152" spans="1:22" x14ac:dyDescent="0.25">
      <c r="A152" s="13">
        <v>1</v>
      </c>
      <c r="B152" s="13">
        <v>0</v>
      </c>
      <c r="C152" s="13">
        <v>1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/>
      <c r="U152" s="14">
        <v>0</v>
      </c>
      <c r="V152" s="23">
        <f>SUMPRODUCT('Linear Model'!B$2:T$2,'Test Set'!A152:S152)+'Linear Model'!U$2</f>
        <v>0</v>
      </c>
    </row>
    <row r="153" spans="1:22" x14ac:dyDescent="0.25">
      <c r="A153" s="13">
        <v>0</v>
      </c>
      <c r="B153" s="13">
        <v>1</v>
      </c>
      <c r="C153" s="13">
        <v>0</v>
      </c>
      <c r="D153" s="13">
        <v>1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/>
      <c r="U153" s="14">
        <v>0</v>
      </c>
      <c r="V153" s="23">
        <f>SUMPRODUCT('Linear Model'!B$2:T$2,'Test Set'!A153:S153)+'Linear Model'!U$2</f>
        <v>0</v>
      </c>
    </row>
    <row r="154" spans="1:22" x14ac:dyDescent="0.25">
      <c r="A154" s="13">
        <v>1</v>
      </c>
      <c r="B154" s="13">
        <v>0</v>
      </c>
      <c r="C154" s="13">
        <v>1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1</v>
      </c>
      <c r="O154" s="13">
        <v>0</v>
      </c>
      <c r="P154" s="13">
        <v>0</v>
      </c>
      <c r="Q154" s="13">
        <v>0</v>
      </c>
      <c r="R154" s="13">
        <v>0</v>
      </c>
      <c r="S154" s="13">
        <v>1</v>
      </c>
      <c r="T154" s="13"/>
      <c r="U154" s="14">
        <v>0</v>
      </c>
      <c r="V154" s="23">
        <f>SUMPRODUCT('Linear Model'!B$2:T$2,'Test Set'!A154:S154)+'Linear Model'!U$2</f>
        <v>0</v>
      </c>
    </row>
    <row r="155" spans="1:22" x14ac:dyDescent="0.25">
      <c r="A155" s="13">
        <v>1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/>
      <c r="U155" s="14">
        <v>0</v>
      </c>
      <c r="V155" s="23">
        <f>SUMPRODUCT('Linear Model'!B$2:T$2,'Test Set'!A155:S155)+'Linear Model'!U$2</f>
        <v>0</v>
      </c>
    </row>
    <row r="156" spans="1:22" x14ac:dyDescent="0.25">
      <c r="A156" s="13">
        <v>0</v>
      </c>
      <c r="B156" s="13">
        <v>1</v>
      </c>
      <c r="C156" s="13">
        <v>0</v>
      </c>
      <c r="D156" s="13">
        <v>1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1</v>
      </c>
      <c r="S156" s="13">
        <v>0</v>
      </c>
      <c r="T156" s="13"/>
      <c r="U156" s="14">
        <v>0</v>
      </c>
      <c r="V156" s="23">
        <f>SUMPRODUCT('Linear Model'!B$2:T$2,'Test Set'!A156:S156)+'Linear Model'!U$2</f>
        <v>0</v>
      </c>
    </row>
    <row r="157" spans="1:22" x14ac:dyDescent="0.25">
      <c r="A157" s="13">
        <v>0</v>
      </c>
      <c r="B157" s="13">
        <v>1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1</v>
      </c>
      <c r="T157" s="13"/>
      <c r="U157" s="14">
        <v>0</v>
      </c>
      <c r="V157" s="23">
        <f>SUMPRODUCT('Linear Model'!B$2:T$2,'Test Set'!A157:S157)+'Linear Model'!U$2</f>
        <v>0</v>
      </c>
    </row>
    <row r="158" spans="1:22" x14ac:dyDescent="0.25">
      <c r="A158" s="13">
        <v>1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/>
      <c r="U158" s="14">
        <v>0</v>
      </c>
      <c r="V158" s="23">
        <f>SUMPRODUCT('Linear Model'!B$2:T$2,'Test Set'!A158:S158)+'Linear Model'!U$2</f>
        <v>0</v>
      </c>
    </row>
    <row r="159" spans="1:22" x14ac:dyDescent="0.25">
      <c r="A159" s="13">
        <v>1</v>
      </c>
      <c r="B159" s="13">
        <v>0</v>
      </c>
      <c r="C159" s="13">
        <v>1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/>
      <c r="U159" s="14">
        <v>0</v>
      </c>
      <c r="V159" s="23">
        <f>SUMPRODUCT('Linear Model'!B$2:T$2,'Test Set'!A159:S159)+'Linear Model'!U$2</f>
        <v>0</v>
      </c>
    </row>
    <row r="160" spans="1:22" x14ac:dyDescent="0.25">
      <c r="A160" s="13">
        <v>1</v>
      </c>
      <c r="B160" s="13">
        <v>0</v>
      </c>
      <c r="C160" s="13">
        <v>1</v>
      </c>
      <c r="D160" s="13">
        <v>0</v>
      </c>
      <c r="E160" s="13">
        <v>0</v>
      </c>
      <c r="F160" s="13">
        <v>1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1</v>
      </c>
      <c r="S160" s="13">
        <v>0</v>
      </c>
      <c r="T160" s="13"/>
      <c r="U160" s="14">
        <v>0</v>
      </c>
      <c r="V160" s="23">
        <f>SUMPRODUCT('Linear Model'!B$2:T$2,'Test Set'!A160:S160)+'Linear Model'!U$2</f>
        <v>0</v>
      </c>
    </row>
    <row r="161" spans="1:22" x14ac:dyDescent="0.25">
      <c r="A161" s="13">
        <v>1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1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1</v>
      </c>
      <c r="S161" s="13">
        <v>0</v>
      </c>
      <c r="T161" s="13"/>
      <c r="U161" s="14">
        <v>0</v>
      </c>
      <c r="V161" s="23">
        <f>SUMPRODUCT('Linear Model'!B$2:T$2,'Test Set'!A161:S161)+'Linear Model'!U$2</f>
        <v>0</v>
      </c>
    </row>
    <row r="162" spans="1:22" x14ac:dyDescent="0.25">
      <c r="A162" s="13">
        <v>1</v>
      </c>
      <c r="B162" s="13">
        <v>0</v>
      </c>
      <c r="C162" s="13">
        <v>0</v>
      </c>
      <c r="D162" s="13">
        <v>0</v>
      </c>
      <c r="E162" s="13">
        <v>0</v>
      </c>
      <c r="F162" s="13">
        <v>1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1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/>
      <c r="U162" s="14">
        <v>0</v>
      </c>
      <c r="V162" s="23">
        <f>SUMPRODUCT('Linear Model'!B$2:T$2,'Test Set'!A162:S162)+'Linear Model'!U$2</f>
        <v>0</v>
      </c>
    </row>
    <row r="163" spans="1:22" x14ac:dyDescent="0.25">
      <c r="A163" s="13">
        <v>1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/>
      <c r="U163" s="14">
        <v>0</v>
      </c>
      <c r="V163" s="23">
        <f>SUMPRODUCT('Linear Model'!B$2:T$2,'Test Set'!A163:S163)+'Linear Model'!U$2</f>
        <v>0</v>
      </c>
    </row>
    <row r="164" spans="1:22" x14ac:dyDescent="0.25">
      <c r="A164" s="13">
        <v>1</v>
      </c>
      <c r="B164" s="13">
        <v>0</v>
      </c>
      <c r="C164" s="13">
        <v>1</v>
      </c>
      <c r="D164" s="13">
        <v>0</v>
      </c>
      <c r="E164" s="13">
        <v>0</v>
      </c>
      <c r="F164" s="13">
        <v>1</v>
      </c>
      <c r="G164" s="13">
        <v>1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/>
      <c r="U164" s="14">
        <v>0</v>
      </c>
      <c r="V164" s="23">
        <f>SUMPRODUCT('Linear Model'!B$2:T$2,'Test Set'!A164:S164)+'Linear Model'!U$2</f>
        <v>0</v>
      </c>
    </row>
    <row r="165" spans="1:22" x14ac:dyDescent="0.25">
      <c r="A165" s="13">
        <v>0</v>
      </c>
      <c r="B165" s="13">
        <v>1</v>
      </c>
      <c r="C165" s="13">
        <v>1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1</v>
      </c>
      <c r="J165" s="13">
        <v>0</v>
      </c>
      <c r="K165" s="13">
        <v>0</v>
      </c>
      <c r="L165" s="13">
        <v>0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/>
      <c r="U165" s="14">
        <v>0</v>
      </c>
      <c r="V165" s="23">
        <f>SUMPRODUCT('Linear Model'!B$2:T$2,'Test Set'!A165:S165)+'Linear Model'!U$2</f>
        <v>0</v>
      </c>
    </row>
    <row r="166" spans="1:22" x14ac:dyDescent="0.25">
      <c r="A166" s="13">
        <v>0</v>
      </c>
      <c r="B166" s="13">
        <v>0</v>
      </c>
      <c r="C166" s="13">
        <v>1</v>
      </c>
      <c r="D166" s="13">
        <v>0</v>
      </c>
      <c r="E166" s="13">
        <v>0</v>
      </c>
      <c r="F166" s="13">
        <v>0</v>
      </c>
      <c r="G166" s="13">
        <v>1</v>
      </c>
      <c r="H166" s="13">
        <v>1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1</v>
      </c>
      <c r="P166" s="13">
        <v>0</v>
      </c>
      <c r="Q166" s="13">
        <v>1</v>
      </c>
      <c r="R166" s="13">
        <v>1</v>
      </c>
      <c r="S166" s="13">
        <v>0</v>
      </c>
      <c r="T166" s="13"/>
      <c r="U166" s="14">
        <v>0</v>
      </c>
      <c r="V166" s="23">
        <f>SUMPRODUCT('Linear Model'!B$2:T$2,'Test Set'!A166:S166)+'Linear Model'!U$2</f>
        <v>0</v>
      </c>
    </row>
    <row r="167" spans="1:22" x14ac:dyDescent="0.25">
      <c r="A167" s="13">
        <v>1</v>
      </c>
      <c r="B167" s="13">
        <v>0</v>
      </c>
      <c r="C167" s="13">
        <v>1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1</v>
      </c>
      <c r="S167" s="13">
        <v>0</v>
      </c>
      <c r="T167" s="13"/>
      <c r="U167" s="14">
        <v>0</v>
      </c>
      <c r="V167" s="23">
        <f>SUMPRODUCT('Linear Model'!B$2:T$2,'Test Set'!A167:S167)+'Linear Model'!U$2</f>
        <v>0</v>
      </c>
    </row>
    <row r="168" spans="1:22" x14ac:dyDescent="0.25">
      <c r="A168" s="13">
        <v>0</v>
      </c>
      <c r="B168" s="13">
        <v>1</v>
      </c>
      <c r="C168" s="13">
        <v>1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/>
      <c r="U168" s="14">
        <v>0</v>
      </c>
      <c r="V168" s="23">
        <f>SUMPRODUCT('Linear Model'!B$2:T$2,'Test Set'!A168:S168)+'Linear Model'!U$2</f>
        <v>0</v>
      </c>
    </row>
    <row r="169" spans="1:22" x14ac:dyDescent="0.25">
      <c r="A169" s="13">
        <v>0</v>
      </c>
      <c r="B169" s="13">
        <v>1</v>
      </c>
      <c r="C169" s="13">
        <v>0</v>
      </c>
      <c r="D169" s="13">
        <v>1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1</v>
      </c>
      <c r="S169" s="13">
        <v>0</v>
      </c>
      <c r="T169" s="13"/>
      <c r="U169" s="14">
        <v>0</v>
      </c>
      <c r="V169" s="23">
        <f>SUMPRODUCT('Linear Model'!B$2:T$2,'Test Set'!A169:S169)+'Linear Model'!U$2</f>
        <v>0</v>
      </c>
    </row>
    <row r="170" spans="1:22" x14ac:dyDescent="0.25">
      <c r="A170" s="13">
        <v>0</v>
      </c>
      <c r="B170" s="13">
        <v>0</v>
      </c>
      <c r="C170" s="13">
        <v>0</v>
      </c>
      <c r="D170" s="13">
        <v>1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/>
      <c r="U170" s="14">
        <v>0</v>
      </c>
      <c r="V170" s="23">
        <f>SUMPRODUCT('Linear Model'!B$2:T$2,'Test Set'!A170:S170)+'Linear Model'!U$2</f>
        <v>0</v>
      </c>
    </row>
    <row r="171" spans="1:22" x14ac:dyDescent="0.25">
      <c r="A171" s="13">
        <v>0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1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/>
      <c r="U171" s="14">
        <v>0</v>
      </c>
      <c r="V171" s="23">
        <f>SUMPRODUCT('Linear Model'!B$2:T$2,'Test Set'!A171:S171)+'Linear Model'!U$2</f>
        <v>0</v>
      </c>
    </row>
    <row r="172" spans="1:22" x14ac:dyDescent="0.25">
      <c r="A172" s="13">
        <v>0</v>
      </c>
      <c r="B172" s="13">
        <v>0</v>
      </c>
      <c r="C172" s="13">
        <v>0</v>
      </c>
      <c r="D172" s="13">
        <v>1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/>
      <c r="U172" s="14">
        <v>0</v>
      </c>
      <c r="V172" s="23">
        <f>SUMPRODUCT('Linear Model'!B$2:T$2,'Test Set'!A172:S172)+'Linear Model'!U$2</f>
        <v>0</v>
      </c>
    </row>
    <row r="173" spans="1:22" x14ac:dyDescent="0.25">
      <c r="A173" s="13">
        <v>0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/>
      <c r="U173" s="14">
        <v>0</v>
      </c>
      <c r="V173" s="23">
        <f>SUMPRODUCT('Linear Model'!B$2:T$2,'Test Set'!A173:S173)+'Linear Model'!U$2</f>
        <v>0</v>
      </c>
    </row>
    <row r="174" spans="1:22" x14ac:dyDescent="0.25">
      <c r="A174" s="13">
        <v>0</v>
      </c>
      <c r="B174" s="13">
        <v>1</v>
      </c>
      <c r="C174" s="13">
        <v>1</v>
      </c>
      <c r="D174" s="13">
        <v>0</v>
      </c>
      <c r="E174" s="13">
        <v>0</v>
      </c>
      <c r="F174" s="13">
        <v>0</v>
      </c>
      <c r="G174" s="13">
        <v>0</v>
      </c>
      <c r="H174" s="13">
        <v>1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/>
      <c r="U174" s="14">
        <v>0</v>
      </c>
      <c r="V174" s="23">
        <f>SUMPRODUCT('Linear Model'!B$2:T$2,'Test Set'!A174:S174)+'Linear Model'!U$2</f>
        <v>0</v>
      </c>
    </row>
    <row r="175" spans="1:22" x14ac:dyDescent="0.25">
      <c r="A175" s="13">
        <v>1</v>
      </c>
      <c r="B175" s="13">
        <v>0</v>
      </c>
      <c r="C175" s="13">
        <v>1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/>
      <c r="U175" s="14">
        <v>0</v>
      </c>
      <c r="V175" s="23">
        <f>SUMPRODUCT('Linear Model'!B$2:T$2,'Test Set'!A175:S175)+'Linear Model'!U$2</f>
        <v>0</v>
      </c>
    </row>
    <row r="176" spans="1:22" x14ac:dyDescent="0.25">
      <c r="A176" s="13">
        <v>1</v>
      </c>
      <c r="B176" s="13">
        <v>0</v>
      </c>
      <c r="C176" s="13">
        <v>0</v>
      </c>
      <c r="D176" s="13">
        <v>1</v>
      </c>
      <c r="E176" s="13">
        <v>0</v>
      </c>
      <c r="F176" s="13">
        <v>1</v>
      </c>
      <c r="G176" s="13">
        <v>1</v>
      </c>
      <c r="H176" s="13">
        <v>0</v>
      </c>
      <c r="I176" s="13">
        <v>1</v>
      </c>
      <c r="J176" s="13">
        <v>0</v>
      </c>
      <c r="K176" s="13">
        <v>0</v>
      </c>
      <c r="L176" s="13">
        <v>0</v>
      </c>
      <c r="M176" s="13">
        <v>0</v>
      </c>
      <c r="N176" s="13">
        <v>1</v>
      </c>
      <c r="O176" s="13">
        <v>0</v>
      </c>
      <c r="P176" s="13">
        <v>0</v>
      </c>
      <c r="Q176" s="13">
        <v>0</v>
      </c>
      <c r="R176" s="13">
        <v>1</v>
      </c>
      <c r="S176" s="13">
        <v>0</v>
      </c>
      <c r="T176" s="13"/>
      <c r="U176" s="14">
        <v>0</v>
      </c>
      <c r="V176" s="23">
        <f>SUMPRODUCT('Linear Model'!B$2:T$2,'Test Set'!A176:S176)+'Linear Model'!U$2</f>
        <v>0</v>
      </c>
    </row>
    <row r="177" spans="1:22" x14ac:dyDescent="0.25">
      <c r="A177" s="13">
        <v>0</v>
      </c>
      <c r="B177" s="13">
        <v>1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1</v>
      </c>
      <c r="P177" s="13">
        <v>0</v>
      </c>
      <c r="Q177" s="13">
        <v>0</v>
      </c>
      <c r="R177" s="13">
        <v>1</v>
      </c>
      <c r="S177" s="13">
        <v>0</v>
      </c>
      <c r="T177" s="13"/>
      <c r="U177" s="14">
        <v>0</v>
      </c>
      <c r="V177" s="23">
        <f>SUMPRODUCT('Linear Model'!B$2:T$2,'Test Set'!A177:S177)+'Linear Model'!U$2</f>
        <v>0</v>
      </c>
    </row>
    <row r="178" spans="1:22" x14ac:dyDescent="0.25">
      <c r="A178" s="13">
        <v>1</v>
      </c>
      <c r="B178" s="13">
        <v>0</v>
      </c>
      <c r="C178" s="13">
        <v>1</v>
      </c>
      <c r="D178" s="13">
        <v>0</v>
      </c>
      <c r="E178" s="13">
        <v>0</v>
      </c>
      <c r="F178" s="13">
        <v>1</v>
      </c>
      <c r="G178" s="13">
        <v>1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1</v>
      </c>
      <c r="P178" s="13">
        <v>0</v>
      </c>
      <c r="Q178" s="13">
        <v>0</v>
      </c>
      <c r="R178" s="13">
        <v>0</v>
      </c>
      <c r="S178" s="13">
        <v>0</v>
      </c>
      <c r="T178" s="13"/>
      <c r="U178" s="14">
        <v>0</v>
      </c>
      <c r="V178" s="23">
        <f>SUMPRODUCT('Linear Model'!B$2:T$2,'Test Set'!A178:S178)+'Linear Model'!U$2</f>
        <v>0</v>
      </c>
    </row>
    <row r="179" spans="1:22" x14ac:dyDescent="0.25">
      <c r="A179" s="13">
        <v>0</v>
      </c>
      <c r="B179" s="13">
        <v>1</v>
      </c>
      <c r="C179" s="13">
        <v>1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/>
      <c r="U179" s="14">
        <v>0</v>
      </c>
      <c r="V179" s="23">
        <f>SUMPRODUCT('Linear Model'!B$2:T$2,'Test Set'!A179:S179)+'Linear Model'!U$2</f>
        <v>0</v>
      </c>
    </row>
    <row r="180" spans="1:22" x14ac:dyDescent="0.25">
      <c r="A180" s="13">
        <v>0</v>
      </c>
      <c r="B180" s="13">
        <v>1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/>
      <c r="U180" s="14">
        <v>0</v>
      </c>
      <c r="V180" s="23">
        <f>SUMPRODUCT('Linear Model'!B$2:T$2,'Test Set'!A180:S180)+'Linear Model'!U$2</f>
        <v>0</v>
      </c>
    </row>
    <row r="181" spans="1:22" x14ac:dyDescent="0.25">
      <c r="A181" s="13">
        <v>0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/>
      <c r="U181" s="14">
        <v>0</v>
      </c>
      <c r="V181" s="23">
        <f>SUMPRODUCT('Linear Model'!B$2:T$2,'Test Set'!A181:S181)+'Linear Model'!U$2</f>
        <v>0</v>
      </c>
    </row>
    <row r="182" spans="1:22" x14ac:dyDescent="0.25">
      <c r="A182" s="13">
        <v>0</v>
      </c>
      <c r="B182" s="13">
        <v>1</v>
      </c>
      <c r="C182" s="13">
        <v>0</v>
      </c>
      <c r="D182" s="13">
        <v>1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/>
      <c r="U182" s="14">
        <v>0</v>
      </c>
      <c r="V182" s="23">
        <f>SUMPRODUCT('Linear Model'!B$2:T$2,'Test Set'!A182:S182)+'Linear Model'!U$2</f>
        <v>0</v>
      </c>
    </row>
    <row r="183" spans="1:22" x14ac:dyDescent="0.25">
      <c r="A183" s="13">
        <v>1</v>
      </c>
      <c r="B183" s="13">
        <v>0</v>
      </c>
      <c r="C183" s="13">
        <v>1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/>
      <c r="U183" s="14">
        <v>0</v>
      </c>
      <c r="V183" s="23">
        <f>SUMPRODUCT('Linear Model'!B$2:T$2,'Test Set'!A183:S183)+'Linear Model'!U$2</f>
        <v>0</v>
      </c>
    </row>
    <row r="184" spans="1:22" x14ac:dyDescent="0.25">
      <c r="A184" s="13">
        <v>1</v>
      </c>
      <c r="B184" s="13">
        <v>0</v>
      </c>
      <c r="C184" s="13">
        <v>0</v>
      </c>
      <c r="D184" s="13">
        <v>1</v>
      </c>
      <c r="E184" s="13">
        <v>0</v>
      </c>
      <c r="F184" s="13">
        <v>0</v>
      </c>
      <c r="G184" s="13">
        <v>1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1</v>
      </c>
      <c r="S184" s="13">
        <v>0</v>
      </c>
      <c r="T184" s="13"/>
      <c r="U184" s="14">
        <v>0</v>
      </c>
      <c r="V184" s="23">
        <f>SUMPRODUCT('Linear Model'!B$2:T$2,'Test Set'!A184:S184)+'Linear Model'!U$2</f>
        <v>0</v>
      </c>
    </row>
    <row r="185" spans="1:22" x14ac:dyDescent="0.25">
      <c r="A185" s="13">
        <v>1</v>
      </c>
      <c r="B185" s="13">
        <v>0</v>
      </c>
      <c r="C185" s="13">
        <v>1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1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1</v>
      </c>
      <c r="S185" s="13">
        <v>0</v>
      </c>
      <c r="T185" s="13"/>
      <c r="U185" s="14">
        <v>0</v>
      </c>
      <c r="V185" s="23">
        <f>SUMPRODUCT('Linear Model'!B$2:T$2,'Test Set'!A185:S185)+'Linear Model'!U$2</f>
        <v>0</v>
      </c>
    </row>
    <row r="186" spans="1:22" x14ac:dyDescent="0.25">
      <c r="A186" s="13">
        <v>0</v>
      </c>
      <c r="B186" s="13">
        <v>0</v>
      </c>
      <c r="C186" s="13">
        <v>0</v>
      </c>
      <c r="D186" s="13">
        <v>1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/>
      <c r="U186" s="14">
        <v>0</v>
      </c>
      <c r="V186" s="23">
        <f>SUMPRODUCT('Linear Model'!B$2:T$2,'Test Set'!A186:S186)+'Linear Model'!U$2</f>
        <v>0</v>
      </c>
    </row>
    <row r="187" spans="1:22" x14ac:dyDescent="0.25">
      <c r="A187" s="13">
        <v>0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/>
      <c r="U187" s="14">
        <v>0</v>
      </c>
      <c r="V187" s="23">
        <f>SUMPRODUCT('Linear Model'!B$2:T$2,'Test Set'!A187:S187)+'Linear Model'!U$2</f>
        <v>0</v>
      </c>
    </row>
    <row r="188" spans="1:22" x14ac:dyDescent="0.25">
      <c r="A188" s="13">
        <v>0</v>
      </c>
      <c r="B188" s="13">
        <v>0</v>
      </c>
      <c r="C188" s="13">
        <v>0</v>
      </c>
      <c r="D188" s="13">
        <v>1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1</v>
      </c>
      <c r="P188" s="13">
        <v>0</v>
      </c>
      <c r="Q188" s="13">
        <v>0</v>
      </c>
      <c r="R188" s="13">
        <v>0</v>
      </c>
      <c r="S188" s="13">
        <v>0</v>
      </c>
      <c r="T188" s="13"/>
      <c r="U188" s="14">
        <v>0</v>
      </c>
      <c r="V188" s="23">
        <f>SUMPRODUCT('Linear Model'!B$2:T$2,'Test Set'!A188:S188)+'Linear Model'!U$2</f>
        <v>0</v>
      </c>
    </row>
    <row r="189" spans="1:22" x14ac:dyDescent="0.25">
      <c r="A189" s="13">
        <v>0</v>
      </c>
      <c r="B189" s="13">
        <v>1</v>
      </c>
      <c r="C189" s="13">
        <v>0</v>
      </c>
      <c r="D189" s="13">
        <v>0</v>
      </c>
      <c r="E189" s="13">
        <v>0</v>
      </c>
      <c r="F189" s="13">
        <v>1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1</v>
      </c>
      <c r="P189" s="13">
        <v>0</v>
      </c>
      <c r="Q189" s="13">
        <v>0</v>
      </c>
      <c r="R189" s="13">
        <v>0</v>
      </c>
      <c r="S189" s="13">
        <v>0</v>
      </c>
      <c r="T189" s="13"/>
      <c r="U189" s="14">
        <v>0</v>
      </c>
      <c r="V189" s="23">
        <f>SUMPRODUCT('Linear Model'!B$2:T$2,'Test Set'!A189:S189)+'Linear Model'!U$2</f>
        <v>0</v>
      </c>
    </row>
    <row r="190" spans="1:22" x14ac:dyDescent="0.25">
      <c r="A190" s="13">
        <v>1</v>
      </c>
      <c r="B190" s="13">
        <v>0</v>
      </c>
      <c r="C190" s="13">
        <v>0</v>
      </c>
      <c r="D190" s="13">
        <v>1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/>
      <c r="U190" s="14">
        <v>0</v>
      </c>
      <c r="V190" s="23">
        <f>SUMPRODUCT('Linear Model'!B$2:T$2,'Test Set'!A190:S190)+'Linear Model'!U$2</f>
        <v>0</v>
      </c>
    </row>
    <row r="191" spans="1:22" x14ac:dyDescent="0.25">
      <c r="A191" s="13">
        <v>1</v>
      </c>
      <c r="B191" s="13">
        <v>0</v>
      </c>
      <c r="C191" s="13">
        <v>0</v>
      </c>
      <c r="D191" s="13">
        <v>1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/>
      <c r="U191" s="14">
        <v>0</v>
      </c>
      <c r="V191" s="23">
        <f>SUMPRODUCT('Linear Model'!B$2:T$2,'Test Set'!A191:S191)+'Linear Model'!U$2</f>
        <v>0</v>
      </c>
    </row>
    <row r="192" spans="1:22" x14ac:dyDescent="0.25">
      <c r="A192" s="13">
        <v>0</v>
      </c>
      <c r="B192" s="13">
        <v>0</v>
      </c>
      <c r="C192" s="13">
        <v>1</v>
      </c>
      <c r="D192" s="13">
        <v>0</v>
      </c>
      <c r="E192" s="13">
        <v>0</v>
      </c>
      <c r="F192" s="13">
        <v>1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/>
      <c r="U192" s="14">
        <v>0</v>
      </c>
      <c r="V192" s="23">
        <f>SUMPRODUCT('Linear Model'!B$2:T$2,'Test Set'!A192:S192)+'Linear Model'!U$2</f>
        <v>0</v>
      </c>
    </row>
    <row r="193" spans="1:22" x14ac:dyDescent="0.25">
      <c r="A193" s="13">
        <v>0</v>
      </c>
      <c r="B193" s="13">
        <v>1</v>
      </c>
      <c r="C193" s="13">
        <v>0</v>
      </c>
      <c r="D193" s="13">
        <v>0</v>
      </c>
      <c r="E193" s="13">
        <v>0</v>
      </c>
      <c r="F193" s="13">
        <v>0</v>
      </c>
      <c r="G193" s="13">
        <v>1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/>
      <c r="U193" s="14">
        <v>0</v>
      </c>
      <c r="V193" s="23">
        <f>SUMPRODUCT('Linear Model'!B$2:T$2,'Test Set'!A193:S193)+'Linear Model'!U$2</f>
        <v>0</v>
      </c>
    </row>
    <row r="194" spans="1:22" x14ac:dyDescent="0.25">
      <c r="A194" s="13">
        <v>0</v>
      </c>
      <c r="B194" s="13">
        <v>0</v>
      </c>
      <c r="C194" s="13">
        <v>0</v>
      </c>
      <c r="D194" s="13">
        <v>1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/>
      <c r="U194" s="14">
        <v>0</v>
      </c>
      <c r="V194" s="23">
        <f>SUMPRODUCT('Linear Model'!B$2:T$2,'Test Set'!A194:S194)+'Linear Model'!U$2</f>
        <v>0</v>
      </c>
    </row>
    <row r="195" spans="1:22" x14ac:dyDescent="0.25">
      <c r="A195" s="13">
        <v>0</v>
      </c>
      <c r="B195" s="13">
        <v>0</v>
      </c>
      <c r="C195" s="13">
        <v>0</v>
      </c>
      <c r="D195" s="13">
        <v>1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/>
      <c r="U195" s="14">
        <v>0</v>
      </c>
      <c r="V195" s="23">
        <f>SUMPRODUCT('Linear Model'!B$2:T$2,'Test Set'!A195:S195)+'Linear Model'!U$2</f>
        <v>0</v>
      </c>
    </row>
    <row r="196" spans="1:22" x14ac:dyDescent="0.25">
      <c r="A196" s="13">
        <v>1</v>
      </c>
      <c r="B196" s="13">
        <v>0</v>
      </c>
      <c r="C196" s="13">
        <v>0</v>
      </c>
      <c r="D196" s="13">
        <v>1</v>
      </c>
      <c r="E196" s="13">
        <v>0</v>
      </c>
      <c r="F196" s="13">
        <v>0</v>
      </c>
      <c r="G196" s="13">
        <v>1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1</v>
      </c>
      <c r="P196" s="13">
        <v>0</v>
      </c>
      <c r="Q196" s="13">
        <v>0</v>
      </c>
      <c r="R196" s="13">
        <v>0</v>
      </c>
      <c r="S196" s="13">
        <v>0</v>
      </c>
      <c r="T196" s="13"/>
      <c r="U196" s="14">
        <v>0</v>
      </c>
      <c r="V196" s="23">
        <f>SUMPRODUCT('Linear Model'!B$2:T$2,'Test Set'!A196:S196)+'Linear Model'!U$2</f>
        <v>0</v>
      </c>
    </row>
    <row r="197" spans="1:22" x14ac:dyDescent="0.25">
      <c r="A197" s="13">
        <v>0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1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/>
      <c r="U197" s="14">
        <v>0</v>
      </c>
      <c r="V197" s="23">
        <f>SUMPRODUCT('Linear Model'!B$2:T$2,'Test Set'!A197:S197)+'Linear Model'!U$2</f>
        <v>0</v>
      </c>
    </row>
    <row r="198" spans="1:22" x14ac:dyDescent="0.25">
      <c r="A198" s="13">
        <v>0</v>
      </c>
      <c r="B198" s="13">
        <v>0</v>
      </c>
      <c r="C198" s="13">
        <v>0</v>
      </c>
      <c r="D198" s="13">
        <v>1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/>
      <c r="U198" s="14">
        <v>0</v>
      </c>
      <c r="V198" s="23">
        <f>SUMPRODUCT('Linear Model'!B$2:T$2,'Test Set'!A198:S198)+'Linear Model'!U$2</f>
        <v>0</v>
      </c>
    </row>
    <row r="199" spans="1:22" x14ac:dyDescent="0.25">
      <c r="A199" s="13">
        <v>0</v>
      </c>
      <c r="B199" s="13">
        <v>0</v>
      </c>
      <c r="C199" s="13">
        <v>0</v>
      </c>
      <c r="D199" s="13">
        <v>1</v>
      </c>
      <c r="E199" s="13">
        <v>0</v>
      </c>
      <c r="F199" s="13">
        <v>1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/>
      <c r="U199" s="14">
        <v>0</v>
      </c>
      <c r="V199" s="23">
        <f>SUMPRODUCT('Linear Model'!B$2:T$2,'Test Set'!A199:S199)+'Linear Model'!U$2</f>
        <v>0</v>
      </c>
    </row>
    <row r="200" spans="1:22" x14ac:dyDescent="0.25">
      <c r="A200" s="13">
        <v>1</v>
      </c>
      <c r="B200" s="13">
        <v>0</v>
      </c>
      <c r="C200" s="13">
        <v>1</v>
      </c>
      <c r="D200" s="13">
        <v>0</v>
      </c>
      <c r="E200" s="13">
        <v>0</v>
      </c>
      <c r="F200" s="13">
        <v>1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/>
      <c r="U200" s="14">
        <v>0</v>
      </c>
      <c r="V200" s="23">
        <f>SUMPRODUCT('Linear Model'!B$2:T$2,'Test Set'!A200:S200)+'Linear Model'!U$2</f>
        <v>0</v>
      </c>
    </row>
    <row r="201" spans="1:22" x14ac:dyDescent="0.25">
      <c r="A201" s="13">
        <v>1</v>
      </c>
      <c r="B201" s="13">
        <v>0</v>
      </c>
      <c r="C201" s="13">
        <v>1</v>
      </c>
      <c r="D201" s="13">
        <v>0</v>
      </c>
      <c r="E201" s="13">
        <v>0</v>
      </c>
      <c r="F201" s="13">
        <v>1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/>
      <c r="U201" s="14">
        <v>0</v>
      </c>
      <c r="V201" s="23">
        <f>SUMPRODUCT('Linear Model'!B$2:T$2,'Test Set'!A201:S201)+'Linear Model'!U$2</f>
        <v>0</v>
      </c>
    </row>
    <row r="202" spans="1:22" x14ac:dyDescent="0.25">
      <c r="A202" s="13">
        <v>0</v>
      </c>
      <c r="B202" s="13">
        <v>1</v>
      </c>
      <c r="C202" s="13">
        <v>0</v>
      </c>
      <c r="D202" s="13">
        <v>1</v>
      </c>
      <c r="E202" s="13">
        <v>0</v>
      </c>
      <c r="F202" s="13">
        <v>1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/>
      <c r="U202" s="14">
        <v>0</v>
      </c>
      <c r="V202" s="23">
        <f>SUMPRODUCT('Linear Model'!B$2:T$2,'Test Set'!A202:S202)+'Linear Model'!U$2</f>
        <v>0</v>
      </c>
    </row>
    <row r="203" spans="1:22" x14ac:dyDescent="0.25">
      <c r="A203" s="13">
        <v>1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/>
      <c r="U203" s="14">
        <v>0</v>
      </c>
      <c r="V203" s="23">
        <f>SUMPRODUCT('Linear Model'!B$2:T$2,'Test Set'!A203:S203)+'Linear Model'!U$2</f>
        <v>0</v>
      </c>
    </row>
    <row r="204" spans="1:22" x14ac:dyDescent="0.25">
      <c r="A204" s="13">
        <v>0</v>
      </c>
      <c r="B204" s="13">
        <v>1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1</v>
      </c>
      <c r="S204" s="13">
        <v>0</v>
      </c>
      <c r="T204" s="13"/>
      <c r="U204" s="14">
        <v>0</v>
      </c>
      <c r="V204" s="23">
        <f>SUMPRODUCT('Linear Model'!B$2:T$2,'Test Set'!A204:S204)+'Linear Model'!U$2</f>
        <v>0</v>
      </c>
    </row>
    <row r="205" spans="1:22" x14ac:dyDescent="0.25">
      <c r="A205" s="13">
        <v>0</v>
      </c>
      <c r="B205" s="13">
        <v>1</v>
      </c>
      <c r="C205" s="13">
        <v>0</v>
      </c>
      <c r="D205" s="13">
        <v>1</v>
      </c>
      <c r="E205" s="13">
        <v>0</v>
      </c>
      <c r="F205" s="13">
        <v>1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/>
      <c r="U205" s="14">
        <v>0</v>
      </c>
      <c r="V205" s="23">
        <f>SUMPRODUCT('Linear Model'!B$2:T$2,'Test Set'!A205:S205)+'Linear Model'!U$2</f>
        <v>0</v>
      </c>
    </row>
    <row r="206" spans="1:22" x14ac:dyDescent="0.25">
      <c r="A206" s="13">
        <v>1</v>
      </c>
      <c r="B206" s="13">
        <v>0</v>
      </c>
      <c r="C206" s="13">
        <v>1</v>
      </c>
      <c r="D206" s="13">
        <v>0</v>
      </c>
      <c r="E206" s="13">
        <v>0</v>
      </c>
      <c r="F206" s="13">
        <v>0</v>
      </c>
      <c r="G206" s="13">
        <v>1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/>
      <c r="U206" s="14">
        <v>0</v>
      </c>
      <c r="V206" s="23">
        <f>SUMPRODUCT('Linear Model'!B$2:T$2,'Test Set'!A206:S206)+'Linear Model'!U$2</f>
        <v>0</v>
      </c>
    </row>
    <row r="207" spans="1:22" x14ac:dyDescent="0.25">
      <c r="A207" s="13">
        <v>0</v>
      </c>
      <c r="B207" s="13">
        <v>1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/>
      <c r="U207" s="14">
        <v>0</v>
      </c>
      <c r="V207" s="23">
        <f>SUMPRODUCT('Linear Model'!B$2:T$2,'Test Set'!A207:S207)+'Linear Model'!U$2</f>
        <v>0</v>
      </c>
    </row>
    <row r="208" spans="1:22" x14ac:dyDescent="0.25">
      <c r="A208" s="13">
        <v>0</v>
      </c>
      <c r="B208" s="13">
        <v>1</v>
      </c>
      <c r="C208" s="13">
        <v>1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1</v>
      </c>
      <c r="P208" s="13">
        <v>0</v>
      </c>
      <c r="Q208" s="13">
        <v>0</v>
      </c>
      <c r="R208" s="13">
        <v>0</v>
      </c>
      <c r="S208" s="13">
        <v>0</v>
      </c>
      <c r="T208" s="13"/>
      <c r="U208" s="14">
        <v>0</v>
      </c>
      <c r="V208" s="23">
        <f>SUMPRODUCT('Linear Model'!B$2:T$2,'Test Set'!A208:S208)+'Linear Model'!U$2</f>
        <v>0</v>
      </c>
    </row>
    <row r="209" spans="1:22" x14ac:dyDescent="0.25">
      <c r="A209" s="13">
        <v>0</v>
      </c>
      <c r="B209" s="13">
        <v>1</v>
      </c>
      <c r="C209" s="13">
        <v>1</v>
      </c>
      <c r="D209" s="13">
        <v>0</v>
      </c>
      <c r="E209" s="13">
        <v>0</v>
      </c>
      <c r="F209" s="13">
        <v>0</v>
      </c>
      <c r="G209" s="13">
        <v>1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1</v>
      </c>
      <c r="P209" s="13">
        <v>0</v>
      </c>
      <c r="Q209" s="13">
        <v>0</v>
      </c>
      <c r="R209" s="13">
        <v>1</v>
      </c>
      <c r="S209" s="13">
        <v>0</v>
      </c>
      <c r="T209" s="13"/>
      <c r="U209" s="14">
        <v>0</v>
      </c>
      <c r="V209" s="23">
        <f>SUMPRODUCT('Linear Model'!B$2:T$2,'Test Set'!A209:S209)+'Linear Model'!U$2</f>
        <v>0</v>
      </c>
    </row>
    <row r="210" spans="1:22" x14ac:dyDescent="0.25">
      <c r="A210" s="13">
        <v>1</v>
      </c>
      <c r="B210" s="13">
        <v>0</v>
      </c>
      <c r="C210" s="13">
        <v>1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1</v>
      </c>
      <c r="P210" s="13">
        <v>0</v>
      </c>
      <c r="Q210" s="13">
        <v>0</v>
      </c>
      <c r="R210" s="13">
        <v>1</v>
      </c>
      <c r="S210" s="13">
        <v>0</v>
      </c>
      <c r="T210" s="13"/>
      <c r="U210" s="14">
        <v>0</v>
      </c>
      <c r="V210" s="23">
        <f>SUMPRODUCT('Linear Model'!B$2:T$2,'Test Set'!A210:S210)+'Linear Model'!U$2</f>
        <v>0</v>
      </c>
    </row>
    <row r="211" spans="1:22" x14ac:dyDescent="0.25">
      <c r="A211" s="13">
        <v>0</v>
      </c>
      <c r="B211" s="13">
        <v>0</v>
      </c>
      <c r="C211" s="13">
        <v>0</v>
      </c>
      <c r="D211" s="13">
        <v>1</v>
      </c>
      <c r="E211" s="13">
        <v>0</v>
      </c>
      <c r="F211" s="13">
        <v>0</v>
      </c>
      <c r="G211" s="13">
        <v>1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/>
      <c r="U211" s="14">
        <v>0</v>
      </c>
      <c r="V211" s="23">
        <f>SUMPRODUCT('Linear Model'!B$2:T$2,'Test Set'!A211:S211)+'Linear Model'!U$2</f>
        <v>0</v>
      </c>
    </row>
    <row r="212" spans="1:22" x14ac:dyDescent="0.25">
      <c r="A212" s="13">
        <v>1</v>
      </c>
      <c r="B212" s="13">
        <v>0</v>
      </c>
      <c r="C212" s="13">
        <v>0</v>
      </c>
      <c r="D212" s="13">
        <v>0</v>
      </c>
      <c r="E212" s="13">
        <v>0</v>
      </c>
      <c r="F212" s="13">
        <v>1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/>
      <c r="U212" s="14">
        <v>0</v>
      </c>
      <c r="V212" s="23">
        <f>SUMPRODUCT('Linear Model'!B$2:T$2,'Test Set'!A212:S212)+'Linear Model'!U$2</f>
        <v>0</v>
      </c>
    </row>
    <row r="213" spans="1:22" x14ac:dyDescent="0.25">
      <c r="A213" s="13">
        <v>1</v>
      </c>
      <c r="B213" s="13">
        <v>0</v>
      </c>
      <c r="C213" s="13">
        <v>0</v>
      </c>
      <c r="D213" s="13">
        <v>1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/>
      <c r="U213" s="14">
        <v>0</v>
      </c>
      <c r="V213" s="23">
        <f>SUMPRODUCT('Linear Model'!B$2:T$2,'Test Set'!A213:S213)+'Linear Model'!U$2</f>
        <v>0</v>
      </c>
    </row>
    <row r="214" spans="1:22" x14ac:dyDescent="0.25">
      <c r="A214" s="13">
        <v>1</v>
      </c>
      <c r="B214" s="13">
        <v>0</v>
      </c>
      <c r="C214" s="13">
        <v>1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/>
      <c r="U214" s="14">
        <v>0</v>
      </c>
      <c r="V214" s="23">
        <f>SUMPRODUCT('Linear Model'!B$2:T$2,'Test Set'!A214:S214)+'Linear Model'!U$2</f>
        <v>0</v>
      </c>
    </row>
    <row r="215" spans="1:22" x14ac:dyDescent="0.25">
      <c r="A215" s="13">
        <v>0</v>
      </c>
      <c r="B215" s="13">
        <v>0</v>
      </c>
      <c r="C215" s="13">
        <v>0</v>
      </c>
      <c r="D215" s="13">
        <v>1</v>
      </c>
      <c r="E215" s="13">
        <v>0</v>
      </c>
      <c r="F215" s="13">
        <v>1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/>
      <c r="U215" s="14">
        <v>0</v>
      </c>
      <c r="V215" s="23">
        <f>SUMPRODUCT('Linear Model'!B$2:T$2,'Test Set'!A215:S215)+'Linear Model'!U$2</f>
        <v>0</v>
      </c>
    </row>
    <row r="216" spans="1:22" x14ac:dyDescent="0.25">
      <c r="A216" s="13">
        <v>1</v>
      </c>
      <c r="B216" s="13">
        <v>0</v>
      </c>
      <c r="C216" s="13">
        <v>0</v>
      </c>
      <c r="D216" s="13">
        <v>1</v>
      </c>
      <c r="E216" s="13">
        <v>0</v>
      </c>
      <c r="F216" s="13">
        <v>1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1</v>
      </c>
      <c r="R216" s="13">
        <v>0</v>
      </c>
      <c r="S216" s="13">
        <v>0</v>
      </c>
      <c r="T216" s="13"/>
      <c r="U216" s="14">
        <v>0</v>
      </c>
      <c r="V216" s="23">
        <f>SUMPRODUCT('Linear Model'!B$2:T$2,'Test Set'!A216:S216)+'Linear Model'!U$2</f>
        <v>0</v>
      </c>
    </row>
    <row r="217" spans="1:22" x14ac:dyDescent="0.25">
      <c r="A217" s="13">
        <v>1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1</v>
      </c>
      <c r="S217" s="13">
        <v>0</v>
      </c>
      <c r="T217" s="13"/>
      <c r="U217" s="14">
        <v>0</v>
      </c>
      <c r="V217" s="23">
        <f>SUMPRODUCT('Linear Model'!B$2:T$2,'Test Set'!A217:S217)+'Linear Model'!U$2</f>
        <v>0</v>
      </c>
    </row>
    <row r="218" spans="1:22" x14ac:dyDescent="0.25">
      <c r="A218" s="13">
        <v>1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/>
      <c r="U218" s="14">
        <v>0</v>
      </c>
      <c r="V218" s="23">
        <f>SUMPRODUCT('Linear Model'!B$2:T$2,'Test Set'!A218:S218)+'Linear Model'!U$2</f>
        <v>0</v>
      </c>
    </row>
    <row r="219" spans="1:22" x14ac:dyDescent="0.25">
      <c r="A219" s="13">
        <v>0</v>
      </c>
      <c r="B219" s="13">
        <v>0</v>
      </c>
      <c r="C219" s="13">
        <v>1</v>
      </c>
      <c r="D219" s="13">
        <v>0</v>
      </c>
      <c r="E219" s="13">
        <v>0</v>
      </c>
      <c r="F219" s="13">
        <v>1</v>
      </c>
      <c r="G219" s="13">
        <v>1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1</v>
      </c>
      <c r="O219" s="13">
        <v>1</v>
      </c>
      <c r="P219" s="13">
        <v>0</v>
      </c>
      <c r="Q219" s="13">
        <v>0</v>
      </c>
      <c r="R219" s="13">
        <v>0</v>
      </c>
      <c r="S219" s="13">
        <v>0</v>
      </c>
      <c r="T219" s="13"/>
      <c r="U219" s="14">
        <v>0</v>
      </c>
      <c r="V219" s="23">
        <f>SUMPRODUCT('Linear Model'!B$2:T$2,'Test Set'!A219:S219)+'Linear Model'!U$2</f>
        <v>0</v>
      </c>
    </row>
    <row r="220" spans="1:22" x14ac:dyDescent="0.25">
      <c r="A220" s="13">
        <v>1</v>
      </c>
      <c r="B220" s="13">
        <v>0</v>
      </c>
      <c r="C220" s="13">
        <v>1</v>
      </c>
      <c r="D220" s="13">
        <v>0</v>
      </c>
      <c r="E220" s="13">
        <v>0</v>
      </c>
      <c r="F220" s="13">
        <v>1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/>
      <c r="U220" s="14">
        <v>0</v>
      </c>
      <c r="V220" s="23">
        <f>SUMPRODUCT('Linear Model'!B$2:T$2,'Test Set'!A220:S220)+'Linear Model'!U$2</f>
        <v>0</v>
      </c>
    </row>
    <row r="221" spans="1:22" x14ac:dyDescent="0.25">
      <c r="A221" s="13">
        <v>0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1</v>
      </c>
      <c r="Q221" s="13">
        <v>0</v>
      </c>
      <c r="R221" s="13">
        <v>0</v>
      </c>
      <c r="S221" s="13">
        <v>0</v>
      </c>
      <c r="T221" s="13"/>
      <c r="U221" s="14">
        <v>0</v>
      </c>
      <c r="V221" s="23">
        <f>SUMPRODUCT('Linear Model'!B$2:T$2,'Test Set'!A221:S221)+'Linear Model'!U$2</f>
        <v>0</v>
      </c>
    </row>
    <row r="222" spans="1:22" x14ac:dyDescent="0.25">
      <c r="A222" s="13">
        <v>1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/>
      <c r="U222" s="14">
        <v>0</v>
      </c>
      <c r="V222" s="23">
        <f>SUMPRODUCT('Linear Model'!B$2:T$2,'Test Set'!A222:S222)+'Linear Model'!U$2</f>
        <v>0</v>
      </c>
    </row>
    <row r="223" spans="1:22" x14ac:dyDescent="0.25">
      <c r="A223" s="13">
        <v>1</v>
      </c>
      <c r="B223" s="13">
        <v>0</v>
      </c>
      <c r="C223" s="13">
        <v>0</v>
      </c>
      <c r="D223" s="13">
        <v>1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/>
      <c r="U223" s="14">
        <v>0</v>
      </c>
      <c r="V223" s="23">
        <f>SUMPRODUCT('Linear Model'!B$2:T$2,'Test Set'!A223:S223)+'Linear Model'!U$2</f>
        <v>0</v>
      </c>
    </row>
    <row r="224" spans="1:22" x14ac:dyDescent="0.25">
      <c r="A224" s="13">
        <v>1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1</v>
      </c>
      <c r="S224" s="13">
        <v>0</v>
      </c>
      <c r="T224" s="13"/>
      <c r="U224" s="14">
        <v>0</v>
      </c>
      <c r="V224" s="23">
        <f>SUMPRODUCT('Linear Model'!B$2:T$2,'Test Set'!A224:S224)+'Linear Model'!U$2</f>
        <v>0</v>
      </c>
    </row>
    <row r="225" spans="1:22" x14ac:dyDescent="0.25">
      <c r="A225" s="13">
        <v>1</v>
      </c>
      <c r="B225" s="13">
        <v>0</v>
      </c>
      <c r="C225" s="13">
        <v>0</v>
      </c>
      <c r="D225" s="13">
        <v>1</v>
      </c>
      <c r="E225" s="13">
        <v>0</v>
      </c>
      <c r="F225" s="13">
        <v>1</v>
      </c>
      <c r="G225" s="13">
        <v>1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/>
      <c r="U225" s="14">
        <v>0</v>
      </c>
      <c r="V225" s="23">
        <f>SUMPRODUCT('Linear Model'!B$2:T$2,'Test Set'!A225:S225)+'Linear Model'!U$2</f>
        <v>0</v>
      </c>
    </row>
    <row r="226" spans="1:22" x14ac:dyDescent="0.25">
      <c r="A226" s="13">
        <v>1</v>
      </c>
      <c r="B226" s="13">
        <v>0</v>
      </c>
      <c r="C226" s="13">
        <v>1</v>
      </c>
      <c r="D226" s="13">
        <v>0</v>
      </c>
      <c r="E226" s="13">
        <v>0</v>
      </c>
      <c r="F226" s="13">
        <v>1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/>
      <c r="U226" s="14">
        <v>0</v>
      </c>
      <c r="V226" s="23">
        <f>SUMPRODUCT('Linear Model'!B$2:T$2,'Test Set'!A226:S226)+'Linear Model'!U$2</f>
        <v>0</v>
      </c>
    </row>
    <row r="227" spans="1:22" x14ac:dyDescent="0.25">
      <c r="A227" s="13">
        <v>1</v>
      </c>
      <c r="B227" s="13">
        <v>0</v>
      </c>
      <c r="C227" s="13">
        <v>0</v>
      </c>
      <c r="D227" s="13">
        <v>1</v>
      </c>
      <c r="E227" s="13">
        <v>0</v>
      </c>
      <c r="F227" s="13">
        <v>0</v>
      </c>
      <c r="G227" s="13">
        <v>1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1</v>
      </c>
      <c r="P227" s="13">
        <v>0</v>
      </c>
      <c r="Q227" s="13">
        <v>0</v>
      </c>
      <c r="R227" s="13">
        <v>0</v>
      </c>
      <c r="S227" s="13">
        <v>0</v>
      </c>
      <c r="T227" s="13"/>
      <c r="U227" s="14">
        <v>0</v>
      </c>
      <c r="V227" s="23">
        <f>SUMPRODUCT('Linear Model'!B$2:T$2,'Test Set'!A227:S227)+'Linear Model'!U$2</f>
        <v>0</v>
      </c>
    </row>
    <row r="228" spans="1:22" x14ac:dyDescent="0.25">
      <c r="A228" s="13">
        <v>0</v>
      </c>
      <c r="B228" s="13">
        <v>1</v>
      </c>
      <c r="C228" s="13">
        <v>1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1</v>
      </c>
      <c r="P228" s="13">
        <v>0</v>
      </c>
      <c r="Q228" s="13">
        <v>1</v>
      </c>
      <c r="R228" s="13">
        <v>0</v>
      </c>
      <c r="S228" s="13">
        <v>0</v>
      </c>
      <c r="T228" s="13"/>
      <c r="U228" s="14">
        <v>0</v>
      </c>
      <c r="V228" s="23">
        <f>SUMPRODUCT('Linear Model'!B$2:T$2,'Test Set'!A228:S228)+'Linear Model'!U$2</f>
        <v>0</v>
      </c>
    </row>
    <row r="229" spans="1:22" x14ac:dyDescent="0.25">
      <c r="A229" s="13">
        <v>0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/>
      <c r="U229" s="14">
        <v>0</v>
      </c>
      <c r="V229" s="23">
        <f>SUMPRODUCT('Linear Model'!B$2:T$2,'Test Set'!A229:S229)+'Linear Model'!U$2</f>
        <v>0</v>
      </c>
    </row>
    <row r="230" spans="1:22" x14ac:dyDescent="0.25">
      <c r="A230" s="13">
        <v>1</v>
      </c>
      <c r="B230" s="13">
        <v>0</v>
      </c>
      <c r="C230" s="13">
        <v>1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1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/>
      <c r="U230" s="14">
        <v>0</v>
      </c>
      <c r="V230" s="23">
        <f>SUMPRODUCT('Linear Model'!B$2:T$2,'Test Set'!A230:S230)+'Linear Model'!U$2</f>
        <v>0</v>
      </c>
    </row>
    <row r="231" spans="1:22" x14ac:dyDescent="0.25">
      <c r="A231" s="13">
        <v>0</v>
      </c>
      <c r="B231" s="13">
        <v>1</v>
      </c>
      <c r="C231" s="13">
        <v>1</v>
      </c>
      <c r="D231" s="13">
        <v>0</v>
      </c>
      <c r="E231" s="13">
        <v>0</v>
      </c>
      <c r="F231" s="13">
        <v>0</v>
      </c>
      <c r="G231" s="13">
        <v>1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1</v>
      </c>
      <c r="S231" s="13">
        <v>0</v>
      </c>
      <c r="T231" s="13"/>
      <c r="U231" s="14">
        <v>0</v>
      </c>
      <c r="V231" s="23">
        <f>SUMPRODUCT('Linear Model'!B$2:T$2,'Test Set'!A231:S231)+'Linear Model'!U$2</f>
        <v>0</v>
      </c>
    </row>
    <row r="232" spans="1:22" x14ac:dyDescent="0.25">
      <c r="A232" s="13">
        <v>0</v>
      </c>
      <c r="B232" s="13">
        <v>1</v>
      </c>
      <c r="C232" s="13">
        <v>1</v>
      </c>
      <c r="D232" s="13">
        <v>0</v>
      </c>
      <c r="E232" s="13">
        <v>0</v>
      </c>
      <c r="F232" s="13">
        <v>0</v>
      </c>
      <c r="G232" s="13">
        <v>1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1</v>
      </c>
      <c r="S232" s="13">
        <v>0</v>
      </c>
      <c r="T232" s="13"/>
      <c r="U232" s="14">
        <v>0</v>
      </c>
      <c r="V232" s="23">
        <f>SUMPRODUCT('Linear Model'!B$2:T$2,'Test Set'!A232:S232)+'Linear Model'!U$2</f>
        <v>0</v>
      </c>
    </row>
    <row r="233" spans="1:22" x14ac:dyDescent="0.25">
      <c r="A233" s="13">
        <v>1</v>
      </c>
      <c r="B233" s="13">
        <v>0</v>
      </c>
      <c r="C233" s="13">
        <v>1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/>
      <c r="U233" s="14">
        <v>0</v>
      </c>
      <c r="V233" s="23">
        <f>SUMPRODUCT('Linear Model'!B$2:T$2,'Test Set'!A233:S233)+'Linear Model'!U$2</f>
        <v>0</v>
      </c>
    </row>
    <row r="234" spans="1:22" x14ac:dyDescent="0.25">
      <c r="A234" s="13">
        <v>1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/>
      <c r="U234" s="14">
        <v>0</v>
      </c>
      <c r="V234" s="23">
        <f>SUMPRODUCT('Linear Model'!B$2:T$2,'Test Set'!A234:S234)+'Linear Model'!U$2</f>
        <v>0</v>
      </c>
    </row>
    <row r="235" spans="1:22" x14ac:dyDescent="0.25">
      <c r="A235" s="13">
        <v>1</v>
      </c>
      <c r="B235" s="13">
        <v>0</v>
      </c>
      <c r="C235" s="13">
        <v>0</v>
      </c>
      <c r="D235" s="13">
        <v>1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/>
      <c r="U235" s="14">
        <v>0</v>
      </c>
      <c r="V235" s="23">
        <f>SUMPRODUCT('Linear Model'!B$2:T$2,'Test Set'!A235:S235)+'Linear Model'!U$2</f>
        <v>0</v>
      </c>
    </row>
    <row r="236" spans="1:22" x14ac:dyDescent="0.25">
      <c r="A236" s="13">
        <v>0</v>
      </c>
      <c r="B236" s="13">
        <v>1</v>
      </c>
      <c r="C236" s="13">
        <v>0</v>
      </c>
      <c r="D236" s="13">
        <v>1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/>
      <c r="U236" s="14">
        <v>0</v>
      </c>
      <c r="V236" s="23">
        <f>SUMPRODUCT('Linear Model'!B$2:T$2,'Test Set'!A236:S236)+'Linear Model'!U$2</f>
        <v>0</v>
      </c>
    </row>
    <row r="237" spans="1:22" x14ac:dyDescent="0.25">
      <c r="A237" s="13">
        <v>0</v>
      </c>
      <c r="B237" s="13">
        <v>0</v>
      </c>
      <c r="C237" s="13">
        <v>1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/>
      <c r="U237" s="14">
        <v>0</v>
      </c>
      <c r="V237" s="23">
        <f>SUMPRODUCT('Linear Model'!B$2:T$2,'Test Set'!A237:S237)+'Linear Model'!U$2</f>
        <v>0</v>
      </c>
    </row>
    <row r="238" spans="1:22" x14ac:dyDescent="0.25">
      <c r="A238" s="13">
        <v>1</v>
      </c>
      <c r="B238" s="13">
        <v>0</v>
      </c>
      <c r="C238" s="13">
        <v>1</v>
      </c>
      <c r="D238" s="13">
        <v>0</v>
      </c>
      <c r="E238" s="13">
        <v>0</v>
      </c>
      <c r="F238" s="13">
        <v>1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1</v>
      </c>
      <c r="P238" s="13">
        <v>0</v>
      </c>
      <c r="Q238" s="13">
        <v>0</v>
      </c>
      <c r="R238" s="13">
        <v>0</v>
      </c>
      <c r="S238" s="13">
        <v>0</v>
      </c>
      <c r="T238" s="13"/>
      <c r="U238" s="14">
        <v>0</v>
      </c>
      <c r="V238" s="23">
        <f>SUMPRODUCT('Linear Model'!B$2:T$2,'Test Set'!A238:S238)+'Linear Model'!U$2</f>
        <v>0</v>
      </c>
    </row>
    <row r="239" spans="1:22" x14ac:dyDescent="0.25">
      <c r="A239" s="13">
        <v>1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1</v>
      </c>
      <c r="T239" s="13"/>
      <c r="U239" s="14">
        <v>0</v>
      </c>
      <c r="V239" s="23">
        <f>SUMPRODUCT('Linear Model'!B$2:T$2,'Test Set'!A239:S239)+'Linear Model'!U$2</f>
        <v>0</v>
      </c>
    </row>
    <row r="240" spans="1:22" x14ac:dyDescent="0.25">
      <c r="A240" s="13">
        <v>0</v>
      </c>
      <c r="B240" s="13">
        <v>1</v>
      </c>
      <c r="C240" s="13">
        <v>0</v>
      </c>
      <c r="D240" s="13">
        <v>1</v>
      </c>
      <c r="E240" s="13">
        <v>0</v>
      </c>
      <c r="F240" s="13">
        <v>1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1</v>
      </c>
      <c r="P240" s="13">
        <v>0</v>
      </c>
      <c r="Q240" s="13">
        <v>0</v>
      </c>
      <c r="R240" s="13">
        <v>0</v>
      </c>
      <c r="S240" s="13">
        <v>0</v>
      </c>
      <c r="T240" s="13"/>
      <c r="U240" s="14">
        <v>0</v>
      </c>
      <c r="V240" s="23">
        <f>SUMPRODUCT('Linear Model'!B$2:T$2,'Test Set'!A240:S240)+'Linear Model'!U$2</f>
        <v>0</v>
      </c>
    </row>
    <row r="241" spans="1:22" x14ac:dyDescent="0.25">
      <c r="A241" s="13">
        <v>0</v>
      </c>
      <c r="B241" s="13">
        <v>1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/>
      <c r="U241" s="14">
        <v>0</v>
      </c>
      <c r="V241" s="23">
        <f>SUMPRODUCT('Linear Model'!B$2:T$2,'Test Set'!A241:S241)+'Linear Model'!U$2</f>
        <v>0</v>
      </c>
    </row>
    <row r="242" spans="1:22" x14ac:dyDescent="0.25">
      <c r="A242" s="13">
        <v>1</v>
      </c>
      <c r="B242" s="13">
        <v>0</v>
      </c>
      <c r="C242" s="13">
        <v>0</v>
      </c>
      <c r="D242" s="13">
        <v>1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1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1</v>
      </c>
      <c r="S242" s="13">
        <v>0</v>
      </c>
      <c r="T242" s="13"/>
      <c r="U242" s="14">
        <v>0</v>
      </c>
      <c r="V242" s="23">
        <f>SUMPRODUCT('Linear Model'!B$2:T$2,'Test Set'!A242:S242)+'Linear Model'!U$2</f>
        <v>0</v>
      </c>
    </row>
    <row r="243" spans="1:22" x14ac:dyDescent="0.25">
      <c r="A243" s="13">
        <v>1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1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/>
      <c r="U243" s="14">
        <v>0</v>
      </c>
      <c r="V243" s="23">
        <f>SUMPRODUCT('Linear Model'!B$2:T$2,'Test Set'!A243:S243)+'Linear Model'!U$2</f>
        <v>0</v>
      </c>
    </row>
    <row r="244" spans="1:22" x14ac:dyDescent="0.25">
      <c r="A244" s="13">
        <v>1</v>
      </c>
      <c r="B244" s="13">
        <v>0</v>
      </c>
      <c r="C244" s="13">
        <v>0</v>
      </c>
      <c r="D244" s="13">
        <v>1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/>
      <c r="U244" s="14">
        <v>0</v>
      </c>
      <c r="V244" s="23">
        <f>SUMPRODUCT('Linear Model'!B$2:T$2,'Test Set'!A244:S244)+'Linear Model'!U$2</f>
        <v>0</v>
      </c>
    </row>
    <row r="245" spans="1:22" x14ac:dyDescent="0.25">
      <c r="A245" s="13">
        <v>1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1</v>
      </c>
      <c r="M245" s="13">
        <v>0</v>
      </c>
      <c r="N245" s="13">
        <v>0</v>
      </c>
      <c r="O245" s="13">
        <v>1</v>
      </c>
      <c r="P245" s="13">
        <v>0</v>
      </c>
      <c r="Q245" s="13">
        <v>0</v>
      </c>
      <c r="R245" s="13">
        <v>0</v>
      </c>
      <c r="S245" s="13">
        <v>0</v>
      </c>
      <c r="T245" s="13"/>
      <c r="U245" s="14">
        <v>0</v>
      </c>
      <c r="V245" s="23">
        <f>SUMPRODUCT('Linear Model'!B$2:T$2,'Test Set'!A245:S245)+'Linear Model'!U$2</f>
        <v>0</v>
      </c>
    </row>
    <row r="246" spans="1:22" x14ac:dyDescent="0.25">
      <c r="A246" s="13">
        <v>0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/>
      <c r="U246" s="14">
        <v>0</v>
      </c>
      <c r="V246" s="23">
        <f>SUMPRODUCT('Linear Model'!B$2:T$2,'Test Set'!A246:S246)+'Linear Model'!U$2</f>
        <v>0</v>
      </c>
    </row>
    <row r="247" spans="1:22" x14ac:dyDescent="0.25">
      <c r="A247" s="13">
        <v>0</v>
      </c>
      <c r="B247" s="13">
        <v>1</v>
      </c>
      <c r="C247" s="13">
        <v>1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/>
      <c r="U247" s="14">
        <v>0</v>
      </c>
      <c r="V247" s="23">
        <f>SUMPRODUCT('Linear Model'!B$2:T$2,'Test Set'!A247:S247)+'Linear Model'!U$2</f>
        <v>0</v>
      </c>
    </row>
    <row r="248" spans="1:22" x14ac:dyDescent="0.25">
      <c r="A248" s="13">
        <v>1</v>
      </c>
      <c r="B248" s="13">
        <v>0</v>
      </c>
      <c r="C248" s="13">
        <v>0</v>
      </c>
      <c r="D248" s="13">
        <v>1</v>
      </c>
      <c r="E248" s="13">
        <v>0</v>
      </c>
      <c r="F248" s="13">
        <v>1</v>
      </c>
      <c r="G248" s="13">
        <v>1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/>
      <c r="U248" s="14">
        <v>0</v>
      </c>
      <c r="V248" s="23">
        <f>SUMPRODUCT('Linear Model'!B$2:T$2,'Test Set'!A248:S248)+'Linear Model'!U$2</f>
        <v>0</v>
      </c>
    </row>
    <row r="249" spans="1:22" x14ac:dyDescent="0.25">
      <c r="A249" s="13">
        <v>0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1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1</v>
      </c>
      <c r="P249" s="13">
        <v>0</v>
      </c>
      <c r="Q249" s="13">
        <v>0</v>
      </c>
      <c r="R249" s="13">
        <v>0</v>
      </c>
      <c r="S249" s="13">
        <v>0</v>
      </c>
      <c r="T249" s="13"/>
      <c r="U249" s="14">
        <v>0</v>
      </c>
      <c r="V249" s="23">
        <f>SUMPRODUCT('Linear Model'!B$2:T$2,'Test Set'!A249:S249)+'Linear Model'!U$2</f>
        <v>0</v>
      </c>
    </row>
    <row r="250" spans="1:22" x14ac:dyDescent="0.25">
      <c r="A250" s="13">
        <v>1</v>
      </c>
      <c r="B250" s="13">
        <v>0</v>
      </c>
      <c r="C250" s="13">
        <v>1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1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/>
      <c r="U250" s="14">
        <v>0</v>
      </c>
      <c r="V250" s="23">
        <f>SUMPRODUCT('Linear Model'!B$2:T$2,'Test Set'!A250:S250)+'Linear Model'!U$2</f>
        <v>0</v>
      </c>
    </row>
    <row r="251" spans="1:22" x14ac:dyDescent="0.25">
      <c r="A251" s="13">
        <v>1</v>
      </c>
      <c r="B251" s="13">
        <v>0</v>
      </c>
      <c r="C251" s="13">
        <v>0</v>
      </c>
      <c r="D251" s="13">
        <v>1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1</v>
      </c>
      <c r="S251" s="13">
        <v>0</v>
      </c>
      <c r="T251" s="13"/>
      <c r="U251" s="14">
        <v>0</v>
      </c>
      <c r="V251" s="23">
        <f>SUMPRODUCT('Linear Model'!B$2:T$2,'Test Set'!A251:S251)+'Linear Model'!U$2</f>
        <v>0</v>
      </c>
    </row>
    <row r="252" spans="1:22" x14ac:dyDescent="0.25">
      <c r="A252" s="13">
        <v>1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1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1</v>
      </c>
      <c r="P252" s="13">
        <v>0</v>
      </c>
      <c r="Q252" s="13">
        <v>0</v>
      </c>
      <c r="R252" s="13">
        <v>0</v>
      </c>
      <c r="S252" s="13">
        <v>0</v>
      </c>
      <c r="T252" s="13"/>
      <c r="U252" s="14">
        <v>0</v>
      </c>
      <c r="V252" s="23">
        <f>SUMPRODUCT('Linear Model'!B$2:T$2,'Test Set'!A252:S252)+'Linear Model'!U$2</f>
        <v>0</v>
      </c>
    </row>
    <row r="253" spans="1:22" x14ac:dyDescent="0.25">
      <c r="A253" s="13">
        <v>1</v>
      </c>
      <c r="B253" s="13">
        <v>0</v>
      </c>
      <c r="C253" s="13">
        <v>0</v>
      </c>
      <c r="D253" s="13">
        <v>1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/>
      <c r="U253" s="14">
        <v>0</v>
      </c>
      <c r="V253" s="23">
        <f>SUMPRODUCT('Linear Model'!B$2:T$2,'Test Set'!A253:S253)+'Linear Model'!U$2</f>
        <v>0</v>
      </c>
    </row>
    <row r="254" spans="1:22" x14ac:dyDescent="0.25">
      <c r="A254" s="13">
        <v>0</v>
      </c>
      <c r="B254" s="13">
        <v>1</v>
      </c>
      <c r="C254" s="13">
        <v>0</v>
      </c>
      <c r="D254" s="13">
        <v>0</v>
      </c>
      <c r="E254" s="13">
        <v>0</v>
      </c>
      <c r="F254" s="13">
        <v>1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/>
      <c r="U254" s="14">
        <v>0</v>
      </c>
      <c r="V254" s="23">
        <f>SUMPRODUCT('Linear Model'!B$2:T$2,'Test Set'!A254:S254)+'Linear Model'!U$2</f>
        <v>0</v>
      </c>
    </row>
    <row r="255" spans="1:22" x14ac:dyDescent="0.25">
      <c r="A255" s="13">
        <v>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/>
      <c r="U255" s="14">
        <v>0</v>
      </c>
      <c r="V255" s="23">
        <f>SUMPRODUCT('Linear Model'!B$2:T$2,'Test Set'!A255:S255)+'Linear Model'!U$2</f>
        <v>0</v>
      </c>
    </row>
    <row r="256" spans="1:22" x14ac:dyDescent="0.25">
      <c r="A256" s="13">
        <v>0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/>
      <c r="U256" s="14">
        <v>0</v>
      </c>
      <c r="V256" s="23">
        <f>SUMPRODUCT('Linear Model'!B$2:T$2,'Test Set'!A256:S256)+'Linear Model'!U$2</f>
        <v>0</v>
      </c>
    </row>
    <row r="257" spans="1:22" x14ac:dyDescent="0.25">
      <c r="A257" s="13">
        <v>0</v>
      </c>
      <c r="B257" s="13">
        <v>1</v>
      </c>
      <c r="C257" s="13">
        <v>1</v>
      </c>
      <c r="D257" s="13">
        <v>0</v>
      </c>
      <c r="E257" s="13">
        <v>0</v>
      </c>
      <c r="F257" s="13">
        <v>0</v>
      </c>
      <c r="G257" s="13">
        <v>1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1</v>
      </c>
      <c r="R257" s="13">
        <v>0</v>
      </c>
      <c r="S257" s="13">
        <v>0</v>
      </c>
      <c r="T257" s="13"/>
      <c r="U257" s="14">
        <v>0</v>
      </c>
      <c r="V257" s="23">
        <f>SUMPRODUCT('Linear Model'!B$2:T$2,'Test Set'!A257:S257)+'Linear Model'!U$2</f>
        <v>0</v>
      </c>
    </row>
    <row r="258" spans="1:22" x14ac:dyDescent="0.25">
      <c r="A258" s="13">
        <v>0</v>
      </c>
      <c r="B258" s="13">
        <v>0</v>
      </c>
      <c r="C258" s="13">
        <v>0</v>
      </c>
      <c r="D258" s="13">
        <v>1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/>
      <c r="U258" s="14">
        <v>0</v>
      </c>
      <c r="V258" s="23">
        <f>SUMPRODUCT('Linear Model'!B$2:T$2,'Test Set'!A258:S258)+'Linear Model'!U$2</f>
        <v>0</v>
      </c>
    </row>
    <row r="259" spans="1:22" x14ac:dyDescent="0.25">
      <c r="A259" s="13">
        <v>0</v>
      </c>
      <c r="B259" s="13">
        <v>0</v>
      </c>
      <c r="C259" s="13">
        <v>0</v>
      </c>
      <c r="D259" s="13">
        <v>0</v>
      </c>
      <c r="E259" s="13">
        <v>0</v>
      </c>
      <c r="F259" s="13">
        <v>1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1</v>
      </c>
      <c r="S259" s="13">
        <v>0</v>
      </c>
      <c r="T259" s="13"/>
      <c r="U259" s="14">
        <v>0</v>
      </c>
      <c r="V259" s="23">
        <f>SUMPRODUCT('Linear Model'!B$2:T$2,'Test Set'!A259:S259)+'Linear Model'!U$2</f>
        <v>0</v>
      </c>
    </row>
    <row r="260" spans="1:22" x14ac:dyDescent="0.25">
      <c r="A260" s="13">
        <v>0</v>
      </c>
      <c r="B260" s="13">
        <v>0</v>
      </c>
      <c r="C260" s="13">
        <v>0</v>
      </c>
      <c r="D260" s="13">
        <v>1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1</v>
      </c>
      <c r="R260" s="13">
        <v>0</v>
      </c>
      <c r="S260" s="13">
        <v>0</v>
      </c>
      <c r="T260" s="13"/>
      <c r="U260" s="14">
        <v>0</v>
      </c>
      <c r="V260" s="23">
        <f>SUMPRODUCT('Linear Model'!B$2:T$2,'Test Set'!A260:S260)+'Linear Model'!U$2</f>
        <v>0</v>
      </c>
    </row>
    <row r="261" spans="1:22" x14ac:dyDescent="0.25">
      <c r="A261" s="13">
        <v>1</v>
      </c>
      <c r="B261" s="13">
        <v>0</v>
      </c>
      <c r="C261" s="13">
        <v>1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/>
      <c r="U261" s="14">
        <v>0</v>
      </c>
      <c r="V261" s="23">
        <f>SUMPRODUCT('Linear Model'!B$2:T$2,'Test Set'!A261:S261)+'Linear Model'!U$2</f>
        <v>0</v>
      </c>
    </row>
    <row r="262" spans="1:22" x14ac:dyDescent="0.25">
      <c r="A262" s="13">
        <v>0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1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1</v>
      </c>
      <c r="R262" s="13">
        <v>0</v>
      </c>
      <c r="S262" s="13">
        <v>0</v>
      </c>
      <c r="T262" s="13"/>
      <c r="U262" s="14">
        <v>0</v>
      </c>
      <c r="V262" s="23">
        <f>SUMPRODUCT('Linear Model'!B$2:T$2,'Test Set'!A262:S262)+'Linear Model'!U$2</f>
        <v>0</v>
      </c>
    </row>
    <row r="263" spans="1:22" x14ac:dyDescent="0.25">
      <c r="A263" s="13">
        <v>0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/>
      <c r="U263" s="14">
        <v>0</v>
      </c>
      <c r="V263" s="23">
        <f>SUMPRODUCT('Linear Model'!B$2:T$2,'Test Set'!A263:S263)+'Linear Model'!U$2</f>
        <v>0</v>
      </c>
    </row>
    <row r="264" spans="1:22" x14ac:dyDescent="0.25">
      <c r="A264" s="13">
        <v>0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1</v>
      </c>
      <c r="H264" s="13">
        <v>0</v>
      </c>
      <c r="I264" s="13">
        <v>1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1</v>
      </c>
      <c r="P264" s="13">
        <v>0</v>
      </c>
      <c r="Q264" s="13">
        <v>0</v>
      </c>
      <c r="R264" s="13">
        <v>0</v>
      </c>
      <c r="S264" s="13">
        <v>0</v>
      </c>
      <c r="T264" s="13"/>
      <c r="U264" s="14">
        <v>0</v>
      </c>
      <c r="V264" s="23">
        <f>SUMPRODUCT('Linear Model'!B$2:T$2,'Test Set'!A264:S264)+'Linear Model'!U$2</f>
        <v>0</v>
      </c>
    </row>
    <row r="265" spans="1:22" x14ac:dyDescent="0.25">
      <c r="A265" s="13">
        <v>0</v>
      </c>
      <c r="B265" s="13">
        <v>1</v>
      </c>
      <c r="C265" s="13">
        <v>0</v>
      </c>
      <c r="D265" s="13">
        <v>0</v>
      </c>
      <c r="E265" s="13">
        <v>0</v>
      </c>
      <c r="F265" s="13">
        <v>0</v>
      </c>
      <c r="G265" s="13">
        <v>1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/>
      <c r="U265" s="14">
        <v>0</v>
      </c>
      <c r="V265" s="23">
        <f>SUMPRODUCT('Linear Model'!B$2:T$2,'Test Set'!A265:S265)+'Linear Model'!U$2</f>
        <v>0</v>
      </c>
    </row>
    <row r="266" spans="1:22" x14ac:dyDescent="0.25">
      <c r="A266" s="13">
        <v>1</v>
      </c>
      <c r="B266" s="13">
        <v>0</v>
      </c>
      <c r="C266" s="13">
        <v>1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/>
      <c r="U266" s="14">
        <v>0</v>
      </c>
      <c r="V266" s="23">
        <f>SUMPRODUCT('Linear Model'!B$2:T$2,'Test Set'!A266:S266)+'Linear Model'!U$2</f>
        <v>0</v>
      </c>
    </row>
    <row r="267" spans="1:22" x14ac:dyDescent="0.25">
      <c r="A267" s="13">
        <v>1</v>
      </c>
      <c r="B267" s="13">
        <v>0</v>
      </c>
      <c r="C267" s="13">
        <v>1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1</v>
      </c>
      <c r="S267" s="13">
        <v>0</v>
      </c>
      <c r="T267" s="13"/>
      <c r="U267" s="14">
        <v>0</v>
      </c>
      <c r="V267" s="23">
        <f>SUMPRODUCT('Linear Model'!B$2:T$2,'Test Set'!A267:S267)+'Linear Model'!U$2</f>
        <v>0</v>
      </c>
    </row>
    <row r="268" spans="1:22" x14ac:dyDescent="0.25">
      <c r="A268" s="13">
        <v>0</v>
      </c>
      <c r="B268" s="13">
        <v>1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1</v>
      </c>
      <c r="T268" s="13"/>
      <c r="U268" s="14">
        <v>0</v>
      </c>
      <c r="V268" s="23">
        <f>SUMPRODUCT('Linear Model'!B$2:T$2,'Test Set'!A268:S268)+'Linear Model'!U$2</f>
        <v>0</v>
      </c>
    </row>
    <row r="269" spans="1:22" x14ac:dyDescent="0.25">
      <c r="A269" s="13">
        <v>0</v>
      </c>
      <c r="B269" s="13">
        <v>0</v>
      </c>
      <c r="C269" s="13">
        <v>1</v>
      </c>
      <c r="D269" s="13">
        <v>0</v>
      </c>
      <c r="E269" s="13">
        <v>0</v>
      </c>
      <c r="F269" s="13">
        <v>0</v>
      </c>
      <c r="G269" s="13">
        <v>1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/>
      <c r="U269" s="14">
        <v>0</v>
      </c>
      <c r="V269" s="23">
        <f>SUMPRODUCT('Linear Model'!B$2:T$2,'Test Set'!A269:S269)+'Linear Model'!U$2</f>
        <v>0</v>
      </c>
    </row>
    <row r="270" spans="1:22" x14ac:dyDescent="0.25">
      <c r="A270" s="13">
        <v>1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/>
      <c r="U270" s="14">
        <v>0</v>
      </c>
      <c r="V270" s="23">
        <f>SUMPRODUCT('Linear Model'!B$2:T$2,'Test Set'!A270:S270)+'Linear Model'!U$2</f>
        <v>0</v>
      </c>
    </row>
    <row r="271" spans="1:22" x14ac:dyDescent="0.25">
      <c r="A271" s="13">
        <v>0</v>
      </c>
      <c r="B271" s="13">
        <v>1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/>
      <c r="U271" s="14">
        <v>0</v>
      </c>
      <c r="V271" s="23">
        <f>SUMPRODUCT('Linear Model'!B$2:T$2,'Test Set'!A271:S271)+'Linear Model'!U$2</f>
        <v>0</v>
      </c>
    </row>
    <row r="272" spans="1:22" x14ac:dyDescent="0.25">
      <c r="A272" s="13">
        <v>0</v>
      </c>
      <c r="B272" s="13">
        <v>1</v>
      </c>
      <c r="C272" s="13">
        <v>1</v>
      </c>
      <c r="D272" s="13">
        <v>0</v>
      </c>
      <c r="E272" s="13">
        <v>0</v>
      </c>
      <c r="F272" s="13">
        <v>1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1</v>
      </c>
      <c r="S272" s="13">
        <v>0</v>
      </c>
      <c r="T272" s="13"/>
      <c r="U272" s="14">
        <v>0</v>
      </c>
      <c r="V272" s="23">
        <f>SUMPRODUCT('Linear Model'!B$2:T$2,'Test Set'!A272:S272)+'Linear Model'!U$2</f>
        <v>0</v>
      </c>
    </row>
    <row r="273" spans="1:22" x14ac:dyDescent="0.25">
      <c r="A273" s="13">
        <v>0</v>
      </c>
      <c r="B273" s="13">
        <v>1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1</v>
      </c>
      <c r="P273" s="13">
        <v>0</v>
      </c>
      <c r="Q273" s="13">
        <v>0</v>
      </c>
      <c r="R273" s="13">
        <v>0</v>
      </c>
      <c r="S273" s="13">
        <v>0</v>
      </c>
      <c r="T273" s="13"/>
      <c r="U273" s="14">
        <v>0</v>
      </c>
      <c r="V273" s="23">
        <f>SUMPRODUCT('Linear Model'!B$2:T$2,'Test Set'!A273:S273)+'Linear Model'!U$2</f>
        <v>0</v>
      </c>
    </row>
    <row r="274" spans="1:22" x14ac:dyDescent="0.25">
      <c r="A274" s="13">
        <v>1</v>
      </c>
      <c r="B274" s="13">
        <v>0</v>
      </c>
      <c r="C274" s="13">
        <v>1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1</v>
      </c>
      <c r="R274" s="13">
        <v>0</v>
      </c>
      <c r="S274" s="13">
        <v>0</v>
      </c>
      <c r="T274" s="13"/>
      <c r="U274" s="14">
        <v>0</v>
      </c>
      <c r="V274" s="23">
        <f>SUMPRODUCT('Linear Model'!B$2:T$2,'Test Set'!A274:S274)+'Linear Model'!U$2</f>
        <v>0</v>
      </c>
    </row>
    <row r="275" spans="1:22" x14ac:dyDescent="0.25">
      <c r="A275" s="13">
        <v>0</v>
      </c>
      <c r="B275" s="13">
        <v>1</v>
      </c>
      <c r="C275" s="13">
        <v>1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/>
      <c r="U275" s="14">
        <v>0</v>
      </c>
      <c r="V275" s="23">
        <f>SUMPRODUCT('Linear Model'!B$2:T$2,'Test Set'!A275:S275)+'Linear Model'!U$2</f>
        <v>0</v>
      </c>
    </row>
    <row r="276" spans="1:22" x14ac:dyDescent="0.25">
      <c r="A276" s="13">
        <v>0</v>
      </c>
      <c r="B276" s="13">
        <v>1</v>
      </c>
      <c r="C276" s="13">
        <v>0</v>
      </c>
      <c r="D276" s="13">
        <v>0</v>
      </c>
      <c r="E276" s="13">
        <v>0</v>
      </c>
      <c r="F276" s="13">
        <v>1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/>
      <c r="U276" s="14">
        <v>0</v>
      </c>
      <c r="V276" s="23">
        <f>SUMPRODUCT('Linear Model'!B$2:T$2,'Test Set'!A276:S276)+'Linear Model'!U$2</f>
        <v>0</v>
      </c>
    </row>
    <row r="277" spans="1:22" x14ac:dyDescent="0.25">
      <c r="A277" s="13">
        <v>1</v>
      </c>
      <c r="B277" s="13">
        <v>0</v>
      </c>
      <c r="C277" s="13">
        <v>1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1</v>
      </c>
      <c r="P277" s="13">
        <v>0</v>
      </c>
      <c r="Q277" s="13">
        <v>1</v>
      </c>
      <c r="R277" s="13">
        <v>0</v>
      </c>
      <c r="S277" s="13">
        <v>1</v>
      </c>
      <c r="T277" s="13"/>
      <c r="U277" s="14">
        <v>0</v>
      </c>
      <c r="V277" s="23">
        <f>SUMPRODUCT('Linear Model'!B$2:T$2,'Test Set'!A277:S277)+'Linear Model'!U$2</f>
        <v>0</v>
      </c>
    </row>
    <row r="278" spans="1:22" x14ac:dyDescent="0.25">
      <c r="A278" s="13">
        <v>1</v>
      </c>
      <c r="B278" s="13">
        <v>0</v>
      </c>
      <c r="C278" s="13">
        <v>1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1</v>
      </c>
      <c r="P278" s="13">
        <v>0</v>
      </c>
      <c r="Q278" s="13">
        <v>0</v>
      </c>
      <c r="R278" s="13">
        <v>0</v>
      </c>
      <c r="S278" s="13">
        <v>0</v>
      </c>
      <c r="T278" s="13"/>
      <c r="U278" s="14">
        <v>0</v>
      </c>
      <c r="V278" s="23">
        <f>SUMPRODUCT('Linear Model'!B$2:T$2,'Test Set'!A278:S278)+'Linear Model'!U$2</f>
        <v>0</v>
      </c>
    </row>
    <row r="279" spans="1:22" x14ac:dyDescent="0.25">
      <c r="A279" s="13">
        <v>1</v>
      </c>
      <c r="B279" s="13">
        <v>0</v>
      </c>
      <c r="C279" s="13">
        <v>0</v>
      </c>
      <c r="D279" s="13">
        <v>0</v>
      </c>
      <c r="E279" s="13">
        <v>0</v>
      </c>
      <c r="F279" s="13">
        <v>1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1</v>
      </c>
      <c r="S279" s="13">
        <v>0</v>
      </c>
      <c r="T279" s="13"/>
      <c r="U279" s="14">
        <v>0</v>
      </c>
      <c r="V279" s="23">
        <f>SUMPRODUCT('Linear Model'!B$2:T$2,'Test Set'!A279:S279)+'Linear Model'!U$2</f>
        <v>0</v>
      </c>
    </row>
    <row r="280" spans="1:22" x14ac:dyDescent="0.25">
      <c r="A280" s="13">
        <v>0</v>
      </c>
      <c r="B280" s="13">
        <v>1</v>
      </c>
      <c r="C280" s="13">
        <v>1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1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/>
      <c r="U280" s="14">
        <v>0</v>
      </c>
      <c r="V280" s="23">
        <f>SUMPRODUCT('Linear Model'!B$2:T$2,'Test Set'!A280:S280)+'Linear Model'!U$2</f>
        <v>0</v>
      </c>
    </row>
    <row r="281" spans="1:22" x14ac:dyDescent="0.25">
      <c r="A281" s="13">
        <v>1</v>
      </c>
      <c r="B281" s="13">
        <v>0</v>
      </c>
      <c r="C281" s="13">
        <v>0</v>
      </c>
      <c r="D281" s="13">
        <v>1</v>
      </c>
      <c r="E281" s="13">
        <v>0</v>
      </c>
      <c r="F281" s="13">
        <v>0</v>
      </c>
      <c r="G281" s="13">
        <v>1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1</v>
      </c>
      <c r="P281" s="13">
        <v>0</v>
      </c>
      <c r="Q281" s="13">
        <v>0</v>
      </c>
      <c r="R281" s="13">
        <v>0</v>
      </c>
      <c r="S281" s="13">
        <v>0</v>
      </c>
      <c r="T281" s="13"/>
      <c r="U281" s="14">
        <v>0</v>
      </c>
      <c r="V281" s="23">
        <f>SUMPRODUCT('Linear Model'!B$2:T$2,'Test Set'!A281:S281)+'Linear Model'!U$2</f>
        <v>0</v>
      </c>
    </row>
    <row r="282" spans="1:22" x14ac:dyDescent="0.25">
      <c r="A282" s="13">
        <v>0</v>
      </c>
      <c r="B282" s="13">
        <v>0</v>
      </c>
      <c r="C282" s="13">
        <v>0</v>
      </c>
      <c r="D282" s="13">
        <v>1</v>
      </c>
      <c r="E282" s="13">
        <v>0</v>
      </c>
      <c r="F282" s="13">
        <v>0</v>
      </c>
      <c r="G282" s="13">
        <v>1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/>
      <c r="U282" s="14">
        <v>0</v>
      </c>
      <c r="V282" s="23">
        <f>SUMPRODUCT('Linear Model'!B$2:T$2,'Test Set'!A282:S282)+'Linear Model'!U$2</f>
        <v>0</v>
      </c>
    </row>
    <row r="283" spans="1:22" x14ac:dyDescent="0.25">
      <c r="A283" s="13">
        <v>1</v>
      </c>
      <c r="B283" s="13">
        <v>0</v>
      </c>
      <c r="C283" s="13">
        <v>1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/>
      <c r="U283" s="14">
        <v>0</v>
      </c>
      <c r="V283" s="23">
        <f>SUMPRODUCT('Linear Model'!B$2:T$2,'Test Set'!A283:S283)+'Linear Model'!U$2</f>
        <v>0</v>
      </c>
    </row>
    <row r="284" spans="1:22" x14ac:dyDescent="0.25">
      <c r="A284" s="13">
        <v>1</v>
      </c>
      <c r="B284" s="13">
        <v>0</v>
      </c>
      <c r="C284" s="13">
        <v>0</v>
      </c>
      <c r="D284" s="13">
        <v>1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1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/>
      <c r="U284" s="14">
        <v>0</v>
      </c>
      <c r="V284" s="23">
        <f>SUMPRODUCT('Linear Model'!B$2:T$2,'Test Set'!A284:S284)+'Linear Model'!U$2</f>
        <v>0</v>
      </c>
    </row>
    <row r="285" spans="1:22" x14ac:dyDescent="0.25">
      <c r="A285" s="13">
        <v>1</v>
      </c>
      <c r="B285" s="13">
        <v>0</v>
      </c>
      <c r="C285" s="13">
        <v>1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/>
      <c r="U285" s="14">
        <v>0</v>
      </c>
      <c r="V285" s="23">
        <f>SUMPRODUCT('Linear Model'!B$2:T$2,'Test Set'!A285:S285)+'Linear Model'!U$2</f>
        <v>0</v>
      </c>
    </row>
    <row r="286" spans="1:22" x14ac:dyDescent="0.25">
      <c r="A286" s="13">
        <v>1</v>
      </c>
      <c r="B286" s="13">
        <v>0</v>
      </c>
      <c r="C286" s="13">
        <v>0</v>
      </c>
      <c r="D286" s="13">
        <v>1</v>
      </c>
      <c r="E286" s="13">
        <v>0</v>
      </c>
      <c r="F286" s="13">
        <v>0</v>
      </c>
      <c r="G286" s="13">
        <v>1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1</v>
      </c>
      <c r="S286" s="13">
        <v>0</v>
      </c>
      <c r="T286" s="13"/>
      <c r="U286" s="14">
        <v>0</v>
      </c>
      <c r="V286" s="23">
        <f>SUMPRODUCT('Linear Model'!B$2:T$2,'Test Set'!A286:S286)+'Linear Model'!U$2</f>
        <v>0</v>
      </c>
    </row>
    <row r="287" spans="1:22" x14ac:dyDescent="0.25">
      <c r="A287" s="13">
        <v>0</v>
      </c>
      <c r="B287" s="13">
        <v>1</v>
      </c>
      <c r="C287" s="13">
        <v>0</v>
      </c>
      <c r="D287" s="13">
        <v>1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1</v>
      </c>
      <c r="S287" s="13">
        <v>1</v>
      </c>
      <c r="T287" s="13"/>
      <c r="U287" s="14">
        <v>0</v>
      </c>
      <c r="V287" s="23">
        <f>SUMPRODUCT('Linear Model'!B$2:T$2,'Test Set'!A287:S287)+'Linear Model'!U$2</f>
        <v>0</v>
      </c>
    </row>
    <row r="288" spans="1:22" x14ac:dyDescent="0.25">
      <c r="A288" s="13">
        <v>1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/>
      <c r="U288" s="14">
        <v>0</v>
      </c>
      <c r="V288" s="23">
        <f>SUMPRODUCT('Linear Model'!B$2:T$2,'Test Set'!A288:S288)+'Linear Model'!U$2</f>
        <v>0</v>
      </c>
    </row>
    <row r="289" spans="1:22" x14ac:dyDescent="0.25">
      <c r="A289" s="13">
        <v>0</v>
      </c>
      <c r="B289" s="13">
        <v>1</v>
      </c>
      <c r="C289" s="13">
        <v>1</v>
      </c>
      <c r="D289" s="13">
        <v>0</v>
      </c>
      <c r="E289" s="13">
        <v>0</v>
      </c>
      <c r="F289" s="13">
        <v>0</v>
      </c>
      <c r="G289" s="13">
        <v>1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1</v>
      </c>
      <c r="P289" s="13">
        <v>0</v>
      </c>
      <c r="Q289" s="13">
        <v>0</v>
      </c>
      <c r="R289" s="13">
        <v>0</v>
      </c>
      <c r="S289" s="13">
        <v>0</v>
      </c>
      <c r="T289" s="13"/>
      <c r="U289" s="14">
        <v>0</v>
      </c>
      <c r="V289" s="23">
        <f>SUMPRODUCT('Linear Model'!B$2:T$2,'Test Set'!A289:S289)+'Linear Model'!U$2</f>
        <v>0</v>
      </c>
    </row>
    <row r="290" spans="1:22" x14ac:dyDescent="0.25">
      <c r="A290" s="13">
        <v>1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/>
      <c r="U290" s="14">
        <v>0</v>
      </c>
      <c r="V290" s="23">
        <f>SUMPRODUCT('Linear Model'!B$2:T$2,'Test Set'!A290:S290)+'Linear Model'!U$2</f>
        <v>0</v>
      </c>
    </row>
    <row r="291" spans="1:22" x14ac:dyDescent="0.25">
      <c r="A291" s="13">
        <v>0</v>
      </c>
      <c r="B291" s="13">
        <v>0</v>
      </c>
      <c r="C291" s="13">
        <v>0</v>
      </c>
      <c r="D291" s="13">
        <v>1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1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1</v>
      </c>
      <c r="S291" s="13">
        <v>0</v>
      </c>
      <c r="T291" s="13"/>
      <c r="U291" s="14">
        <v>0</v>
      </c>
      <c r="V291" s="23">
        <f>SUMPRODUCT('Linear Model'!B$2:T$2,'Test Set'!A291:S291)+'Linear Model'!U$2</f>
        <v>0</v>
      </c>
    </row>
    <row r="292" spans="1:22" x14ac:dyDescent="0.25">
      <c r="A292" s="13">
        <v>0</v>
      </c>
      <c r="B292" s="13">
        <v>0</v>
      </c>
      <c r="C292" s="13">
        <v>1</v>
      </c>
      <c r="D292" s="13">
        <v>0</v>
      </c>
      <c r="E292" s="13">
        <v>0</v>
      </c>
      <c r="F292" s="13">
        <v>0</v>
      </c>
      <c r="G292" s="13">
        <v>1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/>
      <c r="U292" s="14">
        <v>0</v>
      </c>
      <c r="V292" s="23">
        <f>SUMPRODUCT('Linear Model'!B$2:T$2,'Test Set'!A292:S292)+'Linear Model'!U$2</f>
        <v>0</v>
      </c>
    </row>
    <row r="293" spans="1:22" x14ac:dyDescent="0.25">
      <c r="A293" s="13">
        <v>0</v>
      </c>
      <c r="B293" s="13">
        <v>1</v>
      </c>
      <c r="C293" s="13">
        <v>1</v>
      </c>
      <c r="D293" s="13">
        <v>0</v>
      </c>
      <c r="E293" s="13">
        <v>0</v>
      </c>
      <c r="F293" s="13">
        <v>0</v>
      </c>
      <c r="G293" s="13">
        <v>1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1</v>
      </c>
      <c r="S293" s="13">
        <v>1</v>
      </c>
      <c r="T293" s="13"/>
      <c r="U293" s="14">
        <v>0</v>
      </c>
      <c r="V293" s="23">
        <f>SUMPRODUCT('Linear Model'!B$2:T$2,'Test Set'!A293:S293)+'Linear Model'!U$2</f>
        <v>0</v>
      </c>
    </row>
    <row r="294" spans="1:22" x14ac:dyDescent="0.25">
      <c r="A294" s="13">
        <v>1</v>
      </c>
      <c r="B294" s="13">
        <v>0</v>
      </c>
      <c r="C294" s="13">
        <v>1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1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/>
      <c r="U294" s="14">
        <v>0</v>
      </c>
      <c r="V294" s="23">
        <f>SUMPRODUCT('Linear Model'!B$2:T$2,'Test Set'!A294:S294)+'Linear Model'!U$2</f>
        <v>0</v>
      </c>
    </row>
    <row r="295" spans="1:22" x14ac:dyDescent="0.25">
      <c r="A295" s="13">
        <v>0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/>
      <c r="U295" s="14">
        <v>0</v>
      </c>
      <c r="V295" s="23">
        <f>SUMPRODUCT('Linear Model'!B$2:T$2,'Test Set'!A295:S295)+'Linear Model'!U$2</f>
        <v>0</v>
      </c>
    </row>
    <row r="296" spans="1:22" x14ac:dyDescent="0.25">
      <c r="A296" s="13">
        <v>0</v>
      </c>
      <c r="B296" s="13">
        <v>0</v>
      </c>
      <c r="C296" s="13">
        <v>0</v>
      </c>
      <c r="D296" s="13">
        <v>1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/>
      <c r="U296" s="14">
        <v>0</v>
      </c>
      <c r="V296" s="23">
        <f>SUMPRODUCT('Linear Model'!B$2:T$2,'Test Set'!A296:S296)+'Linear Model'!U$2</f>
        <v>0</v>
      </c>
    </row>
    <row r="297" spans="1:22" x14ac:dyDescent="0.25">
      <c r="A297" s="13">
        <v>1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/>
      <c r="U297" s="14">
        <v>0</v>
      </c>
      <c r="V297" s="23">
        <f>SUMPRODUCT('Linear Model'!B$2:T$2,'Test Set'!A297:S297)+'Linear Model'!U$2</f>
        <v>0</v>
      </c>
    </row>
    <row r="298" spans="1:22" x14ac:dyDescent="0.25">
      <c r="A298" s="13">
        <v>1</v>
      </c>
      <c r="B298" s="13">
        <v>0</v>
      </c>
      <c r="C298" s="13">
        <v>0</v>
      </c>
      <c r="D298" s="13">
        <v>1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/>
      <c r="U298" s="14">
        <v>0</v>
      </c>
      <c r="V298" s="23">
        <f>SUMPRODUCT('Linear Model'!B$2:T$2,'Test Set'!A298:S298)+'Linear Model'!U$2</f>
        <v>0</v>
      </c>
    </row>
    <row r="299" spans="1:22" x14ac:dyDescent="0.25">
      <c r="A299" s="13">
        <v>0</v>
      </c>
      <c r="B299" s="13">
        <v>1</v>
      </c>
      <c r="C299" s="13">
        <v>0</v>
      </c>
      <c r="D299" s="13">
        <v>1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/>
      <c r="U299" s="14">
        <v>0</v>
      </c>
      <c r="V299" s="23">
        <f>SUMPRODUCT('Linear Model'!B$2:T$2,'Test Set'!A299:S299)+'Linear Model'!U$2</f>
        <v>0</v>
      </c>
    </row>
    <row r="300" spans="1:22" x14ac:dyDescent="0.25">
      <c r="A300" s="13">
        <v>0</v>
      </c>
      <c r="B300" s="13">
        <v>1</v>
      </c>
      <c r="C300" s="13">
        <v>0</v>
      </c>
      <c r="D300" s="13">
        <v>0</v>
      </c>
      <c r="E300" s="13">
        <v>0</v>
      </c>
      <c r="F300" s="13">
        <v>0</v>
      </c>
      <c r="G300" s="13">
        <v>1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/>
      <c r="U300" s="14">
        <v>0</v>
      </c>
      <c r="V300" s="23">
        <f>SUMPRODUCT('Linear Model'!B$2:T$2,'Test Set'!A300:S300)+'Linear Model'!U$2</f>
        <v>0</v>
      </c>
    </row>
    <row r="301" spans="1:22" x14ac:dyDescent="0.25">
      <c r="A301" s="13">
        <v>0</v>
      </c>
      <c r="B301" s="13">
        <v>1</v>
      </c>
      <c r="C301" s="13">
        <v>0</v>
      </c>
      <c r="D301" s="13">
        <v>1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1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/>
      <c r="U301" s="14">
        <v>0</v>
      </c>
      <c r="V301" s="23">
        <f>SUMPRODUCT('Linear Model'!B$2:T$2,'Test Set'!A301:S301)+'Linear Model'!U$2</f>
        <v>0</v>
      </c>
    </row>
    <row r="302" spans="1:22" x14ac:dyDescent="0.25">
      <c r="A302" s="13">
        <v>0</v>
      </c>
      <c r="B302" s="13">
        <v>1</v>
      </c>
      <c r="C302" s="13">
        <v>1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/>
      <c r="U302" s="14">
        <v>0</v>
      </c>
      <c r="V302" s="23">
        <f>SUMPRODUCT('Linear Model'!B$2:T$2,'Test Set'!A302:S302)+'Linear Model'!U$2</f>
        <v>0</v>
      </c>
    </row>
    <row r="303" spans="1:22" x14ac:dyDescent="0.25">
      <c r="A303" s="13">
        <v>1</v>
      </c>
      <c r="B303" s="13">
        <v>0</v>
      </c>
      <c r="C303" s="13">
        <v>0</v>
      </c>
      <c r="D303" s="13">
        <v>1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/>
      <c r="U303" s="14">
        <v>0</v>
      </c>
      <c r="V303" s="23">
        <f>SUMPRODUCT('Linear Model'!B$2:T$2,'Test Set'!A303:S303)+'Linear Model'!U$2</f>
        <v>0</v>
      </c>
    </row>
    <row r="304" spans="1:22" x14ac:dyDescent="0.25">
      <c r="A304" s="13">
        <v>0</v>
      </c>
      <c r="B304" s="13">
        <v>0</v>
      </c>
      <c r="C304" s="13">
        <v>0</v>
      </c>
      <c r="D304" s="13">
        <v>1</v>
      </c>
      <c r="E304" s="13">
        <v>0</v>
      </c>
      <c r="F304" s="13">
        <v>1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/>
      <c r="U304" s="14">
        <v>0</v>
      </c>
      <c r="V304" s="23">
        <f>SUMPRODUCT('Linear Model'!B$2:T$2,'Test Set'!A304:S304)+'Linear Model'!U$2</f>
        <v>0</v>
      </c>
    </row>
    <row r="305" spans="1:22" x14ac:dyDescent="0.25">
      <c r="A305" s="13">
        <v>0</v>
      </c>
      <c r="B305" s="13">
        <v>1</v>
      </c>
      <c r="C305" s="13">
        <v>1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/>
      <c r="U305" s="14">
        <v>0</v>
      </c>
      <c r="V305" s="23">
        <f>SUMPRODUCT('Linear Model'!B$2:T$2,'Test Set'!A305:S305)+'Linear Model'!U$2</f>
        <v>0</v>
      </c>
    </row>
    <row r="306" spans="1:22" x14ac:dyDescent="0.25">
      <c r="A306" s="13">
        <v>0</v>
      </c>
      <c r="B306" s="13">
        <v>1</v>
      </c>
      <c r="C306" s="13">
        <v>0</v>
      </c>
      <c r="D306" s="13">
        <v>1</v>
      </c>
      <c r="E306" s="13">
        <v>0</v>
      </c>
      <c r="F306" s="13">
        <v>0</v>
      </c>
      <c r="G306" s="13">
        <v>1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/>
      <c r="U306" s="14">
        <v>0</v>
      </c>
      <c r="V306" s="23">
        <f>SUMPRODUCT('Linear Model'!B$2:T$2,'Test Set'!A306:S306)+'Linear Model'!U$2</f>
        <v>0</v>
      </c>
    </row>
    <row r="307" spans="1:22" x14ac:dyDescent="0.25">
      <c r="A307" s="13">
        <v>1</v>
      </c>
      <c r="B307" s="13">
        <v>0</v>
      </c>
      <c r="C307" s="13">
        <v>1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/>
      <c r="U307" s="14">
        <v>0</v>
      </c>
      <c r="V307" s="23">
        <f>SUMPRODUCT('Linear Model'!B$2:T$2,'Test Set'!A307:S307)+'Linear Model'!U$2</f>
        <v>0</v>
      </c>
    </row>
    <row r="308" spans="1:22" x14ac:dyDescent="0.25">
      <c r="A308" s="13">
        <v>0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/>
      <c r="U308" s="14">
        <v>0</v>
      </c>
      <c r="V308" s="23">
        <f>SUMPRODUCT('Linear Model'!B$2:T$2,'Test Set'!A308:S308)+'Linear Model'!U$2</f>
        <v>0</v>
      </c>
    </row>
    <row r="309" spans="1:22" x14ac:dyDescent="0.25">
      <c r="A309" s="13">
        <v>1</v>
      </c>
      <c r="B309" s="13">
        <v>0</v>
      </c>
      <c r="C309" s="13">
        <v>1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1</v>
      </c>
      <c r="R309" s="13">
        <v>1</v>
      </c>
      <c r="S309" s="13">
        <v>0</v>
      </c>
      <c r="T309" s="13"/>
      <c r="U309" s="14">
        <v>0</v>
      </c>
      <c r="V309" s="23">
        <f>SUMPRODUCT('Linear Model'!B$2:T$2,'Test Set'!A309:S309)+'Linear Model'!U$2</f>
        <v>0</v>
      </c>
    </row>
    <row r="310" spans="1:22" x14ac:dyDescent="0.25">
      <c r="A310" s="13">
        <v>0</v>
      </c>
      <c r="B310" s="13">
        <v>0</v>
      </c>
      <c r="C310" s="13">
        <v>1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/>
      <c r="U310" s="14">
        <v>0</v>
      </c>
      <c r="V310" s="23">
        <f>SUMPRODUCT('Linear Model'!B$2:T$2,'Test Set'!A310:S310)+'Linear Model'!U$2</f>
        <v>0</v>
      </c>
    </row>
    <row r="311" spans="1:22" x14ac:dyDescent="0.25">
      <c r="A311" s="13">
        <v>0</v>
      </c>
      <c r="B311" s="13">
        <v>1</v>
      </c>
      <c r="C311" s="13">
        <v>1</v>
      </c>
      <c r="D311" s="13">
        <v>0</v>
      </c>
      <c r="E311" s="13">
        <v>0</v>
      </c>
      <c r="F311" s="13">
        <v>0</v>
      </c>
      <c r="G311" s="13">
        <v>1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/>
      <c r="U311" s="14">
        <v>0</v>
      </c>
      <c r="V311" s="23">
        <f>SUMPRODUCT('Linear Model'!B$2:T$2,'Test Set'!A311:S311)+'Linear Model'!U$2</f>
        <v>0</v>
      </c>
    </row>
    <row r="312" spans="1:22" x14ac:dyDescent="0.25">
      <c r="A312" s="13">
        <v>1</v>
      </c>
      <c r="B312" s="13">
        <v>0</v>
      </c>
      <c r="C312" s="13">
        <v>1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1</v>
      </c>
      <c r="R312" s="13">
        <v>0</v>
      </c>
      <c r="S312" s="13">
        <v>0</v>
      </c>
      <c r="T312" s="13"/>
      <c r="U312" s="14">
        <v>0</v>
      </c>
      <c r="V312" s="23">
        <f>SUMPRODUCT('Linear Model'!B$2:T$2,'Test Set'!A312:S312)+'Linear Model'!U$2</f>
        <v>0</v>
      </c>
    </row>
    <row r="313" spans="1:22" x14ac:dyDescent="0.25">
      <c r="A313" s="13">
        <v>0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1</v>
      </c>
      <c r="P313" s="13">
        <v>0</v>
      </c>
      <c r="Q313" s="13">
        <v>0</v>
      </c>
      <c r="R313" s="13">
        <v>0</v>
      </c>
      <c r="S313" s="13">
        <v>0</v>
      </c>
      <c r="T313" s="13"/>
      <c r="U313" s="14">
        <v>0</v>
      </c>
      <c r="V313" s="23">
        <f>SUMPRODUCT('Linear Model'!B$2:T$2,'Test Set'!A313:S313)+'Linear Model'!U$2</f>
        <v>0</v>
      </c>
    </row>
    <row r="314" spans="1:22" x14ac:dyDescent="0.25">
      <c r="A314" s="13">
        <v>1</v>
      </c>
      <c r="B314" s="13">
        <v>0</v>
      </c>
      <c r="C314" s="13">
        <v>1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/>
      <c r="U314" s="14">
        <v>0</v>
      </c>
      <c r="V314" s="23">
        <f>SUMPRODUCT('Linear Model'!B$2:T$2,'Test Set'!A314:S314)+'Linear Model'!U$2</f>
        <v>0</v>
      </c>
    </row>
    <row r="315" spans="1:22" x14ac:dyDescent="0.25">
      <c r="A315" s="13">
        <v>0</v>
      </c>
      <c r="B315" s="13">
        <v>0</v>
      </c>
      <c r="C315" s="13">
        <v>1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/>
      <c r="U315" s="14">
        <v>0</v>
      </c>
      <c r="V315" s="23">
        <f>SUMPRODUCT('Linear Model'!B$2:T$2,'Test Set'!A315:S315)+'Linear Model'!U$2</f>
        <v>0</v>
      </c>
    </row>
    <row r="316" spans="1:22" x14ac:dyDescent="0.25">
      <c r="A316" s="13">
        <v>1</v>
      </c>
      <c r="B316" s="13">
        <v>0</v>
      </c>
      <c r="C316" s="13">
        <v>0</v>
      </c>
      <c r="D316" s="13">
        <v>0</v>
      </c>
      <c r="E316" s="13">
        <v>0</v>
      </c>
      <c r="F316" s="13">
        <v>1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/>
      <c r="U316" s="14">
        <v>0</v>
      </c>
      <c r="V316" s="23">
        <f>SUMPRODUCT('Linear Model'!B$2:T$2,'Test Set'!A316:S316)+'Linear Model'!U$2</f>
        <v>0</v>
      </c>
    </row>
    <row r="317" spans="1:22" x14ac:dyDescent="0.25">
      <c r="A317" s="13">
        <v>0</v>
      </c>
      <c r="B317" s="13">
        <v>0</v>
      </c>
      <c r="C317" s="13">
        <v>0</v>
      </c>
      <c r="D317" s="13">
        <v>0</v>
      </c>
      <c r="E317" s="13">
        <v>0</v>
      </c>
      <c r="F317" s="13">
        <v>1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1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/>
      <c r="U317" s="14">
        <v>0</v>
      </c>
      <c r="V317" s="23">
        <f>SUMPRODUCT('Linear Model'!B$2:T$2,'Test Set'!A317:S317)+'Linear Model'!U$2</f>
        <v>0</v>
      </c>
    </row>
    <row r="318" spans="1:22" x14ac:dyDescent="0.25">
      <c r="A318" s="13">
        <v>0</v>
      </c>
      <c r="B318" s="13">
        <v>0</v>
      </c>
      <c r="C318" s="13">
        <v>1</v>
      </c>
      <c r="D318" s="13">
        <v>0</v>
      </c>
      <c r="E318" s="13">
        <v>1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/>
      <c r="U318" s="14">
        <v>0</v>
      </c>
      <c r="V318" s="23">
        <f>SUMPRODUCT('Linear Model'!B$2:T$2,'Test Set'!A318:S318)+'Linear Model'!U$2</f>
        <v>0</v>
      </c>
    </row>
    <row r="319" spans="1:22" x14ac:dyDescent="0.25">
      <c r="A319" s="13">
        <v>1</v>
      </c>
      <c r="B319" s="13">
        <v>0</v>
      </c>
      <c r="C319" s="13">
        <v>1</v>
      </c>
      <c r="D319" s="13">
        <v>0</v>
      </c>
      <c r="E319" s="13">
        <v>0</v>
      </c>
      <c r="F319" s="13">
        <v>1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1</v>
      </c>
      <c r="R319" s="13">
        <v>0</v>
      </c>
      <c r="S319" s="13">
        <v>0</v>
      </c>
      <c r="T319" s="13"/>
      <c r="U319" s="14">
        <v>0</v>
      </c>
      <c r="V319" s="23">
        <f>SUMPRODUCT('Linear Model'!B$2:T$2,'Test Set'!A319:S319)+'Linear Model'!U$2</f>
        <v>0</v>
      </c>
    </row>
    <row r="320" spans="1:22" x14ac:dyDescent="0.25">
      <c r="A320" s="13">
        <v>1</v>
      </c>
      <c r="B320" s="13">
        <v>0</v>
      </c>
      <c r="C320" s="13">
        <v>1</v>
      </c>
      <c r="D320" s="13">
        <v>0</v>
      </c>
      <c r="E320" s="13">
        <v>0</v>
      </c>
      <c r="F320" s="13">
        <v>1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1</v>
      </c>
      <c r="P320" s="13">
        <v>0</v>
      </c>
      <c r="Q320" s="13">
        <v>0</v>
      </c>
      <c r="R320" s="13">
        <v>0</v>
      </c>
      <c r="S320" s="13">
        <v>0</v>
      </c>
      <c r="T320" s="13"/>
      <c r="U320" s="14">
        <v>0</v>
      </c>
      <c r="V320" s="23">
        <f>SUMPRODUCT('Linear Model'!B$2:T$2,'Test Set'!A320:S320)+'Linear Model'!U$2</f>
        <v>0</v>
      </c>
    </row>
    <row r="321" spans="1:22" x14ac:dyDescent="0.25">
      <c r="A321" s="13">
        <v>1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1</v>
      </c>
      <c r="R321" s="13">
        <v>0</v>
      </c>
      <c r="S321" s="13">
        <v>0</v>
      </c>
      <c r="T321" s="13"/>
      <c r="U321" s="14">
        <v>0</v>
      </c>
      <c r="V321" s="23">
        <f>SUMPRODUCT('Linear Model'!B$2:T$2,'Test Set'!A321:S321)+'Linear Model'!U$2</f>
        <v>0</v>
      </c>
    </row>
    <row r="322" spans="1:22" x14ac:dyDescent="0.25">
      <c r="A322" s="13">
        <v>0</v>
      </c>
      <c r="B322" s="13">
        <v>0</v>
      </c>
      <c r="C322" s="13">
        <v>1</v>
      </c>
      <c r="D322" s="13">
        <v>0</v>
      </c>
      <c r="E322" s="13">
        <v>0</v>
      </c>
      <c r="F322" s="13">
        <v>0</v>
      </c>
      <c r="G322" s="13">
        <v>1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1</v>
      </c>
      <c r="P322" s="13">
        <v>0</v>
      </c>
      <c r="Q322" s="13">
        <v>0</v>
      </c>
      <c r="R322" s="13">
        <v>0</v>
      </c>
      <c r="S322" s="13">
        <v>0</v>
      </c>
      <c r="T322" s="13"/>
      <c r="U322" s="14">
        <v>0</v>
      </c>
      <c r="V322" s="23">
        <f>SUMPRODUCT('Linear Model'!B$2:T$2,'Test Set'!A322:S322)+'Linear Model'!U$2</f>
        <v>0</v>
      </c>
    </row>
    <row r="323" spans="1:22" x14ac:dyDescent="0.25">
      <c r="A323" s="13">
        <v>1</v>
      </c>
      <c r="B323" s="13">
        <v>0</v>
      </c>
      <c r="C323" s="13">
        <v>1</v>
      </c>
      <c r="D323" s="13">
        <v>0</v>
      </c>
      <c r="E323" s="13">
        <v>0</v>
      </c>
      <c r="F323" s="13">
        <v>1</v>
      </c>
      <c r="G323" s="13">
        <v>1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/>
      <c r="U323" s="14">
        <v>0</v>
      </c>
      <c r="V323" s="23">
        <f>SUMPRODUCT('Linear Model'!B$2:T$2,'Test Set'!A323:S323)+'Linear Model'!U$2</f>
        <v>0</v>
      </c>
    </row>
    <row r="324" spans="1:22" x14ac:dyDescent="0.25">
      <c r="A324" s="13">
        <v>1</v>
      </c>
      <c r="B324" s="13">
        <v>0</v>
      </c>
      <c r="C324" s="13">
        <v>1</v>
      </c>
      <c r="D324" s="13">
        <v>0</v>
      </c>
      <c r="E324" s="13">
        <v>0</v>
      </c>
      <c r="F324" s="13">
        <v>1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/>
      <c r="U324" s="14">
        <v>0</v>
      </c>
      <c r="V324" s="23">
        <f>SUMPRODUCT('Linear Model'!B$2:T$2,'Test Set'!A324:S324)+'Linear Model'!U$2</f>
        <v>0</v>
      </c>
    </row>
    <row r="325" spans="1:22" x14ac:dyDescent="0.25">
      <c r="A325" s="13">
        <v>0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/>
      <c r="U325" s="14">
        <v>0</v>
      </c>
      <c r="V325" s="23">
        <f>SUMPRODUCT('Linear Model'!B$2:T$2,'Test Set'!A325:S325)+'Linear Model'!U$2</f>
        <v>0</v>
      </c>
    </row>
    <row r="326" spans="1:22" x14ac:dyDescent="0.25">
      <c r="A326" s="13">
        <v>0</v>
      </c>
      <c r="B326" s="13">
        <v>1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1</v>
      </c>
      <c r="P326" s="13">
        <v>0</v>
      </c>
      <c r="Q326" s="13">
        <v>0</v>
      </c>
      <c r="R326" s="13">
        <v>0</v>
      </c>
      <c r="S326" s="13">
        <v>0</v>
      </c>
      <c r="T326" s="13"/>
      <c r="U326" s="14">
        <v>0</v>
      </c>
      <c r="V326" s="23">
        <f>SUMPRODUCT('Linear Model'!B$2:T$2,'Test Set'!A326:S326)+'Linear Model'!U$2</f>
        <v>0</v>
      </c>
    </row>
    <row r="327" spans="1:22" x14ac:dyDescent="0.25">
      <c r="A327" s="13">
        <v>1</v>
      </c>
      <c r="B327" s="13">
        <v>0</v>
      </c>
      <c r="C327" s="13">
        <v>0</v>
      </c>
      <c r="D327" s="13">
        <v>0</v>
      </c>
      <c r="E327" s="13">
        <v>0</v>
      </c>
      <c r="F327" s="13">
        <v>1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/>
      <c r="U327" s="14">
        <v>0</v>
      </c>
      <c r="V327" s="23">
        <f>SUMPRODUCT('Linear Model'!B$2:T$2,'Test Set'!A327:S327)+'Linear Model'!U$2</f>
        <v>0</v>
      </c>
    </row>
    <row r="328" spans="1:22" x14ac:dyDescent="0.25">
      <c r="A328" s="13">
        <v>1</v>
      </c>
      <c r="B328" s="13">
        <v>0</v>
      </c>
      <c r="C328" s="13">
        <v>1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1</v>
      </c>
      <c r="P328" s="13">
        <v>0</v>
      </c>
      <c r="Q328" s="13">
        <v>0</v>
      </c>
      <c r="R328" s="13">
        <v>0</v>
      </c>
      <c r="S328" s="13">
        <v>0</v>
      </c>
      <c r="T328" s="13"/>
      <c r="U328" s="14">
        <v>0</v>
      </c>
      <c r="V328" s="23">
        <f>SUMPRODUCT('Linear Model'!B$2:T$2,'Test Set'!A328:S328)+'Linear Model'!U$2</f>
        <v>0</v>
      </c>
    </row>
    <row r="329" spans="1:22" x14ac:dyDescent="0.25">
      <c r="A329" s="13">
        <v>1</v>
      </c>
      <c r="B329" s="13">
        <v>0</v>
      </c>
      <c r="C329" s="13">
        <v>1</v>
      </c>
      <c r="D329" s="13">
        <v>0</v>
      </c>
      <c r="E329" s="13">
        <v>0</v>
      </c>
      <c r="F329" s="13">
        <v>0</v>
      </c>
      <c r="G329" s="13">
        <v>1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/>
      <c r="U329" s="14">
        <v>0</v>
      </c>
      <c r="V329" s="23">
        <f>SUMPRODUCT('Linear Model'!B$2:T$2,'Test Set'!A329:S329)+'Linear Model'!U$2</f>
        <v>0</v>
      </c>
    </row>
    <row r="330" spans="1:22" x14ac:dyDescent="0.25">
      <c r="A330" s="13">
        <v>0</v>
      </c>
      <c r="B330" s="13">
        <v>0</v>
      </c>
      <c r="C330" s="13">
        <v>0</v>
      </c>
      <c r="D330" s="13">
        <v>0</v>
      </c>
      <c r="E330" s="13">
        <v>0</v>
      </c>
      <c r="F330" s="13">
        <v>1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/>
      <c r="U330" s="14">
        <v>0</v>
      </c>
      <c r="V330" s="23">
        <f>SUMPRODUCT('Linear Model'!B$2:T$2,'Test Set'!A330:S330)+'Linear Model'!U$2</f>
        <v>0</v>
      </c>
    </row>
    <row r="331" spans="1:22" x14ac:dyDescent="0.25">
      <c r="A331" s="13">
        <v>0</v>
      </c>
      <c r="B331" s="13">
        <v>1</v>
      </c>
      <c r="C331" s="13">
        <v>0</v>
      </c>
      <c r="D331" s="13">
        <v>1</v>
      </c>
      <c r="E331" s="13">
        <v>0</v>
      </c>
      <c r="F331" s="13">
        <v>0</v>
      </c>
      <c r="G331" s="13">
        <v>1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1</v>
      </c>
      <c r="S331" s="13">
        <v>0</v>
      </c>
      <c r="T331" s="13"/>
      <c r="U331" s="14">
        <v>0</v>
      </c>
      <c r="V331" s="23">
        <f>SUMPRODUCT('Linear Model'!B$2:T$2,'Test Set'!A331:S331)+'Linear Model'!U$2</f>
        <v>0</v>
      </c>
    </row>
    <row r="332" spans="1:22" x14ac:dyDescent="0.25">
      <c r="A332" s="13">
        <v>0</v>
      </c>
      <c r="B332" s="13">
        <v>1</v>
      </c>
      <c r="C332" s="13">
        <v>1</v>
      </c>
      <c r="D332" s="13">
        <v>0</v>
      </c>
      <c r="E332" s="13">
        <v>0</v>
      </c>
      <c r="F332" s="13">
        <v>1</v>
      </c>
      <c r="G332" s="13">
        <v>1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/>
      <c r="U332" s="14">
        <v>0</v>
      </c>
      <c r="V332" s="23">
        <f>SUMPRODUCT('Linear Model'!B$2:T$2,'Test Set'!A332:S332)+'Linear Model'!U$2</f>
        <v>0</v>
      </c>
    </row>
    <row r="333" spans="1:22" x14ac:dyDescent="0.25">
      <c r="A333" s="13">
        <v>0</v>
      </c>
      <c r="B333" s="13">
        <v>0</v>
      </c>
      <c r="C333" s="13">
        <v>1</v>
      </c>
      <c r="D333" s="13">
        <v>0</v>
      </c>
      <c r="E333" s="13">
        <v>0</v>
      </c>
      <c r="F333" s="13">
        <v>1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/>
      <c r="U333" s="14">
        <v>0</v>
      </c>
      <c r="V333" s="23">
        <f>SUMPRODUCT('Linear Model'!B$2:T$2,'Test Set'!A333:S333)+'Linear Model'!U$2</f>
        <v>0</v>
      </c>
    </row>
    <row r="334" spans="1:22" x14ac:dyDescent="0.25">
      <c r="A334" s="13">
        <v>1</v>
      </c>
      <c r="B334" s="13">
        <v>0</v>
      </c>
      <c r="C334" s="13">
        <v>1</v>
      </c>
      <c r="D334" s="13">
        <v>0</v>
      </c>
      <c r="E334" s="13">
        <v>0</v>
      </c>
      <c r="F334" s="13">
        <v>1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/>
      <c r="U334" s="14">
        <v>0</v>
      </c>
      <c r="V334" s="23">
        <f>SUMPRODUCT('Linear Model'!B$2:T$2,'Test Set'!A334:S334)+'Linear Model'!U$2</f>
        <v>0</v>
      </c>
    </row>
    <row r="335" spans="1:22" x14ac:dyDescent="0.25">
      <c r="A335" s="13">
        <v>1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1</v>
      </c>
      <c r="P335" s="13">
        <v>0</v>
      </c>
      <c r="Q335" s="13">
        <v>0</v>
      </c>
      <c r="R335" s="13">
        <v>0</v>
      </c>
      <c r="S335" s="13">
        <v>0</v>
      </c>
      <c r="T335" s="13"/>
      <c r="U335" s="14">
        <v>0</v>
      </c>
      <c r="V335" s="23">
        <f>SUMPRODUCT('Linear Model'!B$2:T$2,'Test Set'!A335:S335)+'Linear Model'!U$2</f>
        <v>0</v>
      </c>
    </row>
    <row r="336" spans="1:22" x14ac:dyDescent="0.25">
      <c r="A336" s="13">
        <v>1</v>
      </c>
      <c r="B336" s="13">
        <v>0</v>
      </c>
      <c r="C336" s="13">
        <v>1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1</v>
      </c>
      <c r="S336" s="13">
        <v>0</v>
      </c>
      <c r="T336" s="13"/>
      <c r="U336" s="14">
        <v>0</v>
      </c>
      <c r="V336" s="23">
        <f>SUMPRODUCT('Linear Model'!B$2:T$2,'Test Set'!A336:S336)+'Linear Model'!U$2</f>
        <v>0</v>
      </c>
    </row>
    <row r="337" spans="1:22" x14ac:dyDescent="0.25">
      <c r="A337" s="13">
        <v>1</v>
      </c>
      <c r="B337" s="13">
        <v>0</v>
      </c>
      <c r="C337" s="13">
        <v>1</v>
      </c>
      <c r="D337" s="13">
        <v>0</v>
      </c>
      <c r="E337" s="13">
        <v>0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/>
      <c r="U337" s="14">
        <v>0</v>
      </c>
      <c r="V337" s="23">
        <f>SUMPRODUCT('Linear Model'!B$2:T$2,'Test Set'!A337:S337)+'Linear Model'!U$2</f>
        <v>0</v>
      </c>
    </row>
    <row r="338" spans="1:22" x14ac:dyDescent="0.25">
      <c r="A338" s="13">
        <v>1</v>
      </c>
      <c r="B338" s="13">
        <v>0</v>
      </c>
      <c r="C338" s="13">
        <v>1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1</v>
      </c>
      <c r="P338" s="13">
        <v>0</v>
      </c>
      <c r="Q338" s="13">
        <v>0</v>
      </c>
      <c r="R338" s="13">
        <v>1</v>
      </c>
      <c r="S338" s="13">
        <v>0</v>
      </c>
      <c r="T338" s="13"/>
      <c r="U338" s="14">
        <v>0</v>
      </c>
      <c r="V338" s="23">
        <f>SUMPRODUCT('Linear Model'!B$2:T$2,'Test Set'!A338:S338)+'Linear Model'!U$2</f>
        <v>0</v>
      </c>
    </row>
    <row r="339" spans="1:22" x14ac:dyDescent="0.25">
      <c r="A339" s="13">
        <v>0</v>
      </c>
      <c r="B339" s="13">
        <v>1</v>
      </c>
      <c r="C339" s="13">
        <v>0</v>
      </c>
      <c r="D339" s="13">
        <v>1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1</v>
      </c>
      <c r="P339" s="13">
        <v>0</v>
      </c>
      <c r="Q339" s="13">
        <v>0</v>
      </c>
      <c r="R339" s="13">
        <v>0</v>
      </c>
      <c r="S339" s="13">
        <v>0</v>
      </c>
      <c r="T339" s="13"/>
      <c r="U339" s="14">
        <v>0</v>
      </c>
      <c r="V339" s="23">
        <f>SUMPRODUCT('Linear Model'!B$2:T$2,'Test Set'!A339:S339)+'Linear Model'!U$2</f>
        <v>0</v>
      </c>
    </row>
    <row r="340" spans="1:22" x14ac:dyDescent="0.25">
      <c r="A340" s="13">
        <v>1</v>
      </c>
      <c r="B340" s="13">
        <v>0</v>
      </c>
      <c r="C340" s="13">
        <v>0</v>
      </c>
      <c r="D340" s="13">
        <v>1</v>
      </c>
      <c r="E340" s="13">
        <v>0</v>
      </c>
      <c r="F340" s="13">
        <v>0</v>
      </c>
      <c r="G340" s="13">
        <v>1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/>
      <c r="U340" s="14">
        <v>0</v>
      </c>
      <c r="V340" s="23">
        <f>SUMPRODUCT('Linear Model'!B$2:T$2,'Test Set'!A340:S340)+'Linear Model'!U$2</f>
        <v>0</v>
      </c>
    </row>
    <row r="341" spans="1:22" x14ac:dyDescent="0.25">
      <c r="A341" s="13">
        <v>1</v>
      </c>
      <c r="B341" s="13">
        <v>0</v>
      </c>
      <c r="C341" s="13">
        <v>1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/>
      <c r="U341" s="14">
        <v>0</v>
      </c>
      <c r="V341" s="23">
        <f>SUMPRODUCT('Linear Model'!B$2:T$2,'Test Set'!A341:S341)+'Linear Model'!U$2</f>
        <v>0</v>
      </c>
    </row>
    <row r="342" spans="1:22" x14ac:dyDescent="0.25">
      <c r="A342" s="13">
        <v>1</v>
      </c>
      <c r="B342" s="13">
        <v>0</v>
      </c>
      <c r="C342" s="13">
        <v>0</v>
      </c>
      <c r="D342" s="13">
        <v>0</v>
      </c>
      <c r="E342" s="13">
        <v>0</v>
      </c>
      <c r="F342" s="13">
        <v>1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/>
      <c r="U342" s="14">
        <v>0</v>
      </c>
      <c r="V342" s="23">
        <f>SUMPRODUCT('Linear Model'!B$2:T$2,'Test Set'!A342:S342)+'Linear Model'!U$2</f>
        <v>0</v>
      </c>
    </row>
    <row r="343" spans="1:22" x14ac:dyDescent="0.25">
      <c r="A343" s="13">
        <v>1</v>
      </c>
      <c r="B343" s="13">
        <v>0</v>
      </c>
      <c r="C343" s="13">
        <v>1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/>
      <c r="U343" s="14">
        <v>0</v>
      </c>
      <c r="V343" s="23">
        <f>SUMPRODUCT('Linear Model'!B$2:T$2,'Test Set'!A343:S343)+'Linear Model'!U$2</f>
        <v>0</v>
      </c>
    </row>
    <row r="344" spans="1:22" x14ac:dyDescent="0.25">
      <c r="A344" s="13">
        <v>1</v>
      </c>
      <c r="B344" s="13">
        <v>0</v>
      </c>
      <c r="C344" s="13">
        <v>0</v>
      </c>
      <c r="D344" s="13">
        <v>1</v>
      </c>
      <c r="E344" s="13">
        <v>0</v>
      </c>
      <c r="F344" s="13">
        <v>0</v>
      </c>
      <c r="G344" s="13">
        <v>1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1</v>
      </c>
      <c r="S344" s="13">
        <v>0</v>
      </c>
      <c r="T344" s="13"/>
      <c r="U344" s="14">
        <v>0</v>
      </c>
      <c r="V344" s="23">
        <f>SUMPRODUCT('Linear Model'!B$2:T$2,'Test Set'!A344:S344)+'Linear Model'!U$2</f>
        <v>0</v>
      </c>
    </row>
    <row r="345" spans="1:22" x14ac:dyDescent="0.25">
      <c r="A345" s="13">
        <v>0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/>
      <c r="U345" s="14">
        <v>0</v>
      </c>
      <c r="V345" s="23">
        <f>SUMPRODUCT('Linear Model'!B$2:T$2,'Test Set'!A345:S345)+'Linear Model'!U$2</f>
        <v>0</v>
      </c>
    </row>
    <row r="346" spans="1:22" x14ac:dyDescent="0.25">
      <c r="A346" s="13">
        <v>1</v>
      </c>
      <c r="B346" s="13">
        <v>0</v>
      </c>
      <c r="C346" s="13">
        <v>1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1</v>
      </c>
      <c r="S346" s="13">
        <v>0</v>
      </c>
      <c r="T346" s="13"/>
      <c r="U346" s="14">
        <v>0</v>
      </c>
      <c r="V346" s="23">
        <f>SUMPRODUCT('Linear Model'!B$2:T$2,'Test Set'!A346:S346)+'Linear Model'!U$2</f>
        <v>0</v>
      </c>
    </row>
    <row r="347" spans="1:22" x14ac:dyDescent="0.25">
      <c r="A347" s="13">
        <v>1</v>
      </c>
      <c r="B347" s="13">
        <v>0</v>
      </c>
      <c r="C347" s="13">
        <v>0</v>
      </c>
      <c r="D347" s="13">
        <v>0</v>
      </c>
      <c r="E347" s="13">
        <v>0</v>
      </c>
      <c r="F347" s="13">
        <v>1</v>
      </c>
      <c r="G347" s="13">
        <v>1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/>
      <c r="U347" s="14">
        <v>0</v>
      </c>
      <c r="V347" s="23">
        <f>SUMPRODUCT('Linear Model'!B$2:T$2,'Test Set'!A347:S347)+'Linear Model'!U$2</f>
        <v>0</v>
      </c>
    </row>
    <row r="348" spans="1:22" x14ac:dyDescent="0.25">
      <c r="A348" s="13">
        <v>1</v>
      </c>
      <c r="B348" s="13">
        <v>0</v>
      </c>
      <c r="C348" s="13">
        <v>1</v>
      </c>
      <c r="D348" s="13">
        <v>0</v>
      </c>
      <c r="E348" s="13">
        <v>0</v>
      </c>
      <c r="F348" s="13">
        <v>1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1</v>
      </c>
      <c r="S348" s="13">
        <v>0</v>
      </c>
      <c r="T348" s="13"/>
      <c r="U348" s="14">
        <v>0</v>
      </c>
      <c r="V348" s="23">
        <f>SUMPRODUCT('Linear Model'!B$2:T$2,'Test Set'!A348:S348)+'Linear Model'!U$2</f>
        <v>0</v>
      </c>
    </row>
    <row r="349" spans="1:22" x14ac:dyDescent="0.25">
      <c r="A349" s="13">
        <v>0</v>
      </c>
      <c r="B349" s="13">
        <v>0</v>
      </c>
      <c r="C349" s="13">
        <v>1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1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/>
      <c r="U349" s="14">
        <v>0</v>
      </c>
      <c r="V349" s="23">
        <f>SUMPRODUCT('Linear Model'!B$2:T$2,'Test Set'!A349:S349)+'Linear Model'!U$2</f>
        <v>0</v>
      </c>
    </row>
    <row r="350" spans="1:22" x14ac:dyDescent="0.25">
      <c r="A350" s="13">
        <v>1</v>
      </c>
      <c r="B350" s="13">
        <v>0</v>
      </c>
      <c r="C350" s="13">
        <v>1</v>
      </c>
      <c r="D350" s="13">
        <v>0</v>
      </c>
      <c r="E350" s="13">
        <v>0</v>
      </c>
      <c r="F350" s="13">
        <v>0</v>
      </c>
      <c r="G350" s="13">
        <v>1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1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/>
      <c r="U350" s="14">
        <v>0</v>
      </c>
      <c r="V350" s="23">
        <f>SUMPRODUCT('Linear Model'!B$2:T$2,'Test Set'!A350:S350)+'Linear Model'!U$2</f>
        <v>0</v>
      </c>
    </row>
    <row r="351" spans="1:22" x14ac:dyDescent="0.25">
      <c r="A351" s="13">
        <v>0</v>
      </c>
      <c r="B351" s="13">
        <v>1</v>
      </c>
      <c r="C351" s="13">
        <v>1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1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1</v>
      </c>
      <c r="T351" s="13"/>
      <c r="U351" s="14">
        <v>0</v>
      </c>
      <c r="V351" s="23">
        <f>SUMPRODUCT('Linear Model'!B$2:T$2,'Test Set'!A351:S351)+'Linear Model'!U$2</f>
        <v>0</v>
      </c>
    </row>
    <row r="352" spans="1:22" x14ac:dyDescent="0.25">
      <c r="A352" s="13">
        <v>0</v>
      </c>
      <c r="B352" s="13">
        <v>0</v>
      </c>
      <c r="C352" s="13">
        <v>0</v>
      </c>
      <c r="D352" s="13">
        <v>1</v>
      </c>
      <c r="E352" s="13">
        <v>0</v>
      </c>
      <c r="F352" s="13">
        <v>1</v>
      </c>
      <c r="G352" s="13">
        <v>1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1</v>
      </c>
      <c r="P352" s="13">
        <v>0</v>
      </c>
      <c r="Q352" s="13">
        <v>0</v>
      </c>
      <c r="R352" s="13">
        <v>0</v>
      </c>
      <c r="S352" s="13">
        <v>0</v>
      </c>
      <c r="T352" s="13"/>
      <c r="U352" s="14">
        <v>0</v>
      </c>
      <c r="V352" s="23">
        <f>SUMPRODUCT('Linear Model'!B$2:T$2,'Test Set'!A352:S352)+'Linear Model'!U$2</f>
        <v>0</v>
      </c>
    </row>
    <row r="353" spans="1:22" x14ac:dyDescent="0.25">
      <c r="A353" s="13">
        <v>0</v>
      </c>
      <c r="B353" s="13">
        <v>1</v>
      </c>
      <c r="C353" s="13">
        <v>0</v>
      </c>
      <c r="D353" s="13">
        <v>1</v>
      </c>
      <c r="E353" s="13">
        <v>0</v>
      </c>
      <c r="F353" s="13">
        <v>0</v>
      </c>
      <c r="G353" s="13">
        <v>1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/>
      <c r="U353" s="14">
        <v>0</v>
      </c>
      <c r="V353" s="23">
        <f>SUMPRODUCT('Linear Model'!B$2:T$2,'Test Set'!A353:S353)+'Linear Model'!U$2</f>
        <v>0</v>
      </c>
    </row>
    <row r="354" spans="1:22" x14ac:dyDescent="0.25">
      <c r="A354" s="13">
        <v>0</v>
      </c>
      <c r="B354" s="13">
        <v>0</v>
      </c>
      <c r="C354" s="13">
        <v>0</v>
      </c>
      <c r="D354" s="13">
        <v>1</v>
      </c>
      <c r="E354" s="13">
        <v>0</v>
      </c>
      <c r="F354" s="13">
        <v>1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/>
      <c r="U354" s="14">
        <v>0</v>
      </c>
      <c r="V354" s="23">
        <f>SUMPRODUCT('Linear Model'!B$2:T$2,'Test Set'!A354:S354)+'Linear Model'!U$2</f>
        <v>0</v>
      </c>
    </row>
    <row r="355" spans="1:22" x14ac:dyDescent="0.25">
      <c r="A355" s="13">
        <v>1</v>
      </c>
      <c r="B355" s="13">
        <v>0</v>
      </c>
      <c r="C355" s="13">
        <v>0</v>
      </c>
      <c r="D355" s="13">
        <v>1</v>
      </c>
      <c r="E355" s="13">
        <v>0</v>
      </c>
      <c r="F355" s="13">
        <v>1</v>
      </c>
      <c r="G355" s="13">
        <v>1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/>
      <c r="U355" s="14">
        <v>0</v>
      </c>
      <c r="V355" s="23">
        <f>SUMPRODUCT('Linear Model'!B$2:T$2,'Test Set'!A355:S355)+'Linear Model'!U$2</f>
        <v>0</v>
      </c>
    </row>
    <row r="356" spans="1:22" x14ac:dyDescent="0.25">
      <c r="A356" s="13">
        <v>0</v>
      </c>
      <c r="B356" s="13">
        <v>0</v>
      </c>
      <c r="C356" s="13">
        <v>1</v>
      </c>
      <c r="D356" s="13">
        <v>0</v>
      </c>
      <c r="E356" s="13">
        <v>0</v>
      </c>
      <c r="F356" s="13">
        <v>0</v>
      </c>
      <c r="G356" s="13">
        <v>1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1</v>
      </c>
      <c r="S356" s="13">
        <v>0</v>
      </c>
      <c r="T356" s="13"/>
      <c r="U356" s="14">
        <v>0</v>
      </c>
      <c r="V356" s="23">
        <f>SUMPRODUCT('Linear Model'!B$2:T$2,'Test Set'!A356:S356)+'Linear Model'!U$2</f>
        <v>0</v>
      </c>
    </row>
    <row r="357" spans="1:22" x14ac:dyDescent="0.25">
      <c r="A357" s="13">
        <v>1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1</v>
      </c>
      <c r="T357" s="13"/>
      <c r="U357" s="14">
        <v>0</v>
      </c>
      <c r="V357" s="23">
        <f>SUMPRODUCT('Linear Model'!B$2:T$2,'Test Set'!A357:S357)+'Linear Model'!U$2</f>
        <v>0</v>
      </c>
    </row>
    <row r="358" spans="1:22" x14ac:dyDescent="0.25">
      <c r="A358" s="13">
        <v>0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1</v>
      </c>
      <c r="N358" s="13">
        <v>1</v>
      </c>
      <c r="O358" s="13">
        <v>0</v>
      </c>
      <c r="P358" s="13">
        <v>0</v>
      </c>
      <c r="Q358" s="13">
        <v>0</v>
      </c>
      <c r="R358" s="13">
        <v>1</v>
      </c>
      <c r="S358" s="13">
        <v>1</v>
      </c>
      <c r="T358" s="13"/>
      <c r="U358" s="14">
        <v>0</v>
      </c>
      <c r="V358" s="23">
        <f>SUMPRODUCT('Linear Model'!B$2:T$2,'Test Set'!A358:S358)+'Linear Model'!U$2</f>
        <v>0</v>
      </c>
    </row>
    <row r="359" spans="1:22" x14ac:dyDescent="0.25">
      <c r="A359" s="13">
        <v>0</v>
      </c>
      <c r="B359" s="13">
        <v>0</v>
      </c>
      <c r="C359" s="13">
        <v>1</v>
      </c>
      <c r="D359" s="13">
        <v>0</v>
      </c>
      <c r="E359" s="13">
        <v>0</v>
      </c>
      <c r="F359" s="13">
        <v>1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/>
      <c r="U359" s="14">
        <v>0</v>
      </c>
      <c r="V359" s="23">
        <f>SUMPRODUCT('Linear Model'!B$2:T$2,'Test Set'!A359:S359)+'Linear Model'!U$2</f>
        <v>0</v>
      </c>
    </row>
    <row r="360" spans="1:22" x14ac:dyDescent="0.25">
      <c r="A360" s="13">
        <v>0</v>
      </c>
      <c r="B360" s="13">
        <v>0</v>
      </c>
      <c r="C360" s="13">
        <v>1</v>
      </c>
      <c r="D360" s="13">
        <v>0</v>
      </c>
      <c r="E360" s="13">
        <v>0</v>
      </c>
      <c r="F360" s="13">
        <v>0</v>
      </c>
      <c r="G360" s="13">
        <v>1</v>
      </c>
      <c r="H360" s="13">
        <v>0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/>
      <c r="U360" s="14">
        <v>0</v>
      </c>
      <c r="V360" s="23">
        <f>SUMPRODUCT('Linear Model'!B$2:T$2,'Test Set'!A360:S360)+'Linear Model'!U$2</f>
        <v>0</v>
      </c>
    </row>
    <row r="361" spans="1:22" x14ac:dyDescent="0.25">
      <c r="A361" s="13">
        <v>1</v>
      </c>
      <c r="B361" s="13">
        <v>0</v>
      </c>
      <c r="C361" s="13">
        <v>1</v>
      </c>
      <c r="D361" s="13">
        <v>0</v>
      </c>
      <c r="E361" s="13">
        <v>0</v>
      </c>
      <c r="F361" s="13">
        <v>1</v>
      </c>
      <c r="G361" s="13">
        <v>1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/>
      <c r="U361" s="14">
        <v>0</v>
      </c>
      <c r="V361" s="23">
        <f>SUMPRODUCT('Linear Model'!B$2:T$2,'Test Set'!A361:S361)+'Linear Model'!U$2</f>
        <v>0</v>
      </c>
    </row>
    <row r="362" spans="1:22" x14ac:dyDescent="0.25">
      <c r="A362" s="13">
        <v>1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/>
      <c r="U362" s="14">
        <v>0</v>
      </c>
      <c r="V362" s="23">
        <f>SUMPRODUCT('Linear Model'!B$2:T$2,'Test Set'!A362:S362)+'Linear Model'!U$2</f>
        <v>0</v>
      </c>
    </row>
    <row r="363" spans="1:22" x14ac:dyDescent="0.25">
      <c r="A363" s="13">
        <v>1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/>
      <c r="U363" s="14">
        <v>0</v>
      </c>
      <c r="V363" s="23">
        <f>SUMPRODUCT('Linear Model'!B$2:T$2,'Test Set'!A363:S363)+'Linear Model'!U$2</f>
        <v>0</v>
      </c>
    </row>
    <row r="364" spans="1:22" x14ac:dyDescent="0.25">
      <c r="A364" s="13">
        <v>1</v>
      </c>
      <c r="B364" s="13">
        <v>0</v>
      </c>
      <c r="C364" s="13">
        <v>0</v>
      </c>
      <c r="D364" s="13">
        <v>1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1</v>
      </c>
      <c r="R364" s="13">
        <v>0</v>
      </c>
      <c r="S364" s="13">
        <v>0</v>
      </c>
      <c r="T364" s="13"/>
      <c r="U364" s="14">
        <v>0</v>
      </c>
      <c r="V364" s="23">
        <f>SUMPRODUCT('Linear Model'!B$2:T$2,'Test Set'!A364:S364)+'Linear Model'!U$2</f>
        <v>0</v>
      </c>
    </row>
    <row r="365" spans="1:22" x14ac:dyDescent="0.25">
      <c r="A365" s="13">
        <v>1</v>
      </c>
      <c r="B365" s="13">
        <v>0</v>
      </c>
      <c r="C365" s="13">
        <v>1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1</v>
      </c>
      <c r="T365" s="13"/>
      <c r="U365" s="14">
        <v>0</v>
      </c>
      <c r="V365" s="23">
        <f>SUMPRODUCT('Linear Model'!B$2:T$2,'Test Set'!A365:S365)+'Linear Model'!U$2</f>
        <v>0</v>
      </c>
    </row>
    <row r="366" spans="1:22" x14ac:dyDescent="0.25">
      <c r="A366" s="13">
        <v>0</v>
      </c>
      <c r="B366" s="13">
        <v>0</v>
      </c>
      <c r="C366" s="13">
        <v>1</v>
      </c>
      <c r="D366" s="13">
        <v>0</v>
      </c>
      <c r="E366" s="13">
        <v>0</v>
      </c>
      <c r="F366" s="13">
        <v>0</v>
      </c>
      <c r="G366" s="13">
        <v>1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/>
      <c r="U366" s="14">
        <v>0</v>
      </c>
      <c r="V366" s="23">
        <f>SUMPRODUCT('Linear Model'!B$2:T$2,'Test Set'!A366:S366)+'Linear Model'!U$2</f>
        <v>0</v>
      </c>
    </row>
    <row r="367" spans="1:22" x14ac:dyDescent="0.25">
      <c r="A367" s="13">
        <v>0</v>
      </c>
      <c r="B367" s="13">
        <v>0</v>
      </c>
      <c r="C367" s="13">
        <v>1</v>
      </c>
      <c r="D367" s="13">
        <v>0</v>
      </c>
      <c r="E367" s="13">
        <v>0</v>
      </c>
      <c r="F367" s="13">
        <v>1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/>
      <c r="U367" s="14">
        <v>0</v>
      </c>
      <c r="V367" s="23">
        <f>SUMPRODUCT('Linear Model'!B$2:T$2,'Test Set'!A367:S367)+'Linear Model'!U$2</f>
        <v>0</v>
      </c>
    </row>
    <row r="368" spans="1:22" x14ac:dyDescent="0.25">
      <c r="A368" s="13">
        <v>0</v>
      </c>
      <c r="B368" s="13">
        <v>1</v>
      </c>
      <c r="C368" s="13">
        <v>1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1</v>
      </c>
      <c r="P368" s="13">
        <v>0</v>
      </c>
      <c r="Q368" s="13">
        <v>0</v>
      </c>
      <c r="R368" s="13">
        <v>0</v>
      </c>
      <c r="S368" s="13">
        <v>0</v>
      </c>
      <c r="T368" s="13"/>
      <c r="U368" s="14">
        <v>0</v>
      </c>
      <c r="V368" s="23">
        <f>SUMPRODUCT('Linear Model'!B$2:T$2,'Test Set'!A368:S368)+'Linear Model'!U$2</f>
        <v>0</v>
      </c>
    </row>
    <row r="369" spans="1:22" x14ac:dyDescent="0.25">
      <c r="A369" s="13">
        <v>1</v>
      </c>
      <c r="B369" s="13">
        <v>0</v>
      </c>
      <c r="C369" s="13">
        <v>1</v>
      </c>
      <c r="D369" s="13">
        <v>0</v>
      </c>
      <c r="E369" s="13">
        <v>0</v>
      </c>
      <c r="F369" s="13">
        <v>1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/>
      <c r="U369" s="14">
        <v>0</v>
      </c>
      <c r="V369" s="23">
        <f>SUMPRODUCT('Linear Model'!B$2:T$2,'Test Set'!A369:S369)+'Linear Model'!U$2</f>
        <v>0</v>
      </c>
    </row>
    <row r="370" spans="1:22" x14ac:dyDescent="0.25">
      <c r="A370" s="13">
        <v>0</v>
      </c>
      <c r="B370" s="13">
        <v>0</v>
      </c>
      <c r="C370" s="13">
        <v>1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1</v>
      </c>
      <c r="S370" s="13">
        <v>0</v>
      </c>
      <c r="T370" s="13"/>
      <c r="U370" s="14">
        <v>0</v>
      </c>
      <c r="V370" s="23">
        <f>SUMPRODUCT('Linear Model'!B$2:T$2,'Test Set'!A370:S370)+'Linear Model'!U$2</f>
        <v>0</v>
      </c>
    </row>
    <row r="371" spans="1:22" x14ac:dyDescent="0.25">
      <c r="A371" s="13">
        <v>0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1</v>
      </c>
      <c r="O371" s="13">
        <v>0</v>
      </c>
      <c r="P371" s="13">
        <v>0</v>
      </c>
      <c r="Q371" s="13">
        <v>0</v>
      </c>
      <c r="R371" s="13">
        <v>1</v>
      </c>
      <c r="S371" s="13">
        <v>0</v>
      </c>
      <c r="T371" s="13"/>
      <c r="U371" s="14">
        <v>0</v>
      </c>
      <c r="V371" s="23">
        <f>SUMPRODUCT('Linear Model'!B$2:T$2,'Test Set'!A371:S371)+'Linear Model'!U$2</f>
        <v>0</v>
      </c>
    </row>
    <row r="372" spans="1:22" x14ac:dyDescent="0.25">
      <c r="A372" s="13">
        <v>1</v>
      </c>
      <c r="B372" s="13">
        <v>0</v>
      </c>
      <c r="C372" s="13">
        <v>0</v>
      </c>
      <c r="D372" s="13">
        <v>1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/>
      <c r="U372" s="14">
        <v>0</v>
      </c>
      <c r="V372" s="23">
        <f>SUMPRODUCT('Linear Model'!B$2:T$2,'Test Set'!A372:S372)+'Linear Model'!U$2</f>
        <v>0</v>
      </c>
    </row>
    <row r="373" spans="1:22" x14ac:dyDescent="0.25">
      <c r="A373" s="13">
        <v>1</v>
      </c>
      <c r="B373" s="13">
        <v>0</v>
      </c>
      <c r="C373" s="13">
        <v>1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/>
      <c r="U373" s="14">
        <v>0</v>
      </c>
      <c r="V373" s="23">
        <f>SUMPRODUCT('Linear Model'!B$2:T$2,'Test Set'!A373:S373)+'Linear Model'!U$2</f>
        <v>0</v>
      </c>
    </row>
    <row r="374" spans="1:22" x14ac:dyDescent="0.25">
      <c r="A374" s="13">
        <v>0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1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/>
      <c r="U374" s="14">
        <v>0</v>
      </c>
      <c r="V374" s="23">
        <f>SUMPRODUCT('Linear Model'!B$2:T$2,'Test Set'!A374:S374)+'Linear Model'!U$2</f>
        <v>0</v>
      </c>
    </row>
    <row r="375" spans="1:22" x14ac:dyDescent="0.25">
      <c r="A375" s="13">
        <v>0</v>
      </c>
      <c r="B375" s="13">
        <v>1</v>
      </c>
      <c r="C375" s="13">
        <v>0</v>
      </c>
      <c r="D375" s="13">
        <v>0</v>
      </c>
      <c r="E375" s="13">
        <v>0</v>
      </c>
      <c r="F375" s="13">
        <v>0</v>
      </c>
      <c r="G375" s="13">
        <v>1</v>
      </c>
      <c r="H375" s="13">
        <v>0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1</v>
      </c>
      <c r="P375" s="13">
        <v>0</v>
      </c>
      <c r="Q375" s="13">
        <v>0</v>
      </c>
      <c r="R375" s="13">
        <v>0</v>
      </c>
      <c r="S375" s="13">
        <v>0</v>
      </c>
      <c r="T375" s="13"/>
      <c r="U375" s="14">
        <v>0</v>
      </c>
      <c r="V375" s="23">
        <f>SUMPRODUCT('Linear Model'!B$2:T$2,'Test Set'!A375:S375)+'Linear Model'!U$2</f>
        <v>0</v>
      </c>
    </row>
    <row r="376" spans="1:22" x14ac:dyDescent="0.25">
      <c r="A376" s="13">
        <v>0</v>
      </c>
      <c r="B376" s="13">
        <v>1</v>
      </c>
      <c r="C376" s="13">
        <v>0</v>
      </c>
      <c r="D376" s="13">
        <v>1</v>
      </c>
      <c r="E376" s="13">
        <v>0</v>
      </c>
      <c r="F376" s="13">
        <v>0</v>
      </c>
      <c r="G376" s="13">
        <v>1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/>
      <c r="U376" s="14">
        <v>0</v>
      </c>
      <c r="V376" s="23">
        <f>SUMPRODUCT('Linear Model'!B$2:T$2,'Test Set'!A376:S376)+'Linear Model'!U$2</f>
        <v>0</v>
      </c>
    </row>
    <row r="377" spans="1:22" x14ac:dyDescent="0.25">
      <c r="A377" s="13">
        <v>0</v>
      </c>
      <c r="B377" s="13">
        <v>0</v>
      </c>
      <c r="C377" s="13">
        <v>1</v>
      </c>
      <c r="D377" s="13">
        <v>0</v>
      </c>
      <c r="E377" s="13">
        <v>0</v>
      </c>
      <c r="F377" s="13">
        <v>1</v>
      </c>
      <c r="G377" s="13">
        <v>1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1</v>
      </c>
      <c r="P377" s="13">
        <v>0</v>
      </c>
      <c r="Q377" s="13">
        <v>0</v>
      </c>
      <c r="R377" s="13">
        <v>0</v>
      </c>
      <c r="S377" s="13">
        <v>1</v>
      </c>
      <c r="T377" s="13"/>
      <c r="U377" s="14">
        <v>0</v>
      </c>
      <c r="V377" s="23">
        <f>SUMPRODUCT('Linear Model'!B$2:T$2,'Test Set'!A377:S377)+'Linear Model'!U$2</f>
        <v>0</v>
      </c>
    </row>
    <row r="378" spans="1:22" x14ac:dyDescent="0.25">
      <c r="A378" s="13">
        <v>0</v>
      </c>
      <c r="B378" s="13">
        <v>0</v>
      </c>
      <c r="C378" s="13">
        <v>0</v>
      </c>
      <c r="D378" s="13">
        <v>0</v>
      </c>
      <c r="E378" s="13">
        <v>0</v>
      </c>
      <c r="F378" s="13">
        <v>1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/>
      <c r="U378" s="14">
        <v>0</v>
      </c>
      <c r="V378" s="23">
        <f>SUMPRODUCT('Linear Model'!B$2:T$2,'Test Set'!A378:S378)+'Linear Model'!U$2</f>
        <v>0</v>
      </c>
    </row>
    <row r="379" spans="1:22" x14ac:dyDescent="0.25">
      <c r="A379" s="13">
        <v>1</v>
      </c>
      <c r="B379" s="13">
        <v>0</v>
      </c>
      <c r="C379" s="13">
        <v>0</v>
      </c>
      <c r="D379" s="13">
        <v>1</v>
      </c>
      <c r="E379" s="13">
        <v>0</v>
      </c>
      <c r="F379" s="13">
        <v>0</v>
      </c>
      <c r="G379" s="13">
        <v>1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/>
      <c r="U379" s="14">
        <v>0</v>
      </c>
      <c r="V379" s="23">
        <f>SUMPRODUCT('Linear Model'!B$2:T$2,'Test Set'!A379:S379)+'Linear Model'!U$2</f>
        <v>0</v>
      </c>
    </row>
    <row r="380" spans="1:22" x14ac:dyDescent="0.25">
      <c r="A380" s="13">
        <v>0</v>
      </c>
      <c r="B380" s="13">
        <v>0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1</v>
      </c>
      <c r="S380" s="13">
        <v>0</v>
      </c>
      <c r="T380" s="13"/>
      <c r="U380" s="14">
        <v>0</v>
      </c>
      <c r="V380" s="23">
        <f>SUMPRODUCT('Linear Model'!B$2:T$2,'Test Set'!A380:S380)+'Linear Model'!U$2</f>
        <v>0</v>
      </c>
    </row>
    <row r="381" spans="1:22" x14ac:dyDescent="0.25">
      <c r="A381" s="13">
        <v>0</v>
      </c>
      <c r="B381" s="13">
        <v>1</v>
      </c>
      <c r="C381" s="13">
        <v>1</v>
      </c>
      <c r="D381" s="13">
        <v>0</v>
      </c>
      <c r="E381" s="13">
        <v>0</v>
      </c>
      <c r="F381" s="13">
        <v>1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/>
      <c r="U381" s="14">
        <v>0</v>
      </c>
      <c r="V381" s="23">
        <f>SUMPRODUCT('Linear Model'!B$2:T$2,'Test Set'!A381:S381)+'Linear Model'!U$2</f>
        <v>0</v>
      </c>
    </row>
    <row r="382" spans="1:22" x14ac:dyDescent="0.25">
      <c r="A382" s="13">
        <v>1</v>
      </c>
      <c r="B382" s="13">
        <v>0</v>
      </c>
      <c r="C382" s="13">
        <v>0</v>
      </c>
      <c r="D382" s="13">
        <v>0</v>
      </c>
      <c r="E382" s="13">
        <v>0</v>
      </c>
      <c r="F382" s="13">
        <v>0</v>
      </c>
      <c r="G382" s="13">
        <v>1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/>
      <c r="U382" s="14">
        <v>0</v>
      </c>
      <c r="V382" s="23">
        <f>SUMPRODUCT('Linear Model'!B$2:T$2,'Test Set'!A382:S382)+'Linear Model'!U$2</f>
        <v>0</v>
      </c>
    </row>
    <row r="383" spans="1:22" x14ac:dyDescent="0.25">
      <c r="A383" s="13">
        <v>0</v>
      </c>
      <c r="B383" s="13">
        <v>1</v>
      </c>
      <c r="C383" s="13">
        <v>1</v>
      </c>
      <c r="D383" s="13">
        <v>0</v>
      </c>
      <c r="E383" s="13">
        <v>0</v>
      </c>
      <c r="F383" s="13">
        <v>0</v>
      </c>
      <c r="G383" s="13">
        <v>1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/>
      <c r="U383" s="14">
        <v>0</v>
      </c>
      <c r="V383" s="23">
        <f>SUMPRODUCT('Linear Model'!B$2:T$2,'Test Set'!A383:S383)+'Linear Model'!U$2</f>
        <v>0</v>
      </c>
    </row>
    <row r="384" spans="1:22" x14ac:dyDescent="0.25">
      <c r="A384" s="13">
        <v>0</v>
      </c>
      <c r="B384" s="13">
        <v>1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/>
      <c r="U384" s="14">
        <v>0</v>
      </c>
      <c r="V384" s="23">
        <f>SUMPRODUCT('Linear Model'!B$2:T$2,'Test Set'!A384:S384)+'Linear Model'!U$2</f>
        <v>0</v>
      </c>
    </row>
    <row r="385" spans="1:22" x14ac:dyDescent="0.25">
      <c r="A385" s="13">
        <v>1</v>
      </c>
      <c r="B385" s="13">
        <v>0</v>
      </c>
      <c r="C385" s="13">
        <v>0</v>
      </c>
      <c r="D385" s="13">
        <v>0</v>
      </c>
      <c r="E385" s="13">
        <v>1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1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/>
      <c r="U385" s="14">
        <v>0</v>
      </c>
      <c r="V385" s="23">
        <f>SUMPRODUCT('Linear Model'!B$2:T$2,'Test Set'!A385:S385)+'Linear Model'!U$2</f>
        <v>0</v>
      </c>
    </row>
    <row r="386" spans="1:22" x14ac:dyDescent="0.25">
      <c r="A386" s="13">
        <v>1</v>
      </c>
      <c r="B386" s="13">
        <v>0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1</v>
      </c>
      <c r="P386" s="13">
        <v>0</v>
      </c>
      <c r="Q386" s="13">
        <v>0</v>
      </c>
      <c r="R386" s="13">
        <v>0</v>
      </c>
      <c r="S386" s="13">
        <v>0</v>
      </c>
      <c r="T386" s="13"/>
      <c r="U386" s="14">
        <v>0</v>
      </c>
      <c r="V386" s="23">
        <f>SUMPRODUCT('Linear Model'!B$2:T$2,'Test Set'!A386:S386)+'Linear Model'!U$2</f>
        <v>0</v>
      </c>
    </row>
    <row r="387" spans="1:22" x14ac:dyDescent="0.25">
      <c r="A387" s="13">
        <v>1</v>
      </c>
      <c r="B387" s="13">
        <v>0</v>
      </c>
      <c r="C387" s="13">
        <v>1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1</v>
      </c>
      <c r="P387" s="13">
        <v>0</v>
      </c>
      <c r="Q387" s="13">
        <v>0</v>
      </c>
      <c r="R387" s="13">
        <v>1</v>
      </c>
      <c r="S387" s="13">
        <v>0</v>
      </c>
      <c r="T387" s="13"/>
      <c r="U387" s="14">
        <v>0</v>
      </c>
      <c r="V387" s="23">
        <f>SUMPRODUCT('Linear Model'!B$2:T$2,'Test Set'!A387:S387)+'Linear Model'!U$2</f>
        <v>0</v>
      </c>
    </row>
    <row r="388" spans="1:22" x14ac:dyDescent="0.25">
      <c r="A388" s="13">
        <v>1</v>
      </c>
      <c r="B388" s="13">
        <v>0</v>
      </c>
      <c r="C388" s="13">
        <v>1</v>
      </c>
      <c r="D388" s="13">
        <v>0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/>
      <c r="U388" s="14">
        <v>0</v>
      </c>
      <c r="V388" s="23">
        <f>SUMPRODUCT('Linear Model'!B$2:T$2,'Test Set'!A388:S388)+'Linear Model'!U$2</f>
        <v>0</v>
      </c>
    </row>
    <row r="389" spans="1:22" x14ac:dyDescent="0.25">
      <c r="A389" s="13">
        <v>0</v>
      </c>
      <c r="B389" s="13">
        <v>0</v>
      </c>
      <c r="C389" s="13">
        <v>0</v>
      </c>
      <c r="D389" s="13">
        <v>0</v>
      </c>
      <c r="E389" s="13">
        <v>0</v>
      </c>
      <c r="F389" s="13">
        <v>1</v>
      </c>
      <c r="G389" s="13">
        <v>1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/>
      <c r="U389" s="14">
        <v>0</v>
      </c>
      <c r="V389" s="23">
        <f>SUMPRODUCT('Linear Model'!B$2:T$2,'Test Set'!A389:S389)+'Linear Model'!U$2</f>
        <v>0</v>
      </c>
    </row>
    <row r="390" spans="1:22" x14ac:dyDescent="0.25">
      <c r="A390" s="13">
        <v>0</v>
      </c>
      <c r="B390" s="13">
        <v>1</v>
      </c>
      <c r="C390" s="13">
        <v>1</v>
      </c>
      <c r="D390" s="13">
        <v>0</v>
      </c>
      <c r="E390" s="13">
        <v>0</v>
      </c>
      <c r="F390" s="13">
        <v>1</v>
      </c>
      <c r="G390" s="13">
        <v>1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1</v>
      </c>
      <c r="P390" s="13">
        <v>0</v>
      </c>
      <c r="Q390" s="13">
        <v>0</v>
      </c>
      <c r="R390" s="13">
        <v>0</v>
      </c>
      <c r="S390" s="13">
        <v>0</v>
      </c>
      <c r="T390" s="13"/>
      <c r="U390" s="14">
        <v>0</v>
      </c>
      <c r="V390" s="23">
        <f>SUMPRODUCT('Linear Model'!B$2:T$2,'Test Set'!A390:S390)+'Linear Model'!U$2</f>
        <v>0</v>
      </c>
    </row>
    <row r="391" spans="1:22" x14ac:dyDescent="0.25">
      <c r="A391" s="13">
        <v>0</v>
      </c>
      <c r="B391" s="13">
        <v>1</v>
      </c>
      <c r="C391" s="13">
        <v>1</v>
      </c>
      <c r="D391" s="13">
        <v>0</v>
      </c>
      <c r="E391" s="13">
        <v>0</v>
      </c>
      <c r="F391" s="13">
        <v>1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/>
      <c r="U391" s="14">
        <v>0</v>
      </c>
      <c r="V391" s="23">
        <f>SUMPRODUCT('Linear Model'!B$2:T$2,'Test Set'!A391:S391)+'Linear Model'!U$2</f>
        <v>0</v>
      </c>
    </row>
    <row r="392" spans="1:22" x14ac:dyDescent="0.25">
      <c r="A392" s="13">
        <v>0</v>
      </c>
      <c r="B392" s="13">
        <v>0</v>
      </c>
      <c r="C392" s="13">
        <v>1</v>
      </c>
      <c r="D392" s="13">
        <v>0</v>
      </c>
      <c r="E392" s="13">
        <v>0</v>
      </c>
      <c r="F392" s="13">
        <v>0</v>
      </c>
      <c r="G392" s="13">
        <v>1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/>
      <c r="U392" s="14">
        <v>0</v>
      </c>
      <c r="V392" s="23">
        <f>SUMPRODUCT('Linear Model'!B$2:T$2,'Test Set'!A392:S392)+'Linear Model'!U$2</f>
        <v>0</v>
      </c>
    </row>
    <row r="393" spans="1:22" x14ac:dyDescent="0.25">
      <c r="A393" s="13">
        <v>1</v>
      </c>
      <c r="B393" s="13">
        <v>0</v>
      </c>
      <c r="C393" s="13">
        <v>0</v>
      </c>
      <c r="D393" s="13">
        <v>1</v>
      </c>
      <c r="E393" s="13">
        <v>0</v>
      </c>
      <c r="F393" s="13">
        <v>0</v>
      </c>
      <c r="G393" s="13">
        <v>1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/>
      <c r="U393" s="14">
        <v>0</v>
      </c>
      <c r="V393" s="23">
        <f>SUMPRODUCT('Linear Model'!B$2:T$2,'Test Set'!A393:S393)+'Linear Model'!U$2</f>
        <v>0</v>
      </c>
    </row>
    <row r="394" spans="1:22" x14ac:dyDescent="0.25">
      <c r="A394" s="13">
        <v>0</v>
      </c>
      <c r="B394" s="13">
        <v>0</v>
      </c>
      <c r="C394" s="13">
        <v>0</v>
      </c>
      <c r="D394" s="13">
        <v>1</v>
      </c>
      <c r="E394" s="13">
        <v>0</v>
      </c>
      <c r="F394" s="13">
        <v>0</v>
      </c>
      <c r="G394" s="13">
        <v>1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1</v>
      </c>
      <c r="P394" s="13">
        <v>0</v>
      </c>
      <c r="Q394" s="13">
        <v>0</v>
      </c>
      <c r="R394" s="13">
        <v>1</v>
      </c>
      <c r="S394" s="13">
        <v>0</v>
      </c>
      <c r="T394" s="13"/>
      <c r="U394" s="14">
        <v>0</v>
      </c>
      <c r="V394" s="23">
        <f>SUMPRODUCT('Linear Model'!B$2:T$2,'Test Set'!A394:S394)+'Linear Model'!U$2</f>
        <v>0</v>
      </c>
    </row>
    <row r="395" spans="1:22" x14ac:dyDescent="0.25">
      <c r="A395" s="13">
        <v>1</v>
      </c>
      <c r="B395" s="13">
        <v>0</v>
      </c>
      <c r="C395" s="13">
        <v>0</v>
      </c>
      <c r="D395" s="13">
        <v>0</v>
      </c>
      <c r="E395" s="13">
        <v>0</v>
      </c>
      <c r="F395" s="13">
        <v>1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1</v>
      </c>
      <c r="P395" s="13">
        <v>0</v>
      </c>
      <c r="Q395" s="13">
        <v>0</v>
      </c>
      <c r="R395" s="13">
        <v>0</v>
      </c>
      <c r="S395" s="13">
        <v>0</v>
      </c>
      <c r="T395" s="13"/>
      <c r="U395" s="14">
        <v>0</v>
      </c>
      <c r="V395" s="23">
        <f>SUMPRODUCT('Linear Model'!B$2:T$2,'Test Set'!A395:S395)+'Linear Model'!U$2</f>
        <v>0</v>
      </c>
    </row>
    <row r="396" spans="1:22" x14ac:dyDescent="0.25">
      <c r="A396" s="13">
        <v>0</v>
      </c>
      <c r="B396" s="13">
        <v>1</v>
      </c>
      <c r="C396" s="13">
        <v>0</v>
      </c>
      <c r="D396" s="13">
        <v>0</v>
      </c>
      <c r="E396" s="13">
        <v>0</v>
      </c>
      <c r="F396" s="13">
        <v>0</v>
      </c>
      <c r="G396" s="13">
        <v>1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/>
      <c r="U396" s="14">
        <v>0</v>
      </c>
      <c r="V396" s="23">
        <f>SUMPRODUCT('Linear Model'!B$2:T$2,'Test Set'!A396:S396)+'Linear Model'!U$2</f>
        <v>0</v>
      </c>
    </row>
    <row r="397" spans="1:22" x14ac:dyDescent="0.25">
      <c r="A397" s="13">
        <v>1</v>
      </c>
      <c r="B397" s="13">
        <v>0</v>
      </c>
      <c r="C397" s="13">
        <v>0</v>
      </c>
      <c r="D397" s="13">
        <v>0</v>
      </c>
      <c r="E397" s="13">
        <v>0</v>
      </c>
      <c r="F397" s="13">
        <v>1</v>
      </c>
      <c r="G397" s="13">
        <v>1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/>
      <c r="U397" s="14">
        <v>0</v>
      </c>
      <c r="V397" s="23">
        <f>SUMPRODUCT('Linear Model'!B$2:T$2,'Test Set'!A397:S397)+'Linear Model'!U$2</f>
        <v>0</v>
      </c>
    </row>
    <row r="398" spans="1:22" x14ac:dyDescent="0.25">
      <c r="A398" s="13">
        <v>1</v>
      </c>
      <c r="B398" s="13">
        <v>0</v>
      </c>
      <c r="C398" s="13">
        <v>0</v>
      </c>
      <c r="D398" s="13">
        <v>1</v>
      </c>
      <c r="E398" s="13">
        <v>0</v>
      </c>
      <c r="F398" s="13">
        <v>1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1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/>
      <c r="U398" s="14">
        <v>0</v>
      </c>
      <c r="V398" s="23">
        <f>SUMPRODUCT('Linear Model'!B$2:T$2,'Test Set'!A398:S398)+'Linear Model'!U$2</f>
        <v>0</v>
      </c>
    </row>
    <row r="399" spans="1:22" x14ac:dyDescent="0.25">
      <c r="A399" s="13">
        <v>1</v>
      </c>
      <c r="B399" s="13">
        <v>0</v>
      </c>
      <c r="C399" s="13">
        <v>0</v>
      </c>
      <c r="D399" s="13">
        <v>0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1</v>
      </c>
      <c r="S399" s="13">
        <v>0</v>
      </c>
      <c r="T399" s="13"/>
      <c r="U399" s="14">
        <v>0</v>
      </c>
      <c r="V399" s="23">
        <f>SUMPRODUCT('Linear Model'!B$2:T$2,'Test Set'!A399:S399)+'Linear Model'!U$2</f>
        <v>0</v>
      </c>
    </row>
    <row r="400" spans="1:22" x14ac:dyDescent="0.25">
      <c r="A400" s="13">
        <v>0</v>
      </c>
      <c r="B400" s="13">
        <v>0</v>
      </c>
      <c r="C400" s="13">
        <v>0</v>
      </c>
      <c r="D400" s="13">
        <v>1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/>
      <c r="U400" s="14">
        <v>0</v>
      </c>
      <c r="V400" s="23">
        <f>SUMPRODUCT('Linear Model'!B$2:T$2,'Test Set'!A400:S400)+'Linear Model'!U$2</f>
        <v>0</v>
      </c>
    </row>
    <row r="401" spans="1:22" x14ac:dyDescent="0.25">
      <c r="A401" s="13">
        <v>0</v>
      </c>
      <c r="B401" s="13">
        <v>1</v>
      </c>
      <c r="C401" s="13">
        <v>1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/>
      <c r="U401" s="14">
        <v>0</v>
      </c>
      <c r="V401" s="23">
        <f>SUMPRODUCT('Linear Model'!B$2:T$2,'Test Set'!A401:S401)+'Linear Model'!U$2</f>
        <v>0</v>
      </c>
    </row>
    <row r="402" spans="1:22" x14ac:dyDescent="0.25">
      <c r="A402" s="13">
        <v>1</v>
      </c>
      <c r="B402" s="13">
        <v>0</v>
      </c>
      <c r="C402" s="13">
        <v>0</v>
      </c>
      <c r="D402" s="13">
        <v>0</v>
      </c>
      <c r="E402" s="13">
        <v>0</v>
      </c>
      <c r="F402" s="13">
        <v>0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/>
      <c r="U402" s="14">
        <v>0</v>
      </c>
      <c r="V402" s="23">
        <f>SUMPRODUCT('Linear Model'!B$2:T$2,'Test Set'!A402:S402)+'Linear Model'!U$2</f>
        <v>0</v>
      </c>
    </row>
    <row r="403" spans="1:22" x14ac:dyDescent="0.25">
      <c r="A403" s="13">
        <v>1</v>
      </c>
      <c r="B403" s="13">
        <v>0</v>
      </c>
      <c r="C403" s="13">
        <v>0</v>
      </c>
      <c r="D403" s="13">
        <v>1</v>
      </c>
      <c r="E403" s="13">
        <v>0</v>
      </c>
      <c r="F403" s="13">
        <v>0</v>
      </c>
      <c r="G403" s="13">
        <v>1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/>
      <c r="U403" s="14">
        <v>0</v>
      </c>
      <c r="V403" s="23">
        <f>SUMPRODUCT('Linear Model'!B$2:T$2,'Test Set'!A403:S403)+'Linear Model'!U$2</f>
        <v>0</v>
      </c>
    </row>
    <row r="404" spans="1:22" x14ac:dyDescent="0.25">
      <c r="A404" s="13">
        <v>0</v>
      </c>
      <c r="B404" s="13">
        <v>0</v>
      </c>
      <c r="C404" s="13">
        <v>1</v>
      </c>
      <c r="D404" s="13">
        <v>0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3">
        <v>0</v>
      </c>
      <c r="M404" s="13">
        <v>0</v>
      </c>
      <c r="N404" s="13">
        <v>1</v>
      </c>
      <c r="O404" s="13">
        <v>0</v>
      </c>
      <c r="P404" s="13">
        <v>0</v>
      </c>
      <c r="Q404" s="13">
        <v>0</v>
      </c>
      <c r="R404" s="13">
        <v>1</v>
      </c>
      <c r="S404" s="13">
        <v>0</v>
      </c>
      <c r="T404" s="13"/>
      <c r="U404" s="14">
        <v>0</v>
      </c>
      <c r="V404" s="23">
        <f>SUMPRODUCT('Linear Model'!B$2:T$2,'Test Set'!A404:S404)+'Linear Model'!U$2</f>
        <v>0</v>
      </c>
    </row>
    <row r="405" spans="1:22" x14ac:dyDescent="0.25">
      <c r="A405" s="13">
        <v>0</v>
      </c>
      <c r="B405" s="13">
        <v>1</v>
      </c>
      <c r="C405" s="13">
        <v>1</v>
      </c>
      <c r="D405" s="13">
        <v>0</v>
      </c>
      <c r="E405" s="13">
        <v>0</v>
      </c>
      <c r="F405" s="13">
        <v>0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  <c r="N405" s="13">
        <v>0</v>
      </c>
      <c r="O405" s="13">
        <v>0</v>
      </c>
      <c r="P405" s="13">
        <v>0</v>
      </c>
      <c r="Q405" s="13">
        <v>1</v>
      </c>
      <c r="R405" s="13">
        <v>0</v>
      </c>
      <c r="S405" s="13">
        <v>0</v>
      </c>
      <c r="T405" s="13"/>
      <c r="U405" s="14">
        <v>0</v>
      </c>
      <c r="V405" s="23">
        <f>SUMPRODUCT('Linear Model'!B$2:T$2,'Test Set'!A405:S405)+'Linear Model'!U$2</f>
        <v>0</v>
      </c>
    </row>
    <row r="406" spans="1:22" x14ac:dyDescent="0.25">
      <c r="A406" s="13">
        <v>0</v>
      </c>
      <c r="B406" s="13">
        <v>1</v>
      </c>
      <c r="C406" s="13">
        <v>0</v>
      </c>
      <c r="D406" s="13">
        <v>0</v>
      </c>
      <c r="E406" s="13">
        <v>0</v>
      </c>
      <c r="F406" s="13">
        <v>0</v>
      </c>
      <c r="G406" s="13">
        <v>1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/>
      <c r="U406" s="14">
        <v>0</v>
      </c>
      <c r="V406" s="23">
        <f>SUMPRODUCT('Linear Model'!B$2:T$2,'Test Set'!A406:S406)+'Linear Model'!U$2</f>
        <v>0</v>
      </c>
    </row>
    <row r="407" spans="1:22" x14ac:dyDescent="0.25">
      <c r="A407" s="13">
        <v>0</v>
      </c>
      <c r="B407" s="13">
        <v>0</v>
      </c>
      <c r="C407" s="13">
        <v>1</v>
      </c>
      <c r="D407" s="13">
        <v>0</v>
      </c>
      <c r="E407" s="13">
        <v>0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0</v>
      </c>
      <c r="M407" s="13">
        <v>0</v>
      </c>
      <c r="N407" s="13">
        <v>0</v>
      </c>
      <c r="O407" s="13">
        <v>0</v>
      </c>
      <c r="P407" s="13">
        <v>0</v>
      </c>
      <c r="Q407" s="13">
        <v>1</v>
      </c>
      <c r="R407" s="13">
        <v>0</v>
      </c>
      <c r="S407" s="13">
        <v>0</v>
      </c>
      <c r="T407" s="13"/>
      <c r="U407" s="14">
        <v>0</v>
      </c>
      <c r="V407" s="23">
        <f>SUMPRODUCT('Linear Model'!B$2:T$2,'Test Set'!A407:S407)+'Linear Model'!U$2</f>
        <v>0</v>
      </c>
    </row>
    <row r="408" spans="1:22" x14ac:dyDescent="0.25">
      <c r="A408" s="13">
        <v>0</v>
      </c>
      <c r="B408" s="13">
        <v>1</v>
      </c>
      <c r="C408" s="13">
        <v>1</v>
      </c>
      <c r="D408" s="13">
        <v>0</v>
      </c>
      <c r="E408" s="13">
        <v>0</v>
      </c>
      <c r="F408" s="13">
        <v>0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0</v>
      </c>
      <c r="M408" s="13">
        <v>0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/>
      <c r="U408" s="14">
        <v>0</v>
      </c>
      <c r="V408" s="23">
        <f>SUMPRODUCT('Linear Model'!B$2:T$2,'Test Set'!A408:S408)+'Linear Model'!U$2</f>
        <v>0</v>
      </c>
    </row>
    <row r="409" spans="1:22" x14ac:dyDescent="0.25">
      <c r="A409" s="13">
        <v>1</v>
      </c>
      <c r="B409" s="13">
        <v>0</v>
      </c>
      <c r="C409" s="13">
        <v>1</v>
      </c>
      <c r="D409" s="13">
        <v>0</v>
      </c>
      <c r="E409" s="13">
        <v>0</v>
      </c>
      <c r="F409" s="13">
        <v>0</v>
      </c>
      <c r="G409" s="13">
        <v>1</v>
      </c>
      <c r="H409" s="13">
        <v>0</v>
      </c>
      <c r="I409" s="13">
        <v>0</v>
      </c>
      <c r="J409" s="13">
        <v>0</v>
      </c>
      <c r="K409" s="13">
        <v>0</v>
      </c>
      <c r="L409" s="13">
        <v>0</v>
      </c>
      <c r="M409" s="13">
        <v>0</v>
      </c>
      <c r="N409" s="13">
        <v>0</v>
      </c>
      <c r="O409" s="13">
        <v>1</v>
      </c>
      <c r="P409" s="13">
        <v>0</v>
      </c>
      <c r="Q409" s="13">
        <v>0</v>
      </c>
      <c r="R409" s="13">
        <v>1</v>
      </c>
      <c r="S409" s="13">
        <v>0</v>
      </c>
      <c r="T409" s="13"/>
      <c r="U409" s="14">
        <v>0</v>
      </c>
      <c r="V409" s="23">
        <f>SUMPRODUCT('Linear Model'!B$2:T$2,'Test Set'!A409:S409)+'Linear Model'!U$2</f>
        <v>0</v>
      </c>
    </row>
    <row r="410" spans="1:22" x14ac:dyDescent="0.25">
      <c r="A410" s="13">
        <v>1</v>
      </c>
      <c r="B410" s="13">
        <v>0</v>
      </c>
      <c r="C410" s="13">
        <v>1</v>
      </c>
      <c r="D410" s="13">
        <v>0</v>
      </c>
      <c r="E410" s="13">
        <v>0</v>
      </c>
      <c r="F410" s="13">
        <v>0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0</v>
      </c>
      <c r="M410" s="13">
        <v>0</v>
      </c>
      <c r="N410" s="13">
        <v>1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/>
      <c r="U410" s="14">
        <v>0</v>
      </c>
      <c r="V410" s="23">
        <f>SUMPRODUCT('Linear Model'!B$2:T$2,'Test Set'!A410:S410)+'Linear Model'!U$2</f>
        <v>0</v>
      </c>
    </row>
    <row r="411" spans="1:22" x14ac:dyDescent="0.25">
      <c r="A411" s="13">
        <v>0</v>
      </c>
      <c r="B411" s="13">
        <v>1</v>
      </c>
      <c r="C411" s="13">
        <v>1</v>
      </c>
      <c r="D411" s="13">
        <v>0</v>
      </c>
      <c r="E411" s="13">
        <v>0</v>
      </c>
      <c r="F411" s="13">
        <v>1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/>
      <c r="U411" s="14">
        <v>0</v>
      </c>
      <c r="V411" s="23">
        <f>SUMPRODUCT('Linear Model'!B$2:T$2,'Test Set'!A411:S411)+'Linear Model'!U$2</f>
        <v>0</v>
      </c>
    </row>
    <row r="412" spans="1:22" x14ac:dyDescent="0.25">
      <c r="A412" s="13">
        <v>0</v>
      </c>
      <c r="B412" s="13">
        <v>0</v>
      </c>
      <c r="C412" s="13">
        <v>1</v>
      </c>
      <c r="D412" s="13">
        <v>0</v>
      </c>
      <c r="E412" s="13">
        <v>0</v>
      </c>
      <c r="F412" s="13">
        <v>0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13">
        <v>1</v>
      </c>
      <c r="O412" s="13">
        <v>1</v>
      </c>
      <c r="P412" s="13">
        <v>0</v>
      </c>
      <c r="Q412" s="13">
        <v>0</v>
      </c>
      <c r="R412" s="13">
        <v>1</v>
      </c>
      <c r="S412" s="13">
        <v>0</v>
      </c>
      <c r="T412" s="13"/>
      <c r="U412" s="14">
        <v>0</v>
      </c>
      <c r="V412" s="23">
        <f>SUMPRODUCT('Linear Model'!B$2:T$2,'Test Set'!A412:S412)+'Linear Model'!U$2</f>
        <v>0</v>
      </c>
    </row>
    <row r="413" spans="1:22" x14ac:dyDescent="0.25">
      <c r="A413" s="13">
        <v>1</v>
      </c>
      <c r="B413" s="13">
        <v>0</v>
      </c>
      <c r="C413" s="13">
        <v>0</v>
      </c>
      <c r="D413" s="13">
        <v>0</v>
      </c>
      <c r="E413" s="13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/>
      <c r="U413" s="14">
        <v>0</v>
      </c>
      <c r="V413" s="23">
        <f>SUMPRODUCT('Linear Model'!B$2:T$2,'Test Set'!A413:S413)+'Linear Model'!U$2</f>
        <v>0</v>
      </c>
    </row>
    <row r="414" spans="1:22" x14ac:dyDescent="0.25">
      <c r="A414" s="13">
        <v>0</v>
      </c>
      <c r="B414" s="13">
        <v>1</v>
      </c>
      <c r="C414" s="13">
        <v>0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  <c r="N414" s="13">
        <v>0</v>
      </c>
      <c r="O414" s="13">
        <v>0</v>
      </c>
      <c r="P414" s="13">
        <v>0</v>
      </c>
      <c r="Q414" s="13">
        <v>1</v>
      </c>
      <c r="R414" s="13">
        <v>0</v>
      </c>
      <c r="S414" s="13">
        <v>0</v>
      </c>
      <c r="T414" s="13"/>
      <c r="U414" s="14">
        <v>0</v>
      </c>
      <c r="V414" s="23">
        <f>SUMPRODUCT('Linear Model'!B$2:T$2,'Test Set'!A414:S414)+'Linear Model'!U$2</f>
        <v>0</v>
      </c>
    </row>
    <row r="415" spans="1:22" x14ac:dyDescent="0.25">
      <c r="A415" s="13">
        <v>0</v>
      </c>
      <c r="B415" s="13">
        <v>1</v>
      </c>
      <c r="C415" s="13">
        <v>1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/>
      <c r="U415" s="14">
        <v>0</v>
      </c>
      <c r="V415" s="23">
        <f>SUMPRODUCT('Linear Model'!B$2:T$2,'Test Set'!A415:S415)+'Linear Model'!U$2</f>
        <v>0</v>
      </c>
    </row>
    <row r="416" spans="1:22" x14ac:dyDescent="0.25">
      <c r="A416" s="13">
        <v>1</v>
      </c>
      <c r="B416" s="13">
        <v>0</v>
      </c>
      <c r="C416" s="13">
        <v>0</v>
      </c>
      <c r="D416" s="13">
        <v>1</v>
      </c>
      <c r="E416" s="13">
        <v>0</v>
      </c>
      <c r="F416" s="13">
        <v>1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13">
        <v>0</v>
      </c>
      <c r="N416" s="13">
        <v>0</v>
      </c>
      <c r="O416" s="13">
        <v>0</v>
      </c>
      <c r="P416" s="13">
        <v>0</v>
      </c>
      <c r="Q416" s="13">
        <v>0</v>
      </c>
      <c r="R416" s="13">
        <v>1</v>
      </c>
      <c r="S416" s="13">
        <v>1</v>
      </c>
      <c r="T416" s="13"/>
      <c r="U416" s="14">
        <v>0</v>
      </c>
      <c r="V416" s="23">
        <f>SUMPRODUCT('Linear Model'!B$2:T$2,'Test Set'!A416:S416)+'Linear Model'!U$2</f>
        <v>0</v>
      </c>
    </row>
    <row r="417" spans="1:22" x14ac:dyDescent="0.25">
      <c r="A417" s="13">
        <v>0</v>
      </c>
      <c r="B417" s="13">
        <v>0</v>
      </c>
      <c r="C417" s="13">
        <v>1</v>
      </c>
      <c r="D417" s="13">
        <v>0</v>
      </c>
      <c r="E417" s="13">
        <v>0</v>
      </c>
      <c r="F417" s="13">
        <v>0</v>
      </c>
      <c r="G417" s="13">
        <v>1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13">
        <v>0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/>
      <c r="U417" s="14">
        <v>0</v>
      </c>
      <c r="V417" s="23">
        <f>SUMPRODUCT('Linear Model'!B$2:T$2,'Test Set'!A417:S417)+'Linear Model'!U$2</f>
        <v>0</v>
      </c>
    </row>
    <row r="418" spans="1:22" x14ac:dyDescent="0.25">
      <c r="A418" s="13">
        <v>0</v>
      </c>
      <c r="B418" s="13">
        <v>1</v>
      </c>
      <c r="C418" s="13">
        <v>0</v>
      </c>
      <c r="D418" s="13">
        <v>1</v>
      </c>
      <c r="E418" s="13">
        <v>0</v>
      </c>
      <c r="F418" s="13">
        <v>1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1</v>
      </c>
      <c r="P418" s="13">
        <v>0</v>
      </c>
      <c r="Q418" s="13">
        <v>0</v>
      </c>
      <c r="R418" s="13">
        <v>0</v>
      </c>
      <c r="S418" s="13">
        <v>0</v>
      </c>
      <c r="T418" s="13"/>
      <c r="U418" s="14">
        <v>0</v>
      </c>
      <c r="V418" s="23">
        <f>SUMPRODUCT('Linear Model'!B$2:T$2,'Test Set'!A418:S418)+'Linear Model'!U$2</f>
        <v>0</v>
      </c>
    </row>
    <row r="419" spans="1:22" x14ac:dyDescent="0.25">
      <c r="A419" s="13">
        <v>1</v>
      </c>
      <c r="B419" s="13">
        <v>0</v>
      </c>
      <c r="C419" s="13">
        <v>1</v>
      </c>
      <c r="D419" s="13">
        <v>0</v>
      </c>
      <c r="E419" s="13">
        <v>0</v>
      </c>
      <c r="F419" s="13">
        <v>1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  <c r="R419" s="13">
        <v>1</v>
      </c>
      <c r="S419" s="13">
        <v>0</v>
      </c>
      <c r="T419" s="13"/>
      <c r="U419" s="14">
        <v>0</v>
      </c>
      <c r="V419" s="23">
        <f>SUMPRODUCT('Linear Model'!B$2:T$2,'Test Set'!A419:S419)+'Linear Model'!U$2</f>
        <v>0</v>
      </c>
    </row>
    <row r="420" spans="1:22" x14ac:dyDescent="0.25">
      <c r="A420" s="13">
        <v>1</v>
      </c>
      <c r="B420" s="13">
        <v>0</v>
      </c>
      <c r="C420" s="13">
        <v>0</v>
      </c>
      <c r="D420" s="13">
        <v>0</v>
      </c>
      <c r="E420" s="13">
        <v>0</v>
      </c>
      <c r="F420" s="13">
        <v>0</v>
      </c>
      <c r="G420" s="13">
        <v>1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/>
      <c r="U420" s="14">
        <v>0</v>
      </c>
      <c r="V420" s="23">
        <f>SUMPRODUCT('Linear Model'!B$2:T$2,'Test Set'!A420:S420)+'Linear Model'!U$2</f>
        <v>0</v>
      </c>
    </row>
    <row r="421" spans="1:22" x14ac:dyDescent="0.25">
      <c r="A421" s="13">
        <v>0</v>
      </c>
      <c r="B421" s="13">
        <v>1</v>
      </c>
      <c r="C421" s="13">
        <v>0</v>
      </c>
      <c r="D421" s="13">
        <v>1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/>
      <c r="U421" s="14">
        <v>0</v>
      </c>
      <c r="V421" s="23">
        <f>SUMPRODUCT('Linear Model'!B$2:T$2,'Test Set'!A421:S421)+'Linear Model'!U$2</f>
        <v>0</v>
      </c>
    </row>
    <row r="422" spans="1:22" x14ac:dyDescent="0.25">
      <c r="A422" s="13">
        <v>1</v>
      </c>
      <c r="B422" s="13">
        <v>0</v>
      </c>
      <c r="C422" s="13">
        <v>0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/>
      <c r="U422" s="14">
        <v>0</v>
      </c>
      <c r="V422" s="23">
        <f>SUMPRODUCT('Linear Model'!B$2:T$2,'Test Set'!A422:S422)+'Linear Model'!U$2</f>
        <v>0</v>
      </c>
    </row>
    <row r="423" spans="1:22" x14ac:dyDescent="0.25">
      <c r="A423" s="13">
        <v>0</v>
      </c>
      <c r="B423" s="13">
        <v>1</v>
      </c>
      <c r="C423" s="13">
        <v>0</v>
      </c>
      <c r="D423" s="13">
        <v>0</v>
      </c>
      <c r="E423" s="13">
        <v>0</v>
      </c>
      <c r="F423" s="13">
        <v>0</v>
      </c>
      <c r="G423" s="13">
        <v>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1</v>
      </c>
      <c r="T423" s="13"/>
      <c r="U423" s="14">
        <v>0</v>
      </c>
      <c r="V423" s="23">
        <f>SUMPRODUCT('Linear Model'!B$2:T$2,'Test Set'!A423:S423)+'Linear Model'!U$2</f>
        <v>0</v>
      </c>
    </row>
    <row r="424" spans="1:22" x14ac:dyDescent="0.25">
      <c r="A424" s="13">
        <v>1</v>
      </c>
      <c r="B424" s="13">
        <v>0</v>
      </c>
      <c r="C424" s="13">
        <v>0</v>
      </c>
      <c r="D424" s="13">
        <v>0</v>
      </c>
      <c r="E424" s="13">
        <v>0</v>
      </c>
      <c r="F424" s="13">
        <v>0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1</v>
      </c>
      <c r="M424" s="13">
        <v>0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/>
      <c r="U424" s="14">
        <v>0</v>
      </c>
      <c r="V424" s="23">
        <f>SUMPRODUCT('Linear Model'!B$2:T$2,'Test Set'!A424:S424)+'Linear Model'!U$2</f>
        <v>0</v>
      </c>
    </row>
    <row r="425" spans="1:22" x14ac:dyDescent="0.25">
      <c r="A425" s="13">
        <v>0</v>
      </c>
      <c r="B425" s="13">
        <v>1</v>
      </c>
      <c r="C425" s="13">
        <v>0</v>
      </c>
      <c r="D425" s="13">
        <v>1</v>
      </c>
      <c r="E425" s="13">
        <v>0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1</v>
      </c>
      <c r="P425" s="13">
        <v>0</v>
      </c>
      <c r="Q425" s="13">
        <v>0</v>
      </c>
      <c r="R425" s="13">
        <v>1</v>
      </c>
      <c r="S425" s="13">
        <v>0</v>
      </c>
      <c r="T425" s="13"/>
      <c r="U425" s="14">
        <v>0</v>
      </c>
      <c r="V425" s="23">
        <f>SUMPRODUCT('Linear Model'!B$2:T$2,'Test Set'!A425:S425)+'Linear Model'!U$2</f>
        <v>0</v>
      </c>
    </row>
    <row r="426" spans="1:22" x14ac:dyDescent="0.25">
      <c r="A426" s="13">
        <v>1</v>
      </c>
      <c r="B426" s="13">
        <v>0</v>
      </c>
      <c r="C426" s="13">
        <v>1</v>
      </c>
      <c r="D426" s="13">
        <v>0</v>
      </c>
      <c r="E426" s="13">
        <v>0</v>
      </c>
      <c r="F426" s="13">
        <v>0</v>
      </c>
      <c r="G426" s="13">
        <v>1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1</v>
      </c>
      <c r="P426" s="13">
        <v>0</v>
      </c>
      <c r="Q426" s="13">
        <v>0</v>
      </c>
      <c r="R426" s="13">
        <v>0</v>
      </c>
      <c r="S426" s="13">
        <v>0</v>
      </c>
      <c r="T426" s="13"/>
      <c r="U426" s="14">
        <v>0</v>
      </c>
      <c r="V426" s="23">
        <f>SUMPRODUCT('Linear Model'!B$2:T$2,'Test Set'!A426:S426)+'Linear Model'!U$2</f>
        <v>0</v>
      </c>
    </row>
    <row r="427" spans="1:22" x14ac:dyDescent="0.25">
      <c r="A427" s="13">
        <v>0</v>
      </c>
      <c r="B427" s="13">
        <v>0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/>
      <c r="U427" s="14">
        <v>0</v>
      </c>
      <c r="V427" s="23">
        <f>SUMPRODUCT('Linear Model'!B$2:T$2,'Test Set'!A427:S427)+'Linear Model'!U$2</f>
        <v>0</v>
      </c>
    </row>
    <row r="428" spans="1:22" x14ac:dyDescent="0.25">
      <c r="A428" s="13">
        <v>0</v>
      </c>
      <c r="B428" s="13">
        <v>1</v>
      </c>
      <c r="C428" s="13">
        <v>0</v>
      </c>
      <c r="D428" s="13">
        <v>1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/>
      <c r="U428" s="14">
        <v>0</v>
      </c>
      <c r="V428" s="23">
        <f>SUMPRODUCT('Linear Model'!B$2:T$2,'Test Set'!A428:S428)+'Linear Model'!U$2</f>
        <v>0</v>
      </c>
    </row>
    <row r="429" spans="1:22" x14ac:dyDescent="0.25">
      <c r="A429" s="13">
        <v>0</v>
      </c>
      <c r="B429" s="13">
        <v>1</v>
      </c>
      <c r="C429" s="13">
        <v>0</v>
      </c>
      <c r="D429" s="13">
        <v>0</v>
      </c>
      <c r="E429" s="13">
        <v>0</v>
      </c>
      <c r="F429" s="13">
        <v>1</v>
      </c>
      <c r="G429" s="13">
        <v>1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/>
      <c r="U429" s="14">
        <v>0</v>
      </c>
      <c r="V429" s="23">
        <f>SUMPRODUCT('Linear Model'!B$2:T$2,'Test Set'!A429:S429)+'Linear Model'!U$2</f>
        <v>0</v>
      </c>
    </row>
    <row r="430" spans="1:22" x14ac:dyDescent="0.25">
      <c r="A430" s="13">
        <v>0</v>
      </c>
      <c r="B430" s="13">
        <v>0</v>
      </c>
      <c r="C430" s="13">
        <v>0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/>
      <c r="U430" s="14">
        <v>0</v>
      </c>
      <c r="V430" s="23">
        <f>SUMPRODUCT('Linear Model'!B$2:T$2,'Test Set'!A430:S430)+'Linear Model'!U$2</f>
        <v>0</v>
      </c>
    </row>
    <row r="431" spans="1:22" x14ac:dyDescent="0.25">
      <c r="A431" s="13">
        <v>0</v>
      </c>
      <c r="B431" s="13">
        <v>0</v>
      </c>
      <c r="C431" s="13">
        <v>1</v>
      </c>
      <c r="D431" s="13">
        <v>0</v>
      </c>
      <c r="E431" s="13">
        <v>0</v>
      </c>
      <c r="F431" s="13">
        <v>0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/>
      <c r="U431" s="14">
        <v>0</v>
      </c>
      <c r="V431" s="23">
        <f>SUMPRODUCT('Linear Model'!B$2:T$2,'Test Set'!A431:S431)+'Linear Model'!U$2</f>
        <v>0</v>
      </c>
    </row>
    <row r="432" spans="1:22" x14ac:dyDescent="0.25">
      <c r="A432" s="13">
        <v>0</v>
      </c>
      <c r="B432" s="13">
        <v>1</v>
      </c>
      <c r="C432" s="13">
        <v>0</v>
      </c>
      <c r="D432" s="13">
        <v>0</v>
      </c>
      <c r="E432" s="13">
        <v>0</v>
      </c>
      <c r="F432" s="13">
        <v>1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/>
      <c r="U432" s="14">
        <v>0</v>
      </c>
      <c r="V432" s="23">
        <f>SUMPRODUCT('Linear Model'!B$2:T$2,'Test Set'!A432:S432)+'Linear Model'!U$2</f>
        <v>0</v>
      </c>
    </row>
    <row r="433" spans="1:22" x14ac:dyDescent="0.25">
      <c r="A433" s="13">
        <v>1</v>
      </c>
      <c r="B433" s="13">
        <v>0</v>
      </c>
      <c r="C433" s="13">
        <v>0</v>
      </c>
      <c r="D433" s="13">
        <v>0</v>
      </c>
      <c r="E433" s="13">
        <v>0</v>
      </c>
      <c r="F433" s="13">
        <v>1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1</v>
      </c>
      <c r="T433" s="13"/>
      <c r="U433" s="14">
        <v>0</v>
      </c>
      <c r="V433" s="23">
        <f>SUMPRODUCT('Linear Model'!B$2:T$2,'Test Set'!A433:S433)+'Linear Model'!U$2</f>
        <v>0</v>
      </c>
    </row>
    <row r="434" spans="1:22" x14ac:dyDescent="0.25">
      <c r="A434" s="13">
        <v>0</v>
      </c>
      <c r="B434" s="13">
        <v>1</v>
      </c>
      <c r="C434" s="13">
        <v>1</v>
      </c>
      <c r="D434" s="13">
        <v>0</v>
      </c>
      <c r="E434" s="13">
        <v>0</v>
      </c>
      <c r="F434" s="13">
        <v>0</v>
      </c>
      <c r="G434" s="13">
        <v>1</v>
      </c>
      <c r="H434" s="13">
        <v>0</v>
      </c>
      <c r="I434" s="13">
        <v>1</v>
      </c>
      <c r="J434" s="13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/>
      <c r="U434" s="14">
        <v>0</v>
      </c>
      <c r="V434" s="23">
        <f>SUMPRODUCT('Linear Model'!B$2:T$2,'Test Set'!A434:S434)+'Linear Model'!U$2</f>
        <v>0</v>
      </c>
    </row>
    <row r="435" spans="1:22" x14ac:dyDescent="0.25">
      <c r="A435" s="13">
        <v>1</v>
      </c>
      <c r="B435" s="13">
        <v>0</v>
      </c>
      <c r="C435" s="13">
        <v>0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0</v>
      </c>
      <c r="Q435" s="13">
        <v>0</v>
      </c>
      <c r="R435" s="13">
        <v>1</v>
      </c>
      <c r="S435" s="13">
        <v>1</v>
      </c>
      <c r="T435" s="13"/>
      <c r="U435" s="14">
        <v>0</v>
      </c>
      <c r="V435" s="23">
        <f>SUMPRODUCT('Linear Model'!B$2:T$2,'Test Set'!A435:S435)+'Linear Model'!U$2</f>
        <v>0</v>
      </c>
    </row>
    <row r="436" spans="1:22" x14ac:dyDescent="0.25">
      <c r="A436" s="13">
        <v>0</v>
      </c>
      <c r="B436" s="13">
        <v>0</v>
      </c>
      <c r="C436" s="13">
        <v>1</v>
      </c>
      <c r="D436" s="13">
        <v>0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  <c r="N436" s="13">
        <v>1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/>
      <c r="U436" s="14">
        <v>0</v>
      </c>
      <c r="V436" s="23">
        <f>SUMPRODUCT('Linear Model'!B$2:T$2,'Test Set'!A436:S436)+'Linear Model'!U$2</f>
        <v>0</v>
      </c>
    </row>
    <row r="437" spans="1:22" x14ac:dyDescent="0.25">
      <c r="A437" s="13">
        <v>0</v>
      </c>
      <c r="B437" s="13">
        <v>0</v>
      </c>
      <c r="C437" s="13">
        <v>1</v>
      </c>
      <c r="D437" s="13">
        <v>0</v>
      </c>
      <c r="E437" s="13">
        <v>0</v>
      </c>
      <c r="F437" s="13">
        <v>0</v>
      </c>
      <c r="G437" s="13">
        <v>1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/>
      <c r="U437" s="14">
        <v>0</v>
      </c>
      <c r="V437" s="23">
        <f>SUMPRODUCT('Linear Model'!B$2:T$2,'Test Set'!A437:S437)+'Linear Model'!U$2</f>
        <v>0</v>
      </c>
    </row>
    <row r="438" spans="1:22" x14ac:dyDescent="0.25">
      <c r="A438" s="13">
        <v>0</v>
      </c>
      <c r="B438" s="13">
        <v>0</v>
      </c>
      <c r="C438" s="13">
        <v>0</v>
      </c>
      <c r="D438" s="13">
        <v>1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/>
      <c r="U438" s="14">
        <v>0</v>
      </c>
      <c r="V438" s="23">
        <f>SUMPRODUCT('Linear Model'!B$2:T$2,'Test Set'!A438:S438)+'Linear Model'!U$2</f>
        <v>0</v>
      </c>
    </row>
    <row r="439" spans="1:22" x14ac:dyDescent="0.25">
      <c r="A439" s="13">
        <v>0</v>
      </c>
      <c r="B439" s="13">
        <v>0</v>
      </c>
      <c r="C439" s="13">
        <v>0</v>
      </c>
      <c r="D439" s="13">
        <v>1</v>
      </c>
      <c r="E439" s="13">
        <v>0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/>
      <c r="U439" s="14">
        <v>0</v>
      </c>
      <c r="V439" s="23">
        <f>SUMPRODUCT('Linear Model'!B$2:T$2,'Test Set'!A439:S439)+'Linear Model'!U$2</f>
        <v>0</v>
      </c>
    </row>
    <row r="440" spans="1:22" x14ac:dyDescent="0.25">
      <c r="A440" s="13">
        <v>1</v>
      </c>
      <c r="B440" s="13">
        <v>0</v>
      </c>
      <c r="C440" s="13">
        <v>1</v>
      </c>
      <c r="D440" s="13">
        <v>0</v>
      </c>
      <c r="E440" s="13">
        <v>0</v>
      </c>
      <c r="F440" s="13">
        <v>0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1</v>
      </c>
      <c r="S440" s="13">
        <v>0</v>
      </c>
      <c r="T440" s="13"/>
      <c r="U440" s="14">
        <v>0</v>
      </c>
      <c r="V440" s="23">
        <f>SUMPRODUCT('Linear Model'!B$2:T$2,'Test Set'!A440:S440)+'Linear Model'!U$2</f>
        <v>0</v>
      </c>
    </row>
    <row r="441" spans="1:22" x14ac:dyDescent="0.25">
      <c r="A441" s="13">
        <v>1</v>
      </c>
      <c r="B441" s="13">
        <v>0</v>
      </c>
      <c r="C441" s="13">
        <v>0</v>
      </c>
      <c r="D441" s="13">
        <v>0</v>
      </c>
      <c r="E441" s="13">
        <v>0</v>
      </c>
      <c r="F441" s="13">
        <v>1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/>
      <c r="U441" s="14">
        <v>0</v>
      </c>
      <c r="V441" s="23">
        <f>SUMPRODUCT('Linear Model'!B$2:T$2,'Test Set'!A441:S441)+'Linear Model'!U$2</f>
        <v>0</v>
      </c>
    </row>
    <row r="442" spans="1:22" x14ac:dyDescent="0.25">
      <c r="A442" s="13">
        <v>0</v>
      </c>
      <c r="B442" s="13">
        <v>0</v>
      </c>
      <c r="C442" s="13">
        <v>1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1</v>
      </c>
      <c r="S442" s="13">
        <v>0</v>
      </c>
      <c r="T442" s="13"/>
      <c r="U442" s="14">
        <v>0</v>
      </c>
      <c r="V442" s="23">
        <f>SUMPRODUCT('Linear Model'!B$2:T$2,'Test Set'!A442:S442)+'Linear Model'!U$2</f>
        <v>0</v>
      </c>
    </row>
    <row r="443" spans="1:22" x14ac:dyDescent="0.25">
      <c r="A443" s="13">
        <v>0</v>
      </c>
      <c r="B443" s="13">
        <v>0</v>
      </c>
      <c r="C443" s="13">
        <v>0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0</v>
      </c>
      <c r="P443" s="13">
        <v>0</v>
      </c>
      <c r="Q443" s="13">
        <v>1</v>
      </c>
      <c r="R443" s="13">
        <v>0</v>
      </c>
      <c r="S443" s="13">
        <v>0</v>
      </c>
      <c r="T443" s="13"/>
      <c r="U443" s="14">
        <v>0</v>
      </c>
      <c r="V443" s="23">
        <f>SUMPRODUCT('Linear Model'!B$2:T$2,'Test Set'!A443:S443)+'Linear Model'!U$2</f>
        <v>0</v>
      </c>
    </row>
    <row r="444" spans="1:22" x14ac:dyDescent="0.25">
      <c r="A444" s="13">
        <v>0</v>
      </c>
      <c r="B444" s="13">
        <v>0</v>
      </c>
      <c r="C444" s="13">
        <v>1</v>
      </c>
      <c r="D444" s="13">
        <v>0</v>
      </c>
      <c r="E444" s="13">
        <v>0</v>
      </c>
      <c r="F444" s="13">
        <v>0</v>
      </c>
      <c r="G444" s="13">
        <v>1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1</v>
      </c>
      <c r="T444" s="13"/>
      <c r="U444" s="14">
        <v>0</v>
      </c>
      <c r="V444" s="23">
        <f>SUMPRODUCT('Linear Model'!B$2:T$2,'Test Set'!A444:S444)+'Linear Model'!U$2</f>
        <v>0</v>
      </c>
    </row>
    <row r="445" spans="1:22" x14ac:dyDescent="0.25">
      <c r="A445" s="13">
        <v>0</v>
      </c>
      <c r="B445" s="13">
        <v>1</v>
      </c>
      <c r="C445" s="13">
        <v>0</v>
      </c>
      <c r="D445" s="13">
        <v>1</v>
      </c>
      <c r="E445" s="13">
        <v>0</v>
      </c>
      <c r="F445" s="13">
        <v>1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/>
      <c r="U445" s="14">
        <v>0</v>
      </c>
      <c r="V445" s="23">
        <f>SUMPRODUCT('Linear Model'!B$2:T$2,'Test Set'!A445:S445)+'Linear Model'!U$2</f>
        <v>0</v>
      </c>
    </row>
    <row r="446" spans="1:22" x14ac:dyDescent="0.25">
      <c r="A446" s="13">
        <v>1</v>
      </c>
      <c r="B446" s="13">
        <v>0</v>
      </c>
      <c r="C446" s="13">
        <v>0</v>
      </c>
      <c r="D446" s="13">
        <v>0</v>
      </c>
      <c r="E446" s="13">
        <v>0</v>
      </c>
      <c r="F446" s="13">
        <v>1</v>
      </c>
      <c r="G446" s="13">
        <v>1</v>
      </c>
      <c r="H446" s="13">
        <v>0</v>
      </c>
      <c r="I446" s="13">
        <v>0</v>
      </c>
      <c r="J446" s="13">
        <v>1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/>
      <c r="U446" s="14">
        <v>0</v>
      </c>
      <c r="V446" s="23">
        <f>SUMPRODUCT('Linear Model'!B$2:T$2,'Test Set'!A446:S446)+'Linear Model'!U$2</f>
        <v>0</v>
      </c>
    </row>
    <row r="447" spans="1:22" x14ac:dyDescent="0.25">
      <c r="A447" s="13">
        <v>1</v>
      </c>
      <c r="B447" s="13">
        <v>0</v>
      </c>
      <c r="C447" s="13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1</v>
      </c>
      <c r="P447" s="13">
        <v>0</v>
      </c>
      <c r="Q447" s="13">
        <v>0</v>
      </c>
      <c r="R447" s="13">
        <v>0</v>
      </c>
      <c r="S447" s="13">
        <v>0</v>
      </c>
      <c r="T447" s="13"/>
      <c r="U447" s="14">
        <v>0</v>
      </c>
      <c r="V447" s="23">
        <f>SUMPRODUCT('Linear Model'!B$2:T$2,'Test Set'!A447:S447)+'Linear Model'!U$2</f>
        <v>0</v>
      </c>
    </row>
    <row r="448" spans="1:22" x14ac:dyDescent="0.25">
      <c r="A448" s="13">
        <v>0</v>
      </c>
      <c r="B448" s="13">
        <v>1</v>
      </c>
      <c r="C448" s="13">
        <v>0</v>
      </c>
      <c r="D448" s="13">
        <v>0</v>
      </c>
      <c r="E448" s="13">
        <v>0</v>
      </c>
      <c r="F448" s="13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/>
      <c r="U448" s="14">
        <v>0</v>
      </c>
      <c r="V448" s="23">
        <f>SUMPRODUCT('Linear Model'!B$2:T$2,'Test Set'!A448:S448)+'Linear Model'!U$2</f>
        <v>0</v>
      </c>
    </row>
    <row r="449" spans="1:22" x14ac:dyDescent="0.25">
      <c r="A449" s="13">
        <v>0</v>
      </c>
      <c r="B449" s="13">
        <v>0</v>
      </c>
      <c r="C449" s="13">
        <v>0</v>
      </c>
      <c r="D449" s="13">
        <v>1</v>
      </c>
      <c r="E449" s="13">
        <v>0</v>
      </c>
      <c r="F449" s="13">
        <v>0</v>
      </c>
      <c r="G449" s="13">
        <v>0</v>
      </c>
      <c r="H449" s="13">
        <v>0</v>
      </c>
      <c r="I449" s="13">
        <v>1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/>
      <c r="U449" s="14">
        <v>0</v>
      </c>
      <c r="V449" s="23">
        <f>SUMPRODUCT('Linear Model'!B$2:T$2,'Test Set'!A449:S449)+'Linear Model'!U$2</f>
        <v>0</v>
      </c>
    </row>
    <row r="450" spans="1:22" x14ac:dyDescent="0.25">
      <c r="A450" s="13">
        <v>0</v>
      </c>
      <c r="B450" s="13">
        <v>0</v>
      </c>
      <c r="C450" s="13">
        <v>1</v>
      </c>
      <c r="D450" s="13">
        <v>0</v>
      </c>
      <c r="E450" s="13">
        <v>0</v>
      </c>
      <c r="F450" s="13">
        <v>1</v>
      </c>
      <c r="G450" s="13">
        <v>1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1</v>
      </c>
      <c r="Q450" s="13">
        <v>0</v>
      </c>
      <c r="R450" s="13">
        <v>0</v>
      </c>
      <c r="S450" s="13">
        <v>1</v>
      </c>
      <c r="T450" s="13"/>
      <c r="U450" s="14">
        <v>0</v>
      </c>
      <c r="V450" s="23">
        <f>SUMPRODUCT('Linear Model'!B$2:T$2,'Test Set'!A450:S450)+'Linear Model'!U$2</f>
        <v>0</v>
      </c>
    </row>
    <row r="451" spans="1:22" x14ac:dyDescent="0.25">
      <c r="A451" s="13">
        <v>1</v>
      </c>
      <c r="B451" s="13">
        <v>0</v>
      </c>
      <c r="C451" s="13">
        <v>0</v>
      </c>
      <c r="D451" s="13">
        <v>0</v>
      </c>
      <c r="E451" s="13">
        <v>0</v>
      </c>
      <c r="F451" s="13">
        <v>1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/>
      <c r="U451" s="14">
        <v>0</v>
      </c>
      <c r="V451" s="23">
        <f>SUMPRODUCT('Linear Model'!B$2:T$2,'Test Set'!A451:S451)+'Linear Model'!U$2</f>
        <v>0</v>
      </c>
    </row>
    <row r="452" spans="1:22" x14ac:dyDescent="0.25">
      <c r="A452" s="13">
        <v>1</v>
      </c>
      <c r="B452" s="13">
        <v>0</v>
      </c>
      <c r="C452" s="13">
        <v>0</v>
      </c>
      <c r="D452" s="13">
        <v>1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/>
      <c r="U452" s="14">
        <v>0</v>
      </c>
      <c r="V452" s="23">
        <f>SUMPRODUCT('Linear Model'!B$2:T$2,'Test Set'!A452:S452)+'Linear Model'!U$2</f>
        <v>0</v>
      </c>
    </row>
    <row r="453" spans="1:22" x14ac:dyDescent="0.25">
      <c r="A453" s="13">
        <v>0</v>
      </c>
      <c r="B453" s="13">
        <v>0</v>
      </c>
      <c r="C453" s="13">
        <v>0</v>
      </c>
      <c r="D453" s="13">
        <v>0</v>
      </c>
      <c r="E453" s="13">
        <v>0</v>
      </c>
      <c r="F453" s="13">
        <v>0</v>
      </c>
      <c r="G453" s="13">
        <v>1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/>
      <c r="U453" s="14">
        <v>0</v>
      </c>
      <c r="V453" s="23">
        <f>SUMPRODUCT('Linear Model'!B$2:T$2,'Test Set'!A453:S453)+'Linear Model'!U$2</f>
        <v>0</v>
      </c>
    </row>
    <row r="454" spans="1:22" x14ac:dyDescent="0.25">
      <c r="A454" s="13">
        <v>0</v>
      </c>
      <c r="B454" s="13">
        <v>0</v>
      </c>
      <c r="C454" s="13">
        <v>0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/>
      <c r="U454" s="14">
        <v>0</v>
      </c>
      <c r="V454" s="23">
        <f>SUMPRODUCT('Linear Model'!B$2:T$2,'Test Set'!A454:S454)+'Linear Model'!U$2</f>
        <v>0</v>
      </c>
    </row>
    <row r="455" spans="1:22" x14ac:dyDescent="0.25">
      <c r="A455" s="13">
        <v>0</v>
      </c>
      <c r="B455" s="13">
        <v>0</v>
      </c>
      <c r="C455" s="13">
        <v>1</v>
      </c>
      <c r="D455" s="13">
        <v>0</v>
      </c>
      <c r="E455" s="13">
        <v>0</v>
      </c>
      <c r="F455" s="13">
        <v>0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/>
      <c r="U455" s="14">
        <v>0</v>
      </c>
      <c r="V455" s="23">
        <f>SUMPRODUCT('Linear Model'!B$2:T$2,'Test Set'!A455:S455)+'Linear Model'!U$2</f>
        <v>0</v>
      </c>
    </row>
    <row r="456" spans="1:22" x14ac:dyDescent="0.25">
      <c r="A456" s="13">
        <v>1</v>
      </c>
      <c r="B456" s="13">
        <v>0</v>
      </c>
      <c r="C456" s="13">
        <v>1</v>
      </c>
      <c r="D456" s="13">
        <v>0</v>
      </c>
      <c r="E456" s="13">
        <v>0</v>
      </c>
      <c r="F456" s="13">
        <v>0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0</v>
      </c>
      <c r="R456" s="13">
        <v>1</v>
      </c>
      <c r="S456" s="13">
        <v>0</v>
      </c>
      <c r="T456" s="13"/>
      <c r="U456" s="14">
        <v>0</v>
      </c>
      <c r="V456" s="23">
        <f>SUMPRODUCT('Linear Model'!B$2:T$2,'Test Set'!A456:S456)+'Linear Model'!U$2</f>
        <v>0</v>
      </c>
    </row>
    <row r="457" spans="1:22" x14ac:dyDescent="0.25">
      <c r="A457" s="13">
        <v>0</v>
      </c>
      <c r="B457" s="13">
        <v>1</v>
      </c>
      <c r="C457" s="13">
        <v>1</v>
      </c>
      <c r="D457" s="13">
        <v>0</v>
      </c>
      <c r="E457" s="13">
        <v>0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1</v>
      </c>
      <c r="S457" s="13">
        <v>0</v>
      </c>
      <c r="T457" s="13"/>
      <c r="U457" s="14">
        <v>0</v>
      </c>
      <c r="V457" s="23">
        <f>SUMPRODUCT('Linear Model'!B$2:T$2,'Test Set'!A457:S457)+'Linear Model'!U$2</f>
        <v>0</v>
      </c>
    </row>
    <row r="458" spans="1:22" x14ac:dyDescent="0.25">
      <c r="A458" s="13">
        <v>0</v>
      </c>
      <c r="B458" s="13">
        <v>0</v>
      </c>
      <c r="C458" s="13">
        <v>1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1</v>
      </c>
      <c r="P458" s="13">
        <v>0</v>
      </c>
      <c r="Q458" s="13">
        <v>0</v>
      </c>
      <c r="R458" s="13">
        <v>0</v>
      </c>
      <c r="S458" s="13">
        <v>0</v>
      </c>
      <c r="T458" s="13"/>
      <c r="U458" s="14">
        <v>0</v>
      </c>
      <c r="V458" s="23">
        <f>SUMPRODUCT('Linear Model'!B$2:T$2,'Test Set'!A458:S458)+'Linear Model'!U$2</f>
        <v>0</v>
      </c>
    </row>
    <row r="459" spans="1:22" x14ac:dyDescent="0.25">
      <c r="A459" s="13">
        <v>1</v>
      </c>
      <c r="B459" s="13">
        <v>0</v>
      </c>
      <c r="C459" s="13">
        <v>0</v>
      </c>
      <c r="D459" s="13">
        <v>0</v>
      </c>
      <c r="E459" s="13">
        <v>0</v>
      </c>
      <c r="F459" s="13">
        <v>0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/>
      <c r="U459" s="14">
        <v>0</v>
      </c>
      <c r="V459" s="23">
        <f>SUMPRODUCT('Linear Model'!B$2:T$2,'Test Set'!A459:S459)+'Linear Model'!U$2</f>
        <v>0</v>
      </c>
    </row>
    <row r="460" spans="1:22" x14ac:dyDescent="0.25">
      <c r="A460" s="13">
        <v>0</v>
      </c>
      <c r="B460" s="13">
        <v>1</v>
      </c>
      <c r="C460" s="13">
        <v>1</v>
      </c>
      <c r="D460" s="13">
        <v>0</v>
      </c>
      <c r="E460" s="13">
        <v>0</v>
      </c>
      <c r="F460" s="13">
        <v>0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/>
      <c r="U460" s="14">
        <v>0</v>
      </c>
      <c r="V460" s="23">
        <f>SUMPRODUCT('Linear Model'!B$2:T$2,'Test Set'!A460:S460)+'Linear Model'!U$2</f>
        <v>0</v>
      </c>
    </row>
    <row r="461" spans="1:22" x14ac:dyDescent="0.25">
      <c r="A461" s="13">
        <v>0</v>
      </c>
      <c r="B461" s="13">
        <v>0</v>
      </c>
      <c r="C461" s="13">
        <v>1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  <c r="N461" s="13">
        <v>0</v>
      </c>
      <c r="O461" s="13">
        <v>0</v>
      </c>
      <c r="P461" s="13">
        <v>0</v>
      </c>
      <c r="Q461" s="13">
        <v>0</v>
      </c>
      <c r="R461" s="13">
        <v>1</v>
      </c>
      <c r="S461" s="13">
        <v>0</v>
      </c>
      <c r="T461" s="13"/>
      <c r="U461" s="14">
        <v>0</v>
      </c>
      <c r="V461" s="23">
        <f>SUMPRODUCT('Linear Model'!B$2:T$2,'Test Set'!A461:S461)+'Linear Model'!U$2</f>
        <v>0</v>
      </c>
    </row>
    <row r="462" spans="1:22" x14ac:dyDescent="0.25">
      <c r="A462" s="13">
        <v>0</v>
      </c>
      <c r="B462" s="13">
        <v>1</v>
      </c>
      <c r="C462" s="13">
        <v>0</v>
      </c>
      <c r="D462" s="13">
        <v>1</v>
      </c>
      <c r="E462" s="13">
        <v>0</v>
      </c>
      <c r="F462" s="13">
        <v>1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/>
      <c r="U462" s="14">
        <v>0</v>
      </c>
      <c r="V462" s="23">
        <f>SUMPRODUCT('Linear Model'!B$2:T$2,'Test Set'!A462:S462)+'Linear Model'!U$2</f>
        <v>0</v>
      </c>
    </row>
    <row r="463" spans="1:22" x14ac:dyDescent="0.25">
      <c r="A463" s="13">
        <v>1</v>
      </c>
      <c r="B463" s="13">
        <v>0</v>
      </c>
      <c r="C463" s="13">
        <v>1</v>
      </c>
      <c r="D463" s="13">
        <v>0</v>
      </c>
      <c r="E463" s="13">
        <v>0</v>
      </c>
      <c r="F463" s="13">
        <v>1</v>
      </c>
      <c r="G463" s="13">
        <v>1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/>
      <c r="U463" s="14">
        <v>0</v>
      </c>
      <c r="V463" s="23">
        <f>SUMPRODUCT('Linear Model'!B$2:T$2,'Test Set'!A463:S463)+'Linear Model'!U$2</f>
        <v>0</v>
      </c>
    </row>
    <row r="464" spans="1:22" x14ac:dyDescent="0.25">
      <c r="A464" s="13">
        <v>1</v>
      </c>
      <c r="B464" s="13">
        <v>0</v>
      </c>
      <c r="C464" s="13">
        <v>0</v>
      </c>
      <c r="D464" s="13">
        <v>1</v>
      </c>
      <c r="E464" s="13">
        <v>0</v>
      </c>
      <c r="F464" s="13">
        <v>0</v>
      </c>
      <c r="G464" s="13">
        <v>1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/>
      <c r="U464" s="14">
        <v>0</v>
      </c>
      <c r="V464" s="23">
        <f>SUMPRODUCT('Linear Model'!B$2:T$2,'Test Set'!A464:S464)+'Linear Model'!U$2</f>
        <v>0</v>
      </c>
    </row>
    <row r="465" spans="1:22" x14ac:dyDescent="0.25">
      <c r="A465" s="13">
        <v>0</v>
      </c>
      <c r="B465" s="13">
        <v>0</v>
      </c>
      <c r="C465" s="13">
        <v>1</v>
      </c>
      <c r="D465" s="13">
        <v>0</v>
      </c>
      <c r="E465" s="13">
        <v>0</v>
      </c>
      <c r="F465" s="13">
        <v>1</v>
      </c>
      <c r="G465" s="13">
        <v>0</v>
      </c>
      <c r="H465" s="13">
        <v>0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  <c r="N465" s="13">
        <v>0</v>
      </c>
      <c r="O465" s="13">
        <v>1</v>
      </c>
      <c r="P465" s="13">
        <v>0</v>
      </c>
      <c r="Q465" s="13">
        <v>0</v>
      </c>
      <c r="R465" s="13">
        <v>0</v>
      </c>
      <c r="S465" s="13">
        <v>0</v>
      </c>
      <c r="T465" s="13"/>
      <c r="U465" s="14">
        <v>0</v>
      </c>
      <c r="V465" s="23">
        <f>SUMPRODUCT('Linear Model'!B$2:T$2,'Test Set'!A465:S465)+'Linear Model'!U$2</f>
        <v>0</v>
      </c>
    </row>
    <row r="466" spans="1:22" x14ac:dyDescent="0.25">
      <c r="A466" s="13">
        <v>1</v>
      </c>
      <c r="B466" s="13">
        <v>0</v>
      </c>
      <c r="C466" s="13">
        <v>1</v>
      </c>
      <c r="D466" s="13">
        <v>0</v>
      </c>
      <c r="E466" s="13">
        <v>0</v>
      </c>
      <c r="F466" s="13">
        <v>1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/>
      <c r="U466" s="14">
        <v>0</v>
      </c>
      <c r="V466" s="23">
        <f>SUMPRODUCT('Linear Model'!B$2:T$2,'Test Set'!A466:S466)+'Linear Model'!U$2</f>
        <v>0</v>
      </c>
    </row>
    <row r="467" spans="1:22" x14ac:dyDescent="0.25">
      <c r="A467" s="13">
        <v>0</v>
      </c>
      <c r="B467" s="13">
        <v>0</v>
      </c>
      <c r="C467" s="13">
        <v>1</v>
      </c>
      <c r="D467" s="13">
        <v>0</v>
      </c>
      <c r="E467" s="13">
        <v>0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  <c r="P467" s="13">
        <v>0</v>
      </c>
      <c r="Q467" s="13">
        <v>0</v>
      </c>
      <c r="R467" s="13">
        <v>1</v>
      </c>
      <c r="S467" s="13">
        <v>0</v>
      </c>
      <c r="T467" s="13"/>
      <c r="U467" s="14">
        <v>0</v>
      </c>
      <c r="V467" s="23">
        <f>SUMPRODUCT('Linear Model'!B$2:T$2,'Test Set'!A467:S467)+'Linear Model'!U$2</f>
        <v>0</v>
      </c>
    </row>
    <row r="468" spans="1:22" x14ac:dyDescent="0.25">
      <c r="A468" s="13">
        <v>1</v>
      </c>
      <c r="B468" s="13">
        <v>0</v>
      </c>
      <c r="C468" s="13">
        <v>1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/>
      <c r="U468" s="14">
        <v>0</v>
      </c>
      <c r="V468" s="23">
        <f>SUMPRODUCT('Linear Model'!B$2:T$2,'Test Set'!A468:S468)+'Linear Model'!U$2</f>
        <v>0</v>
      </c>
    </row>
    <row r="469" spans="1:22" x14ac:dyDescent="0.25">
      <c r="A469" s="13">
        <v>1</v>
      </c>
      <c r="B469" s="13">
        <v>0</v>
      </c>
      <c r="C469" s="13">
        <v>0</v>
      </c>
      <c r="D469" s="13">
        <v>0</v>
      </c>
      <c r="E469" s="13">
        <v>0</v>
      </c>
      <c r="F469" s="13">
        <v>0</v>
      </c>
      <c r="G469" s="13">
        <v>0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/>
      <c r="U469" s="14">
        <v>0</v>
      </c>
      <c r="V469" s="23">
        <f>SUMPRODUCT('Linear Model'!B$2:T$2,'Test Set'!A469:S469)+'Linear Model'!U$2</f>
        <v>0</v>
      </c>
    </row>
    <row r="470" spans="1:22" x14ac:dyDescent="0.25">
      <c r="A470" s="13">
        <v>0</v>
      </c>
      <c r="B470" s="13">
        <v>0</v>
      </c>
      <c r="C470" s="13">
        <v>1</v>
      </c>
      <c r="D470" s="13">
        <v>0</v>
      </c>
      <c r="E470" s="13">
        <v>0</v>
      </c>
      <c r="F470" s="13">
        <v>0</v>
      </c>
      <c r="G470" s="13">
        <v>1</v>
      </c>
      <c r="H470" s="13">
        <v>0</v>
      </c>
      <c r="I470" s="13">
        <v>0</v>
      </c>
      <c r="J470" s="13">
        <v>0</v>
      </c>
      <c r="K470" s="13">
        <v>1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/>
      <c r="U470" s="14">
        <v>0</v>
      </c>
      <c r="V470" s="23">
        <f>SUMPRODUCT('Linear Model'!B$2:T$2,'Test Set'!A470:S470)+'Linear Model'!U$2</f>
        <v>0</v>
      </c>
    </row>
    <row r="471" spans="1:22" x14ac:dyDescent="0.25">
      <c r="A471" s="13">
        <v>0</v>
      </c>
      <c r="B471" s="13">
        <v>0</v>
      </c>
      <c r="C471" s="13">
        <v>0</v>
      </c>
      <c r="D471" s="13">
        <v>1</v>
      </c>
      <c r="E471" s="13">
        <v>0</v>
      </c>
      <c r="F471" s="13">
        <v>0</v>
      </c>
      <c r="G471" s="13">
        <v>0</v>
      </c>
      <c r="H471" s="13">
        <v>0</v>
      </c>
      <c r="I471" s="13">
        <v>0</v>
      </c>
      <c r="J471" s="13">
        <v>0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/>
      <c r="U471" s="14">
        <v>0</v>
      </c>
      <c r="V471" s="23">
        <f>SUMPRODUCT('Linear Model'!B$2:T$2,'Test Set'!A471:S471)+'Linear Model'!U$2</f>
        <v>0</v>
      </c>
    </row>
    <row r="472" spans="1:22" x14ac:dyDescent="0.25">
      <c r="A472" s="13">
        <v>0</v>
      </c>
      <c r="B472" s="13">
        <v>0</v>
      </c>
      <c r="C472" s="13">
        <v>0</v>
      </c>
      <c r="D472" s="13">
        <v>0</v>
      </c>
      <c r="E472" s="13">
        <v>0</v>
      </c>
      <c r="F472" s="13">
        <v>1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1</v>
      </c>
      <c r="P472" s="13">
        <v>0</v>
      </c>
      <c r="Q472" s="13">
        <v>0</v>
      </c>
      <c r="R472" s="13">
        <v>0</v>
      </c>
      <c r="S472" s="13">
        <v>0</v>
      </c>
      <c r="T472" s="13"/>
      <c r="U472" s="14">
        <v>0</v>
      </c>
      <c r="V472" s="23">
        <f>SUMPRODUCT('Linear Model'!B$2:T$2,'Test Set'!A472:S472)+'Linear Model'!U$2</f>
        <v>0</v>
      </c>
    </row>
    <row r="473" spans="1:22" x14ac:dyDescent="0.25">
      <c r="A473" s="13">
        <v>1</v>
      </c>
      <c r="B473" s="13">
        <v>0</v>
      </c>
      <c r="C473" s="13">
        <v>1</v>
      </c>
      <c r="D473" s="13">
        <v>0</v>
      </c>
      <c r="E473" s="13">
        <v>0</v>
      </c>
      <c r="F473" s="13">
        <v>1</v>
      </c>
      <c r="G473" s="13">
        <v>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/>
      <c r="U473" s="14">
        <v>0</v>
      </c>
      <c r="V473" s="23">
        <f>SUMPRODUCT('Linear Model'!B$2:T$2,'Test Set'!A473:S473)+'Linear Model'!U$2</f>
        <v>0</v>
      </c>
    </row>
    <row r="474" spans="1:22" x14ac:dyDescent="0.25">
      <c r="A474" s="13">
        <v>0</v>
      </c>
      <c r="B474" s="13">
        <v>1</v>
      </c>
      <c r="C474" s="13">
        <v>0</v>
      </c>
      <c r="D474" s="13">
        <v>0</v>
      </c>
      <c r="E474" s="13">
        <v>0</v>
      </c>
      <c r="F474" s="13">
        <v>1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/>
      <c r="U474" s="14">
        <v>0</v>
      </c>
      <c r="V474" s="23">
        <f>SUMPRODUCT('Linear Model'!B$2:T$2,'Test Set'!A474:S474)+'Linear Model'!U$2</f>
        <v>0</v>
      </c>
    </row>
    <row r="475" spans="1:22" x14ac:dyDescent="0.25">
      <c r="A475" s="13">
        <v>0</v>
      </c>
      <c r="B475" s="13">
        <v>1</v>
      </c>
      <c r="C475" s="13">
        <v>0</v>
      </c>
      <c r="D475" s="13">
        <v>0</v>
      </c>
      <c r="E475" s="13">
        <v>0</v>
      </c>
      <c r="F475" s="13">
        <v>1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/>
      <c r="U475" s="14">
        <v>0</v>
      </c>
      <c r="V475" s="23">
        <f>SUMPRODUCT('Linear Model'!B$2:T$2,'Test Set'!A475:S475)+'Linear Model'!U$2</f>
        <v>0</v>
      </c>
    </row>
    <row r="476" spans="1:22" x14ac:dyDescent="0.25">
      <c r="A476" s="13">
        <v>1</v>
      </c>
      <c r="B476" s="13">
        <v>0</v>
      </c>
      <c r="C476" s="13">
        <v>1</v>
      </c>
      <c r="D476" s="13">
        <v>0</v>
      </c>
      <c r="E476" s="13">
        <v>0</v>
      </c>
      <c r="F476" s="13">
        <v>1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/>
      <c r="U476" s="14">
        <v>0</v>
      </c>
      <c r="V476" s="23">
        <f>SUMPRODUCT('Linear Model'!B$2:T$2,'Test Set'!A476:S476)+'Linear Model'!U$2</f>
        <v>0</v>
      </c>
    </row>
    <row r="477" spans="1:22" x14ac:dyDescent="0.25">
      <c r="A477" s="13">
        <v>0</v>
      </c>
      <c r="B477" s="13">
        <v>0</v>
      </c>
      <c r="C477" s="13">
        <v>1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/>
      <c r="U477" s="14">
        <v>0</v>
      </c>
      <c r="V477" s="23">
        <f>SUMPRODUCT('Linear Model'!B$2:T$2,'Test Set'!A477:S477)+'Linear Model'!U$2</f>
        <v>0</v>
      </c>
    </row>
    <row r="478" spans="1:22" x14ac:dyDescent="0.25">
      <c r="A478" s="13">
        <v>1</v>
      </c>
      <c r="B478" s="13">
        <v>0</v>
      </c>
      <c r="C478" s="13">
        <v>0</v>
      </c>
      <c r="D478" s="13">
        <v>0</v>
      </c>
      <c r="E478" s="13">
        <v>0</v>
      </c>
      <c r="F478" s="13">
        <v>0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13">
        <v>0</v>
      </c>
      <c r="Q478" s="13">
        <v>1</v>
      </c>
      <c r="R478" s="13">
        <v>1</v>
      </c>
      <c r="S478" s="13">
        <v>0</v>
      </c>
      <c r="T478" s="13"/>
      <c r="U478" s="14">
        <v>0</v>
      </c>
      <c r="V478" s="23">
        <f>SUMPRODUCT('Linear Model'!B$2:T$2,'Test Set'!A478:S478)+'Linear Model'!U$2</f>
        <v>0</v>
      </c>
    </row>
    <row r="479" spans="1:22" x14ac:dyDescent="0.25">
      <c r="A479" s="13">
        <v>0</v>
      </c>
      <c r="B479" s="13">
        <v>0</v>
      </c>
      <c r="C479" s="13">
        <v>0</v>
      </c>
      <c r="D479" s="13">
        <v>0</v>
      </c>
      <c r="E479" s="13">
        <v>0</v>
      </c>
      <c r="F479" s="13">
        <v>0</v>
      </c>
      <c r="G479" s="13">
        <v>1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/>
      <c r="U479" s="14">
        <v>0</v>
      </c>
      <c r="V479" s="23">
        <f>SUMPRODUCT('Linear Model'!B$2:T$2,'Test Set'!A479:S479)+'Linear Model'!U$2</f>
        <v>0</v>
      </c>
    </row>
    <row r="480" spans="1:22" x14ac:dyDescent="0.25">
      <c r="A480" s="13">
        <v>0</v>
      </c>
      <c r="B480" s="13">
        <v>1</v>
      </c>
      <c r="C480" s="13">
        <v>1</v>
      </c>
      <c r="D480" s="13">
        <v>0</v>
      </c>
      <c r="E480" s="13">
        <v>0</v>
      </c>
      <c r="F480" s="13">
        <v>0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1</v>
      </c>
      <c r="P480" s="13">
        <v>0</v>
      </c>
      <c r="Q480" s="13">
        <v>0</v>
      </c>
      <c r="R480" s="13">
        <v>1</v>
      </c>
      <c r="S480" s="13">
        <v>0</v>
      </c>
      <c r="T480" s="13"/>
      <c r="U480" s="14">
        <v>0</v>
      </c>
      <c r="V480" s="23">
        <f>SUMPRODUCT('Linear Model'!B$2:T$2,'Test Set'!A480:S480)+'Linear Model'!U$2</f>
        <v>0</v>
      </c>
    </row>
    <row r="481" spans="1:22" x14ac:dyDescent="0.25">
      <c r="A481" s="13">
        <v>0</v>
      </c>
      <c r="B481" s="13">
        <v>0</v>
      </c>
      <c r="C481" s="13">
        <v>0</v>
      </c>
      <c r="D481" s="13">
        <v>0</v>
      </c>
      <c r="E481" s="13">
        <v>0</v>
      </c>
      <c r="F481" s="13">
        <v>0</v>
      </c>
      <c r="G481" s="13">
        <v>1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  <c r="P481" s="13">
        <v>0</v>
      </c>
      <c r="Q481" s="13">
        <v>0</v>
      </c>
      <c r="R481" s="13">
        <v>1</v>
      </c>
      <c r="S481" s="13">
        <v>0</v>
      </c>
      <c r="T481" s="13"/>
      <c r="U481" s="14">
        <v>0</v>
      </c>
      <c r="V481" s="23">
        <f>SUMPRODUCT('Linear Model'!B$2:T$2,'Test Set'!A481:S481)+'Linear Model'!U$2</f>
        <v>0</v>
      </c>
    </row>
    <row r="482" spans="1:22" x14ac:dyDescent="0.25">
      <c r="A482" s="13">
        <v>0</v>
      </c>
      <c r="B482" s="13">
        <v>1</v>
      </c>
      <c r="C482" s="13">
        <v>0</v>
      </c>
      <c r="D482" s="13">
        <v>0</v>
      </c>
      <c r="E482" s="13">
        <v>0</v>
      </c>
      <c r="F482" s="13">
        <v>1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1</v>
      </c>
      <c r="P482" s="13">
        <v>0</v>
      </c>
      <c r="Q482" s="13">
        <v>0</v>
      </c>
      <c r="R482" s="13">
        <v>1</v>
      </c>
      <c r="S482" s="13">
        <v>0</v>
      </c>
      <c r="T482" s="13"/>
      <c r="U482" s="14">
        <v>0</v>
      </c>
      <c r="V482" s="23">
        <f>SUMPRODUCT('Linear Model'!B$2:T$2,'Test Set'!A482:S482)+'Linear Model'!U$2</f>
        <v>0</v>
      </c>
    </row>
    <row r="483" spans="1:22" x14ac:dyDescent="0.25">
      <c r="A483" s="13">
        <v>0</v>
      </c>
      <c r="B483" s="13">
        <v>1</v>
      </c>
      <c r="C483" s="13">
        <v>0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/>
      <c r="U483" s="14">
        <v>0</v>
      </c>
      <c r="V483" s="23">
        <f>SUMPRODUCT('Linear Model'!B$2:T$2,'Test Set'!A483:S483)+'Linear Model'!U$2</f>
        <v>0</v>
      </c>
    </row>
    <row r="484" spans="1:22" x14ac:dyDescent="0.25">
      <c r="A484" s="13">
        <v>1</v>
      </c>
      <c r="B484" s="13">
        <v>0</v>
      </c>
      <c r="C484" s="13">
        <v>1</v>
      </c>
      <c r="D484" s="13">
        <v>0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/>
      <c r="U484" s="14">
        <v>0</v>
      </c>
      <c r="V484" s="23">
        <f>SUMPRODUCT('Linear Model'!B$2:T$2,'Test Set'!A484:S484)+'Linear Model'!U$2</f>
        <v>0</v>
      </c>
    </row>
    <row r="485" spans="1:22" x14ac:dyDescent="0.25">
      <c r="A485" s="13">
        <v>1</v>
      </c>
      <c r="B485" s="13">
        <v>0</v>
      </c>
      <c r="C485" s="13">
        <v>0</v>
      </c>
      <c r="D485" s="13">
        <v>0</v>
      </c>
      <c r="E485" s="13">
        <v>0</v>
      </c>
      <c r="F485" s="13">
        <v>1</v>
      </c>
      <c r="G485" s="13">
        <v>1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/>
      <c r="U485" s="14">
        <v>0</v>
      </c>
      <c r="V485" s="23">
        <f>SUMPRODUCT('Linear Model'!B$2:T$2,'Test Set'!A485:S485)+'Linear Model'!U$2</f>
        <v>0</v>
      </c>
    </row>
    <row r="486" spans="1:22" x14ac:dyDescent="0.25">
      <c r="A486" s="13">
        <v>0</v>
      </c>
      <c r="B486" s="13">
        <v>1</v>
      </c>
      <c r="C486" s="13">
        <v>1</v>
      </c>
      <c r="D486" s="13">
        <v>0</v>
      </c>
      <c r="E486" s="13">
        <v>0</v>
      </c>
      <c r="F486" s="13">
        <v>0</v>
      </c>
      <c r="G486" s="13">
        <v>1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/>
      <c r="U486" s="14">
        <v>0</v>
      </c>
      <c r="V486" s="23">
        <f>SUMPRODUCT('Linear Model'!B$2:T$2,'Test Set'!A486:S486)+'Linear Model'!U$2</f>
        <v>0</v>
      </c>
    </row>
    <row r="487" spans="1:22" x14ac:dyDescent="0.25">
      <c r="A487" s="13">
        <v>1</v>
      </c>
      <c r="B487" s="13">
        <v>0</v>
      </c>
      <c r="C487" s="13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/>
      <c r="U487" s="14">
        <v>0</v>
      </c>
      <c r="V487" s="23">
        <f>SUMPRODUCT('Linear Model'!B$2:T$2,'Test Set'!A487:S487)+'Linear Model'!U$2</f>
        <v>0</v>
      </c>
    </row>
    <row r="488" spans="1:22" x14ac:dyDescent="0.25">
      <c r="A488" s="13">
        <v>0</v>
      </c>
      <c r="B488" s="13">
        <v>0</v>
      </c>
      <c r="C488" s="13">
        <v>1</v>
      </c>
      <c r="D488" s="13">
        <v>0</v>
      </c>
      <c r="E488" s="13">
        <v>0</v>
      </c>
      <c r="F488" s="13">
        <v>1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1</v>
      </c>
      <c r="S488" s="13">
        <v>0</v>
      </c>
      <c r="T488" s="13"/>
      <c r="U488" s="14">
        <v>0</v>
      </c>
      <c r="V488" s="23">
        <f>SUMPRODUCT('Linear Model'!B$2:T$2,'Test Set'!A488:S488)+'Linear Model'!U$2</f>
        <v>0</v>
      </c>
    </row>
    <row r="489" spans="1:22" x14ac:dyDescent="0.25">
      <c r="A489" s="13">
        <v>0</v>
      </c>
      <c r="B489" s="13">
        <v>0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1</v>
      </c>
      <c r="S489" s="13">
        <v>0</v>
      </c>
      <c r="T489" s="13"/>
      <c r="U489" s="14">
        <v>0</v>
      </c>
      <c r="V489" s="23">
        <f>SUMPRODUCT('Linear Model'!B$2:T$2,'Test Set'!A489:S489)+'Linear Model'!U$2</f>
        <v>0</v>
      </c>
    </row>
    <row r="490" spans="1:22" x14ac:dyDescent="0.25">
      <c r="A490" s="13">
        <v>0</v>
      </c>
      <c r="B490" s="13">
        <v>0</v>
      </c>
      <c r="C490" s="13">
        <v>0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/>
      <c r="U490" s="14">
        <v>0</v>
      </c>
      <c r="V490" s="23">
        <f>SUMPRODUCT('Linear Model'!B$2:T$2,'Test Set'!A490:S490)+'Linear Model'!U$2</f>
        <v>0</v>
      </c>
    </row>
    <row r="491" spans="1:22" x14ac:dyDescent="0.25">
      <c r="A491" s="13">
        <v>1</v>
      </c>
      <c r="B491" s="13">
        <v>0</v>
      </c>
      <c r="C491" s="13">
        <v>1</v>
      </c>
      <c r="D491" s="13">
        <v>0</v>
      </c>
      <c r="E491" s="13">
        <v>0</v>
      </c>
      <c r="F491" s="13">
        <v>0</v>
      </c>
      <c r="G491" s="13">
        <v>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/>
      <c r="U491" s="14">
        <v>0</v>
      </c>
      <c r="V491" s="23">
        <f>SUMPRODUCT('Linear Model'!B$2:T$2,'Test Set'!A491:S491)+'Linear Model'!U$2</f>
        <v>0</v>
      </c>
    </row>
    <row r="492" spans="1:22" x14ac:dyDescent="0.25">
      <c r="A492" s="13">
        <v>0</v>
      </c>
      <c r="B492" s="13">
        <v>0</v>
      </c>
      <c r="C492" s="13">
        <v>0</v>
      </c>
      <c r="D492" s="13">
        <v>0</v>
      </c>
      <c r="E492" s="13">
        <v>0</v>
      </c>
      <c r="F492" s="13">
        <v>0</v>
      </c>
      <c r="G492" s="13">
        <v>0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1</v>
      </c>
      <c r="T492" s="13"/>
      <c r="U492" s="14">
        <v>0</v>
      </c>
      <c r="V492" s="23">
        <f>SUMPRODUCT('Linear Model'!B$2:T$2,'Test Set'!A492:S492)+'Linear Model'!U$2</f>
        <v>0</v>
      </c>
    </row>
    <row r="493" spans="1:22" x14ac:dyDescent="0.25">
      <c r="A493" s="13">
        <v>1</v>
      </c>
      <c r="B493" s="13">
        <v>0</v>
      </c>
      <c r="C493" s="13">
        <v>1</v>
      </c>
      <c r="D493" s="13">
        <v>0</v>
      </c>
      <c r="E493" s="13">
        <v>0</v>
      </c>
      <c r="F493" s="13">
        <v>1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  <c r="R493" s="13">
        <v>1</v>
      </c>
      <c r="S493" s="13">
        <v>0</v>
      </c>
      <c r="T493" s="13"/>
      <c r="U493" s="14">
        <v>0</v>
      </c>
      <c r="V493" s="23">
        <f>SUMPRODUCT('Linear Model'!B$2:T$2,'Test Set'!A493:S493)+'Linear Model'!U$2</f>
        <v>0</v>
      </c>
    </row>
    <row r="494" spans="1:22" x14ac:dyDescent="0.25">
      <c r="A494" s="13">
        <v>0</v>
      </c>
      <c r="B494" s="13">
        <v>1</v>
      </c>
      <c r="C494" s="13">
        <v>1</v>
      </c>
      <c r="D494" s="13">
        <v>0</v>
      </c>
      <c r="E494" s="13">
        <v>0</v>
      </c>
      <c r="F494" s="13">
        <v>0</v>
      </c>
      <c r="G494" s="13">
        <v>1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1</v>
      </c>
      <c r="P494" s="13">
        <v>0</v>
      </c>
      <c r="Q494" s="13">
        <v>0</v>
      </c>
      <c r="R494" s="13">
        <v>1</v>
      </c>
      <c r="S494" s="13">
        <v>0</v>
      </c>
      <c r="T494" s="13"/>
      <c r="U494" s="14">
        <v>0</v>
      </c>
      <c r="V494" s="23">
        <f>SUMPRODUCT('Linear Model'!B$2:T$2,'Test Set'!A494:S494)+'Linear Model'!U$2</f>
        <v>0</v>
      </c>
    </row>
    <row r="495" spans="1:22" x14ac:dyDescent="0.25">
      <c r="A495" s="13">
        <v>0</v>
      </c>
      <c r="B495" s="13">
        <v>0</v>
      </c>
      <c r="C495" s="13">
        <v>0</v>
      </c>
      <c r="D495" s="13">
        <v>0</v>
      </c>
      <c r="E495" s="13">
        <v>0</v>
      </c>
      <c r="F495" s="13">
        <v>0</v>
      </c>
      <c r="G495" s="13">
        <v>0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/>
      <c r="U495" s="14">
        <v>0</v>
      </c>
      <c r="V495" s="23">
        <f>SUMPRODUCT('Linear Model'!B$2:T$2,'Test Set'!A495:S495)+'Linear Model'!U$2</f>
        <v>0</v>
      </c>
    </row>
    <row r="496" spans="1:22" x14ac:dyDescent="0.25">
      <c r="A496" s="13">
        <v>0</v>
      </c>
      <c r="B496" s="13">
        <v>0</v>
      </c>
      <c r="C496" s="13">
        <v>1</v>
      </c>
      <c r="D496" s="13">
        <v>0</v>
      </c>
      <c r="E496" s="13">
        <v>0</v>
      </c>
      <c r="F496" s="13">
        <v>0</v>
      </c>
      <c r="G496" s="13">
        <v>0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/>
      <c r="U496" s="14">
        <v>0</v>
      </c>
      <c r="V496" s="23">
        <f>SUMPRODUCT('Linear Model'!B$2:T$2,'Test Set'!A496:S496)+'Linear Model'!U$2</f>
        <v>0</v>
      </c>
    </row>
    <row r="497" spans="1:22" x14ac:dyDescent="0.25">
      <c r="A497" s="13">
        <v>1</v>
      </c>
      <c r="B497" s="13">
        <v>0</v>
      </c>
      <c r="C497" s="13">
        <v>0</v>
      </c>
      <c r="D497" s="13">
        <v>1</v>
      </c>
      <c r="E497" s="13">
        <v>0</v>
      </c>
      <c r="F497" s="13">
        <v>0</v>
      </c>
      <c r="G497" s="13">
        <v>1</v>
      </c>
      <c r="H497" s="13">
        <v>0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/>
      <c r="U497" s="14">
        <v>0</v>
      </c>
      <c r="V497" s="23">
        <f>SUMPRODUCT('Linear Model'!B$2:T$2,'Test Set'!A497:S497)+'Linear Model'!U$2</f>
        <v>0</v>
      </c>
    </row>
    <row r="498" spans="1:22" x14ac:dyDescent="0.25">
      <c r="A498" s="13">
        <v>0</v>
      </c>
      <c r="B498" s="13">
        <v>0</v>
      </c>
      <c r="C498" s="13">
        <v>1</v>
      </c>
      <c r="D498" s="13">
        <v>0</v>
      </c>
      <c r="E498" s="13">
        <v>0</v>
      </c>
      <c r="F498" s="13">
        <v>0</v>
      </c>
      <c r="G498" s="13">
        <v>1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  <c r="R498" s="13">
        <v>1</v>
      </c>
      <c r="S498" s="13">
        <v>0</v>
      </c>
      <c r="T498" s="13"/>
      <c r="U498" s="14">
        <v>0</v>
      </c>
      <c r="V498" s="23">
        <f>SUMPRODUCT('Linear Model'!B$2:T$2,'Test Set'!A498:S498)+'Linear Model'!U$2</f>
        <v>0</v>
      </c>
    </row>
    <row r="499" spans="1:22" x14ac:dyDescent="0.25">
      <c r="A499" s="13">
        <v>0</v>
      </c>
      <c r="B499" s="13">
        <v>0</v>
      </c>
      <c r="C499" s="13">
        <v>0</v>
      </c>
      <c r="D499" s="13">
        <v>1</v>
      </c>
      <c r="E499" s="13">
        <v>0</v>
      </c>
      <c r="F499" s="13">
        <v>0</v>
      </c>
      <c r="G499" s="13">
        <v>1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/>
      <c r="U499" s="14">
        <v>0</v>
      </c>
      <c r="V499" s="23">
        <f>SUMPRODUCT('Linear Model'!B$2:T$2,'Test Set'!A499:S499)+'Linear Model'!U$2</f>
        <v>0</v>
      </c>
    </row>
    <row r="500" spans="1:22" x14ac:dyDescent="0.25">
      <c r="A500" s="13">
        <v>1</v>
      </c>
      <c r="B500" s="13">
        <v>0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/>
      <c r="U500" s="14">
        <v>0</v>
      </c>
      <c r="V500" s="23">
        <f>SUMPRODUCT('Linear Model'!B$2:T$2,'Test Set'!A500:S500)+'Linear Model'!U$2</f>
        <v>0</v>
      </c>
    </row>
    <row r="501" spans="1:22" x14ac:dyDescent="0.25">
      <c r="A501" s="13">
        <v>0</v>
      </c>
      <c r="B501" s="13">
        <v>0</v>
      </c>
      <c r="C501" s="13">
        <v>0</v>
      </c>
      <c r="D501" s="13">
        <v>1</v>
      </c>
      <c r="E501" s="13">
        <v>0</v>
      </c>
      <c r="F501" s="13">
        <v>0</v>
      </c>
      <c r="G501" s="13">
        <v>1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1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/>
      <c r="U501" s="14">
        <v>0</v>
      </c>
      <c r="V501" s="23">
        <f>SUMPRODUCT('Linear Model'!B$2:T$2,'Test Set'!A501:S501)+'Linear Model'!U$2</f>
        <v>0</v>
      </c>
    </row>
    <row r="502" spans="1:22" x14ac:dyDescent="0.25">
      <c r="A502" s="13">
        <v>1</v>
      </c>
      <c r="B502" s="13">
        <v>0</v>
      </c>
      <c r="C502" s="13">
        <v>1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/>
      <c r="U502" s="14">
        <v>0</v>
      </c>
      <c r="V502" s="23">
        <f>SUMPRODUCT('Linear Model'!B$2:T$2,'Test Set'!A502:S502)+'Linear Model'!U$2</f>
        <v>0</v>
      </c>
    </row>
    <row r="503" spans="1:22" x14ac:dyDescent="0.25">
      <c r="A503" s="13">
        <v>0</v>
      </c>
      <c r="B503" s="13">
        <v>0</v>
      </c>
      <c r="C503" s="13">
        <v>0</v>
      </c>
      <c r="D503" s="13">
        <v>1</v>
      </c>
      <c r="E503" s="13">
        <v>0</v>
      </c>
      <c r="F503" s="13">
        <v>1</v>
      </c>
      <c r="G503" s="13">
        <v>0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1</v>
      </c>
      <c r="P503" s="13">
        <v>0</v>
      </c>
      <c r="Q503" s="13">
        <v>0</v>
      </c>
      <c r="R503" s="13">
        <v>0</v>
      </c>
      <c r="S503" s="13">
        <v>0</v>
      </c>
      <c r="T503" s="13"/>
      <c r="U503" s="14">
        <v>0</v>
      </c>
      <c r="V503" s="23">
        <f>SUMPRODUCT('Linear Model'!B$2:T$2,'Test Set'!A503:S503)+'Linear Model'!U$2</f>
        <v>0</v>
      </c>
    </row>
    <row r="504" spans="1:22" x14ac:dyDescent="0.25">
      <c r="A504" s="13">
        <v>0</v>
      </c>
      <c r="B504" s="13">
        <v>1</v>
      </c>
      <c r="C504" s="13">
        <v>1</v>
      </c>
      <c r="D504" s="13">
        <v>0</v>
      </c>
      <c r="E504" s="13">
        <v>0</v>
      </c>
      <c r="F504" s="13">
        <v>0</v>
      </c>
      <c r="G504" s="13">
        <v>1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/>
      <c r="U504" s="14">
        <v>0</v>
      </c>
      <c r="V504" s="23">
        <f>SUMPRODUCT('Linear Model'!B$2:T$2,'Test Set'!A504:S504)+'Linear Model'!U$2</f>
        <v>0</v>
      </c>
    </row>
    <row r="505" spans="1:22" x14ac:dyDescent="0.25">
      <c r="A505" s="13">
        <v>0</v>
      </c>
      <c r="B505" s="13">
        <v>1</v>
      </c>
      <c r="C505" s="13">
        <v>1</v>
      </c>
      <c r="D505" s="13">
        <v>0</v>
      </c>
      <c r="E505" s="13">
        <v>0</v>
      </c>
      <c r="F505" s="13">
        <v>0</v>
      </c>
      <c r="G505" s="13">
        <v>0</v>
      </c>
      <c r="H505" s="13">
        <v>0</v>
      </c>
      <c r="I505" s="13">
        <v>1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/>
      <c r="U505" s="14">
        <v>0</v>
      </c>
      <c r="V505" s="23">
        <f>SUMPRODUCT('Linear Model'!B$2:T$2,'Test Set'!A505:S505)+'Linear Model'!U$2</f>
        <v>0</v>
      </c>
    </row>
    <row r="506" spans="1:22" x14ac:dyDescent="0.25">
      <c r="A506" s="13">
        <v>0</v>
      </c>
      <c r="B506" s="13">
        <v>1</v>
      </c>
      <c r="C506" s="13">
        <v>1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1</v>
      </c>
      <c r="P506" s="13">
        <v>0</v>
      </c>
      <c r="Q506" s="13">
        <v>0</v>
      </c>
      <c r="R506" s="13">
        <v>0</v>
      </c>
      <c r="S506" s="13">
        <v>0</v>
      </c>
      <c r="T506" s="13"/>
      <c r="U506" s="14">
        <v>0</v>
      </c>
      <c r="V506" s="23">
        <f>SUMPRODUCT('Linear Model'!B$2:T$2,'Test Set'!A506:S506)+'Linear Model'!U$2</f>
        <v>0</v>
      </c>
    </row>
    <row r="507" spans="1:22" x14ac:dyDescent="0.25">
      <c r="A507" s="13">
        <v>1</v>
      </c>
      <c r="B507" s="13">
        <v>0</v>
      </c>
      <c r="C507" s="13">
        <v>1</v>
      </c>
      <c r="D507" s="13">
        <v>0</v>
      </c>
      <c r="E507" s="13">
        <v>0</v>
      </c>
      <c r="F507" s="13">
        <v>0</v>
      </c>
      <c r="G507" s="13">
        <v>0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/>
      <c r="U507" s="14">
        <v>0</v>
      </c>
      <c r="V507" s="23">
        <f>SUMPRODUCT('Linear Model'!B$2:T$2,'Test Set'!A507:S507)+'Linear Model'!U$2</f>
        <v>0</v>
      </c>
    </row>
    <row r="508" spans="1:22" x14ac:dyDescent="0.25">
      <c r="A508" s="13">
        <v>1</v>
      </c>
      <c r="B508" s="13">
        <v>0</v>
      </c>
      <c r="C508" s="13">
        <v>1</v>
      </c>
      <c r="D508" s="13">
        <v>0</v>
      </c>
      <c r="E508" s="13">
        <v>0</v>
      </c>
      <c r="F508" s="13">
        <v>0</v>
      </c>
      <c r="G508" s="13">
        <v>0</v>
      </c>
      <c r="H508" s="13">
        <v>0</v>
      </c>
      <c r="I508" s="13">
        <v>0</v>
      </c>
      <c r="J508" s="13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1</v>
      </c>
      <c r="P508" s="13">
        <v>0</v>
      </c>
      <c r="Q508" s="13">
        <v>0</v>
      </c>
      <c r="R508" s="13">
        <v>0</v>
      </c>
      <c r="S508" s="13">
        <v>0</v>
      </c>
      <c r="T508" s="13"/>
      <c r="U508" s="14">
        <v>0</v>
      </c>
      <c r="V508" s="23">
        <f>SUMPRODUCT('Linear Model'!B$2:T$2,'Test Set'!A508:S508)+'Linear Model'!U$2</f>
        <v>0</v>
      </c>
    </row>
    <row r="509" spans="1:22" x14ac:dyDescent="0.25">
      <c r="A509" s="13">
        <v>0</v>
      </c>
      <c r="B509" s="13">
        <v>0</v>
      </c>
      <c r="C509" s="13">
        <v>1</v>
      </c>
      <c r="D509" s="13">
        <v>0</v>
      </c>
      <c r="E509" s="13">
        <v>0</v>
      </c>
      <c r="F509" s="13">
        <v>0</v>
      </c>
      <c r="G509" s="13">
        <v>1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/>
      <c r="U509" s="14">
        <v>0</v>
      </c>
      <c r="V509" s="23">
        <f>SUMPRODUCT('Linear Model'!B$2:T$2,'Test Set'!A509:S509)+'Linear Model'!U$2</f>
        <v>0</v>
      </c>
    </row>
    <row r="510" spans="1:22" x14ac:dyDescent="0.25">
      <c r="A510" s="13">
        <v>1</v>
      </c>
      <c r="B510" s="13">
        <v>0</v>
      </c>
      <c r="C510" s="13">
        <v>0</v>
      </c>
      <c r="D510" s="13">
        <v>0</v>
      </c>
      <c r="E510" s="13">
        <v>0</v>
      </c>
      <c r="F510" s="13">
        <v>1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/>
      <c r="U510" s="14">
        <v>0</v>
      </c>
      <c r="V510" s="23">
        <f>SUMPRODUCT('Linear Model'!B$2:T$2,'Test Set'!A510:S510)+'Linear Model'!U$2</f>
        <v>0</v>
      </c>
    </row>
    <row r="511" spans="1:22" x14ac:dyDescent="0.25">
      <c r="A511" s="13">
        <v>0</v>
      </c>
      <c r="B511" s="13">
        <v>0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/>
      <c r="U511" s="14">
        <v>0</v>
      </c>
      <c r="V511" s="23">
        <f>SUMPRODUCT('Linear Model'!B$2:T$2,'Test Set'!A511:S511)+'Linear Model'!U$2</f>
        <v>0</v>
      </c>
    </row>
    <row r="512" spans="1:22" x14ac:dyDescent="0.25">
      <c r="A512" s="13">
        <v>0</v>
      </c>
      <c r="B512" s="13">
        <v>0</v>
      </c>
      <c r="C512" s="13">
        <v>1</v>
      </c>
      <c r="D512" s="13">
        <v>0</v>
      </c>
      <c r="E512" s="13">
        <v>0</v>
      </c>
      <c r="F512" s="13">
        <v>0</v>
      </c>
      <c r="G512" s="13">
        <v>0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/>
      <c r="U512" s="14">
        <v>0</v>
      </c>
      <c r="V512" s="23">
        <f>SUMPRODUCT('Linear Model'!B$2:T$2,'Test Set'!A512:S512)+'Linear Model'!U$2</f>
        <v>0</v>
      </c>
    </row>
    <row r="513" spans="1:22" x14ac:dyDescent="0.25">
      <c r="A513" s="13">
        <v>0</v>
      </c>
      <c r="B513" s="13">
        <v>0</v>
      </c>
      <c r="C513" s="13">
        <v>1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/>
      <c r="U513" s="14">
        <v>0</v>
      </c>
      <c r="V513" s="23">
        <f>SUMPRODUCT('Linear Model'!B$2:T$2,'Test Set'!A513:S513)+'Linear Model'!U$2</f>
        <v>0</v>
      </c>
    </row>
    <row r="514" spans="1:22" x14ac:dyDescent="0.25">
      <c r="A514" s="13">
        <v>0</v>
      </c>
      <c r="B514" s="13">
        <v>0</v>
      </c>
      <c r="C514" s="13">
        <v>0</v>
      </c>
      <c r="D514" s="13">
        <v>1</v>
      </c>
      <c r="E514" s="13">
        <v>0</v>
      </c>
      <c r="F514" s="13">
        <v>1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/>
      <c r="U514" s="14">
        <v>0</v>
      </c>
      <c r="V514" s="23">
        <f>SUMPRODUCT('Linear Model'!B$2:T$2,'Test Set'!A514:S514)+'Linear Model'!U$2</f>
        <v>0</v>
      </c>
    </row>
    <row r="515" spans="1:22" x14ac:dyDescent="0.25">
      <c r="A515" s="13">
        <v>0</v>
      </c>
      <c r="B515" s="13">
        <v>0</v>
      </c>
      <c r="C515" s="13">
        <v>0</v>
      </c>
      <c r="D515" s="13">
        <v>1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  <c r="R515" s="13">
        <v>1</v>
      </c>
      <c r="S515" s="13">
        <v>0</v>
      </c>
      <c r="T515" s="13"/>
      <c r="U515" s="14">
        <v>0</v>
      </c>
      <c r="V515" s="23">
        <f>SUMPRODUCT('Linear Model'!B$2:T$2,'Test Set'!A515:S515)+'Linear Model'!U$2</f>
        <v>0</v>
      </c>
    </row>
    <row r="516" spans="1:22" x14ac:dyDescent="0.25">
      <c r="A516" s="13">
        <v>0</v>
      </c>
      <c r="B516" s="13">
        <v>1</v>
      </c>
      <c r="C516" s="13">
        <v>1</v>
      </c>
      <c r="D516" s="13">
        <v>0</v>
      </c>
      <c r="E516" s="13">
        <v>0</v>
      </c>
      <c r="F516" s="13">
        <v>0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13">
        <v>0</v>
      </c>
      <c r="O516" s="13">
        <v>1</v>
      </c>
      <c r="P516" s="13">
        <v>0</v>
      </c>
      <c r="Q516" s="13">
        <v>0</v>
      </c>
      <c r="R516" s="13">
        <v>0</v>
      </c>
      <c r="S516" s="13">
        <v>0</v>
      </c>
      <c r="T516" s="13"/>
      <c r="U516" s="14">
        <v>0</v>
      </c>
      <c r="V516" s="23">
        <f>SUMPRODUCT('Linear Model'!B$2:T$2,'Test Set'!A516:S516)+'Linear Model'!U$2</f>
        <v>0</v>
      </c>
    </row>
    <row r="517" spans="1:22" x14ac:dyDescent="0.25">
      <c r="A517" s="13">
        <v>1</v>
      </c>
      <c r="B517" s="13">
        <v>0</v>
      </c>
      <c r="C517" s="13">
        <v>1</v>
      </c>
      <c r="D517" s="13">
        <v>0</v>
      </c>
      <c r="E517" s="13">
        <v>0</v>
      </c>
      <c r="F517" s="13">
        <v>0</v>
      </c>
      <c r="G517" s="13">
        <v>1</v>
      </c>
      <c r="H517" s="13">
        <v>0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/>
      <c r="U517" s="14">
        <v>0</v>
      </c>
      <c r="V517" s="23">
        <f>SUMPRODUCT('Linear Model'!B$2:T$2,'Test Set'!A517:S517)+'Linear Model'!U$2</f>
        <v>0</v>
      </c>
    </row>
    <row r="518" spans="1:22" x14ac:dyDescent="0.25">
      <c r="A518" s="13">
        <v>0</v>
      </c>
      <c r="B518" s="13">
        <v>0</v>
      </c>
      <c r="C518" s="13">
        <v>0</v>
      </c>
      <c r="D518" s="13">
        <v>1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/>
      <c r="U518" s="14">
        <v>0</v>
      </c>
      <c r="V518" s="23">
        <f>SUMPRODUCT('Linear Model'!B$2:T$2,'Test Set'!A518:S518)+'Linear Model'!U$2</f>
        <v>0</v>
      </c>
    </row>
    <row r="519" spans="1:22" x14ac:dyDescent="0.25">
      <c r="A519" s="13">
        <v>0</v>
      </c>
      <c r="B519" s="13">
        <v>1</v>
      </c>
      <c r="C519" s="13">
        <v>1</v>
      </c>
      <c r="D519" s="13">
        <v>0</v>
      </c>
      <c r="E519" s="13">
        <v>0</v>
      </c>
      <c r="F519" s="13">
        <v>1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1</v>
      </c>
      <c r="T519" s="13"/>
      <c r="U519" s="14">
        <v>0</v>
      </c>
      <c r="V519" s="23">
        <f>SUMPRODUCT('Linear Model'!B$2:T$2,'Test Set'!A519:S519)+'Linear Model'!U$2</f>
        <v>0</v>
      </c>
    </row>
    <row r="520" spans="1:22" x14ac:dyDescent="0.25">
      <c r="A520" s="13">
        <v>1</v>
      </c>
      <c r="B520" s="13">
        <v>0</v>
      </c>
      <c r="C520" s="13">
        <v>0</v>
      </c>
      <c r="D520" s="13">
        <v>0</v>
      </c>
      <c r="E520" s="13">
        <v>1</v>
      </c>
      <c r="F520" s="13">
        <v>0</v>
      </c>
      <c r="G520" s="13">
        <v>1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/>
      <c r="U520" s="14">
        <v>0</v>
      </c>
      <c r="V520" s="23">
        <f>SUMPRODUCT('Linear Model'!B$2:T$2,'Test Set'!A520:S520)+'Linear Model'!U$2</f>
        <v>0</v>
      </c>
    </row>
    <row r="521" spans="1:22" x14ac:dyDescent="0.25">
      <c r="A521" s="13">
        <v>0</v>
      </c>
      <c r="B521" s="13">
        <v>1</v>
      </c>
      <c r="C521" s="13">
        <v>0</v>
      </c>
      <c r="D521" s="13">
        <v>0</v>
      </c>
      <c r="E521" s="13">
        <v>0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1</v>
      </c>
      <c r="R521" s="13">
        <v>0</v>
      </c>
      <c r="S521" s="13">
        <v>0</v>
      </c>
      <c r="T521" s="13"/>
      <c r="U521" s="14">
        <v>0</v>
      </c>
      <c r="V521" s="23">
        <f>SUMPRODUCT('Linear Model'!B$2:T$2,'Test Set'!A521:S521)+'Linear Model'!U$2</f>
        <v>0</v>
      </c>
    </row>
    <row r="522" spans="1:22" x14ac:dyDescent="0.25">
      <c r="A522" s="13">
        <v>1</v>
      </c>
      <c r="B522" s="13">
        <v>0</v>
      </c>
      <c r="C522" s="13">
        <v>0</v>
      </c>
      <c r="D522" s="13">
        <v>0</v>
      </c>
      <c r="E522" s="13">
        <v>0</v>
      </c>
      <c r="F522" s="13">
        <v>1</v>
      </c>
      <c r="G522" s="13">
        <v>1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1</v>
      </c>
      <c r="P522" s="13">
        <v>0</v>
      </c>
      <c r="Q522" s="13">
        <v>0</v>
      </c>
      <c r="R522" s="13">
        <v>0</v>
      </c>
      <c r="S522" s="13">
        <v>0</v>
      </c>
      <c r="T522" s="13"/>
      <c r="U522" s="14">
        <v>0</v>
      </c>
      <c r="V522" s="23">
        <f>SUMPRODUCT('Linear Model'!B$2:T$2,'Test Set'!A522:S522)+'Linear Model'!U$2</f>
        <v>0</v>
      </c>
    </row>
    <row r="523" spans="1:22" x14ac:dyDescent="0.25">
      <c r="A523" s="13">
        <v>0</v>
      </c>
      <c r="B523" s="13">
        <v>1</v>
      </c>
      <c r="C523" s="13">
        <v>1</v>
      </c>
      <c r="D523" s="13">
        <v>0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/>
      <c r="U523" s="14">
        <v>0</v>
      </c>
      <c r="V523" s="23">
        <f>SUMPRODUCT('Linear Model'!B$2:T$2,'Test Set'!A523:S523)+'Linear Model'!U$2</f>
        <v>0</v>
      </c>
    </row>
    <row r="524" spans="1:22" x14ac:dyDescent="0.25">
      <c r="A524" s="13">
        <v>0</v>
      </c>
      <c r="B524" s="13">
        <v>1</v>
      </c>
      <c r="C524" s="13">
        <v>0</v>
      </c>
      <c r="D524" s="13">
        <v>0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/>
      <c r="U524" s="14">
        <v>0</v>
      </c>
      <c r="V524" s="23">
        <f>SUMPRODUCT('Linear Model'!B$2:T$2,'Test Set'!A524:S524)+'Linear Model'!U$2</f>
        <v>0</v>
      </c>
    </row>
    <row r="525" spans="1:22" x14ac:dyDescent="0.25">
      <c r="A525" s="13">
        <v>1</v>
      </c>
      <c r="B525" s="13">
        <v>0</v>
      </c>
      <c r="C525" s="13">
        <v>1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/>
      <c r="U525" s="14">
        <v>0</v>
      </c>
      <c r="V525" s="23">
        <f>SUMPRODUCT('Linear Model'!B$2:T$2,'Test Set'!A525:S525)+'Linear Model'!U$2</f>
        <v>0</v>
      </c>
    </row>
    <row r="526" spans="1:22" x14ac:dyDescent="0.25">
      <c r="A526" s="13">
        <v>1</v>
      </c>
      <c r="B526" s="13">
        <v>0</v>
      </c>
      <c r="C526" s="13">
        <v>0</v>
      </c>
      <c r="D526" s="13">
        <v>1</v>
      </c>
      <c r="E526" s="13">
        <v>0</v>
      </c>
      <c r="F526" s="13">
        <v>1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/>
      <c r="U526" s="14">
        <v>0</v>
      </c>
      <c r="V526" s="23">
        <f>SUMPRODUCT('Linear Model'!B$2:T$2,'Test Set'!A526:S526)+'Linear Model'!U$2</f>
        <v>0</v>
      </c>
    </row>
    <row r="527" spans="1:22" x14ac:dyDescent="0.25">
      <c r="A527" s="13">
        <v>0</v>
      </c>
      <c r="B527" s="13">
        <v>1</v>
      </c>
      <c r="C527" s="13">
        <v>1</v>
      </c>
      <c r="D527" s="13">
        <v>0</v>
      </c>
      <c r="E527" s="13">
        <v>0</v>
      </c>
      <c r="F527" s="13">
        <v>0</v>
      </c>
      <c r="G527" s="13">
        <v>0</v>
      </c>
      <c r="H527" s="13">
        <v>0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  <c r="N527" s="13">
        <v>0</v>
      </c>
      <c r="O527" s="13">
        <v>0</v>
      </c>
      <c r="P527" s="13">
        <v>0</v>
      </c>
      <c r="Q527" s="13">
        <v>0</v>
      </c>
      <c r="R527" s="13">
        <v>1</v>
      </c>
      <c r="S527" s="13">
        <v>0</v>
      </c>
      <c r="T527" s="13"/>
      <c r="U527" s="14">
        <v>0</v>
      </c>
      <c r="V527" s="23">
        <f>SUMPRODUCT('Linear Model'!B$2:T$2,'Test Set'!A527:S527)+'Linear Model'!U$2</f>
        <v>0</v>
      </c>
    </row>
    <row r="528" spans="1:22" x14ac:dyDescent="0.25">
      <c r="A528" s="13">
        <v>1</v>
      </c>
      <c r="B528" s="13">
        <v>0</v>
      </c>
      <c r="C528" s="13">
        <v>0</v>
      </c>
      <c r="D528" s="13">
        <v>0</v>
      </c>
      <c r="E528" s="13">
        <v>0</v>
      </c>
      <c r="F528" s="13">
        <v>1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  <c r="N528" s="13">
        <v>0</v>
      </c>
      <c r="O528" s="13">
        <v>1</v>
      </c>
      <c r="P528" s="13">
        <v>0</v>
      </c>
      <c r="Q528" s="13">
        <v>0</v>
      </c>
      <c r="R528" s="13">
        <v>0</v>
      </c>
      <c r="S528" s="13">
        <v>0</v>
      </c>
      <c r="T528" s="13"/>
      <c r="U528" s="14">
        <v>0</v>
      </c>
      <c r="V528" s="23">
        <f>SUMPRODUCT('Linear Model'!B$2:T$2,'Test Set'!A528:S528)+'Linear Model'!U$2</f>
        <v>0</v>
      </c>
    </row>
    <row r="529" spans="1:22" x14ac:dyDescent="0.25">
      <c r="A529" s="13">
        <v>0</v>
      </c>
      <c r="B529" s="13">
        <v>0</v>
      </c>
      <c r="C529" s="13">
        <v>0</v>
      </c>
      <c r="D529" s="13">
        <v>0</v>
      </c>
      <c r="E529" s="13">
        <v>0</v>
      </c>
      <c r="F529" s="13">
        <v>1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/>
      <c r="U529" s="14">
        <v>0</v>
      </c>
      <c r="V529" s="23">
        <f>SUMPRODUCT('Linear Model'!B$2:T$2,'Test Set'!A529:S529)+'Linear Model'!U$2</f>
        <v>0</v>
      </c>
    </row>
    <row r="530" spans="1:22" x14ac:dyDescent="0.25">
      <c r="A530" s="13">
        <v>0</v>
      </c>
      <c r="B530" s="13">
        <v>1</v>
      </c>
      <c r="C530" s="13">
        <v>0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/>
      <c r="U530" s="14">
        <v>0</v>
      </c>
      <c r="V530" s="23">
        <f>SUMPRODUCT('Linear Model'!B$2:T$2,'Test Set'!A530:S530)+'Linear Model'!U$2</f>
        <v>0</v>
      </c>
    </row>
    <row r="531" spans="1:22" x14ac:dyDescent="0.25">
      <c r="A531" s="13">
        <v>1</v>
      </c>
      <c r="B531" s="13">
        <v>0</v>
      </c>
      <c r="C531" s="13">
        <v>0</v>
      </c>
      <c r="D531" s="13">
        <v>0</v>
      </c>
      <c r="E531" s="13">
        <v>0</v>
      </c>
      <c r="F531" s="13">
        <v>1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1</v>
      </c>
      <c r="R531" s="13">
        <v>0</v>
      </c>
      <c r="S531" s="13">
        <v>0</v>
      </c>
      <c r="T531" s="13"/>
      <c r="U531" s="14">
        <v>0</v>
      </c>
      <c r="V531" s="23">
        <f>SUMPRODUCT('Linear Model'!B$2:T$2,'Test Set'!A531:S531)+'Linear Model'!U$2</f>
        <v>0</v>
      </c>
    </row>
    <row r="532" spans="1:22" x14ac:dyDescent="0.25">
      <c r="A532" s="13">
        <v>0</v>
      </c>
      <c r="B532" s="13">
        <v>1</v>
      </c>
      <c r="C532" s="13">
        <v>0</v>
      </c>
      <c r="D532" s="13">
        <v>1</v>
      </c>
      <c r="E532" s="13">
        <v>0</v>
      </c>
      <c r="F532" s="13">
        <v>0</v>
      </c>
      <c r="G532" s="13">
        <v>0</v>
      </c>
      <c r="H532" s="13">
        <v>0</v>
      </c>
      <c r="I532" s="13">
        <v>1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/>
      <c r="U532" s="14">
        <v>0</v>
      </c>
      <c r="V532" s="23">
        <f>SUMPRODUCT('Linear Model'!B$2:T$2,'Test Set'!A532:S532)+'Linear Model'!U$2</f>
        <v>0</v>
      </c>
    </row>
    <row r="533" spans="1:22" x14ac:dyDescent="0.25">
      <c r="A533" s="13">
        <v>1</v>
      </c>
      <c r="B533" s="13">
        <v>0</v>
      </c>
      <c r="C533" s="13">
        <v>0</v>
      </c>
      <c r="D533" s="13">
        <v>1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1</v>
      </c>
      <c r="S533" s="13">
        <v>0</v>
      </c>
      <c r="T533" s="13"/>
      <c r="U533" s="14">
        <v>0</v>
      </c>
      <c r="V533" s="23">
        <f>SUMPRODUCT('Linear Model'!B$2:T$2,'Test Set'!A533:S533)+'Linear Model'!U$2</f>
        <v>0</v>
      </c>
    </row>
    <row r="534" spans="1:22" x14ac:dyDescent="0.25">
      <c r="A534" s="13">
        <v>1</v>
      </c>
      <c r="B534" s="13">
        <v>0</v>
      </c>
      <c r="C534" s="13">
        <v>0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  <c r="R534" s="13">
        <v>1</v>
      </c>
      <c r="S534" s="13">
        <v>0</v>
      </c>
      <c r="T534" s="13"/>
      <c r="U534" s="14">
        <v>0</v>
      </c>
      <c r="V534" s="23">
        <f>SUMPRODUCT('Linear Model'!B$2:T$2,'Test Set'!A534:S534)+'Linear Model'!U$2</f>
        <v>0</v>
      </c>
    </row>
    <row r="535" spans="1:22" x14ac:dyDescent="0.25">
      <c r="A535" s="13">
        <v>0</v>
      </c>
      <c r="B535" s="13">
        <v>1</v>
      </c>
      <c r="C535" s="13">
        <v>1</v>
      </c>
      <c r="D535" s="13">
        <v>0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1</v>
      </c>
      <c r="P535" s="13">
        <v>0</v>
      </c>
      <c r="Q535" s="13">
        <v>0</v>
      </c>
      <c r="R535" s="13">
        <v>1</v>
      </c>
      <c r="S535" s="13">
        <v>0</v>
      </c>
      <c r="T535" s="13"/>
      <c r="U535" s="14">
        <v>0</v>
      </c>
      <c r="V535" s="23">
        <f>SUMPRODUCT('Linear Model'!B$2:T$2,'Test Set'!A535:S535)+'Linear Model'!U$2</f>
        <v>0</v>
      </c>
    </row>
    <row r="536" spans="1:22" x14ac:dyDescent="0.25">
      <c r="A536" s="13">
        <v>0</v>
      </c>
      <c r="B536" s="13">
        <v>0</v>
      </c>
      <c r="C536" s="13">
        <v>1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  <c r="R536" s="13">
        <v>1</v>
      </c>
      <c r="S536" s="13">
        <v>0</v>
      </c>
      <c r="T536" s="13"/>
      <c r="U536" s="14">
        <v>0</v>
      </c>
      <c r="V536" s="23">
        <f>SUMPRODUCT('Linear Model'!B$2:T$2,'Test Set'!A536:S536)+'Linear Model'!U$2</f>
        <v>0</v>
      </c>
    </row>
    <row r="537" spans="1:22" x14ac:dyDescent="0.25">
      <c r="A537" s="13">
        <v>1</v>
      </c>
      <c r="B537" s="13">
        <v>0</v>
      </c>
      <c r="C537" s="13">
        <v>1</v>
      </c>
      <c r="D537" s="13">
        <v>0</v>
      </c>
      <c r="E537" s="13">
        <v>0</v>
      </c>
      <c r="F537" s="13">
        <v>0</v>
      </c>
      <c r="G537" s="13">
        <v>1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1</v>
      </c>
      <c r="T537" s="13"/>
      <c r="U537" s="14">
        <v>0</v>
      </c>
      <c r="V537" s="23">
        <f>SUMPRODUCT('Linear Model'!B$2:T$2,'Test Set'!A537:S537)+'Linear Model'!U$2</f>
        <v>0</v>
      </c>
    </row>
    <row r="538" spans="1:22" x14ac:dyDescent="0.25">
      <c r="A538" s="13">
        <v>1</v>
      </c>
      <c r="B538" s="13">
        <v>0</v>
      </c>
      <c r="C538" s="13">
        <v>1</v>
      </c>
      <c r="D538" s="13">
        <v>0</v>
      </c>
      <c r="E538" s="13">
        <v>0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13">
        <v>1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/>
      <c r="U538" s="14">
        <v>0</v>
      </c>
      <c r="V538" s="23">
        <f>SUMPRODUCT('Linear Model'!B$2:T$2,'Test Set'!A538:S538)+'Linear Model'!U$2</f>
        <v>0</v>
      </c>
    </row>
    <row r="539" spans="1:22" x14ac:dyDescent="0.25">
      <c r="A539" s="13">
        <v>0</v>
      </c>
      <c r="B539" s="13">
        <v>1</v>
      </c>
      <c r="C539" s="13">
        <v>1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/>
      <c r="U539" s="14">
        <v>0</v>
      </c>
      <c r="V539" s="23">
        <f>SUMPRODUCT('Linear Model'!B$2:T$2,'Test Set'!A539:S539)+'Linear Model'!U$2</f>
        <v>0</v>
      </c>
    </row>
    <row r="540" spans="1:22" x14ac:dyDescent="0.25">
      <c r="A540" s="13">
        <v>0</v>
      </c>
      <c r="B540" s="13">
        <v>0</v>
      </c>
      <c r="C540" s="13">
        <v>1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/>
      <c r="U540" s="14">
        <v>0</v>
      </c>
      <c r="V540" s="23">
        <f>SUMPRODUCT('Linear Model'!B$2:T$2,'Test Set'!A540:S540)+'Linear Model'!U$2</f>
        <v>0</v>
      </c>
    </row>
    <row r="541" spans="1:22" x14ac:dyDescent="0.25">
      <c r="A541" s="13">
        <v>0</v>
      </c>
      <c r="B541" s="13">
        <v>1</v>
      </c>
      <c r="C541" s="13">
        <v>0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1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1</v>
      </c>
      <c r="P541" s="13">
        <v>0</v>
      </c>
      <c r="Q541" s="13">
        <v>0</v>
      </c>
      <c r="R541" s="13">
        <v>0</v>
      </c>
      <c r="S541" s="13">
        <v>0</v>
      </c>
      <c r="T541" s="13"/>
      <c r="U541" s="14">
        <v>0</v>
      </c>
      <c r="V541" s="23">
        <f>SUMPRODUCT('Linear Model'!B$2:T$2,'Test Set'!A541:S541)+'Linear Model'!U$2</f>
        <v>0</v>
      </c>
    </row>
    <row r="542" spans="1:22" x14ac:dyDescent="0.25">
      <c r="A542" s="13">
        <v>0</v>
      </c>
      <c r="B542" s="13">
        <v>0</v>
      </c>
      <c r="C542" s="13">
        <v>0</v>
      </c>
      <c r="D542" s="13">
        <v>1</v>
      </c>
      <c r="E542" s="13">
        <v>0</v>
      </c>
      <c r="F542" s="13">
        <v>0</v>
      </c>
      <c r="G542" s="13">
        <v>1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/>
      <c r="U542" s="14">
        <v>0</v>
      </c>
      <c r="V542" s="23">
        <f>SUMPRODUCT('Linear Model'!B$2:T$2,'Test Set'!A542:S542)+'Linear Model'!U$2</f>
        <v>0</v>
      </c>
    </row>
    <row r="543" spans="1:22" x14ac:dyDescent="0.25">
      <c r="A543" s="13">
        <v>0</v>
      </c>
      <c r="B543" s="13">
        <v>1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1</v>
      </c>
      <c r="P543" s="13">
        <v>0</v>
      </c>
      <c r="Q543" s="13">
        <v>0</v>
      </c>
      <c r="R543" s="13">
        <v>0</v>
      </c>
      <c r="S543" s="13">
        <v>0</v>
      </c>
      <c r="T543" s="13"/>
      <c r="U543" s="14">
        <v>0</v>
      </c>
      <c r="V543" s="23">
        <f>SUMPRODUCT('Linear Model'!B$2:T$2,'Test Set'!A543:S543)+'Linear Model'!U$2</f>
        <v>0</v>
      </c>
    </row>
    <row r="544" spans="1:22" x14ac:dyDescent="0.25">
      <c r="A544" s="13">
        <v>0</v>
      </c>
      <c r="B544" s="13">
        <v>0</v>
      </c>
      <c r="C544" s="13">
        <v>1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1</v>
      </c>
      <c r="O544" s="13">
        <v>1</v>
      </c>
      <c r="P544" s="13">
        <v>0</v>
      </c>
      <c r="Q544" s="13">
        <v>0</v>
      </c>
      <c r="R544" s="13">
        <v>0</v>
      </c>
      <c r="S544" s="13">
        <v>0</v>
      </c>
      <c r="T544" s="13"/>
      <c r="U544" s="14">
        <v>0</v>
      </c>
      <c r="V544" s="23">
        <f>SUMPRODUCT('Linear Model'!B$2:T$2,'Test Set'!A544:S544)+'Linear Model'!U$2</f>
        <v>0</v>
      </c>
    </row>
    <row r="545" spans="1:22" x14ac:dyDescent="0.25">
      <c r="A545" s="13">
        <v>1</v>
      </c>
      <c r="B545" s="13">
        <v>0</v>
      </c>
      <c r="C545" s="13">
        <v>1</v>
      </c>
      <c r="D545" s="13">
        <v>0</v>
      </c>
      <c r="E545" s="13">
        <v>0</v>
      </c>
      <c r="F545" s="13">
        <v>0</v>
      </c>
      <c r="G545" s="13">
        <v>1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/>
      <c r="U545" s="14">
        <v>0</v>
      </c>
      <c r="V545" s="23">
        <f>SUMPRODUCT('Linear Model'!B$2:T$2,'Test Set'!A545:S545)+'Linear Model'!U$2</f>
        <v>0</v>
      </c>
    </row>
    <row r="546" spans="1:22" x14ac:dyDescent="0.25">
      <c r="A546" s="13">
        <v>0</v>
      </c>
      <c r="B546" s="13">
        <v>0</v>
      </c>
      <c r="C546" s="13">
        <v>1</v>
      </c>
      <c r="D546" s="13">
        <v>0</v>
      </c>
      <c r="E546" s="13">
        <v>0</v>
      </c>
      <c r="F546" s="13">
        <v>0</v>
      </c>
      <c r="G546" s="13">
        <v>0</v>
      </c>
      <c r="H546" s="13">
        <v>0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13">
        <v>0</v>
      </c>
      <c r="O546" s="13">
        <v>1</v>
      </c>
      <c r="P546" s="13">
        <v>0</v>
      </c>
      <c r="Q546" s="13">
        <v>0</v>
      </c>
      <c r="R546" s="13">
        <v>1</v>
      </c>
      <c r="S546" s="13">
        <v>0</v>
      </c>
      <c r="T546" s="13"/>
      <c r="U546" s="14">
        <v>0</v>
      </c>
      <c r="V546" s="23">
        <f>SUMPRODUCT('Linear Model'!B$2:T$2,'Test Set'!A546:S546)+'Linear Model'!U$2</f>
        <v>0</v>
      </c>
    </row>
    <row r="547" spans="1:22" x14ac:dyDescent="0.25">
      <c r="A547" s="13">
        <v>0</v>
      </c>
      <c r="B547" s="13">
        <v>0</v>
      </c>
      <c r="C547" s="13">
        <v>0</v>
      </c>
      <c r="D547" s="13">
        <v>1</v>
      </c>
      <c r="E547" s="13">
        <v>1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/>
      <c r="U547" s="14">
        <v>0</v>
      </c>
      <c r="V547" s="23">
        <f>SUMPRODUCT('Linear Model'!B$2:T$2,'Test Set'!A547:S547)+'Linear Model'!U$2</f>
        <v>0</v>
      </c>
    </row>
    <row r="548" spans="1:22" x14ac:dyDescent="0.25">
      <c r="A548" s="13">
        <v>1</v>
      </c>
      <c r="B548" s="13">
        <v>0</v>
      </c>
      <c r="C548" s="13">
        <v>1</v>
      </c>
      <c r="D548" s="13">
        <v>0</v>
      </c>
      <c r="E548" s="13">
        <v>0</v>
      </c>
      <c r="F548" s="13">
        <v>0</v>
      </c>
      <c r="G548" s="13">
        <v>0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/>
      <c r="U548" s="14">
        <v>0</v>
      </c>
      <c r="V548" s="23">
        <f>SUMPRODUCT('Linear Model'!B$2:T$2,'Test Set'!A548:S548)+'Linear Model'!U$2</f>
        <v>0</v>
      </c>
    </row>
    <row r="549" spans="1:22" x14ac:dyDescent="0.25">
      <c r="A549" s="13">
        <v>0</v>
      </c>
      <c r="B549" s="13">
        <v>0</v>
      </c>
      <c r="C549" s="13">
        <v>0</v>
      </c>
      <c r="D549" s="13">
        <v>1</v>
      </c>
      <c r="E549" s="13">
        <v>0</v>
      </c>
      <c r="F549" s="13">
        <v>0</v>
      </c>
      <c r="G549" s="13">
        <v>1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13">
        <v>1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/>
      <c r="U549" s="14">
        <v>0</v>
      </c>
      <c r="V549" s="23">
        <f>SUMPRODUCT('Linear Model'!B$2:T$2,'Test Set'!A549:S549)+'Linear Model'!U$2</f>
        <v>0</v>
      </c>
    </row>
    <row r="550" spans="1:22" x14ac:dyDescent="0.25">
      <c r="A550" s="13">
        <v>0</v>
      </c>
      <c r="B550" s="13">
        <v>1</v>
      </c>
      <c r="C550" s="13">
        <v>0</v>
      </c>
      <c r="D550" s="13">
        <v>1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/>
      <c r="U550" s="14">
        <v>0</v>
      </c>
      <c r="V550" s="23">
        <f>SUMPRODUCT('Linear Model'!B$2:T$2,'Test Set'!A550:S550)+'Linear Model'!U$2</f>
        <v>0</v>
      </c>
    </row>
    <row r="551" spans="1:22" x14ac:dyDescent="0.25">
      <c r="A551" s="13">
        <v>0</v>
      </c>
      <c r="B551" s="13">
        <v>1</v>
      </c>
      <c r="C551" s="13">
        <v>0</v>
      </c>
      <c r="D551" s="13">
        <v>0</v>
      </c>
      <c r="E551" s="13">
        <v>0</v>
      </c>
      <c r="F551" s="13">
        <v>0</v>
      </c>
      <c r="G551" s="13">
        <v>1</v>
      </c>
      <c r="H551" s="13">
        <v>0</v>
      </c>
      <c r="I551" s="13">
        <v>0</v>
      </c>
      <c r="J551" s="13">
        <v>0</v>
      </c>
      <c r="K551" s="13">
        <v>1</v>
      </c>
      <c r="L551" s="13">
        <v>0</v>
      </c>
      <c r="M551" s="13">
        <v>0</v>
      </c>
      <c r="N551" s="13">
        <v>0</v>
      </c>
      <c r="O551" s="13">
        <v>1</v>
      </c>
      <c r="P551" s="13">
        <v>0</v>
      </c>
      <c r="Q551" s="13">
        <v>0</v>
      </c>
      <c r="R551" s="13">
        <v>0</v>
      </c>
      <c r="S551" s="13">
        <v>0</v>
      </c>
      <c r="T551" s="13"/>
      <c r="U551" s="14">
        <v>0</v>
      </c>
      <c r="V551" s="23">
        <f>SUMPRODUCT('Linear Model'!B$2:T$2,'Test Set'!A551:S551)+'Linear Model'!U$2</f>
        <v>0</v>
      </c>
    </row>
    <row r="552" spans="1:22" x14ac:dyDescent="0.25">
      <c r="A552" s="13">
        <v>0</v>
      </c>
      <c r="B552" s="13">
        <v>0</v>
      </c>
      <c r="C552" s="13">
        <v>0</v>
      </c>
      <c r="D552" s="13">
        <v>1</v>
      </c>
      <c r="E552" s="13">
        <v>0</v>
      </c>
      <c r="F552" s="13">
        <v>0</v>
      </c>
      <c r="G552" s="13">
        <v>0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1</v>
      </c>
      <c r="P552" s="13">
        <v>0</v>
      </c>
      <c r="Q552" s="13">
        <v>0</v>
      </c>
      <c r="R552" s="13">
        <v>0</v>
      </c>
      <c r="S552" s="13">
        <v>0</v>
      </c>
      <c r="T552" s="13"/>
      <c r="U552" s="14">
        <v>0</v>
      </c>
      <c r="V552" s="23">
        <f>SUMPRODUCT('Linear Model'!B$2:T$2,'Test Set'!A552:S552)+'Linear Model'!U$2</f>
        <v>0</v>
      </c>
    </row>
    <row r="553" spans="1:22" x14ac:dyDescent="0.25">
      <c r="A553" s="13">
        <v>1</v>
      </c>
      <c r="B553" s="13">
        <v>0</v>
      </c>
      <c r="C553" s="13">
        <v>0</v>
      </c>
      <c r="D553" s="13">
        <v>1</v>
      </c>
      <c r="E553" s="13">
        <v>0</v>
      </c>
      <c r="F553" s="13">
        <v>0</v>
      </c>
      <c r="G553" s="13">
        <v>0</v>
      </c>
      <c r="H553" s="13">
        <v>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/>
      <c r="U553" s="14">
        <v>0</v>
      </c>
      <c r="V553" s="23">
        <f>SUMPRODUCT('Linear Model'!B$2:T$2,'Test Set'!A553:S553)+'Linear Model'!U$2</f>
        <v>0</v>
      </c>
    </row>
    <row r="554" spans="1:22" x14ac:dyDescent="0.25">
      <c r="A554" s="13">
        <v>1</v>
      </c>
      <c r="B554" s="13">
        <v>0</v>
      </c>
      <c r="C554" s="13">
        <v>1</v>
      </c>
      <c r="D554" s="13">
        <v>0</v>
      </c>
      <c r="E554" s="13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  <c r="Q554" s="13">
        <v>0</v>
      </c>
      <c r="R554" s="13">
        <v>1</v>
      </c>
      <c r="S554" s="13">
        <v>0</v>
      </c>
      <c r="T554" s="13"/>
      <c r="U554" s="14">
        <v>0</v>
      </c>
      <c r="V554" s="23">
        <f>SUMPRODUCT('Linear Model'!B$2:T$2,'Test Set'!A554:S554)+'Linear Model'!U$2</f>
        <v>0</v>
      </c>
    </row>
    <row r="555" spans="1:22" x14ac:dyDescent="0.25">
      <c r="A555" s="13">
        <v>0</v>
      </c>
      <c r="B555" s="13">
        <v>1</v>
      </c>
      <c r="C555" s="13">
        <v>0</v>
      </c>
      <c r="D555" s="13">
        <v>0</v>
      </c>
      <c r="E555" s="13">
        <v>0</v>
      </c>
      <c r="F555" s="13">
        <v>1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/>
      <c r="U555" s="14">
        <v>0</v>
      </c>
      <c r="V555" s="23">
        <f>SUMPRODUCT('Linear Model'!B$2:T$2,'Test Set'!A555:S555)+'Linear Model'!U$2</f>
        <v>0</v>
      </c>
    </row>
    <row r="556" spans="1:22" x14ac:dyDescent="0.25">
      <c r="A556" s="13">
        <v>0</v>
      </c>
      <c r="B556" s="13">
        <v>0</v>
      </c>
      <c r="C556" s="13">
        <v>1</v>
      </c>
      <c r="D556" s="13">
        <v>0</v>
      </c>
      <c r="E556" s="13">
        <v>0</v>
      </c>
      <c r="F556" s="13">
        <v>1</v>
      </c>
      <c r="G556" s="13">
        <v>0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1</v>
      </c>
      <c r="Q556" s="13">
        <v>0</v>
      </c>
      <c r="R556" s="13">
        <v>0</v>
      </c>
      <c r="S556" s="13">
        <v>0</v>
      </c>
      <c r="T556" s="13"/>
      <c r="U556" s="14">
        <v>0</v>
      </c>
      <c r="V556" s="23">
        <f>SUMPRODUCT('Linear Model'!B$2:T$2,'Test Set'!A556:S556)+'Linear Model'!U$2</f>
        <v>0</v>
      </c>
    </row>
    <row r="557" spans="1:22" x14ac:dyDescent="0.25">
      <c r="A557" s="13">
        <v>1</v>
      </c>
      <c r="B557" s="13">
        <v>0</v>
      </c>
      <c r="C557" s="13">
        <v>0</v>
      </c>
      <c r="D557" s="13">
        <v>1</v>
      </c>
      <c r="E557" s="13">
        <v>0</v>
      </c>
      <c r="F557" s="13">
        <v>0</v>
      </c>
      <c r="G557" s="13">
        <v>1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/>
      <c r="U557" s="14">
        <v>0</v>
      </c>
      <c r="V557" s="23">
        <f>SUMPRODUCT('Linear Model'!B$2:T$2,'Test Set'!A557:S557)+'Linear Model'!U$2</f>
        <v>0</v>
      </c>
    </row>
    <row r="558" spans="1:22" x14ac:dyDescent="0.25">
      <c r="A558" s="13">
        <v>0</v>
      </c>
      <c r="B558" s="13">
        <v>0</v>
      </c>
      <c r="C558" s="13">
        <v>1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/>
      <c r="U558" s="14">
        <v>0</v>
      </c>
      <c r="V558" s="23">
        <f>SUMPRODUCT('Linear Model'!B$2:T$2,'Test Set'!A558:S558)+'Linear Model'!U$2</f>
        <v>0</v>
      </c>
    </row>
    <row r="559" spans="1:22" x14ac:dyDescent="0.25">
      <c r="A559" s="13">
        <v>0</v>
      </c>
      <c r="B559" s="13">
        <v>0</v>
      </c>
      <c r="C559" s="13">
        <v>0</v>
      </c>
      <c r="D559" s="13">
        <v>1</v>
      </c>
      <c r="E559" s="13">
        <v>0</v>
      </c>
      <c r="F559" s="13">
        <v>0</v>
      </c>
      <c r="G559" s="13">
        <v>0</v>
      </c>
      <c r="H559" s="13">
        <v>0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  <c r="N559" s="13">
        <v>0</v>
      </c>
      <c r="O559" s="13">
        <v>0</v>
      </c>
      <c r="P559" s="13">
        <v>0</v>
      </c>
      <c r="Q559" s="13">
        <v>0</v>
      </c>
      <c r="R559" s="13">
        <v>1</v>
      </c>
      <c r="S559" s="13">
        <v>0</v>
      </c>
      <c r="T559" s="13"/>
      <c r="U559" s="14">
        <v>0</v>
      </c>
      <c r="V559" s="23">
        <f>SUMPRODUCT('Linear Model'!B$2:T$2,'Test Set'!A559:S559)+'Linear Model'!U$2</f>
        <v>0</v>
      </c>
    </row>
    <row r="560" spans="1:22" x14ac:dyDescent="0.25">
      <c r="A560" s="13">
        <v>0</v>
      </c>
      <c r="B560" s="13">
        <v>1</v>
      </c>
      <c r="C560" s="13">
        <v>0</v>
      </c>
      <c r="D560" s="13">
        <v>0</v>
      </c>
      <c r="E560" s="13">
        <v>0</v>
      </c>
      <c r="F560" s="13">
        <v>1</v>
      </c>
      <c r="G560" s="13">
        <v>1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/>
      <c r="U560" s="14">
        <v>0</v>
      </c>
      <c r="V560" s="23">
        <f>SUMPRODUCT('Linear Model'!B$2:T$2,'Test Set'!A560:S560)+'Linear Model'!U$2</f>
        <v>0</v>
      </c>
    </row>
    <row r="561" spans="1:22" x14ac:dyDescent="0.25">
      <c r="A561" s="13">
        <v>1</v>
      </c>
      <c r="B561" s="13">
        <v>0</v>
      </c>
      <c r="C561" s="13">
        <v>0</v>
      </c>
      <c r="D561" s="13">
        <v>0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  <c r="N561" s="13">
        <v>0</v>
      </c>
      <c r="O561" s="13">
        <v>0</v>
      </c>
      <c r="P561" s="13">
        <v>0</v>
      </c>
      <c r="Q561" s="13">
        <v>1</v>
      </c>
      <c r="R561" s="13">
        <v>0</v>
      </c>
      <c r="S561" s="13">
        <v>0</v>
      </c>
      <c r="T561" s="13"/>
      <c r="U561" s="14">
        <v>0</v>
      </c>
      <c r="V561" s="23">
        <f>SUMPRODUCT('Linear Model'!B$2:T$2,'Test Set'!A561:S561)+'Linear Model'!U$2</f>
        <v>0</v>
      </c>
    </row>
    <row r="562" spans="1:22" x14ac:dyDescent="0.25">
      <c r="A562" s="13">
        <v>0</v>
      </c>
      <c r="B562" s="13">
        <v>0</v>
      </c>
      <c r="C562" s="13">
        <v>1</v>
      </c>
      <c r="D562" s="13">
        <v>0</v>
      </c>
      <c r="E562" s="13">
        <v>0</v>
      </c>
      <c r="F562" s="13">
        <v>1</v>
      </c>
      <c r="G562" s="13">
        <v>0</v>
      </c>
      <c r="H562" s="13">
        <v>0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/>
      <c r="U562" s="14">
        <v>0</v>
      </c>
      <c r="V562" s="23">
        <f>SUMPRODUCT('Linear Model'!B$2:T$2,'Test Set'!A562:S562)+'Linear Model'!U$2</f>
        <v>0</v>
      </c>
    </row>
    <row r="563" spans="1:22" x14ac:dyDescent="0.25">
      <c r="A563" s="13">
        <v>1</v>
      </c>
      <c r="B563" s="13">
        <v>0</v>
      </c>
      <c r="C563" s="13">
        <v>1</v>
      </c>
      <c r="D563" s="13">
        <v>0</v>
      </c>
      <c r="E563" s="13">
        <v>0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/>
      <c r="U563" s="14">
        <v>0</v>
      </c>
      <c r="V563" s="23">
        <f>SUMPRODUCT('Linear Model'!B$2:T$2,'Test Set'!A563:S563)+'Linear Model'!U$2</f>
        <v>0</v>
      </c>
    </row>
    <row r="564" spans="1:22" x14ac:dyDescent="0.25">
      <c r="A564" s="13">
        <v>1</v>
      </c>
      <c r="B564" s="13">
        <v>0</v>
      </c>
      <c r="C564" s="13">
        <v>0</v>
      </c>
      <c r="D564" s="13">
        <v>1</v>
      </c>
      <c r="E564" s="13">
        <v>0</v>
      </c>
      <c r="F564" s="13">
        <v>0</v>
      </c>
      <c r="G564" s="13">
        <v>0</v>
      </c>
      <c r="H564" s="13">
        <v>0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1</v>
      </c>
      <c r="P564" s="13">
        <v>0</v>
      </c>
      <c r="Q564" s="13">
        <v>0</v>
      </c>
      <c r="R564" s="13">
        <v>0</v>
      </c>
      <c r="S564" s="13">
        <v>0</v>
      </c>
      <c r="T564" s="13"/>
      <c r="U564" s="14">
        <v>0</v>
      </c>
      <c r="V564" s="23">
        <f>SUMPRODUCT('Linear Model'!B$2:T$2,'Test Set'!A564:S564)+'Linear Model'!U$2</f>
        <v>0</v>
      </c>
    </row>
    <row r="565" spans="1:22" x14ac:dyDescent="0.25">
      <c r="A565" s="13">
        <v>0</v>
      </c>
      <c r="B565" s="13">
        <v>1</v>
      </c>
      <c r="C565" s="13">
        <v>0</v>
      </c>
      <c r="D565" s="13">
        <v>1</v>
      </c>
      <c r="E565" s="13">
        <v>0</v>
      </c>
      <c r="F565" s="13">
        <v>1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1</v>
      </c>
      <c r="T565" s="13"/>
      <c r="U565" s="14">
        <v>0</v>
      </c>
      <c r="V565" s="23">
        <f>SUMPRODUCT('Linear Model'!B$2:T$2,'Test Set'!A565:S565)+'Linear Model'!U$2</f>
        <v>0</v>
      </c>
    </row>
    <row r="566" spans="1:22" x14ac:dyDescent="0.25">
      <c r="A566" s="13">
        <v>0</v>
      </c>
      <c r="B566" s="13">
        <v>1</v>
      </c>
      <c r="C566" s="13">
        <v>1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/>
      <c r="U566" s="14">
        <v>0</v>
      </c>
      <c r="V566" s="23">
        <f>SUMPRODUCT('Linear Model'!B$2:T$2,'Test Set'!A566:S566)+'Linear Model'!U$2</f>
        <v>0</v>
      </c>
    </row>
    <row r="567" spans="1:22" x14ac:dyDescent="0.25">
      <c r="A567" s="13">
        <v>1</v>
      </c>
      <c r="B567" s="13">
        <v>0</v>
      </c>
      <c r="C567" s="13">
        <v>0</v>
      </c>
      <c r="D567" s="13">
        <v>1</v>
      </c>
      <c r="E567" s="13">
        <v>0</v>
      </c>
      <c r="F567" s="13">
        <v>0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1</v>
      </c>
      <c r="P567" s="13">
        <v>0</v>
      </c>
      <c r="Q567" s="13">
        <v>0</v>
      </c>
      <c r="R567" s="13">
        <v>0</v>
      </c>
      <c r="S567" s="13">
        <v>0</v>
      </c>
      <c r="T567" s="13"/>
      <c r="U567" s="14">
        <v>0</v>
      </c>
      <c r="V567" s="23">
        <f>SUMPRODUCT('Linear Model'!B$2:T$2,'Test Set'!A567:S567)+'Linear Model'!U$2</f>
        <v>0</v>
      </c>
    </row>
    <row r="568" spans="1:22" x14ac:dyDescent="0.25">
      <c r="A568" s="13">
        <v>0</v>
      </c>
      <c r="B568" s="13">
        <v>1</v>
      </c>
      <c r="C568" s="13">
        <v>1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1</v>
      </c>
      <c r="P568" s="13">
        <v>0</v>
      </c>
      <c r="Q568" s="13">
        <v>0</v>
      </c>
      <c r="R568" s="13">
        <v>0</v>
      </c>
      <c r="S568" s="13">
        <v>0</v>
      </c>
      <c r="T568" s="13"/>
      <c r="U568" s="14">
        <v>0</v>
      </c>
      <c r="V568" s="23">
        <f>SUMPRODUCT('Linear Model'!B$2:T$2,'Test Set'!A568:S568)+'Linear Model'!U$2</f>
        <v>0</v>
      </c>
    </row>
    <row r="569" spans="1:22" x14ac:dyDescent="0.25">
      <c r="A569" s="13">
        <v>0</v>
      </c>
      <c r="B569" s="13">
        <v>0</v>
      </c>
      <c r="C569" s="13">
        <v>0</v>
      </c>
      <c r="D569" s="13">
        <v>0</v>
      </c>
      <c r="E569" s="13">
        <v>0</v>
      </c>
      <c r="F569" s="13">
        <v>0</v>
      </c>
      <c r="G569" s="13">
        <v>0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13">
        <v>0</v>
      </c>
      <c r="O569" s="13">
        <v>1</v>
      </c>
      <c r="P569" s="13">
        <v>0</v>
      </c>
      <c r="Q569" s="13">
        <v>0</v>
      </c>
      <c r="R569" s="13">
        <v>1</v>
      </c>
      <c r="S569" s="13">
        <v>0</v>
      </c>
      <c r="T569" s="13"/>
      <c r="U569" s="14">
        <v>0</v>
      </c>
      <c r="V569" s="23">
        <f>SUMPRODUCT('Linear Model'!B$2:T$2,'Test Set'!A569:S569)+'Linear Model'!U$2</f>
        <v>0</v>
      </c>
    </row>
    <row r="570" spans="1:22" x14ac:dyDescent="0.25">
      <c r="A570" s="13">
        <v>1</v>
      </c>
      <c r="B570" s="13">
        <v>0</v>
      </c>
      <c r="C570" s="13">
        <v>1</v>
      </c>
      <c r="D570" s="13">
        <v>0</v>
      </c>
      <c r="E570" s="13">
        <v>0</v>
      </c>
      <c r="F570" s="13">
        <v>1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/>
      <c r="U570" s="14">
        <v>0</v>
      </c>
      <c r="V570" s="23">
        <f>SUMPRODUCT('Linear Model'!B$2:T$2,'Test Set'!A570:S570)+'Linear Model'!U$2</f>
        <v>0</v>
      </c>
    </row>
    <row r="571" spans="1:22" x14ac:dyDescent="0.25">
      <c r="A571" s="13">
        <v>1</v>
      </c>
      <c r="B571" s="13">
        <v>0</v>
      </c>
      <c r="C571" s="13">
        <v>0</v>
      </c>
      <c r="D571" s="13">
        <v>0</v>
      </c>
      <c r="E571" s="13">
        <v>0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13">
        <v>0</v>
      </c>
      <c r="O571" s="13">
        <v>1</v>
      </c>
      <c r="P571" s="13">
        <v>0</v>
      </c>
      <c r="Q571" s="13">
        <v>0</v>
      </c>
      <c r="R571" s="13">
        <v>0</v>
      </c>
      <c r="S571" s="13">
        <v>0</v>
      </c>
      <c r="T571" s="13"/>
      <c r="U571" s="14">
        <v>0</v>
      </c>
      <c r="V571" s="23">
        <f>SUMPRODUCT('Linear Model'!B$2:T$2,'Test Set'!A571:S571)+'Linear Model'!U$2</f>
        <v>0</v>
      </c>
    </row>
    <row r="572" spans="1:22" x14ac:dyDescent="0.25">
      <c r="A572" s="13">
        <v>0</v>
      </c>
      <c r="B572" s="13">
        <v>0</v>
      </c>
      <c r="C572" s="13">
        <v>1</v>
      </c>
      <c r="D572" s="13">
        <v>0</v>
      </c>
      <c r="E572" s="13">
        <v>0</v>
      </c>
      <c r="F572" s="13">
        <v>0</v>
      </c>
      <c r="G572" s="13">
        <v>0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1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/>
      <c r="U572" s="14">
        <v>0</v>
      </c>
      <c r="V572" s="23">
        <f>SUMPRODUCT('Linear Model'!B$2:T$2,'Test Set'!A572:S572)+'Linear Model'!U$2</f>
        <v>0</v>
      </c>
    </row>
    <row r="573" spans="1:22" x14ac:dyDescent="0.25">
      <c r="A573" s="13">
        <v>1</v>
      </c>
      <c r="B573" s="13">
        <v>0</v>
      </c>
      <c r="C573" s="13">
        <v>0</v>
      </c>
      <c r="D573" s="13">
        <v>1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/>
      <c r="U573" s="14">
        <v>0</v>
      </c>
      <c r="V573" s="23">
        <f>SUMPRODUCT('Linear Model'!B$2:T$2,'Test Set'!A573:S573)+'Linear Model'!U$2</f>
        <v>0</v>
      </c>
    </row>
    <row r="574" spans="1:22" x14ac:dyDescent="0.25">
      <c r="A574" s="13">
        <v>1</v>
      </c>
      <c r="B574" s="13">
        <v>0</v>
      </c>
      <c r="C574" s="13">
        <v>0</v>
      </c>
      <c r="D574" s="13">
        <v>0</v>
      </c>
      <c r="E574" s="13">
        <v>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/>
      <c r="U574" s="14">
        <v>0</v>
      </c>
      <c r="V574" s="23">
        <f>SUMPRODUCT('Linear Model'!B$2:T$2,'Test Set'!A574:S574)+'Linear Model'!U$2</f>
        <v>0</v>
      </c>
    </row>
    <row r="575" spans="1:22" x14ac:dyDescent="0.25">
      <c r="A575" s="13">
        <v>0</v>
      </c>
      <c r="B575" s="13">
        <v>0</v>
      </c>
      <c r="C575" s="13">
        <v>1</v>
      </c>
      <c r="D575" s="13">
        <v>0</v>
      </c>
      <c r="E575" s="13">
        <v>0</v>
      </c>
      <c r="F575" s="13">
        <v>1</v>
      </c>
      <c r="G575" s="13">
        <v>1</v>
      </c>
      <c r="H575" s="13">
        <v>0</v>
      </c>
      <c r="I575" s="13">
        <v>0</v>
      </c>
      <c r="J575" s="13">
        <v>0</v>
      </c>
      <c r="K575" s="13">
        <v>0</v>
      </c>
      <c r="L575" s="13">
        <v>1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1</v>
      </c>
      <c r="S575" s="13">
        <v>0</v>
      </c>
      <c r="T575" s="13"/>
      <c r="U575" s="14">
        <v>0</v>
      </c>
      <c r="V575" s="23">
        <f>SUMPRODUCT('Linear Model'!B$2:T$2,'Test Set'!A575:S575)+'Linear Model'!U$2</f>
        <v>0</v>
      </c>
    </row>
    <row r="576" spans="1:22" x14ac:dyDescent="0.25">
      <c r="A576" s="13">
        <v>0</v>
      </c>
      <c r="B576" s="13">
        <v>0</v>
      </c>
      <c r="C576" s="13">
        <v>0</v>
      </c>
      <c r="D576" s="13">
        <v>1</v>
      </c>
      <c r="E576" s="13">
        <v>0</v>
      </c>
      <c r="F576" s="13">
        <v>1</v>
      </c>
      <c r="G576" s="13">
        <v>1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/>
      <c r="U576" s="14">
        <v>0</v>
      </c>
      <c r="V576" s="23">
        <f>SUMPRODUCT('Linear Model'!B$2:T$2,'Test Set'!A576:S576)+'Linear Model'!U$2</f>
        <v>0</v>
      </c>
    </row>
    <row r="577" spans="1:22" x14ac:dyDescent="0.25">
      <c r="A577" s="13">
        <v>1</v>
      </c>
      <c r="B577" s="13">
        <v>0</v>
      </c>
      <c r="C577" s="13">
        <v>0</v>
      </c>
      <c r="D577" s="13">
        <v>0</v>
      </c>
      <c r="E577" s="13">
        <v>0</v>
      </c>
      <c r="F577" s="13">
        <v>0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1</v>
      </c>
      <c r="S577" s="13">
        <v>1</v>
      </c>
      <c r="T577" s="13"/>
      <c r="U577" s="14">
        <v>0</v>
      </c>
      <c r="V577" s="23">
        <f>SUMPRODUCT('Linear Model'!B$2:T$2,'Test Set'!A577:S577)+'Linear Model'!U$2</f>
        <v>0</v>
      </c>
    </row>
    <row r="578" spans="1:22" x14ac:dyDescent="0.25">
      <c r="A578" s="13">
        <v>0</v>
      </c>
      <c r="B578" s="13">
        <v>1</v>
      </c>
      <c r="C578" s="13">
        <v>1</v>
      </c>
      <c r="D578" s="13">
        <v>0</v>
      </c>
      <c r="E578" s="13">
        <v>0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1</v>
      </c>
      <c r="S578" s="13">
        <v>0</v>
      </c>
      <c r="T578" s="13"/>
      <c r="U578" s="14">
        <v>0</v>
      </c>
      <c r="V578" s="23">
        <f>SUMPRODUCT('Linear Model'!B$2:T$2,'Test Set'!A578:S578)+'Linear Model'!U$2</f>
        <v>0</v>
      </c>
    </row>
    <row r="579" spans="1:22" x14ac:dyDescent="0.25">
      <c r="A579" s="13">
        <v>1</v>
      </c>
      <c r="B579" s="13">
        <v>0</v>
      </c>
      <c r="C579" s="13">
        <v>0</v>
      </c>
      <c r="D579" s="13">
        <v>0</v>
      </c>
      <c r="E579" s="13">
        <v>0</v>
      </c>
      <c r="F579" s="13">
        <v>1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/>
      <c r="U579" s="14">
        <v>0</v>
      </c>
      <c r="V579" s="23">
        <f>SUMPRODUCT('Linear Model'!B$2:T$2,'Test Set'!A579:S579)+'Linear Model'!U$2</f>
        <v>0</v>
      </c>
    </row>
    <row r="580" spans="1:22" x14ac:dyDescent="0.25">
      <c r="A580" s="13">
        <v>1</v>
      </c>
      <c r="B580" s="13">
        <v>0</v>
      </c>
      <c r="C580" s="13">
        <v>1</v>
      </c>
      <c r="D580" s="13">
        <v>0</v>
      </c>
      <c r="E580" s="13">
        <v>0</v>
      </c>
      <c r="F580" s="13">
        <v>1</v>
      </c>
      <c r="G580" s="13">
        <v>0</v>
      </c>
      <c r="H580" s="13">
        <v>0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  <c r="N580" s="13">
        <v>1</v>
      </c>
      <c r="O580" s="13">
        <v>1</v>
      </c>
      <c r="P580" s="13">
        <v>1</v>
      </c>
      <c r="Q580" s="13">
        <v>0</v>
      </c>
      <c r="R580" s="13">
        <v>0</v>
      </c>
      <c r="S580" s="13">
        <v>0</v>
      </c>
      <c r="T580" s="13"/>
      <c r="U580" s="14">
        <v>0</v>
      </c>
      <c r="V580" s="23">
        <f>SUMPRODUCT('Linear Model'!B$2:T$2,'Test Set'!A580:S580)+'Linear Model'!U$2</f>
        <v>0</v>
      </c>
    </row>
    <row r="581" spans="1:22" x14ac:dyDescent="0.25">
      <c r="A581" s="13">
        <v>0</v>
      </c>
      <c r="B581" s="13">
        <v>0</v>
      </c>
      <c r="C581" s="13">
        <v>0</v>
      </c>
      <c r="D581" s="13">
        <v>1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/>
      <c r="U581" s="14">
        <v>0</v>
      </c>
      <c r="V581" s="23">
        <f>SUMPRODUCT('Linear Model'!B$2:T$2,'Test Set'!A581:S581)+'Linear Model'!U$2</f>
        <v>0</v>
      </c>
    </row>
    <row r="582" spans="1:22" x14ac:dyDescent="0.25">
      <c r="A582" s="13">
        <v>0</v>
      </c>
      <c r="B582" s="13">
        <v>0</v>
      </c>
      <c r="C582" s="13">
        <v>1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1</v>
      </c>
      <c r="S582" s="13">
        <v>0</v>
      </c>
      <c r="T582" s="13"/>
      <c r="U582" s="14">
        <v>0</v>
      </c>
      <c r="V582" s="23">
        <f>SUMPRODUCT('Linear Model'!B$2:T$2,'Test Set'!A582:S582)+'Linear Model'!U$2</f>
        <v>0</v>
      </c>
    </row>
    <row r="583" spans="1:22" x14ac:dyDescent="0.25">
      <c r="A583" s="13">
        <v>0</v>
      </c>
      <c r="B583" s="13">
        <v>0</v>
      </c>
      <c r="C583" s="13">
        <v>0</v>
      </c>
      <c r="D583" s="13">
        <v>0</v>
      </c>
      <c r="E583" s="13">
        <v>0</v>
      </c>
      <c r="F583" s="13">
        <v>0</v>
      </c>
      <c r="G583" s="13">
        <v>1</v>
      </c>
      <c r="H583" s="13">
        <v>0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1</v>
      </c>
      <c r="P583" s="13">
        <v>0</v>
      </c>
      <c r="Q583" s="13">
        <v>0</v>
      </c>
      <c r="R583" s="13">
        <v>0</v>
      </c>
      <c r="S583" s="13">
        <v>0</v>
      </c>
      <c r="T583" s="13"/>
      <c r="U583" s="14">
        <v>0</v>
      </c>
      <c r="V583" s="23">
        <f>SUMPRODUCT('Linear Model'!B$2:T$2,'Test Set'!A583:S583)+'Linear Model'!U$2</f>
        <v>0</v>
      </c>
    </row>
    <row r="584" spans="1:22" x14ac:dyDescent="0.25">
      <c r="A584" s="13">
        <v>0</v>
      </c>
      <c r="B584" s="13">
        <v>0</v>
      </c>
      <c r="C584" s="13">
        <v>1</v>
      </c>
      <c r="D584" s="13">
        <v>0</v>
      </c>
      <c r="E584" s="13">
        <v>0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/>
      <c r="U584" s="14">
        <v>0</v>
      </c>
      <c r="V584" s="23">
        <f>SUMPRODUCT('Linear Model'!B$2:T$2,'Test Set'!A584:S584)+'Linear Model'!U$2</f>
        <v>0</v>
      </c>
    </row>
    <row r="585" spans="1:22" x14ac:dyDescent="0.25">
      <c r="A585" s="13">
        <v>0</v>
      </c>
      <c r="B585" s="13">
        <v>1</v>
      </c>
      <c r="C585" s="13">
        <v>1</v>
      </c>
      <c r="D585" s="13">
        <v>0</v>
      </c>
      <c r="E585" s="13">
        <v>0</v>
      </c>
      <c r="F585" s="13">
        <v>0</v>
      </c>
      <c r="G585" s="13">
        <v>0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/>
      <c r="U585" s="14">
        <v>0</v>
      </c>
      <c r="V585" s="23">
        <f>SUMPRODUCT('Linear Model'!B$2:T$2,'Test Set'!A585:S585)+'Linear Model'!U$2</f>
        <v>0</v>
      </c>
    </row>
    <row r="586" spans="1:22" x14ac:dyDescent="0.25">
      <c r="A586" s="13">
        <v>0</v>
      </c>
      <c r="B586" s="13">
        <v>1</v>
      </c>
      <c r="C586" s="13">
        <v>0</v>
      </c>
      <c r="D586" s="13">
        <v>0</v>
      </c>
      <c r="E586" s="13">
        <v>0</v>
      </c>
      <c r="F586" s="13">
        <v>1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1</v>
      </c>
      <c r="S586" s="13">
        <v>0</v>
      </c>
      <c r="T586" s="13"/>
      <c r="U586" s="14">
        <v>0</v>
      </c>
      <c r="V586" s="23">
        <f>SUMPRODUCT('Linear Model'!B$2:T$2,'Test Set'!A586:S586)+'Linear Model'!U$2</f>
        <v>0</v>
      </c>
    </row>
    <row r="587" spans="1:22" x14ac:dyDescent="0.25">
      <c r="A587" s="13">
        <v>0</v>
      </c>
      <c r="B587" s="13">
        <v>1</v>
      </c>
      <c r="C587" s="13">
        <v>0</v>
      </c>
      <c r="D587" s="13">
        <v>1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/>
      <c r="U587" s="14">
        <v>0</v>
      </c>
      <c r="V587" s="23">
        <f>SUMPRODUCT('Linear Model'!B$2:T$2,'Test Set'!A587:S587)+'Linear Model'!U$2</f>
        <v>0</v>
      </c>
    </row>
    <row r="588" spans="1:22" x14ac:dyDescent="0.25">
      <c r="A588" s="13">
        <v>0</v>
      </c>
      <c r="B588" s="13">
        <v>1</v>
      </c>
      <c r="C588" s="13">
        <v>1</v>
      </c>
      <c r="D588" s="13">
        <v>0</v>
      </c>
      <c r="E588" s="13">
        <v>0</v>
      </c>
      <c r="F588" s="13">
        <v>0</v>
      </c>
      <c r="G588" s="13">
        <v>0</v>
      </c>
      <c r="H588" s="13">
        <v>0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/>
      <c r="U588" s="14">
        <v>0</v>
      </c>
      <c r="V588" s="23">
        <f>SUMPRODUCT('Linear Model'!B$2:T$2,'Test Set'!A588:S588)+'Linear Model'!U$2</f>
        <v>0</v>
      </c>
    </row>
    <row r="589" spans="1:22" x14ac:dyDescent="0.25">
      <c r="A589" s="13">
        <v>0</v>
      </c>
      <c r="B589" s="13">
        <v>0</v>
      </c>
      <c r="C589" s="13">
        <v>0</v>
      </c>
      <c r="D589" s="13">
        <v>0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/>
      <c r="U589" s="14">
        <v>0</v>
      </c>
      <c r="V589" s="23">
        <f>SUMPRODUCT('Linear Model'!B$2:T$2,'Test Set'!A589:S589)+'Linear Model'!U$2</f>
        <v>0</v>
      </c>
    </row>
    <row r="590" spans="1:22" x14ac:dyDescent="0.25">
      <c r="A590" s="13">
        <v>0</v>
      </c>
      <c r="B590" s="13">
        <v>0</v>
      </c>
      <c r="C590" s="13">
        <v>0</v>
      </c>
      <c r="D590" s="13">
        <v>1</v>
      </c>
      <c r="E590" s="13">
        <v>1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/>
      <c r="U590" s="14">
        <v>0</v>
      </c>
      <c r="V590" s="23">
        <f>SUMPRODUCT('Linear Model'!B$2:T$2,'Test Set'!A590:S590)+'Linear Model'!U$2</f>
        <v>0</v>
      </c>
    </row>
    <row r="591" spans="1:22" x14ac:dyDescent="0.25">
      <c r="A591" s="13">
        <v>1</v>
      </c>
      <c r="B591" s="13">
        <v>0</v>
      </c>
      <c r="C591" s="13">
        <v>1</v>
      </c>
      <c r="D591" s="13">
        <v>0</v>
      </c>
      <c r="E591" s="13">
        <v>0</v>
      </c>
      <c r="F591" s="13">
        <v>0</v>
      </c>
      <c r="G591" s="13">
        <v>0</v>
      </c>
      <c r="H591" s="13">
        <v>0</v>
      </c>
      <c r="I591" s="13">
        <v>0</v>
      </c>
      <c r="J591" s="13">
        <v>0</v>
      </c>
      <c r="K591" s="13">
        <v>0</v>
      </c>
      <c r="L591" s="13">
        <v>0</v>
      </c>
      <c r="M591" s="13">
        <v>0</v>
      </c>
      <c r="N591" s="13">
        <v>1</v>
      </c>
      <c r="O591" s="13">
        <v>0</v>
      </c>
      <c r="P591" s="13">
        <v>0</v>
      </c>
      <c r="Q591" s="13">
        <v>0</v>
      </c>
      <c r="R591" s="13">
        <v>1</v>
      </c>
      <c r="S591" s="13">
        <v>0</v>
      </c>
      <c r="T591" s="13"/>
      <c r="U591" s="14">
        <v>0</v>
      </c>
      <c r="V591" s="23">
        <f>SUMPRODUCT('Linear Model'!B$2:T$2,'Test Set'!A591:S591)+'Linear Model'!U$2</f>
        <v>0</v>
      </c>
    </row>
    <row r="592" spans="1:22" x14ac:dyDescent="0.25">
      <c r="A592" s="13">
        <v>0</v>
      </c>
      <c r="B592" s="13">
        <v>0</v>
      </c>
      <c r="C592" s="13">
        <v>1</v>
      </c>
      <c r="D592" s="13">
        <v>0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1</v>
      </c>
      <c r="S592" s="13">
        <v>0</v>
      </c>
      <c r="T592" s="13"/>
      <c r="U592" s="14">
        <v>0</v>
      </c>
      <c r="V592" s="23">
        <f>SUMPRODUCT('Linear Model'!B$2:T$2,'Test Set'!A592:S592)+'Linear Model'!U$2</f>
        <v>0</v>
      </c>
    </row>
    <row r="593" spans="1:22" x14ac:dyDescent="0.25">
      <c r="A593" s="13">
        <v>0</v>
      </c>
      <c r="B593" s="13">
        <v>1</v>
      </c>
      <c r="C593" s="13">
        <v>0</v>
      </c>
      <c r="D593" s="13">
        <v>0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/>
      <c r="U593" s="14">
        <v>0</v>
      </c>
      <c r="V593" s="23">
        <f>SUMPRODUCT('Linear Model'!B$2:T$2,'Test Set'!A593:S593)+'Linear Model'!U$2</f>
        <v>0</v>
      </c>
    </row>
    <row r="594" spans="1:22" x14ac:dyDescent="0.25">
      <c r="A594" s="13">
        <v>0</v>
      </c>
      <c r="B594" s="13">
        <v>0</v>
      </c>
      <c r="C594" s="13">
        <v>1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/>
      <c r="U594" s="14">
        <v>0</v>
      </c>
      <c r="V594" s="23">
        <f>SUMPRODUCT('Linear Model'!B$2:T$2,'Test Set'!A594:S594)+'Linear Model'!U$2</f>
        <v>0</v>
      </c>
    </row>
    <row r="595" spans="1:22" x14ac:dyDescent="0.25">
      <c r="A595" s="13">
        <v>1</v>
      </c>
      <c r="B595" s="13">
        <v>0</v>
      </c>
      <c r="C595" s="13">
        <v>1</v>
      </c>
      <c r="D595" s="13">
        <v>0</v>
      </c>
      <c r="E595" s="13">
        <v>0</v>
      </c>
      <c r="F595" s="13">
        <v>1</v>
      </c>
      <c r="G595" s="13">
        <v>1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/>
      <c r="U595" s="14">
        <v>0</v>
      </c>
      <c r="V595" s="23">
        <f>SUMPRODUCT('Linear Model'!B$2:T$2,'Test Set'!A595:S595)+'Linear Model'!U$2</f>
        <v>0</v>
      </c>
    </row>
    <row r="596" spans="1:22" x14ac:dyDescent="0.25">
      <c r="A596" s="13">
        <v>1</v>
      </c>
      <c r="B596" s="13">
        <v>0</v>
      </c>
      <c r="C596" s="13">
        <v>1</v>
      </c>
      <c r="D596" s="13">
        <v>0</v>
      </c>
      <c r="E596" s="13">
        <v>0</v>
      </c>
      <c r="F596" s="13">
        <v>1</v>
      </c>
      <c r="G596" s="13">
        <v>0</v>
      </c>
      <c r="H596" s="13">
        <v>0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/>
      <c r="U596" s="14">
        <v>0</v>
      </c>
      <c r="V596" s="23">
        <f>SUMPRODUCT('Linear Model'!B$2:T$2,'Test Set'!A596:S596)+'Linear Model'!U$2</f>
        <v>0</v>
      </c>
    </row>
    <row r="597" spans="1:22" x14ac:dyDescent="0.25">
      <c r="A597" s="13">
        <v>1</v>
      </c>
      <c r="B597" s="13">
        <v>0</v>
      </c>
      <c r="C597" s="13">
        <v>1</v>
      </c>
      <c r="D597" s="13">
        <v>0</v>
      </c>
      <c r="E597" s="13">
        <v>0</v>
      </c>
      <c r="F597" s="13">
        <v>0</v>
      </c>
      <c r="G597" s="13">
        <v>1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/>
      <c r="U597" s="14">
        <v>0</v>
      </c>
      <c r="V597" s="23">
        <f>SUMPRODUCT('Linear Model'!B$2:T$2,'Test Set'!A597:S597)+'Linear Model'!U$2</f>
        <v>0</v>
      </c>
    </row>
    <row r="598" spans="1:22" x14ac:dyDescent="0.25">
      <c r="A598" s="13">
        <v>0</v>
      </c>
      <c r="B598" s="13">
        <v>1</v>
      </c>
      <c r="C598" s="13">
        <v>0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1</v>
      </c>
      <c r="P598" s="13">
        <v>0</v>
      </c>
      <c r="Q598" s="13">
        <v>0</v>
      </c>
      <c r="R598" s="13">
        <v>1</v>
      </c>
      <c r="S598" s="13">
        <v>0</v>
      </c>
      <c r="T598" s="13"/>
      <c r="U598" s="14">
        <v>0</v>
      </c>
      <c r="V598" s="23">
        <f>SUMPRODUCT('Linear Model'!B$2:T$2,'Test Set'!A598:S598)+'Linear Model'!U$2</f>
        <v>0</v>
      </c>
    </row>
    <row r="599" spans="1:22" x14ac:dyDescent="0.25">
      <c r="A599" s="13">
        <v>0</v>
      </c>
      <c r="B599" s="13">
        <v>0</v>
      </c>
      <c r="C599" s="13">
        <v>1</v>
      </c>
      <c r="D599" s="13">
        <v>0</v>
      </c>
      <c r="E599" s="13">
        <v>0</v>
      </c>
      <c r="F599" s="13">
        <v>0</v>
      </c>
      <c r="G599" s="13">
        <v>0</v>
      </c>
      <c r="H599" s="13">
        <v>0</v>
      </c>
      <c r="I599" s="13">
        <v>1</v>
      </c>
      <c r="J599" s="13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/>
      <c r="U599" s="14">
        <v>0</v>
      </c>
      <c r="V599" s="23">
        <f>SUMPRODUCT('Linear Model'!B$2:T$2,'Test Set'!A599:S599)+'Linear Model'!U$2</f>
        <v>0</v>
      </c>
    </row>
    <row r="600" spans="1:22" x14ac:dyDescent="0.25">
      <c r="A600" s="13">
        <v>1</v>
      </c>
      <c r="B600" s="13">
        <v>0</v>
      </c>
      <c r="C600" s="13">
        <v>1</v>
      </c>
      <c r="D600" s="13">
        <v>0</v>
      </c>
      <c r="E600" s="13">
        <v>0</v>
      </c>
      <c r="F600" s="13">
        <v>1</v>
      </c>
      <c r="G600" s="13">
        <v>0</v>
      </c>
      <c r="H600" s="13">
        <v>0</v>
      </c>
      <c r="I600" s="13">
        <v>0</v>
      </c>
      <c r="J600" s="13">
        <v>0</v>
      </c>
      <c r="K600" s="13">
        <v>0</v>
      </c>
      <c r="L600" s="13">
        <v>0</v>
      </c>
      <c r="M600" s="13">
        <v>0</v>
      </c>
      <c r="N600" s="13">
        <v>1</v>
      </c>
      <c r="O600" s="13">
        <v>1</v>
      </c>
      <c r="P600" s="13">
        <v>0</v>
      </c>
      <c r="Q600" s="13">
        <v>1</v>
      </c>
      <c r="R600" s="13">
        <v>0</v>
      </c>
      <c r="S600" s="13">
        <v>0</v>
      </c>
      <c r="T600" s="13"/>
      <c r="U600" s="14">
        <v>0</v>
      </c>
      <c r="V600" s="23">
        <f>SUMPRODUCT('Linear Model'!B$2:T$2,'Test Set'!A600:S600)+'Linear Model'!U$2</f>
        <v>0</v>
      </c>
    </row>
    <row r="601" spans="1:22" x14ac:dyDescent="0.25">
      <c r="A601" s="13">
        <v>1</v>
      </c>
      <c r="B601" s="13">
        <v>0</v>
      </c>
      <c r="C601" s="13">
        <v>1</v>
      </c>
      <c r="D601" s="13">
        <v>0</v>
      </c>
      <c r="E601" s="13">
        <v>0</v>
      </c>
      <c r="F601" s="13">
        <v>0</v>
      </c>
      <c r="G601" s="13">
        <v>1</v>
      </c>
      <c r="H601" s="13">
        <v>0</v>
      </c>
      <c r="I601" s="13">
        <v>0</v>
      </c>
      <c r="J601" s="13">
        <v>0</v>
      </c>
      <c r="K601" s="13">
        <v>0</v>
      </c>
      <c r="L601" s="13">
        <v>1</v>
      </c>
      <c r="M601" s="13">
        <v>0</v>
      </c>
      <c r="N601" s="13">
        <v>0</v>
      </c>
      <c r="O601" s="13">
        <v>0</v>
      </c>
      <c r="P601" s="13">
        <v>0</v>
      </c>
      <c r="Q601" s="13">
        <v>1</v>
      </c>
      <c r="R601" s="13">
        <v>0</v>
      </c>
      <c r="S601" s="13">
        <v>0</v>
      </c>
      <c r="T601" s="13"/>
      <c r="U601" s="14">
        <v>0</v>
      </c>
      <c r="V601" s="23">
        <f>SUMPRODUCT('Linear Model'!B$2:T$2,'Test Set'!A601:S601)+'Linear Model'!U$2</f>
        <v>0</v>
      </c>
    </row>
    <row r="602" spans="1:22" x14ac:dyDescent="0.25">
      <c r="A602" s="13">
        <v>0</v>
      </c>
      <c r="B602" s="13">
        <v>0</v>
      </c>
      <c r="C602" s="13">
        <v>1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/>
      <c r="U602" s="14">
        <v>0</v>
      </c>
      <c r="V602" s="23">
        <f>SUMPRODUCT('Linear Model'!B$2:T$2,'Test Set'!A602:S602)+'Linear Model'!U$2</f>
        <v>0</v>
      </c>
    </row>
    <row r="603" spans="1:22" x14ac:dyDescent="0.25">
      <c r="A603" s="13">
        <v>0</v>
      </c>
      <c r="B603" s="13">
        <v>1</v>
      </c>
      <c r="C603" s="13">
        <v>0</v>
      </c>
      <c r="D603" s="13">
        <v>1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1</v>
      </c>
      <c r="P603" s="13">
        <v>0</v>
      </c>
      <c r="Q603" s="13">
        <v>0</v>
      </c>
      <c r="R603" s="13">
        <v>0</v>
      </c>
      <c r="S603" s="13">
        <v>0</v>
      </c>
      <c r="T603" s="13"/>
      <c r="U603" s="14">
        <v>0</v>
      </c>
      <c r="V603" s="23">
        <f>SUMPRODUCT('Linear Model'!B$2:T$2,'Test Set'!A603:S603)+'Linear Model'!U$2</f>
        <v>0</v>
      </c>
    </row>
    <row r="604" spans="1:22" x14ac:dyDescent="0.25">
      <c r="A604" s="13">
        <v>1</v>
      </c>
      <c r="B604" s="13">
        <v>0</v>
      </c>
      <c r="C604" s="13">
        <v>0</v>
      </c>
      <c r="D604" s="13">
        <v>0</v>
      </c>
      <c r="E604" s="13">
        <v>0</v>
      </c>
      <c r="F604" s="13">
        <v>0</v>
      </c>
      <c r="G604" s="13">
        <v>0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1</v>
      </c>
      <c r="S604" s="13">
        <v>0</v>
      </c>
      <c r="T604" s="13"/>
      <c r="U604" s="14">
        <v>0</v>
      </c>
      <c r="V604" s="23">
        <f>SUMPRODUCT('Linear Model'!B$2:T$2,'Test Set'!A604:S604)+'Linear Model'!U$2</f>
        <v>0</v>
      </c>
    </row>
    <row r="605" spans="1:22" x14ac:dyDescent="0.25">
      <c r="A605" s="13">
        <v>0</v>
      </c>
      <c r="B605" s="13">
        <v>0</v>
      </c>
      <c r="C605" s="13">
        <v>1</v>
      </c>
      <c r="D605" s="13">
        <v>0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/>
      <c r="U605" s="14">
        <v>0</v>
      </c>
      <c r="V605" s="23">
        <f>SUMPRODUCT('Linear Model'!B$2:T$2,'Test Set'!A605:S605)+'Linear Model'!U$2</f>
        <v>0</v>
      </c>
    </row>
    <row r="606" spans="1:22" x14ac:dyDescent="0.25">
      <c r="A606" s="13">
        <v>1</v>
      </c>
      <c r="B606" s="13">
        <v>0</v>
      </c>
      <c r="C606" s="13">
        <v>1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/>
      <c r="U606" s="14">
        <v>0</v>
      </c>
      <c r="V606" s="23">
        <f>SUMPRODUCT('Linear Model'!B$2:T$2,'Test Set'!A606:S606)+'Linear Model'!U$2</f>
        <v>0</v>
      </c>
    </row>
    <row r="607" spans="1:22" x14ac:dyDescent="0.25">
      <c r="A607" s="13">
        <v>1</v>
      </c>
      <c r="B607" s="13">
        <v>0</v>
      </c>
      <c r="C607" s="13">
        <v>1</v>
      </c>
      <c r="D607" s="13">
        <v>0</v>
      </c>
      <c r="E607" s="13">
        <v>0</v>
      </c>
      <c r="F607" s="13">
        <v>0</v>
      </c>
      <c r="G607" s="13">
        <v>1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/>
      <c r="U607" s="14">
        <v>0</v>
      </c>
      <c r="V607" s="23">
        <f>SUMPRODUCT('Linear Model'!B$2:T$2,'Test Set'!A607:S607)+'Linear Model'!U$2</f>
        <v>0</v>
      </c>
    </row>
    <row r="608" spans="1:22" x14ac:dyDescent="0.25">
      <c r="A608" s="13">
        <v>1</v>
      </c>
      <c r="B608" s="13">
        <v>0</v>
      </c>
      <c r="C608" s="13">
        <v>1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/>
      <c r="U608" s="14">
        <v>0</v>
      </c>
      <c r="V608" s="23">
        <f>SUMPRODUCT('Linear Model'!B$2:T$2,'Test Set'!A608:S608)+'Linear Model'!U$2</f>
        <v>0</v>
      </c>
    </row>
    <row r="609" spans="1:22" x14ac:dyDescent="0.25">
      <c r="A609" s="13">
        <v>1</v>
      </c>
      <c r="B609" s="13">
        <v>0</v>
      </c>
      <c r="C609" s="13">
        <v>1</v>
      </c>
      <c r="D609" s="13">
        <v>0</v>
      </c>
      <c r="E609" s="13">
        <v>0</v>
      </c>
      <c r="F609" s="13">
        <v>1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1</v>
      </c>
      <c r="P609" s="13">
        <v>0</v>
      </c>
      <c r="Q609" s="13">
        <v>0</v>
      </c>
      <c r="R609" s="13">
        <v>0</v>
      </c>
      <c r="S609" s="13">
        <v>0</v>
      </c>
      <c r="T609" s="13"/>
      <c r="U609" s="14">
        <v>0</v>
      </c>
      <c r="V609" s="23">
        <f>SUMPRODUCT('Linear Model'!B$2:T$2,'Test Set'!A609:S609)+'Linear Model'!U$2</f>
        <v>0</v>
      </c>
    </row>
    <row r="610" spans="1:22" x14ac:dyDescent="0.25">
      <c r="A610" s="13">
        <v>0</v>
      </c>
      <c r="B610" s="13">
        <v>0</v>
      </c>
      <c r="C610" s="13">
        <v>0</v>
      </c>
      <c r="D610" s="13">
        <v>0</v>
      </c>
      <c r="E610" s="13">
        <v>0</v>
      </c>
      <c r="F610" s="13">
        <v>0</v>
      </c>
      <c r="G610" s="13">
        <v>1</v>
      </c>
      <c r="H610" s="13">
        <v>0</v>
      </c>
      <c r="I610" s="13">
        <v>1</v>
      </c>
      <c r="J610" s="13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/>
      <c r="U610" s="14">
        <v>0</v>
      </c>
      <c r="V610" s="23">
        <f>SUMPRODUCT('Linear Model'!B$2:T$2,'Test Set'!A610:S610)+'Linear Model'!U$2</f>
        <v>0</v>
      </c>
    </row>
    <row r="611" spans="1:22" x14ac:dyDescent="0.25">
      <c r="A611" s="13">
        <v>1</v>
      </c>
      <c r="B611" s="13">
        <v>0</v>
      </c>
      <c r="C611" s="13">
        <v>1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/>
      <c r="U611" s="14">
        <v>0</v>
      </c>
      <c r="V611" s="23">
        <f>SUMPRODUCT('Linear Model'!B$2:T$2,'Test Set'!A611:S611)+'Linear Model'!U$2</f>
        <v>0</v>
      </c>
    </row>
    <row r="612" spans="1:22" x14ac:dyDescent="0.25">
      <c r="A612" s="13">
        <v>0</v>
      </c>
      <c r="B612" s="13">
        <v>0</v>
      </c>
      <c r="C612" s="13">
        <v>1</v>
      </c>
      <c r="D612" s="13">
        <v>0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/>
      <c r="U612" s="14">
        <v>0</v>
      </c>
      <c r="V612" s="23">
        <f>SUMPRODUCT('Linear Model'!B$2:T$2,'Test Set'!A612:S612)+'Linear Model'!U$2</f>
        <v>0</v>
      </c>
    </row>
    <row r="613" spans="1:22" x14ac:dyDescent="0.25">
      <c r="A613" s="13">
        <v>1</v>
      </c>
      <c r="B613" s="13">
        <v>0</v>
      </c>
      <c r="C613" s="13">
        <v>0</v>
      </c>
      <c r="D613" s="13">
        <v>0</v>
      </c>
      <c r="E613" s="13">
        <v>0</v>
      </c>
      <c r="F613" s="13">
        <v>0</v>
      </c>
      <c r="G613" s="13">
        <v>1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  <c r="Q613" s="13">
        <v>1</v>
      </c>
      <c r="R613" s="13">
        <v>0</v>
      </c>
      <c r="S613" s="13">
        <v>0</v>
      </c>
      <c r="T613" s="13"/>
      <c r="U613" s="14">
        <v>0</v>
      </c>
      <c r="V613" s="23">
        <f>SUMPRODUCT('Linear Model'!B$2:T$2,'Test Set'!A613:S613)+'Linear Model'!U$2</f>
        <v>0</v>
      </c>
    </row>
    <row r="614" spans="1:22" x14ac:dyDescent="0.25">
      <c r="A614" s="13">
        <v>1</v>
      </c>
      <c r="B614" s="13">
        <v>0</v>
      </c>
      <c r="C614" s="13">
        <v>0</v>
      </c>
      <c r="D614" s="13">
        <v>0</v>
      </c>
      <c r="E614" s="13">
        <v>0</v>
      </c>
      <c r="F614" s="13">
        <v>1</v>
      </c>
      <c r="G614" s="13">
        <v>1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/>
      <c r="U614" s="14">
        <v>0</v>
      </c>
      <c r="V614" s="23">
        <f>SUMPRODUCT('Linear Model'!B$2:T$2,'Test Set'!A614:S614)+'Linear Model'!U$2</f>
        <v>0</v>
      </c>
    </row>
    <row r="615" spans="1:22" x14ac:dyDescent="0.25">
      <c r="A615" s="13">
        <v>1</v>
      </c>
      <c r="B615" s="13">
        <v>0</v>
      </c>
      <c r="C615" s="13">
        <v>1</v>
      </c>
      <c r="D615" s="13">
        <v>0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/>
      <c r="U615" s="14">
        <v>0</v>
      </c>
      <c r="V615" s="23">
        <f>SUMPRODUCT('Linear Model'!B$2:T$2,'Test Set'!A615:S615)+'Linear Model'!U$2</f>
        <v>0</v>
      </c>
    </row>
    <row r="616" spans="1:22" x14ac:dyDescent="0.25">
      <c r="A616" s="13">
        <v>0</v>
      </c>
      <c r="B616" s="13">
        <v>0</v>
      </c>
      <c r="C616" s="13">
        <v>1</v>
      </c>
      <c r="D616" s="13">
        <v>0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/>
      <c r="U616" s="14">
        <v>0</v>
      </c>
      <c r="V616" s="23">
        <f>SUMPRODUCT('Linear Model'!B$2:T$2,'Test Set'!A616:S616)+'Linear Model'!U$2</f>
        <v>0</v>
      </c>
    </row>
    <row r="617" spans="1:22" x14ac:dyDescent="0.25">
      <c r="A617" s="13">
        <v>1</v>
      </c>
      <c r="B617" s="13">
        <v>0</v>
      </c>
      <c r="C617" s="13">
        <v>0</v>
      </c>
      <c r="D617" s="13">
        <v>0</v>
      </c>
      <c r="E617" s="13">
        <v>1</v>
      </c>
      <c r="F617" s="13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/>
      <c r="U617" s="14">
        <v>0</v>
      </c>
      <c r="V617" s="23">
        <f>SUMPRODUCT('Linear Model'!B$2:T$2,'Test Set'!A617:S617)+'Linear Model'!U$2</f>
        <v>0</v>
      </c>
    </row>
    <row r="618" spans="1:22" x14ac:dyDescent="0.25">
      <c r="A618" s="13">
        <v>0</v>
      </c>
      <c r="B618" s="13">
        <v>0</v>
      </c>
      <c r="C618" s="13">
        <v>0</v>
      </c>
      <c r="D618" s="13">
        <v>1</v>
      </c>
      <c r="E618" s="13">
        <v>0</v>
      </c>
      <c r="F618" s="13">
        <v>0</v>
      </c>
      <c r="G618" s="13">
        <v>0</v>
      </c>
      <c r="H618" s="13">
        <v>0</v>
      </c>
      <c r="I618" s="13">
        <v>0</v>
      </c>
      <c r="J618" s="13">
        <v>0</v>
      </c>
      <c r="K618" s="13">
        <v>0</v>
      </c>
      <c r="L618" s="13">
        <v>1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/>
      <c r="U618" s="14">
        <v>0</v>
      </c>
      <c r="V618" s="23">
        <f>SUMPRODUCT('Linear Model'!B$2:T$2,'Test Set'!A618:S618)+'Linear Model'!U$2</f>
        <v>0</v>
      </c>
    </row>
    <row r="619" spans="1:22" x14ac:dyDescent="0.25">
      <c r="A619" s="13">
        <v>0</v>
      </c>
      <c r="B619" s="13">
        <v>0</v>
      </c>
      <c r="C619" s="13">
        <v>1</v>
      </c>
      <c r="D619" s="13">
        <v>0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1</v>
      </c>
      <c r="R619" s="13">
        <v>0</v>
      </c>
      <c r="S619" s="13">
        <v>0</v>
      </c>
      <c r="T619" s="13"/>
      <c r="U619" s="14">
        <v>0</v>
      </c>
      <c r="V619" s="23">
        <f>SUMPRODUCT('Linear Model'!B$2:T$2,'Test Set'!A619:S619)+'Linear Model'!U$2</f>
        <v>0</v>
      </c>
    </row>
    <row r="620" spans="1:22" x14ac:dyDescent="0.25">
      <c r="A620" s="13">
        <v>0</v>
      </c>
      <c r="B620" s="13">
        <v>1</v>
      </c>
      <c r="C620" s="13">
        <v>0</v>
      </c>
      <c r="D620" s="13">
        <v>1</v>
      </c>
      <c r="E620" s="13">
        <v>0</v>
      </c>
      <c r="F620" s="13">
        <v>0</v>
      </c>
      <c r="G620" s="13">
        <v>1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/>
      <c r="U620" s="14">
        <v>0</v>
      </c>
      <c r="V620" s="23">
        <f>SUMPRODUCT('Linear Model'!B$2:T$2,'Test Set'!A620:S620)+'Linear Model'!U$2</f>
        <v>0</v>
      </c>
    </row>
    <row r="621" spans="1:22" x14ac:dyDescent="0.25">
      <c r="A621" s="13">
        <v>1</v>
      </c>
      <c r="B621" s="13">
        <v>0</v>
      </c>
      <c r="C621" s="13">
        <v>1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/>
      <c r="U621" s="14">
        <v>0</v>
      </c>
      <c r="V621" s="23">
        <f>SUMPRODUCT('Linear Model'!B$2:T$2,'Test Set'!A621:S621)+'Linear Model'!U$2</f>
        <v>0</v>
      </c>
    </row>
    <row r="622" spans="1:22" x14ac:dyDescent="0.25">
      <c r="A622" s="13">
        <v>1</v>
      </c>
      <c r="B622" s="13">
        <v>0</v>
      </c>
      <c r="C622" s="13">
        <v>0</v>
      </c>
      <c r="D622" s="13">
        <v>1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/>
      <c r="U622" s="14">
        <v>0</v>
      </c>
      <c r="V622" s="23">
        <f>SUMPRODUCT('Linear Model'!B$2:T$2,'Test Set'!A622:S622)+'Linear Model'!U$2</f>
        <v>0</v>
      </c>
    </row>
    <row r="623" spans="1:22" x14ac:dyDescent="0.25">
      <c r="A623" s="13">
        <v>1</v>
      </c>
      <c r="B623" s="13">
        <v>0</v>
      </c>
      <c r="C623" s="13">
        <v>0</v>
      </c>
      <c r="D623" s="13">
        <v>1</v>
      </c>
      <c r="E623" s="13">
        <v>0</v>
      </c>
      <c r="F623" s="13">
        <v>1</v>
      </c>
      <c r="G623" s="13">
        <v>0</v>
      </c>
      <c r="H623" s="13">
        <v>0</v>
      </c>
      <c r="I623" s="13">
        <v>0</v>
      </c>
      <c r="J623" s="13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/>
      <c r="U623" s="14">
        <v>0</v>
      </c>
      <c r="V623" s="23">
        <f>SUMPRODUCT('Linear Model'!B$2:T$2,'Test Set'!A623:S623)+'Linear Model'!U$2</f>
        <v>0</v>
      </c>
    </row>
    <row r="624" spans="1:22" x14ac:dyDescent="0.25">
      <c r="A624" s="13">
        <v>1</v>
      </c>
      <c r="B624" s="13">
        <v>0</v>
      </c>
      <c r="C624" s="13">
        <v>0</v>
      </c>
      <c r="D624" s="13">
        <v>0</v>
      </c>
      <c r="E624" s="13">
        <v>0</v>
      </c>
      <c r="F624" s="13">
        <v>0</v>
      </c>
      <c r="G624" s="13">
        <v>0</v>
      </c>
      <c r="H624" s="13">
        <v>0</v>
      </c>
      <c r="I624" s="13">
        <v>1</v>
      </c>
      <c r="J624" s="13">
        <v>0</v>
      </c>
      <c r="K624" s="13">
        <v>0</v>
      </c>
      <c r="L624" s="13">
        <v>0</v>
      </c>
      <c r="M624" s="13">
        <v>0</v>
      </c>
      <c r="N624" s="13">
        <v>1</v>
      </c>
      <c r="O624" s="13">
        <v>0</v>
      </c>
      <c r="P624" s="13">
        <v>0</v>
      </c>
      <c r="Q624" s="13">
        <v>0</v>
      </c>
      <c r="R624" s="13">
        <v>1</v>
      </c>
      <c r="S624" s="13">
        <v>0</v>
      </c>
      <c r="T624" s="13"/>
      <c r="U624" s="14">
        <v>0</v>
      </c>
      <c r="V624" s="23">
        <f>SUMPRODUCT('Linear Model'!B$2:T$2,'Test Set'!A624:S624)+'Linear Model'!U$2</f>
        <v>0</v>
      </c>
    </row>
    <row r="625" spans="1:22" x14ac:dyDescent="0.25">
      <c r="A625" s="13">
        <v>0</v>
      </c>
      <c r="B625" s="13">
        <v>0</v>
      </c>
      <c r="C625" s="13">
        <v>1</v>
      </c>
      <c r="D625" s="13">
        <v>0</v>
      </c>
      <c r="E625" s="13">
        <v>0</v>
      </c>
      <c r="F625" s="13">
        <v>0</v>
      </c>
      <c r="G625" s="13">
        <v>1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/>
      <c r="U625" s="14">
        <v>0</v>
      </c>
      <c r="V625" s="23">
        <f>SUMPRODUCT('Linear Model'!B$2:T$2,'Test Set'!A625:S625)+'Linear Model'!U$2</f>
        <v>0</v>
      </c>
    </row>
    <row r="626" spans="1:22" x14ac:dyDescent="0.25">
      <c r="A626" s="13">
        <v>0</v>
      </c>
      <c r="B626" s="13">
        <v>1</v>
      </c>
      <c r="C626" s="13">
        <v>0</v>
      </c>
      <c r="D626" s="13">
        <v>0</v>
      </c>
      <c r="E626" s="13">
        <v>0</v>
      </c>
      <c r="F626" s="13">
        <v>1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  <c r="R626" s="13">
        <v>1</v>
      </c>
      <c r="S626" s="13">
        <v>0</v>
      </c>
      <c r="T626" s="13"/>
      <c r="U626" s="14">
        <v>0</v>
      </c>
      <c r="V626" s="23">
        <f>SUMPRODUCT('Linear Model'!B$2:T$2,'Test Set'!A626:S626)+'Linear Model'!U$2</f>
        <v>0</v>
      </c>
    </row>
    <row r="627" spans="1:22" x14ac:dyDescent="0.25">
      <c r="A627" s="13">
        <v>1</v>
      </c>
      <c r="B627" s="13">
        <v>0</v>
      </c>
      <c r="C627" s="13">
        <v>1</v>
      </c>
      <c r="D627" s="13">
        <v>0</v>
      </c>
      <c r="E627" s="13">
        <v>0</v>
      </c>
      <c r="F627" s="13">
        <v>1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/>
      <c r="U627" s="14">
        <v>0</v>
      </c>
      <c r="V627" s="23">
        <f>SUMPRODUCT('Linear Model'!B$2:T$2,'Test Set'!A627:S627)+'Linear Model'!U$2</f>
        <v>0</v>
      </c>
    </row>
    <row r="628" spans="1:22" x14ac:dyDescent="0.25">
      <c r="A628" s="13">
        <v>1</v>
      </c>
      <c r="B628" s="13">
        <v>0</v>
      </c>
      <c r="C628" s="13">
        <v>1</v>
      </c>
      <c r="D628" s="13">
        <v>0</v>
      </c>
      <c r="E628" s="13">
        <v>0</v>
      </c>
      <c r="F628" s="13">
        <v>0</v>
      </c>
      <c r="G628" s="13">
        <v>0</v>
      </c>
      <c r="H628" s="13">
        <v>0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/>
      <c r="U628" s="14">
        <v>0</v>
      </c>
      <c r="V628" s="23">
        <f>SUMPRODUCT('Linear Model'!B$2:T$2,'Test Set'!A628:S628)+'Linear Model'!U$2</f>
        <v>0</v>
      </c>
    </row>
    <row r="629" spans="1:22" x14ac:dyDescent="0.25">
      <c r="A629" s="13">
        <v>1</v>
      </c>
      <c r="B629" s="13">
        <v>0</v>
      </c>
      <c r="C629" s="13">
        <v>0</v>
      </c>
      <c r="D629" s="13">
        <v>1</v>
      </c>
      <c r="E629" s="13">
        <v>0</v>
      </c>
      <c r="F629" s="13">
        <v>1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/>
      <c r="U629" s="14">
        <v>0</v>
      </c>
      <c r="V629" s="23">
        <f>SUMPRODUCT('Linear Model'!B$2:T$2,'Test Set'!A629:S629)+'Linear Model'!U$2</f>
        <v>0</v>
      </c>
    </row>
    <row r="630" spans="1:22" x14ac:dyDescent="0.25">
      <c r="A630" s="13">
        <v>1</v>
      </c>
      <c r="B630" s="13">
        <v>0</v>
      </c>
      <c r="C630" s="13">
        <v>0</v>
      </c>
      <c r="D630" s="13">
        <v>0</v>
      </c>
      <c r="E630" s="13">
        <v>0</v>
      </c>
      <c r="F630" s="13">
        <v>0</v>
      </c>
      <c r="G630" s="13">
        <v>1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/>
      <c r="U630" s="14">
        <v>0</v>
      </c>
      <c r="V630" s="23">
        <f>SUMPRODUCT('Linear Model'!B$2:T$2,'Test Set'!A630:S630)+'Linear Model'!U$2</f>
        <v>0</v>
      </c>
    </row>
    <row r="631" spans="1:22" x14ac:dyDescent="0.25">
      <c r="A631" s="13">
        <v>0</v>
      </c>
      <c r="B631" s="13">
        <v>0</v>
      </c>
      <c r="C631" s="13">
        <v>1</v>
      </c>
      <c r="D631" s="13">
        <v>0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  <c r="N631" s="13">
        <v>0</v>
      </c>
      <c r="O631" s="13">
        <v>0</v>
      </c>
      <c r="P631" s="13">
        <v>1</v>
      </c>
      <c r="Q631" s="13">
        <v>0</v>
      </c>
      <c r="R631" s="13">
        <v>1</v>
      </c>
      <c r="S631" s="13">
        <v>0</v>
      </c>
      <c r="T631" s="13"/>
      <c r="U631" s="14">
        <v>0</v>
      </c>
      <c r="V631" s="23">
        <f>SUMPRODUCT('Linear Model'!B$2:T$2,'Test Set'!A631:S631)+'Linear Model'!U$2</f>
        <v>0</v>
      </c>
    </row>
    <row r="632" spans="1:22" x14ac:dyDescent="0.25">
      <c r="A632" s="13">
        <v>0</v>
      </c>
      <c r="B632" s="13">
        <v>1</v>
      </c>
      <c r="C632" s="13">
        <v>1</v>
      </c>
      <c r="D632" s="13">
        <v>0</v>
      </c>
      <c r="E632" s="13">
        <v>0</v>
      </c>
      <c r="F632" s="13">
        <v>1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1</v>
      </c>
      <c r="M632" s="13">
        <v>0</v>
      </c>
      <c r="N632" s="13">
        <v>0</v>
      </c>
      <c r="O632" s="13">
        <v>1</v>
      </c>
      <c r="P632" s="13">
        <v>0</v>
      </c>
      <c r="Q632" s="13">
        <v>0</v>
      </c>
      <c r="R632" s="13">
        <v>0</v>
      </c>
      <c r="S632" s="13">
        <v>0</v>
      </c>
      <c r="T632" s="13"/>
      <c r="U632" s="14">
        <v>0</v>
      </c>
      <c r="V632" s="23">
        <f>SUMPRODUCT('Linear Model'!B$2:T$2,'Test Set'!A632:S632)+'Linear Model'!U$2</f>
        <v>0</v>
      </c>
    </row>
    <row r="633" spans="1:22" x14ac:dyDescent="0.25">
      <c r="A633" s="13">
        <v>0</v>
      </c>
      <c r="B633" s="13">
        <v>0</v>
      </c>
      <c r="C633" s="13">
        <v>1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1</v>
      </c>
      <c r="P633" s="13">
        <v>0</v>
      </c>
      <c r="Q633" s="13">
        <v>0</v>
      </c>
      <c r="R633" s="13">
        <v>0</v>
      </c>
      <c r="S633" s="13">
        <v>0</v>
      </c>
      <c r="T633" s="13"/>
      <c r="U633" s="14">
        <v>0</v>
      </c>
      <c r="V633" s="23">
        <f>SUMPRODUCT('Linear Model'!B$2:T$2,'Test Set'!A633:S633)+'Linear Model'!U$2</f>
        <v>0</v>
      </c>
    </row>
    <row r="634" spans="1:22" x14ac:dyDescent="0.25">
      <c r="A634" s="13">
        <v>1</v>
      </c>
      <c r="B634" s="13">
        <v>0</v>
      </c>
      <c r="C634" s="13">
        <v>0</v>
      </c>
      <c r="D634" s="13">
        <v>1</v>
      </c>
      <c r="E634" s="13">
        <v>0</v>
      </c>
      <c r="F634" s="13">
        <v>1</v>
      </c>
      <c r="G634" s="13">
        <v>1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/>
      <c r="U634" s="14">
        <v>0</v>
      </c>
      <c r="V634" s="23">
        <f>SUMPRODUCT('Linear Model'!B$2:T$2,'Test Set'!A634:S634)+'Linear Model'!U$2</f>
        <v>0</v>
      </c>
    </row>
    <row r="635" spans="1:22" x14ac:dyDescent="0.25">
      <c r="A635" s="13">
        <v>0</v>
      </c>
      <c r="B635" s="13">
        <v>1</v>
      </c>
      <c r="C635" s="13">
        <v>1</v>
      </c>
      <c r="D635" s="13">
        <v>0</v>
      </c>
      <c r="E635" s="13">
        <v>0</v>
      </c>
      <c r="F635" s="13">
        <v>0</v>
      </c>
      <c r="G635" s="13">
        <v>1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1</v>
      </c>
      <c r="S635" s="13">
        <v>0</v>
      </c>
      <c r="T635" s="13"/>
      <c r="U635" s="14">
        <v>0</v>
      </c>
      <c r="V635" s="23">
        <f>SUMPRODUCT('Linear Model'!B$2:T$2,'Test Set'!A635:S635)+'Linear Model'!U$2</f>
        <v>0</v>
      </c>
    </row>
    <row r="636" spans="1:22" x14ac:dyDescent="0.25">
      <c r="A636" s="13">
        <v>1</v>
      </c>
      <c r="B636" s="13">
        <v>0</v>
      </c>
      <c r="C636" s="13">
        <v>0</v>
      </c>
      <c r="D636" s="13">
        <v>1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/>
      <c r="U636" s="14">
        <v>0</v>
      </c>
      <c r="V636" s="23">
        <f>SUMPRODUCT('Linear Model'!B$2:T$2,'Test Set'!A636:S636)+'Linear Model'!U$2</f>
        <v>0</v>
      </c>
    </row>
    <row r="637" spans="1:22" x14ac:dyDescent="0.25">
      <c r="A637" s="13">
        <v>1</v>
      </c>
      <c r="B637" s="13">
        <v>0</v>
      </c>
      <c r="C637" s="13">
        <v>0</v>
      </c>
      <c r="D637" s="13">
        <v>0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/>
      <c r="U637" s="14">
        <v>0</v>
      </c>
      <c r="V637" s="23">
        <f>SUMPRODUCT('Linear Model'!B$2:T$2,'Test Set'!A637:S637)+'Linear Model'!U$2</f>
        <v>0</v>
      </c>
    </row>
    <row r="638" spans="1:22" x14ac:dyDescent="0.25">
      <c r="A638" s="13">
        <v>0</v>
      </c>
      <c r="B638" s="13">
        <v>0</v>
      </c>
      <c r="C638" s="13">
        <v>0</v>
      </c>
      <c r="D638" s="13">
        <v>0</v>
      </c>
      <c r="E638" s="13">
        <v>0</v>
      </c>
      <c r="F638" s="13">
        <v>0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1</v>
      </c>
      <c r="O638" s="13">
        <v>0</v>
      </c>
      <c r="P638" s="13">
        <v>0</v>
      </c>
      <c r="Q638" s="13">
        <v>0</v>
      </c>
      <c r="R638" s="13">
        <v>0</v>
      </c>
      <c r="S638" s="13">
        <v>1</v>
      </c>
      <c r="T638" s="13"/>
      <c r="U638" s="14">
        <v>0</v>
      </c>
      <c r="V638" s="23">
        <f>SUMPRODUCT('Linear Model'!B$2:T$2,'Test Set'!A638:S638)+'Linear Model'!U$2</f>
        <v>0</v>
      </c>
    </row>
    <row r="639" spans="1:22" x14ac:dyDescent="0.25">
      <c r="A639" s="13">
        <v>1</v>
      </c>
      <c r="B639" s="13">
        <v>0</v>
      </c>
      <c r="C639" s="13">
        <v>1</v>
      </c>
      <c r="D639" s="13">
        <v>0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/>
      <c r="U639" s="14">
        <v>0</v>
      </c>
      <c r="V639" s="23">
        <f>SUMPRODUCT('Linear Model'!B$2:T$2,'Test Set'!A639:S639)+'Linear Model'!U$2</f>
        <v>0</v>
      </c>
    </row>
    <row r="640" spans="1:22" x14ac:dyDescent="0.25">
      <c r="A640" s="13">
        <v>0</v>
      </c>
      <c r="B640" s="13">
        <v>0</v>
      </c>
      <c r="C640" s="13">
        <v>0</v>
      </c>
      <c r="D640" s="13">
        <v>1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/>
      <c r="U640" s="14">
        <v>0</v>
      </c>
      <c r="V640" s="23">
        <f>SUMPRODUCT('Linear Model'!B$2:T$2,'Test Set'!A640:S640)+'Linear Model'!U$2</f>
        <v>0</v>
      </c>
    </row>
    <row r="641" spans="1:22" x14ac:dyDescent="0.25">
      <c r="A641" s="13">
        <v>1</v>
      </c>
      <c r="B641" s="13">
        <v>0</v>
      </c>
      <c r="C641" s="13">
        <v>1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1</v>
      </c>
      <c r="T641" s="13"/>
      <c r="U641" s="14">
        <v>0</v>
      </c>
      <c r="V641" s="23">
        <f>SUMPRODUCT('Linear Model'!B$2:T$2,'Test Set'!A641:S641)+'Linear Model'!U$2</f>
        <v>0</v>
      </c>
    </row>
    <row r="642" spans="1:22" x14ac:dyDescent="0.25">
      <c r="A642" s="13">
        <v>0</v>
      </c>
      <c r="B642" s="13">
        <v>0</v>
      </c>
      <c r="C642" s="13">
        <v>1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1</v>
      </c>
      <c r="P642" s="13">
        <v>0</v>
      </c>
      <c r="Q642" s="13">
        <v>0</v>
      </c>
      <c r="R642" s="13">
        <v>0</v>
      </c>
      <c r="S642" s="13">
        <v>0</v>
      </c>
      <c r="T642" s="13"/>
      <c r="U642" s="14">
        <v>0</v>
      </c>
      <c r="V642" s="23">
        <f>SUMPRODUCT('Linear Model'!B$2:T$2,'Test Set'!A642:S642)+'Linear Model'!U$2</f>
        <v>0</v>
      </c>
    </row>
    <row r="643" spans="1:22" x14ac:dyDescent="0.25">
      <c r="A643" s="13">
        <v>1</v>
      </c>
      <c r="B643" s="13">
        <v>0</v>
      </c>
      <c r="C643" s="13">
        <v>0</v>
      </c>
      <c r="D643" s="13">
        <v>1</v>
      </c>
      <c r="E643" s="13">
        <v>0</v>
      </c>
      <c r="F643" s="13">
        <v>1</v>
      </c>
      <c r="G643" s="13">
        <v>1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  <c r="R643" s="13">
        <v>1</v>
      </c>
      <c r="S643" s="13">
        <v>0</v>
      </c>
      <c r="T643" s="13"/>
      <c r="U643" s="14">
        <v>0</v>
      </c>
      <c r="V643" s="23">
        <f>SUMPRODUCT('Linear Model'!B$2:T$2,'Test Set'!A643:S643)+'Linear Model'!U$2</f>
        <v>0</v>
      </c>
    </row>
    <row r="644" spans="1:22" x14ac:dyDescent="0.25">
      <c r="A644" s="13">
        <v>0</v>
      </c>
      <c r="B644" s="13">
        <v>1</v>
      </c>
      <c r="C644" s="13">
        <v>1</v>
      </c>
      <c r="D644" s="13">
        <v>0</v>
      </c>
      <c r="E644" s="13">
        <v>0</v>
      </c>
      <c r="F644" s="13">
        <v>1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  <c r="R644" s="13">
        <v>1</v>
      </c>
      <c r="S644" s="13">
        <v>0</v>
      </c>
      <c r="T644" s="13"/>
      <c r="U644" s="14">
        <v>0</v>
      </c>
      <c r="V644" s="23">
        <f>SUMPRODUCT('Linear Model'!B$2:T$2,'Test Set'!A644:S644)+'Linear Model'!U$2</f>
        <v>0</v>
      </c>
    </row>
    <row r="645" spans="1:22" x14ac:dyDescent="0.25">
      <c r="A645" s="13">
        <v>1</v>
      </c>
      <c r="B645" s="13">
        <v>0</v>
      </c>
      <c r="C645" s="13">
        <v>0</v>
      </c>
      <c r="D645" s="13">
        <v>1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/>
      <c r="U645" s="14">
        <v>0</v>
      </c>
      <c r="V645" s="23">
        <f>SUMPRODUCT('Linear Model'!B$2:T$2,'Test Set'!A645:S645)+'Linear Model'!U$2</f>
        <v>0</v>
      </c>
    </row>
    <row r="646" spans="1:22" x14ac:dyDescent="0.25">
      <c r="A646" s="13">
        <v>0</v>
      </c>
      <c r="B646" s="13">
        <v>0</v>
      </c>
      <c r="C646" s="13">
        <v>1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  <c r="Q646" s="13">
        <v>0</v>
      </c>
      <c r="R646" s="13">
        <v>1</v>
      </c>
      <c r="S646" s="13">
        <v>0</v>
      </c>
      <c r="T646" s="13"/>
      <c r="U646" s="14">
        <v>0</v>
      </c>
      <c r="V646" s="23">
        <f>SUMPRODUCT('Linear Model'!B$2:T$2,'Test Set'!A646:S646)+'Linear Model'!U$2</f>
        <v>0</v>
      </c>
    </row>
    <row r="647" spans="1:22" x14ac:dyDescent="0.25">
      <c r="A647" s="13">
        <v>0</v>
      </c>
      <c r="B647" s="13">
        <v>0</v>
      </c>
      <c r="C647" s="13">
        <v>0</v>
      </c>
      <c r="D647" s="13">
        <v>1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  <c r="N647" s="13">
        <v>0</v>
      </c>
      <c r="O647" s="13">
        <v>0</v>
      </c>
      <c r="P647" s="13">
        <v>0</v>
      </c>
      <c r="Q647" s="13">
        <v>0</v>
      </c>
      <c r="R647" s="13">
        <v>1</v>
      </c>
      <c r="S647" s="13">
        <v>0</v>
      </c>
      <c r="T647" s="13"/>
      <c r="U647" s="14">
        <v>0</v>
      </c>
      <c r="V647" s="23">
        <f>SUMPRODUCT('Linear Model'!B$2:T$2,'Test Set'!A647:S647)+'Linear Model'!U$2</f>
        <v>0</v>
      </c>
    </row>
    <row r="648" spans="1:22" x14ac:dyDescent="0.25">
      <c r="A648" s="13">
        <v>1</v>
      </c>
      <c r="B648" s="13">
        <v>0</v>
      </c>
      <c r="C648" s="13">
        <v>0</v>
      </c>
      <c r="D648" s="13">
        <v>1</v>
      </c>
      <c r="E648" s="13">
        <v>0</v>
      </c>
      <c r="F648" s="13">
        <v>1</v>
      </c>
      <c r="G648" s="13">
        <v>1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/>
      <c r="U648" s="14">
        <v>0</v>
      </c>
      <c r="V648" s="23">
        <f>SUMPRODUCT('Linear Model'!B$2:T$2,'Test Set'!A648:S648)+'Linear Model'!U$2</f>
        <v>0</v>
      </c>
    </row>
    <row r="649" spans="1:22" x14ac:dyDescent="0.25">
      <c r="A649" s="13">
        <v>1</v>
      </c>
      <c r="B649" s="13">
        <v>0</v>
      </c>
      <c r="C649" s="13">
        <v>0</v>
      </c>
      <c r="D649" s="13">
        <v>0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/>
      <c r="U649" s="14">
        <v>0</v>
      </c>
      <c r="V649" s="23">
        <f>SUMPRODUCT('Linear Model'!B$2:T$2,'Test Set'!A649:S649)+'Linear Model'!U$2</f>
        <v>0</v>
      </c>
    </row>
    <row r="650" spans="1:22" x14ac:dyDescent="0.25">
      <c r="A650" s="13">
        <v>1</v>
      </c>
      <c r="B650" s="13">
        <v>0</v>
      </c>
      <c r="C650" s="13">
        <v>0</v>
      </c>
      <c r="D650" s="13">
        <v>1</v>
      </c>
      <c r="E650" s="13">
        <v>0</v>
      </c>
      <c r="F650" s="13">
        <v>0</v>
      </c>
      <c r="G650" s="13">
        <v>1</v>
      </c>
      <c r="H650" s="13">
        <v>0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/>
      <c r="U650" s="14">
        <v>0</v>
      </c>
      <c r="V650" s="23">
        <f>SUMPRODUCT('Linear Model'!B$2:T$2,'Test Set'!A650:S650)+'Linear Model'!U$2</f>
        <v>0</v>
      </c>
    </row>
    <row r="651" spans="1:22" x14ac:dyDescent="0.25">
      <c r="A651" s="13">
        <v>0</v>
      </c>
      <c r="B651" s="13">
        <v>0</v>
      </c>
      <c r="C651" s="13">
        <v>1</v>
      </c>
      <c r="D651" s="13">
        <v>0</v>
      </c>
      <c r="E651" s="13">
        <v>0</v>
      </c>
      <c r="F651" s="13">
        <v>1</v>
      </c>
      <c r="G651" s="13">
        <v>1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1</v>
      </c>
      <c r="R651" s="13">
        <v>0</v>
      </c>
      <c r="S651" s="13">
        <v>0</v>
      </c>
      <c r="T651" s="13"/>
      <c r="U651" s="14">
        <v>0</v>
      </c>
      <c r="V651" s="23">
        <f>SUMPRODUCT('Linear Model'!B$2:T$2,'Test Set'!A651:S651)+'Linear Model'!U$2</f>
        <v>0</v>
      </c>
    </row>
    <row r="652" spans="1:22" x14ac:dyDescent="0.25">
      <c r="A652" s="13">
        <v>0</v>
      </c>
      <c r="B652" s="13">
        <v>0</v>
      </c>
      <c r="C652" s="13">
        <v>1</v>
      </c>
      <c r="D652" s="13">
        <v>0</v>
      </c>
      <c r="E652" s="13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  <c r="N652" s="13">
        <v>0</v>
      </c>
      <c r="O652" s="13">
        <v>1</v>
      </c>
      <c r="P652" s="13">
        <v>0</v>
      </c>
      <c r="Q652" s="13">
        <v>1</v>
      </c>
      <c r="R652" s="13">
        <v>1</v>
      </c>
      <c r="S652" s="13">
        <v>0</v>
      </c>
      <c r="T652" s="13"/>
      <c r="U652" s="14">
        <v>0</v>
      </c>
      <c r="V652" s="23">
        <f>SUMPRODUCT('Linear Model'!B$2:T$2,'Test Set'!A652:S652)+'Linear Model'!U$2</f>
        <v>0</v>
      </c>
    </row>
    <row r="653" spans="1:22" x14ac:dyDescent="0.25">
      <c r="A653" s="13">
        <v>0</v>
      </c>
      <c r="B653" s="13">
        <v>1</v>
      </c>
      <c r="C653" s="13">
        <v>1</v>
      </c>
      <c r="D653" s="13">
        <v>0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0</v>
      </c>
      <c r="Q653" s="13">
        <v>1</v>
      </c>
      <c r="R653" s="13">
        <v>0</v>
      </c>
      <c r="S653" s="13">
        <v>0</v>
      </c>
      <c r="T653" s="13"/>
      <c r="U653" s="14">
        <v>0</v>
      </c>
      <c r="V653" s="23">
        <f>SUMPRODUCT('Linear Model'!B$2:T$2,'Test Set'!A653:S653)+'Linear Model'!U$2</f>
        <v>0</v>
      </c>
    </row>
    <row r="654" spans="1:22" x14ac:dyDescent="0.25">
      <c r="A654" s="13">
        <v>1</v>
      </c>
      <c r="B654" s="13">
        <v>0</v>
      </c>
      <c r="C654" s="13">
        <v>1</v>
      </c>
      <c r="D654" s="13">
        <v>0</v>
      </c>
      <c r="E654" s="13">
        <v>0</v>
      </c>
      <c r="F654" s="13">
        <v>1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/>
      <c r="U654" s="14">
        <v>0</v>
      </c>
      <c r="V654" s="23">
        <f>SUMPRODUCT('Linear Model'!B$2:T$2,'Test Set'!A654:S654)+'Linear Model'!U$2</f>
        <v>0</v>
      </c>
    </row>
    <row r="655" spans="1:22" x14ac:dyDescent="0.25">
      <c r="A655" s="13">
        <v>1</v>
      </c>
      <c r="B655" s="13">
        <v>0</v>
      </c>
      <c r="C655" s="13">
        <v>1</v>
      </c>
      <c r="D655" s="13">
        <v>0</v>
      </c>
      <c r="E655" s="13">
        <v>0</v>
      </c>
      <c r="F655" s="13">
        <v>1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13">
        <v>0</v>
      </c>
      <c r="O655" s="13">
        <v>1</v>
      </c>
      <c r="P655" s="13">
        <v>0</v>
      </c>
      <c r="Q655" s="13">
        <v>0</v>
      </c>
      <c r="R655" s="13">
        <v>0</v>
      </c>
      <c r="S655" s="13">
        <v>0</v>
      </c>
      <c r="T655" s="13"/>
      <c r="U655" s="14">
        <v>0</v>
      </c>
      <c r="V655" s="23">
        <f>SUMPRODUCT('Linear Model'!B$2:T$2,'Test Set'!A655:S655)+'Linear Model'!U$2</f>
        <v>0</v>
      </c>
    </row>
    <row r="656" spans="1:22" x14ac:dyDescent="0.25">
      <c r="A656" s="13">
        <v>1</v>
      </c>
      <c r="B656" s="13">
        <v>0</v>
      </c>
      <c r="C656" s="13">
        <v>1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0</v>
      </c>
      <c r="Q656" s="13">
        <v>0</v>
      </c>
      <c r="R656" s="13">
        <v>1</v>
      </c>
      <c r="S656" s="13">
        <v>0</v>
      </c>
      <c r="T656" s="13"/>
      <c r="U656" s="14">
        <v>0</v>
      </c>
      <c r="V656" s="23">
        <f>SUMPRODUCT('Linear Model'!B$2:T$2,'Test Set'!A656:S656)+'Linear Model'!U$2</f>
        <v>0</v>
      </c>
    </row>
    <row r="657" spans="1:22" x14ac:dyDescent="0.25">
      <c r="A657" s="13">
        <v>0</v>
      </c>
      <c r="B657" s="13">
        <v>1</v>
      </c>
      <c r="C657" s="13">
        <v>1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  <c r="R657" s="13">
        <v>1</v>
      </c>
      <c r="S657" s="13">
        <v>0</v>
      </c>
      <c r="T657" s="13"/>
      <c r="U657" s="14">
        <v>0</v>
      </c>
      <c r="V657" s="23">
        <f>SUMPRODUCT('Linear Model'!B$2:T$2,'Test Set'!A657:S657)+'Linear Model'!U$2</f>
        <v>0</v>
      </c>
    </row>
    <row r="658" spans="1:22" x14ac:dyDescent="0.25">
      <c r="A658" s="13">
        <v>0</v>
      </c>
      <c r="B658" s="13">
        <v>1</v>
      </c>
      <c r="C658" s="13">
        <v>1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/>
      <c r="U658" s="14">
        <v>0</v>
      </c>
      <c r="V658" s="23">
        <f>SUMPRODUCT('Linear Model'!B$2:T$2,'Test Set'!A658:S658)+'Linear Model'!U$2</f>
        <v>0</v>
      </c>
    </row>
    <row r="659" spans="1:22" x14ac:dyDescent="0.25">
      <c r="A659" s="13">
        <v>0</v>
      </c>
      <c r="B659" s="13">
        <v>1</v>
      </c>
      <c r="C659" s="13">
        <v>0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1</v>
      </c>
      <c r="R659" s="13">
        <v>0</v>
      </c>
      <c r="S659" s="13">
        <v>0</v>
      </c>
      <c r="T659" s="13"/>
      <c r="U659" s="14">
        <v>0</v>
      </c>
      <c r="V659" s="23">
        <f>SUMPRODUCT('Linear Model'!B$2:T$2,'Test Set'!A659:S659)+'Linear Model'!U$2</f>
        <v>0</v>
      </c>
    </row>
    <row r="660" spans="1:22" x14ac:dyDescent="0.25">
      <c r="A660" s="13">
        <v>1</v>
      </c>
      <c r="B660" s="13">
        <v>0</v>
      </c>
      <c r="C660" s="13">
        <v>1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  <c r="R660" s="13">
        <v>1</v>
      </c>
      <c r="S660" s="13">
        <v>0</v>
      </c>
      <c r="T660" s="13"/>
      <c r="U660" s="14">
        <v>0</v>
      </c>
      <c r="V660" s="23">
        <f>SUMPRODUCT('Linear Model'!B$2:T$2,'Test Set'!A660:S660)+'Linear Model'!U$2</f>
        <v>0</v>
      </c>
    </row>
    <row r="661" spans="1:22" x14ac:dyDescent="0.25">
      <c r="A661" s="13">
        <v>1</v>
      </c>
      <c r="B661" s="13">
        <v>0</v>
      </c>
      <c r="C661" s="13">
        <v>0</v>
      </c>
      <c r="D661" s="13">
        <v>1</v>
      </c>
      <c r="E661" s="13">
        <v>0</v>
      </c>
      <c r="F661" s="13">
        <v>0</v>
      </c>
      <c r="G661" s="13">
        <v>0</v>
      </c>
      <c r="H661" s="13">
        <v>0</v>
      </c>
      <c r="I661" s="13">
        <v>1</v>
      </c>
      <c r="J661" s="13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0</v>
      </c>
      <c r="P661" s="13">
        <v>0</v>
      </c>
      <c r="Q661" s="13">
        <v>1</v>
      </c>
      <c r="R661" s="13">
        <v>0</v>
      </c>
      <c r="S661" s="13">
        <v>0</v>
      </c>
      <c r="T661" s="13"/>
      <c r="U661" s="14">
        <v>0</v>
      </c>
      <c r="V661" s="23">
        <f>SUMPRODUCT('Linear Model'!B$2:T$2,'Test Set'!A661:S661)+'Linear Model'!U$2</f>
        <v>0</v>
      </c>
    </row>
    <row r="662" spans="1:22" x14ac:dyDescent="0.25">
      <c r="A662" s="13">
        <v>1</v>
      </c>
      <c r="B662" s="13">
        <v>0</v>
      </c>
      <c r="C662" s="13">
        <v>0</v>
      </c>
      <c r="D662" s="13">
        <v>1</v>
      </c>
      <c r="E662" s="13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/>
      <c r="U662" s="14">
        <v>0</v>
      </c>
      <c r="V662" s="23">
        <f>SUMPRODUCT('Linear Model'!B$2:T$2,'Test Set'!A662:S662)+'Linear Model'!U$2</f>
        <v>0</v>
      </c>
    </row>
    <row r="663" spans="1:22" x14ac:dyDescent="0.25">
      <c r="A663" s="13">
        <v>1</v>
      </c>
      <c r="B663" s="13">
        <v>0</v>
      </c>
      <c r="C663" s="13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/>
      <c r="U663" s="14">
        <v>0</v>
      </c>
      <c r="V663" s="23">
        <f>SUMPRODUCT('Linear Model'!B$2:T$2,'Test Set'!A663:S663)+'Linear Model'!U$2</f>
        <v>0</v>
      </c>
    </row>
    <row r="664" spans="1:22" x14ac:dyDescent="0.25">
      <c r="A664" s="13">
        <v>1</v>
      </c>
      <c r="B664" s="13">
        <v>0</v>
      </c>
      <c r="C664" s="13">
        <v>0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/>
      <c r="U664" s="14">
        <v>0</v>
      </c>
      <c r="V664" s="23">
        <f>SUMPRODUCT('Linear Model'!B$2:T$2,'Test Set'!A664:S664)+'Linear Model'!U$2</f>
        <v>0</v>
      </c>
    </row>
    <row r="665" spans="1:22" x14ac:dyDescent="0.25">
      <c r="A665" s="13">
        <v>0</v>
      </c>
      <c r="B665" s="13">
        <v>0</v>
      </c>
      <c r="C665" s="13">
        <v>0</v>
      </c>
      <c r="D665" s="13">
        <v>0</v>
      </c>
      <c r="E665" s="13">
        <v>0</v>
      </c>
      <c r="F665" s="13">
        <v>1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1</v>
      </c>
      <c r="P665" s="13">
        <v>0</v>
      </c>
      <c r="Q665" s="13">
        <v>0</v>
      </c>
      <c r="R665" s="13">
        <v>0</v>
      </c>
      <c r="S665" s="13">
        <v>0</v>
      </c>
      <c r="T665" s="13"/>
      <c r="U665" s="14">
        <v>0</v>
      </c>
      <c r="V665" s="23">
        <f>SUMPRODUCT('Linear Model'!B$2:T$2,'Test Set'!A665:S665)+'Linear Model'!U$2</f>
        <v>0</v>
      </c>
    </row>
    <row r="666" spans="1:22" x14ac:dyDescent="0.25">
      <c r="A666" s="13">
        <v>0</v>
      </c>
      <c r="B666" s="13">
        <v>0</v>
      </c>
      <c r="C666" s="13">
        <v>1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1</v>
      </c>
      <c r="R666" s="13">
        <v>0</v>
      </c>
      <c r="S666" s="13">
        <v>0</v>
      </c>
      <c r="T666" s="13"/>
      <c r="U666" s="14">
        <v>0</v>
      </c>
      <c r="V666" s="23">
        <f>SUMPRODUCT('Linear Model'!B$2:T$2,'Test Set'!A666:S666)+'Linear Model'!U$2</f>
        <v>0</v>
      </c>
    </row>
    <row r="667" spans="1:22" x14ac:dyDescent="0.25">
      <c r="A667" s="13">
        <v>1</v>
      </c>
      <c r="B667" s="13">
        <v>0</v>
      </c>
      <c r="C667" s="13">
        <v>0</v>
      </c>
      <c r="D667" s="13">
        <v>0</v>
      </c>
      <c r="E667" s="13">
        <v>0</v>
      </c>
      <c r="F667" s="13">
        <v>0</v>
      </c>
      <c r="G667" s="13">
        <v>1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/>
      <c r="U667" s="14">
        <v>0</v>
      </c>
      <c r="V667" s="23">
        <f>SUMPRODUCT('Linear Model'!B$2:T$2,'Test Set'!A667:S667)+'Linear Model'!U$2</f>
        <v>0</v>
      </c>
    </row>
    <row r="668" spans="1:22" x14ac:dyDescent="0.25">
      <c r="A668" s="13">
        <v>1</v>
      </c>
      <c r="B668" s="13">
        <v>0</v>
      </c>
      <c r="C668" s="13">
        <v>1</v>
      </c>
      <c r="D668" s="13">
        <v>0</v>
      </c>
      <c r="E668" s="13">
        <v>0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/>
      <c r="U668" s="14">
        <v>0</v>
      </c>
      <c r="V668" s="23">
        <f>SUMPRODUCT('Linear Model'!B$2:T$2,'Test Set'!A668:S668)+'Linear Model'!U$2</f>
        <v>0</v>
      </c>
    </row>
    <row r="669" spans="1:22" x14ac:dyDescent="0.25">
      <c r="A669" s="13">
        <v>1</v>
      </c>
      <c r="B669" s="13">
        <v>0</v>
      </c>
      <c r="C669" s="13">
        <v>0</v>
      </c>
      <c r="D669" s="13">
        <v>0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  <c r="R669" s="13">
        <v>1</v>
      </c>
      <c r="S669" s="13">
        <v>0</v>
      </c>
      <c r="T669" s="13"/>
      <c r="U669" s="14">
        <v>0</v>
      </c>
      <c r="V669" s="23">
        <f>SUMPRODUCT('Linear Model'!B$2:T$2,'Test Set'!A669:S669)+'Linear Model'!U$2</f>
        <v>0</v>
      </c>
    </row>
    <row r="670" spans="1:22" x14ac:dyDescent="0.25">
      <c r="A670" s="13">
        <v>0</v>
      </c>
      <c r="B670" s="13">
        <v>1</v>
      </c>
      <c r="C670" s="13">
        <v>0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1</v>
      </c>
      <c r="N670" s="13">
        <v>0</v>
      </c>
      <c r="O670" s="13">
        <v>1</v>
      </c>
      <c r="P670" s="13">
        <v>0</v>
      </c>
      <c r="Q670" s="13">
        <v>0</v>
      </c>
      <c r="R670" s="13">
        <v>0</v>
      </c>
      <c r="S670" s="13">
        <v>0</v>
      </c>
      <c r="T670" s="13"/>
      <c r="U670" s="14">
        <v>0</v>
      </c>
      <c r="V670" s="23">
        <f>SUMPRODUCT('Linear Model'!B$2:T$2,'Test Set'!A670:S670)+'Linear Model'!U$2</f>
        <v>0</v>
      </c>
    </row>
    <row r="671" spans="1:22" x14ac:dyDescent="0.25">
      <c r="A671" s="13">
        <v>0</v>
      </c>
      <c r="B671" s="13">
        <v>1</v>
      </c>
      <c r="C671" s="13">
        <v>1</v>
      </c>
      <c r="D671" s="13">
        <v>0</v>
      </c>
      <c r="E671" s="13">
        <v>0</v>
      </c>
      <c r="F671" s="13">
        <v>0</v>
      </c>
      <c r="G671" s="13">
        <v>1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  <c r="R671" s="13">
        <v>1</v>
      </c>
      <c r="S671" s="13">
        <v>0</v>
      </c>
      <c r="T671" s="13"/>
      <c r="U671" s="14">
        <v>0</v>
      </c>
      <c r="V671" s="23">
        <f>SUMPRODUCT('Linear Model'!B$2:T$2,'Test Set'!A671:S671)+'Linear Model'!U$2</f>
        <v>0</v>
      </c>
    </row>
    <row r="672" spans="1:22" x14ac:dyDescent="0.25">
      <c r="A672" s="13">
        <v>1</v>
      </c>
      <c r="B672" s="13">
        <v>0</v>
      </c>
      <c r="C672" s="13">
        <v>1</v>
      </c>
      <c r="D672" s="13">
        <v>0</v>
      </c>
      <c r="E672" s="13">
        <v>0</v>
      </c>
      <c r="F672" s="13">
        <v>1</v>
      </c>
      <c r="G672" s="13">
        <v>1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/>
      <c r="U672" s="14">
        <v>0</v>
      </c>
      <c r="V672" s="23">
        <f>SUMPRODUCT('Linear Model'!B$2:T$2,'Test Set'!A672:S672)+'Linear Model'!U$2</f>
        <v>0</v>
      </c>
    </row>
    <row r="673" spans="1:22" x14ac:dyDescent="0.25">
      <c r="A673" s="13">
        <v>1</v>
      </c>
      <c r="B673" s="13">
        <v>0</v>
      </c>
      <c r="C673" s="13">
        <v>1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  <c r="R673" s="13">
        <v>1</v>
      </c>
      <c r="S673" s="13">
        <v>0</v>
      </c>
      <c r="T673" s="13"/>
      <c r="U673" s="14">
        <v>0</v>
      </c>
      <c r="V673" s="23">
        <f>SUMPRODUCT('Linear Model'!B$2:T$2,'Test Set'!A673:S673)+'Linear Model'!U$2</f>
        <v>0</v>
      </c>
    </row>
    <row r="674" spans="1:22" x14ac:dyDescent="0.25">
      <c r="A674" s="13">
        <v>0</v>
      </c>
      <c r="B674" s="13">
        <v>0</v>
      </c>
      <c r="C674" s="13">
        <v>1</v>
      </c>
      <c r="D674" s="13">
        <v>0</v>
      </c>
      <c r="E674" s="13">
        <v>0</v>
      </c>
      <c r="F674" s="13">
        <v>1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/>
      <c r="U674" s="14">
        <v>0</v>
      </c>
      <c r="V674" s="23">
        <f>SUMPRODUCT('Linear Model'!B$2:T$2,'Test Set'!A674:S674)+'Linear Model'!U$2</f>
        <v>0</v>
      </c>
    </row>
    <row r="675" spans="1:22" x14ac:dyDescent="0.25">
      <c r="A675" s="13">
        <v>1</v>
      </c>
      <c r="B675" s="13">
        <v>0</v>
      </c>
      <c r="C675" s="13">
        <v>1</v>
      </c>
      <c r="D675" s="13">
        <v>0</v>
      </c>
      <c r="E675" s="13">
        <v>0</v>
      </c>
      <c r="F675" s="13">
        <v>1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1</v>
      </c>
      <c r="P675" s="13">
        <v>0</v>
      </c>
      <c r="Q675" s="13">
        <v>0</v>
      </c>
      <c r="R675" s="13">
        <v>0</v>
      </c>
      <c r="S675" s="13">
        <v>0</v>
      </c>
      <c r="T675" s="13"/>
      <c r="U675" s="14">
        <v>0</v>
      </c>
      <c r="V675" s="23">
        <f>SUMPRODUCT('Linear Model'!B$2:T$2,'Test Set'!A675:S675)+'Linear Model'!U$2</f>
        <v>0</v>
      </c>
    </row>
    <row r="676" spans="1:22" x14ac:dyDescent="0.25">
      <c r="A676" s="13">
        <v>0</v>
      </c>
      <c r="B676" s="13">
        <v>1</v>
      </c>
      <c r="C676" s="13">
        <v>1</v>
      </c>
      <c r="D676" s="13">
        <v>0</v>
      </c>
      <c r="E676" s="13">
        <v>0</v>
      </c>
      <c r="F676" s="13">
        <v>0</v>
      </c>
      <c r="G676" s="13">
        <v>1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/>
      <c r="U676" s="14">
        <v>0</v>
      </c>
      <c r="V676" s="23">
        <f>SUMPRODUCT('Linear Model'!B$2:T$2,'Test Set'!A676:S676)+'Linear Model'!U$2</f>
        <v>0</v>
      </c>
    </row>
    <row r="677" spans="1:22" x14ac:dyDescent="0.25">
      <c r="A677" s="13">
        <v>0</v>
      </c>
      <c r="B677" s="13">
        <v>0</v>
      </c>
      <c r="C677" s="13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  <c r="R677" s="13">
        <v>1</v>
      </c>
      <c r="S677" s="13">
        <v>0</v>
      </c>
      <c r="T677" s="13"/>
      <c r="U677" s="14">
        <v>0</v>
      </c>
      <c r="V677" s="23">
        <f>SUMPRODUCT('Linear Model'!B$2:T$2,'Test Set'!A677:S677)+'Linear Model'!U$2</f>
        <v>0</v>
      </c>
    </row>
    <row r="678" spans="1:22" x14ac:dyDescent="0.25">
      <c r="A678" s="13">
        <v>0</v>
      </c>
      <c r="B678" s="13">
        <v>1</v>
      </c>
      <c r="C678" s="13">
        <v>0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/>
      <c r="U678" s="14">
        <v>0</v>
      </c>
      <c r="V678" s="23">
        <f>SUMPRODUCT('Linear Model'!B$2:T$2,'Test Set'!A678:S678)+'Linear Model'!U$2</f>
        <v>0</v>
      </c>
    </row>
    <row r="679" spans="1:22" x14ac:dyDescent="0.25">
      <c r="A679" s="13">
        <v>0</v>
      </c>
      <c r="B679" s="13">
        <v>1</v>
      </c>
      <c r="C679" s="13">
        <v>0</v>
      </c>
      <c r="D679" s="13">
        <v>1</v>
      </c>
      <c r="E679" s="13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1</v>
      </c>
      <c r="R679" s="13">
        <v>0</v>
      </c>
      <c r="S679" s="13">
        <v>0</v>
      </c>
      <c r="T679" s="13"/>
      <c r="U679" s="14">
        <v>0</v>
      </c>
      <c r="V679" s="23">
        <f>SUMPRODUCT('Linear Model'!B$2:T$2,'Test Set'!A679:S679)+'Linear Model'!U$2</f>
        <v>0</v>
      </c>
    </row>
    <row r="680" spans="1:22" x14ac:dyDescent="0.25">
      <c r="A680" s="13">
        <v>1</v>
      </c>
      <c r="B680" s="13">
        <v>0</v>
      </c>
      <c r="C680" s="13">
        <v>1</v>
      </c>
      <c r="D680" s="13">
        <v>0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/>
      <c r="U680" s="14">
        <v>0</v>
      </c>
      <c r="V680" s="23">
        <f>SUMPRODUCT('Linear Model'!B$2:T$2,'Test Set'!A680:S680)+'Linear Model'!U$2</f>
        <v>0</v>
      </c>
    </row>
    <row r="681" spans="1:22" x14ac:dyDescent="0.25">
      <c r="A681" s="13">
        <v>1</v>
      </c>
      <c r="B681" s="13">
        <v>0</v>
      </c>
      <c r="C681" s="13">
        <v>1</v>
      </c>
      <c r="D681" s="13">
        <v>0</v>
      </c>
      <c r="E681" s="13">
        <v>0</v>
      </c>
      <c r="F681" s="13">
        <v>1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/>
      <c r="U681" s="14">
        <v>0</v>
      </c>
      <c r="V681" s="23">
        <f>SUMPRODUCT('Linear Model'!B$2:T$2,'Test Set'!A681:S681)+'Linear Model'!U$2</f>
        <v>0</v>
      </c>
    </row>
    <row r="682" spans="1:22" x14ac:dyDescent="0.25">
      <c r="A682" s="13">
        <v>0</v>
      </c>
      <c r="B682" s="13">
        <v>0</v>
      </c>
      <c r="C682" s="13">
        <v>1</v>
      </c>
      <c r="D682" s="13">
        <v>0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1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1</v>
      </c>
      <c r="S682" s="13">
        <v>0</v>
      </c>
      <c r="T682" s="13"/>
      <c r="U682" s="14">
        <v>0</v>
      </c>
      <c r="V682" s="23">
        <f>SUMPRODUCT('Linear Model'!B$2:T$2,'Test Set'!A682:S682)+'Linear Model'!U$2</f>
        <v>0</v>
      </c>
    </row>
    <row r="683" spans="1:22" x14ac:dyDescent="0.25">
      <c r="A683" s="13">
        <v>1</v>
      </c>
      <c r="B683" s="13">
        <v>0</v>
      </c>
      <c r="C683" s="13">
        <v>1</v>
      </c>
      <c r="D683" s="13">
        <v>0</v>
      </c>
      <c r="E683" s="13">
        <v>0</v>
      </c>
      <c r="F683" s="13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/>
      <c r="U683" s="14">
        <v>0</v>
      </c>
      <c r="V683" s="23">
        <f>SUMPRODUCT('Linear Model'!B$2:T$2,'Test Set'!A683:S683)+'Linear Model'!U$2</f>
        <v>0</v>
      </c>
    </row>
    <row r="684" spans="1:22" x14ac:dyDescent="0.25">
      <c r="A684" s="13">
        <v>0</v>
      </c>
      <c r="B684" s="13">
        <v>1</v>
      </c>
      <c r="C684" s="13">
        <v>0</v>
      </c>
      <c r="D684" s="13">
        <v>1</v>
      </c>
      <c r="E684" s="13">
        <v>0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1</v>
      </c>
      <c r="P684" s="13">
        <v>0</v>
      </c>
      <c r="Q684" s="13">
        <v>0</v>
      </c>
      <c r="R684" s="13">
        <v>0</v>
      </c>
      <c r="S684" s="13">
        <v>0</v>
      </c>
      <c r="T684" s="13"/>
      <c r="U684" s="14">
        <v>0</v>
      </c>
      <c r="V684" s="23">
        <f>SUMPRODUCT('Linear Model'!B$2:T$2,'Test Set'!A684:S684)+'Linear Model'!U$2</f>
        <v>0</v>
      </c>
    </row>
    <row r="685" spans="1:22" x14ac:dyDescent="0.25">
      <c r="A685" s="13">
        <v>1</v>
      </c>
      <c r="B685" s="13">
        <v>0</v>
      </c>
      <c r="C685" s="13">
        <v>1</v>
      </c>
      <c r="D685" s="13">
        <v>0</v>
      </c>
      <c r="E685" s="13">
        <v>0</v>
      </c>
      <c r="F685" s="13">
        <v>1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1</v>
      </c>
      <c r="T685" s="13"/>
      <c r="U685" s="14">
        <v>0</v>
      </c>
      <c r="V685" s="23">
        <f>SUMPRODUCT('Linear Model'!B$2:T$2,'Test Set'!A685:S685)+'Linear Model'!U$2</f>
        <v>0</v>
      </c>
    </row>
    <row r="686" spans="1:22" x14ac:dyDescent="0.25">
      <c r="A686" s="13">
        <v>1</v>
      </c>
      <c r="B686" s="13">
        <v>0</v>
      </c>
      <c r="C686" s="13">
        <v>0</v>
      </c>
      <c r="D686" s="13">
        <v>1</v>
      </c>
      <c r="E686" s="13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1</v>
      </c>
      <c r="N686" s="13">
        <v>0</v>
      </c>
      <c r="O686" s="13">
        <v>1</v>
      </c>
      <c r="P686" s="13">
        <v>0</v>
      </c>
      <c r="Q686" s="13">
        <v>1</v>
      </c>
      <c r="R686" s="13">
        <v>0</v>
      </c>
      <c r="S686" s="13">
        <v>0</v>
      </c>
      <c r="T686" s="13"/>
      <c r="U686" s="14">
        <v>0</v>
      </c>
      <c r="V686" s="23">
        <f>SUMPRODUCT('Linear Model'!B$2:T$2,'Test Set'!A686:S686)+'Linear Model'!U$2</f>
        <v>0</v>
      </c>
    </row>
    <row r="687" spans="1:22" x14ac:dyDescent="0.25">
      <c r="A687" s="13">
        <v>0</v>
      </c>
      <c r="B687" s="13">
        <v>0</v>
      </c>
      <c r="C687" s="13">
        <v>0</v>
      </c>
      <c r="D687" s="13">
        <v>0</v>
      </c>
      <c r="E687" s="13"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/>
      <c r="U687" s="14">
        <v>0</v>
      </c>
      <c r="V687" s="23">
        <f>SUMPRODUCT('Linear Model'!B$2:T$2,'Test Set'!A687:S687)+'Linear Model'!U$2</f>
        <v>0</v>
      </c>
    </row>
    <row r="688" spans="1:22" x14ac:dyDescent="0.25">
      <c r="A688" s="13">
        <v>0</v>
      </c>
      <c r="B688" s="13">
        <v>1</v>
      </c>
      <c r="C688" s="13">
        <v>0</v>
      </c>
      <c r="D688" s="13">
        <v>0</v>
      </c>
      <c r="E688" s="13">
        <v>0</v>
      </c>
      <c r="F688" s="13">
        <v>1</v>
      </c>
      <c r="G688" s="13">
        <v>0</v>
      </c>
      <c r="H688" s="13">
        <v>0</v>
      </c>
      <c r="I688" s="13">
        <v>0</v>
      </c>
      <c r="J688" s="13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/>
      <c r="U688" s="14">
        <v>0</v>
      </c>
      <c r="V688" s="23">
        <f>SUMPRODUCT('Linear Model'!B$2:T$2,'Test Set'!A688:S688)+'Linear Model'!U$2</f>
        <v>0</v>
      </c>
    </row>
    <row r="689" spans="1:22" x14ac:dyDescent="0.25">
      <c r="A689" s="13">
        <v>0</v>
      </c>
      <c r="B689" s="13">
        <v>1</v>
      </c>
      <c r="C689" s="13">
        <v>1</v>
      </c>
      <c r="D689" s="13">
        <v>0</v>
      </c>
      <c r="E689" s="13">
        <v>0</v>
      </c>
      <c r="F689" s="13">
        <v>1</v>
      </c>
      <c r="G689" s="13">
        <v>0</v>
      </c>
      <c r="H689" s="13">
        <v>0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1</v>
      </c>
      <c r="S689" s="13">
        <v>0</v>
      </c>
      <c r="T689" s="13"/>
      <c r="U689" s="14">
        <v>0</v>
      </c>
      <c r="V689" s="23">
        <f>SUMPRODUCT('Linear Model'!B$2:T$2,'Test Set'!A689:S689)+'Linear Model'!U$2</f>
        <v>0</v>
      </c>
    </row>
    <row r="690" spans="1:22" x14ac:dyDescent="0.25">
      <c r="A690" s="13">
        <v>0</v>
      </c>
      <c r="B690" s="13">
        <v>0</v>
      </c>
      <c r="C690" s="13">
        <v>1</v>
      </c>
      <c r="D690" s="13">
        <v>0</v>
      </c>
      <c r="E690" s="13">
        <v>0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/>
      <c r="U690" s="14">
        <v>0</v>
      </c>
      <c r="V690" s="23">
        <f>SUMPRODUCT('Linear Model'!B$2:T$2,'Test Set'!A690:S690)+'Linear Model'!U$2</f>
        <v>0</v>
      </c>
    </row>
    <row r="691" spans="1:22" x14ac:dyDescent="0.25">
      <c r="A691" s="13">
        <v>0</v>
      </c>
      <c r="B691" s="13">
        <v>0</v>
      </c>
      <c r="C691" s="13">
        <v>0</v>
      </c>
      <c r="D691" s="13">
        <v>1</v>
      </c>
      <c r="E691" s="13">
        <v>0</v>
      </c>
      <c r="F691" s="13">
        <v>1</v>
      </c>
      <c r="G691" s="13">
        <v>1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/>
      <c r="U691" s="14">
        <v>0</v>
      </c>
      <c r="V691" s="23">
        <f>SUMPRODUCT('Linear Model'!B$2:T$2,'Test Set'!A691:S691)+'Linear Model'!U$2</f>
        <v>0</v>
      </c>
    </row>
    <row r="692" spans="1:22" x14ac:dyDescent="0.25">
      <c r="A692" s="13">
        <v>0</v>
      </c>
      <c r="B692" s="13">
        <v>0</v>
      </c>
      <c r="C692" s="13">
        <v>0</v>
      </c>
      <c r="D692" s="13">
        <v>0</v>
      </c>
      <c r="E692" s="13">
        <v>0</v>
      </c>
      <c r="F692" s="13">
        <v>0</v>
      </c>
      <c r="G692" s="13">
        <v>0</v>
      </c>
      <c r="H692" s="13">
        <v>0</v>
      </c>
      <c r="I692" s="13">
        <v>0</v>
      </c>
      <c r="J692" s="13">
        <v>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/>
      <c r="U692" s="14">
        <v>0</v>
      </c>
      <c r="V692" s="23">
        <f>SUMPRODUCT('Linear Model'!B$2:T$2,'Test Set'!A692:S692)+'Linear Model'!U$2</f>
        <v>0</v>
      </c>
    </row>
    <row r="693" spans="1:22" x14ac:dyDescent="0.25">
      <c r="A693" s="13">
        <v>1</v>
      </c>
      <c r="B693" s="13">
        <v>0</v>
      </c>
      <c r="C693" s="13">
        <v>1</v>
      </c>
      <c r="D693" s="13">
        <v>0</v>
      </c>
      <c r="E693" s="13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0</v>
      </c>
      <c r="M693" s="13">
        <v>0</v>
      </c>
      <c r="N693" s="13">
        <v>1</v>
      </c>
      <c r="O693" s="13">
        <v>1</v>
      </c>
      <c r="P693" s="13">
        <v>0</v>
      </c>
      <c r="Q693" s="13">
        <v>0</v>
      </c>
      <c r="R693" s="13">
        <v>0</v>
      </c>
      <c r="S693" s="13">
        <v>0</v>
      </c>
      <c r="T693" s="13"/>
      <c r="U693" s="14">
        <v>0</v>
      </c>
      <c r="V693" s="23">
        <f>SUMPRODUCT('Linear Model'!B$2:T$2,'Test Set'!A693:S693)+'Linear Model'!U$2</f>
        <v>0</v>
      </c>
    </row>
    <row r="694" spans="1:22" x14ac:dyDescent="0.25">
      <c r="A694" s="13">
        <v>1</v>
      </c>
      <c r="B694" s="13">
        <v>0</v>
      </c>
      <c r="C694" s="13">
        <v>1</v>
      </c>
      <c r="D694" s="13">
        <v>0</v>
      </c>
      <c r="E694" s="13">
        <v>0</v>
      </c>
      <c r="F694" s="13">
        <v>0</v>
      </c>
      <c r="G694" s="13">
        <v>1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1</v>
      </c>
      <c r="R694" s="13">
        <v>0</v>
      </c>
      <c r="S694" s="13">
        <v>0</v>
      </c>
      <c r="T694" s="13"/>
      <c r="U694" s="14">
        <v>0</v>
      </c>
      <c r="V694" s="23">
        <f>SUMPRODUCT('Linear Model'!B$2:T$2,'Test Set'!A694:S694)+'Linear Model'!U$2</f>
        <v>0</v>
      </c>
    </row>
    <row r="695" spans="1:22" x14ac:dyDescent="0.25">
      <c r="A695" s="13">
        <v>0</v>
      </c>
      <c r="B695" s="13">
        <v>0</v>
      </c>
      <c r="C695" s="13">
        <v>1</v>
      </c>
      <c r="D695" s="13">
        <v>0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  <c r="N695" s="13">
        <v>0</v>
      </c>
      <c r="O695" s="13">
        <v>1</v>
      </c>
      <c r="P695" s="13">
        <v>0</v>
      </c>
      <c r="Q695" s="13">
        <v>0</v>
      </c>
      <c r="R695" s="13">
        <v>1</v>
      </c>
      <c r="S695" s="13">
        <v>0</v>
      </c>
      <c r="T695" s="13"/>
      <c r="U695" s="14">
        <v>0</v>
      </c>
      <c r="V695" s="23">
        <f>SUMPRODUCT('Linear Model'!B$2:T$2,'Test Set'!A695:S695)+'Linear Model'!U$2</f>
        <v>0</v>
      </c>
    </row>
    <row r="696" spans="1:22" x14ac:dyDescent="0.25">
      <c r="A696" s="13">
        <v>1</v>
      </c>
      <c r="B696" s="13">
        <v>0</v>
      </c>
      <c r="C696" s="13">
        <v>0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1</v>
      </c>
      <c r="J696" s="13">
        <v>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/>
      <c r="U696" s="14">
        <v>0</v>
      </c>
      <c r="V696" s="23">
        <f>SUMPRODUCT('Linear Model'!B$2:T$2,'Test Set'!A696:S696)+'Linear Model'!U$2</f>
        <v>0</v>
      </c>
    </row>
    <row r="697" spans="1:22" x14ac:dyDescent="0.25">
      <c r="A697" s="13">
        <v>0</v>
      </c>
      <c r="B697" s="13">
        <v>1</v>
      </c>
      <c r="C697" s="13">
        <v>1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1</v>
      </c>
      <c r="J697" s="13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  <c r="R697" s="13">
        <v>1</v>
      </c>
      <c r="S697" s="13">
        <v>0</v>
      </c>
      <c r="T697" s="13"/>
      <c r="U697" s="14">
        <v>0</v>
      </c>
      <c r="V697" s="23">
        <f>SUMPRODUCT('Linear Model'!B$2:T$2,'Test Set'!A697:S697)+'Linear Model'!U$2</f>
        <v>0</v>
      </c>
    </row>
    <row r="698" spans="1:22" x14ac:dyDescent="0.25">
      <c r="A698" s="13">
        <v>1</v>
      </c>
      <c r="B698" s="13">
        <v>0</v>
      </c>
      <c r="C698" s="13">
        <v>1</v>
      </c>
      <c r="D698" s="13">
        <v>0</v>
      </c>
      <c r="E698" s="13">
        <v>0</v>
      </c>
      <c r="F698" s="13">
        <v>1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/>
      <c r="U698" s="14">
        <v>0</v>
      </c>
      <c r="V698" s="23">
        <f>SUMPRODUCT('Linear Model'!B$2:T$2,'Test Set'!A698:S698)+'Linear Model'!U$2</f>
        <v>0</v>
      </c>
    </row>
    <row r="699" spans="1:22" x14ac:dyDescent="0.25">
      <c r="A699" s="13">
        <v>0</v>
      </c>
      <c r="B699" s="13">
        <v>1</v>
      </c>
      <c r="C699" s="13">
        <v>0</v>
      </c>
      <c r="D699" s="13">
        <v>1</v>
      </c>
      <c r="E699" s="13">
        <v>0</v>
      </c>
      <c r="F699" s="13">
        <v>0</v>
      </c>
      <c r="G699" s="13">
        <v>1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/>
      <c r="U699" s="14">
        <v>0</v>
      </c>
      <c r="V699" s="23">
        <f>SUMPRODUCT('Linear Model'!B$2:T$2,'Test Set'!A699:S699)+'Linear Model'!U$2</f>
        <v>0</v>
      </c>
    </row>
    <row r="700" spans="1:22" x14ac:dyDescent="0.25">
      <c r="A700" s="13">
        <v>1</v>
      </c>
      <c r="B700" s="13">
        <v>0</v>
      </c>
      <c r="C700" s="13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/>
      <c r="U700" s="14">
        <v>0</v>
      </c>
      <c r="V700" s="23">
        <f>SUMPRODUCT('Linear Model'!B$2:T$2,'Test Set'!A700:S700)+'Linear Model'!U$2</f>
        <v>0</v>
      </c>
    </row>
    <row r="701" spans="1:22" x14ac:dyDescent="0.25">
      <c r="A701" s="13">
        <v>0</v>
      </c>
      <c r="B701" s="13">
        <v>0</v>
      </c>
      <c r="C701" s="13">
        <v>1</v>
      </c>
      <c r="D701" s="13">
        <v>0</v>
      </c>
      <c r="E701" s="13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1</v>
      </c>
      <c r="P701" s="13">
        <v>1</v>
      </c>
      <c r="Q701" s="13">
        <v>0</v>
      </c>
      <c r="R701" s="13">
        <v>1</v>
      </c>
      <c r="S701" s="13">
        <v>0</v>
      </c>
      <c r="T701" s="13"/>
      <c r="U701" s="14">
        <v>0</v>
      </c>
      <c r="V701" s="23">
        <f>SUMPRODUCT('Linear Model'!B$2:T$2,'Test Set'!A701:S701)+'Linear Model'!U$2</f>
        <v>0</v>
      </c>
    </row>
    <row r="702" spans="1:22" x14ac:dyDescent="0.25">
      <c r="A702" s="13">
        <v>0</v>
      </c>
      <c r="B702" s="13">
        <v>0</v>
      </c>
      <c r="C702" s="13">
        <v>0</v>
      </c>
      <c r="D702" s="13">
        <v>0</v>
      </c>
      <c r="E702" s="13">
        <v>0</v>
      </c>
      <c r="F702" s="13">
        <v>1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/>
      <c r="U702" s="14">
        <v>0</v>
      </c>
      <c r="V702" s="23">
        <f>SUMPRODUCT('Linear Model'!B$2:T$2,'Test Set'!A702:S702)+'Linear Model'!U$2</f>
        <v>0</v>
      </c>
    </row>
    <row r="703" spans="1:22" x14ac:dyDescent="0.25">
      <c r="A703" s="13">
        <v>0</v>
      </c>
      <c r="B703" s="13">
        <v>1</v>
      </c>
      <c r="C703" s="13">
        <v>0</v>
      </c>
      <c r="D703" s="13">
        <v>1</v>
      </c>
      <c r="E703" s="13">
        <v>0</v>
      </c>
      <c r="F703" s="13">
        <v>0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/>
      <c r="U703" s="14">
        <v>0</v>
      </c>
      <c r="V703" s="23">
        <f>SUMPRODUCT('Linear Model'!B$2:T$2,'Test Set'!A703:S703)+'Linear Model'!U$2</f>
        <v>0</v>
      </c>
    </row>
    <row r="704" spans="1:22" x14ac:dyDescent="0.25">
      <c r="A704" s="13">
        <v>0</v>
      </c>
      <c r="B704" s="13">
        <v>0</v>
      </c>
      <c r="C704" s="13">
        <v>0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/>
      <c r="U704" s="14">
        <v>0</v>
      </c>
      <c r="V704" s="23">
        <f>SUMPRODUCT('Linear Model'!B$2:T$2,'Test Set'!A704:S704)+'Linear Model'!U$2</f>
        <v>0</v>
      </c>
    </row>
    <row r="705" spans="1:22" x14ac:dyDescent="0.25">
      <c r="A705" s="13">
        <v>1</v>
      </c>
      <c r="B705" s="13">
        <v>0</v>
      </c>
      <c r="C705" s="13">
        <v>0</v>
      </c>
      <c r="D705" s="13">
        <v>1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/>
      <c r="U705" s="14">
        <v>0</v>
      </c>
      <c r="V705" s="23">
        <f>SUMPRODUCT('Linear Model'!B$2:T$2,'Test Set'!A705:S705)+'Linear Model'!U$2</f>
        <v>0</v>
      </c>
    </row>
    <row r="706" spans="1:22" x14ac:dyDescent="0.25">
      <c r="A706" s="13">
        <v>1</v>
      </c>
      <c r="B706" s="13">
        <v>0</v>
      </c>
      <c r="C706" s="13">
        <v>0</v>
      </c>
      <c r="D706" s="13">
        <v>1</v>
      </c>
      <c r="E706" s="13">
        <v>0</v>
      </c>
      <c r="F706" s="13">
        <v>0</v>
      </c>
      <c r="G706" s="13">
        <v>0</v>
      </c>
      <c r="H706" s="13">
        <v>0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1</v>
      </c>
      <c r="P706" s="13">
        <v>0</v>
      </c>
      <c r="Q706" s="13">
        <v>0</v>
      </c>
      <c r="R706" s="13">
        <v>0</v>
      </c>
      <c r="S706" s="13">
        <v>0</v>
      </c>
      <c r="T706" s="13"/>
      <c r="U706" s="14">
        <v>0</v>
      </c>
      <c r="V706" s="23">
        <f>SUMPRODUCT('Linear Model'!B$2:T$2,'Test Set'!A706:S706)+'Linear Model'!U$2</f>
        <v>0</v>
      </c>
    </row>
    <row r="707" spans="1:22" x14ac:dyDescent="0.25">
      <c r="A707" s="13">
        <v>0</v>
      </c>
      <c r="B707" s="13">
        <v>1</v>
      </c>
      <c r="C707" s="13">
        <v>0</v>
      </c>
      <c r="D707" s="13">
        <v>0</v>
      </c>
      <c r="E707" s="13">
        <v>0</v>
      </c>
      <c r="F707" s="13">
        <v>0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0</v>
      </c>
      <c r="Q707" s="13">
        <v>0</v>
      </c>
      <c r="R707" s="13">
        <v>1</v>
      </c>
      <c r="S707" s="13">
        <v>0</v>
      </c>
      <c r="T707" s="13"/>
      <c r="U707" s="14">
        <v>0</v>
      </c>
      <c r="V707" s="23">
        <f>SUMPRODUCT('Linear Model'!B$2:T$2,'Test Set'!A707:S707)+'Linear Model'!U$2</f>
        <v>0</v>
      </c>
    </row>
    <row r="708" spans="1:22" x14ac:dyDescent="0.25">
      <c r="A708" s="13">
        <v>0</v>
      </c>
      <c r="B708" s="13">
        <v>0</v>
      </c>
      <c r="C708" s="13">
        <v>0</v>
      </c>
      <c r="D708" s="13">
        <v>0</v>
      </c>
      <c r="E708" s="13"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1</v>
      </c>
      <c r="R708" s="13">
        <v>1</v>
      </c>
      <c r="S708" s="13">
        <v>0</v>
      </c>
      <c r="T708" s="13"/>
      <c r="U708" s="14">
        <v>0</v>
      </c>
      <c r="V708" s="23">
        <f>SUMPRODUCT('Linear Model'!B$2:T$2,'Test Set'!A708:S708)+'Linear Model'!U$2</f>
        <v>0</v>
      </c>
    </row>
    <row r="709" spans="1:22" x14ac:dyDescent="0.25">
      <c r="A709" s="13">
        <v>0</v>
      </c>
      <c r="B709" s="13">
        <v>0</v>
      </c>
      <c r="C709" s="13">
        <v>1</v>
      </c>
      <c r="D709" s="13">
        <v>0</v>
      </c>
      <c r="E709" s="13">
        <v>0</v>
      </c>
      <c r="F709" s="13">
        <v>0</v>
      </c>
      <c r="G709" s="13">
        <v>1</v>
      </c>
      <c r="H709" s="13">
        <v>0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/>
      <c r="U709" s="14">
        <v>0</v>
      </c>
      <c r="V709" s="23">
        <f>SUMPRODUCT('Linear Model'!B$2:T$2,'Test Set'!A709:S709)+'Linear Model'!U$2</f>
        <v>0</v>
      </c>
    </row>
    <row r="710" spans="1:22" x14ac:dyDescent="0.25">
      <c r="A710" s="13">
        <v>1</v>
      </c>
      <c r="B710" s="13">
        <v>0</v>
      </c>
      <c r="C710" s="13">
        <v>0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/>
      <c r="U710" s="14">
        <v>0</v>
      </c>
      <c r="V710" s="23">
        <f>SUMPRODUCT('Linear Model'!B$2:T$2,'Test Set'!A710:S710)+'Linear Model'!U$2</f>
        <v>0</v>
      </c>
    </row>
    <row r="711" spans="1:22" x14ac:dyDescent="0.25">
      <c r="A711" s="13">
        <v>1</v>
      </c>
      <c r="B711" s="13">
        <v>0</v>
      </c>
      <c r="C711" s="13">
        <v>0</v>
      </c>
      <c r="D711" s="13">
        <v>0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3">
        <v>0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/>
      <c r="U711" s="14">
        <v>0</v>
      </c>
      <c r="V711" s="23">
        <f>SUMPRODUCT('Linear Model'!B$2:T$2,'Test Set'!A711:S711)+'Linear Model'!U$2</f>
        <v>0</v>
      </c>
    </row>
    <row r="712" spans="1:22" x14ac:dyDescent="0.25">
      <c r="A712" s="13">
        <v>0</v>
      </c>
      <c r="B712" s="13">
        <v>0</v>
      </c>
      <c r="C712" s="13">
        <v>1</v>
      </c>
      <c r="D712" s="13">
        <v>0</v>
      </c>
      <c r="E712" s="13">
        <v>0</v>
      </c>
      <c r="F712" s="13">
        <v>0</v>
      </c>
      <c r="G712" s="13">
        <v>1</v>
      </c>
      <c r="H712" s="13">
        <v>0</v>
      </c>
      <c r="I712" s="13">
        <v>0</v>
      </c>
      <c r="J712" s="13">
        <v>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/>
      <c r="U712" s="14">
        <v>0</v>
      </c>
      <c r="V712" s="23">
        <f>SUMPRODUCT('Linear Model'!B$2:T$2,'Test Set'!A712:S712)+'Linear Model'!U$2</f>
        <v>0</v>
      </c>
    </row>
    <row r="713" spans="1:22" x14ac:dyDescent="0.25">
      <c r="A713" s="13">
        <v>1</v>
      </c>
      <c r="B713" s="13">
        <v>0</v>
      </c>
      <c r="C713" s="13">
        <v>1</v>
      </c>
      <c r="D713" s="13">
        <v>0</v>
      </c>
      <c r="E713" s="13">
        <v>0</v>
      </c>
      <c r="F713" s="13">
        <v>0</v>
      </c>
      <c r="G713" s="13">
        <v>1</v>
      </c>
      <c r="H713" s="13">
        <v>0</v>
      </c>
      <c r="I713" s="13">
        <v>0</v>
      </c>
      <c r="J713" s="13">
        <v>0</v>
      </c>
      <c r="K713" s="13">
        <v>0</v>
      </c>
      <c r="L713" s="13">
        <v>0</v>
      </c>
      <c r="M713" s="13">
        <v>0</v>
      </c>
      <c r="N713" s="13">
        <v>0</v>
      </c>
      <c r="O713" s="13">
        <v>1</v>
      </c>
      <c r="P713" s="13">
        <v>0</v>
      </c>
      <c r="Q713" s="13">
        <v>0</v>
      </c>
      <c r="R713" s="13">
        <v>1</v>
      </c>
      <c r="S713" s="13">
        <v>0</v>
      </c>
      <c r="T713" s="13"/>
      <c r="U713" s="14">
        <v>0</v>
      </c>
      <c r="V713" s="23">
        <f>SUMPRODUCT('Linear Model'!B$2:T$2,'Test Set'!A713:S713)+'Linear Model'!U$2</f>
        <v>0</v>
      </c>
    </row>
    <row r="714" spans="1:22" x14ac:dyDescent="0.25">
      <c r="A714" s="13">
        <v>0</v>
      </c>
      <c r="B714" s="13">
        <v>0</v>
      </c>
      <c r="C714" s="13">
        <v>0</v>
      </c>
      <c r="D714" s="13">
        <v>0</v>
      </c>
      <c r="E714" s="13">
        <v>0</v>
      </c>
      <c r="F714" s="13">
        <v>0</v>
      </c>
      <c r="G714" s="13">
        <v>0</v>
      </c>
      <c r="H714" s="13">
        <v>0</v>
      </c>
      <c r="I714" s="13">
        <v>0</v>
      </c>
      <c r="J714" s="13">
        <v>0</v>
      </c>
      <c r="K714" s="13">
        <v>0</v>
      </c>
      <c r="L714" s="13">
        <v>0</v>
      </c>
      <c r="M714" s="13">
        <v>0</v>
      </c>
      <c r="N714" s="13">
        <v>0</v>
      </c>
      <c r="O714" s="13">
        <v>1</v>
      </c>
      <c r="P714" s="13">
        <v>0</v>
      </c>
      <c r="Q714" s="13">
        <v>0</v>
      </c>
      <c r="R714" s="13">
        <v>0</v>
      </c>
      <c r="S714" s="13">
        <v>0</v>
      </c>
      <c r="T714" s="13"/>
      <c r="U714" s="14">
        <v>0</v>
      </c>
      <c r="V714" s="23">
        <f>SUMPRODUCT('Linear Model'!B$2:T$2,'Test Set'!A714:S714)+'Linear Model'!U$2</f>
        <v>0</v>
      </c>
    </row>
    <row r="715" spans="1:22" x14ac:dyDescent="0.25">
      <c r="A715" s="13">
        <v>1</v>
      </c>
      <c r="B715" s="13">
        <v>0</v>
      </c>
      <c r="C715" s="13">
        <v>0</v>
      </c>
      <c r="D715" s="13">
        <v>0</v>
      </c>
      <c r="E715" s="13">
        <v>0</v>
      </c>
      <c r="F715" s="13">
        <v>0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0</v>
      </c>
      <c r="M715" s="13">
        <v>0</v>
      </c>
      <c r="N715" s="13">
        <v>0</v>
      </c>
      <c r="O715" s="13">
        <v>0</v>
      </c>
      <c r="P715" s="13">
        <v>0</v>
      </c>
      <c r="Q715" s="13">
        <v>1</v>
      </c>
      <c r="R715" s="13">
        <v>0</v>
      </c>
      <c r="S715" s="13">
        <v>1</v>
      </c>
      <c r="T715" s="13"/>
      <c r="U715" s="14">
        <v>0</v>
      </c>
      <c r="V715" s="23">
        <f>SUMPRODUCT('Linear Model'!B$2:T$2,'Test Set'!A715:S715)+'Linear Model'!U$2</f>
        <v>0</v>
      </c>
    </row>
    <row r="716" spans="1:22" x14ac:dyDescent="0.25">
      <c r="A716" s="13">
        <v>0</v>
      </c>
      <c r="B716" s="13">
        <v>0</v>
      </c>
      <c r="C716" s="13">
        <v>1</v>
      </c>
      <c r="D716" s="13">
        <v>0</v>
      </c>
      <c r="E716" s="13">
        <v>0</v>
      </c>
      <c r="F716" s="13">
        <v>0</v>
      </c>
      <c r="G716" s="13">
        <v>1</v>
      </c>
      <c r="H716" s="13">
        <v>0</v>
      </c>
      <c r="I716" s="13">
        <v>0</v>
      </c>
      <c r="J716" s="13">
        <v>0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  <c r="P716" s="13">
        <v>0</v>
      </c>
      <c r="Q716" s="13">
        <v>0</v>
      </c>
      <c r="R716" s="13">
        <v>1</v>
      </c>
      <c r="S716" s="13">
        <v>0</v>
      </c>
      <c r="T716" s="13"/>
      <c r="U716" s="14">
        <v>0</v>
      </c>
      <c r="V716" s="23">
        <f>SUMPRODUCT('Linear Model'!B$2:T$2,'Test Set'!A716:S716)+'Linear Model'!U$2</f>
        <v>0</v>
      </c>
    </row>
    <row r="717" spans="1:22" x14ac:dyDescent="0.25">
      <c r="A717" s="13">
        <v>0</v>
      </c>
      <c r="B717" s="13">
        <v>1</v>
      </c>
      <c r="C717" s="13">
        <v>0</v>
      </c>
      <c r="D717" s="13">
        <v>0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1</v>
      </c>
      <c r="P717" s="13">
        <v>0</v>
      </c>
      <c r="Q717" s="13">
        <v>0</v>
      </c>
      <c r="R717" s="13">
        <v>1</v>
      </c>
      <c r="S717" s="13">
        <v>0</v>
      </c>
      <c r="T717" s="13"/>
      <c r="U717" s="14">
        <v>0</v>
      </c>
      <c r="V717" s="23">
        <f>SUMPRODUCT('Linear Model'!B$2:T$2,'Test Set'!A717:S717)+'Linear Model'!U$2</f>
        <v>0</v>
      </c>
    </row>
    <row r="718" spans="1:22" x14ac:dyDescent="0.25">
      <c r="A718" s="13">
        <v>1</v>
      </c>
      <c r="B718" s="13">
        <v>0</v>
      </c>
      <c r="C718" s="13">
        <v>0</v>
      </c>
      <c r="D718" s="13">
        <v>0</v>
      </c>
      <c r="E718" s="13">
        <v>0</v>
      </c>
      <c r="F718" s="13">
        <v>0</v>
      </c>
      <c r="G718" s="13">
        <v>1</v>
      </c>
      <c r="H718" s="13">
        <v>0</v>
      </c>
      <c r="I718" s="13">
        <v>0</v>
      </c>
      <c r="J718" s="13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/>
      <c r="U718" s="14">
        <v>0</v>
      </c>
      <c r="V718" s="23">
        <f>SUMPRODUCT('Linear Model'!B$2:T$2,'Test Set'!A718:S718)+'Linear Model'!U$2</f>
        <v>0</v>
      </c>
    </row>
    <row r="719" spans="1:22" x14ac:dyDescent="0.25">
      <c r="A719" s="13">
        <v>1</v>
      </c>
      <c r="B719" s="13">
        <v>0</v>
      </c>
      <c r="C719" s="13">
        <v>1</v>
      </c>
      <c r="D719" s="13">
        <v>0</v>
      </c>
      <c r="E719" s="13">
        <v>0</v>
      </c>
      <c r="F719" s="13">
        <v>1</v>
      </c>
      <c r="G719" s="13">
        <v>0</v>
      </c>
      <c r="H719" s="13">
        <v>0</v>
      </c>
      <c r="I719" s="13">
        <v>0</v>
      </c>
      <c r="J719" s="13">
        <v>0</v>
      </c>
      <c r="K719" s="13">
        <v>0</v>
      </c>
      <c r="L719" s="13">
        <v>0</v>
      </c>
      <c r="M719" s="13">
        <v>0</v>
      </c>
      <c r="N719" s="13">
        <v>1</v>
      </c>
      <c r="O719" s="13">
        <v>0</v>
      </c>
      <c r="P719" s="13">
        <v>0</v>
      </c>
      <c r="Q719" s="13">
        <v>0</v>
      </c>
      <c r="R719" s="13">
        <v>1</v>
      </c>
      <c r="S719" s="13">
        <v>0</v>
      </c>
      <c r="T719" s="13"/>
      <c r="U719" s="14">
        <v>0</v>
      </c>
      <c r="V719" s="23">
        <f>SUMPRODUCT('Linear Model'!B$2:T$2,'Test Set'!A719:S719)+'Linear Model'!U$2</f>
        <v>0</v>
      </c>
    </row>
    <row r="720" spans="1:22" x14ac:dyDescent="0.25">
      <c r="A720" s="13">
        <v>1</v>
      </c>
      <c r="B720" s="13">
        <v>0</v>
      </c>
      <c r="C720" s="13">
        <v>0</v>
      </c>
      <c r="D720" s="13">
        <v>1</v>
      </c>
      <c r="E720" s="13">
        <v>0</v>
      </c>
      <c r="F720" s="13">
        <v>0</v>
      </c>
      <c r="G720" s="13">
        <v>1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/>
      <c r="U720" s="14">
        <v>0</v>
      </c>
      <c r="V720" s="23">
        <f>SUMPRODUCT('Linear Model'!B$2:T$2,'Test Set'!A720:S720)+'Linear Model'!U$2</f>
        <v>0</v>
      </c>
    </row>
    <row r="721" spans="1:22" x14ac:dyDescent="0.25">
      <c r="A721" s="13">
        <v>0</v>
      </c>
      <c r="B721" s="13">
        <v>0</v>
      </c>
      <c r="C721" s="13">
        <v>0</v>
      </c>
      <c r="D721" s="13">
        <v>0</v>
      </c>
      <c r="E721" s="13">
        <v>0</v>
      </c>
      <c r="F721" s="13">
        <v>0</v>
      </c>
      <c r="G721" s="13">
        <v>0</v>
      </c>
      <c r="H721" s="13">
        <v>0</v>
      </c>
      <c r="I721" s="13">
        <v>0</v>
      </c>
      <c r="J721" s="13">
        <v>0</v>
      </c>
      <c r="K721" s="13">
        <v>0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/>
      <c r="U721" s="14">
        <v>0</v>
      </c>
      <c r="V721" s="23">
        <f>SUMPRODUCT('Linear Model'!B$2:T$2,'Test Set'!A721:S721)+'Linear Model'!U$2</f>
        <v>0</v>
      </c>
    </row>
    <row r="722" spans="1:22" x14ac:dyDescent="0.25">
      <c r="A722" s="13">
        <v>1</v>
      </c>
      <c r="B722" s="13">
        <v>0</v>
      </c>
      <c r="C722" s="13">
        <v>0</v>
      </c>
      <c r="D722" s="13">
        <v>0</v>
      </c>
      <c r="E722" s="13">
        <v>0</v>
      </c>
      <c r="F722" s="13">
        <v>0</v>
      </c>
      <c r="G722" s="13">
        <v>0</v>
      </c>
      <c r="H722" s="13">
        <v>0</v>
      </c>
      <c r="I722" s="13">
        <v>0</v>
      </c>
      <c r="J722" s="13">
        <v>0</v>
      </c>
      <c r="K722" s="13">
        <v>0</v>
      </c>
      <c r="L722" s="13">
        <v>0</v>
      </c>
      <c r="M722" s="13">
        <v>0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/>
      <c r="U722" s="14">
        <v>0</v>
      </c>
      <c r="V722" s="23">
        <f>SUMPRODUCT('Linear Model'!B$2:T$2,'Test Set'!A722:S722)+'Linear Model'!U$2</f>
        <v>0</v>
      </c>
    </row>
    <row r="723" spans="1:22" x14ac:dyDescent="0.25">
      <c r="A723" s="13">
        <v>0</v>
      </c>
      <c r="B723" s="13">
        <v>1</v>
      </c>
      <c r="C723" s="13">
        <v>0</v>
      </c>
      <c r="D723" s="13">
        <v>0</v>
      </c>
      <c r="E723" s="13">
        <v>0</v>
      </c>
      <c r="F723" s="13">
        <v>0</v>
      </c>
      <c r="G723" s="13">
        <v>0</v>
      </c>
      <c r="H723" s="13">
        <v>0</v>
      </c>
      <c r="I723" s="13">
        <v>0</v>
      </c>
      <c r="J723" s="13">
        <v>0</v>
      </c>
      <c r="K723" s="13">
        <v>1</v>
      </c>
      <c r="L723" s="13">
        <v>0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  <c r="R723" s="13">
        <v>1</v>
      </c>
      <c r="S723" s="13">
        <v>0</v>
      </c>
      <c r="T723" s="13"/>
      <c r="U723" s="14">
        <v>0</v>
      </c>
      <c r="V723" s="23">
        <f>SUMPRODUCT('Linear Model'!B$2:T$2,'Test Set'!A723:S723)+'Linear Model'!U$2</f>
        <v>0</v>
      </c>
    </row>
    <row r="724" spans="1:22" x14ac:dyDescent="0.25">
      <c r="A724" s="13">
        <v>0</v>
      </c>
      <c r="B724" s="13">
        <v>0</v>
      </c>
      <c r="C724" s="13">
        <v>0</v>
      </c>
      <c r="D724" s="13">
        <v>1</v>
      </c>
      <c r="E724" s="13">
        <v>0</v>
      </c>
      <c r="F724" s="13">
        <v>1</v>
      </c>
      <c r="G724" s="13">
        <v>1</v>
      </c>
      <c r="H724" s="13">
        <v>0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/>
      <c r="U724" s="14">
        <v>0</v>
      </c>
      <c r="V724" s="23">
        <f>SUMPRODUCT('Linear Model'!B$2:T$2,'Test Set'!A724:S724)+'Linear Model'!U$2</f>
        <v>0</v>
      </c>
    </row>
    <row r="725" spans="1:22" x14ac:dyDescent="0.25">
      <c r="A725" s="13">
        <v>0</v>
      </c>
      <c r="B725" s="13">
        <v>0</v>
      </c>
      <c r="C725" s="13">
        <v>0</v>
      </c>
      <c r="D725" s="13">
        <v>0</v>
      </c>
      <c r="E725" s="13">
        <v>0</v>
      </c>
      <c r="F725" s="13">
        <v>1</v>
      </c>
      <c r="G725" s="13">
        <v>0</v>
      </c>
      <c r="H725" s="13">
        <v>0</v>
      </c>
      <c r="I725" s="13">
        <v>0</v>
      </c>
      <c r="J725" s="13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/>
      <c r="U725" s="14">
        <v>0</v>
      </c>
      <c r="V725" s="23">
        <f>SUMPRODUCT('Linear Model'!B$2:T$2,'Test Set'!A725:S725)+'Linear Model'!U$2</f>
        <v>0</v>
      </c>
    </row>
    <row r="726" spans="1:22" x14ac:dyDescent="0.25">
      <c r="A726" s="13">
        <v>0</v>
      </c>
      <c r="B726" s="13">
        <v>0</v>
      </c>
      <c r="C726" s="13">
        <v>0</v>
      </c>
      <c r="D726" s="13">
        <v>0</v>
      </c>
      <c r="E726" s="13">
        <v>0</v>
      </c>
      <c r="F726" s="13">
        <v>0</v>
      </c>
      <c r="G726" s="13">
        <v>1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/>
      <c r="U726" s="14">
        <v>0</v>
      </c>
      <c r="V726" s="23">
        <f>SUMPRODUCT('Linear Model'!B$2:T$2,'Test Set'!A726:S726)+'Linear Model'!U$2</f>
        <v>0</v>
      </c>
    </row>
    <row r="727" spans="1:22" x14ac:dyDescent="0.25">
      <c r="A727" s="13">
        <v>0</v>
      </c>
      <c r="B727" s="13">
        <v>1</v>
      </c>
      <c r="C727" s="13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0</v>
      </c>
      <c r="I727" s="13">
        <v>0</v>
      </c>
      <c r="J727" s="13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/>
      <c r="U727" s="14">
        <v>0</v>
      </c>
      <c r="V727" s="23">
        <f>SUMPRODUCT('Linear Model'!B$2:T$2,'Test Set'!A727:S727)+'Linear Model'!U$2</f>
        <v>0</v>
      </c>
    </row>
    <row r="728" spans="1:22" x14ac:dyDescent="0.25">
      <c r="A728" s="13">
        <v>1</v>
      </c>
      <c r="B728" s="13">
        <v>0</v>
      </c>
      <c r="C728" s="13">
        <v>1</v>
      </c>
      <c r="D728" s="13">
        <v>0</v>
      </c>
      <c r="E728" s="13">
        <v>0</v>
      </c>
      <c r="F728" s="13">
        <v>0</v>
      </c>
      <c r="G728" s="13">
        <v>0</v>
      </c>
      <c r="H728" s="13">
        <v>0</v>
      </c>
      <c r="I728" s="13">
        <v>0</v>
      </c>
      <c r="J728" s="13">
        <v>0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/>
      <c r="U728" s="14">
        <v>0</v>
      </c>
      <c r="V728" s="23">
        <f>SUMPRODUCT('Linear Model'!B$2:T$2,'Test Set'!A728:S728)+'Linear Model'!U$2</f>
        <v>0</v>
      </c>
    </row>
    <row r="729" spans="1:22" x14ac:dyDescent="0.25">
      <c r="A729" s="13">
        <v>1</v>
      </c>
      <c r="B729" s="13">
        <v>0</v>
      </c>
      <c r="C729" s="13">
        <v>0</v>
      </c>
      <c r="D729" s="13">
        <v>0</v>
      </c>
      <c r="E729" s="13">
        <v>0</v>
      </c>
      <c r="F729" s="13">
        <v>0</v>
      </c>
      <c r="G729" s="13">
        <v>0</v>
      </c>
      <c r="H729" s="13">
        <v>0</v>
      </c>
      <c r="I729" s="13">
        <v>0</v>
      </c>
      <c r="J729" s="13">
        <v>0</v>
      </c>
      <c r="K729" s="13">
        <v>0</v>
      </c>
      <c r="L729" s="13">
        <v>0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/>
      <c r="U729" s="14">
        <v>0</v>
      </c>
      <c r="V729" s="23">
        <f>SUMPRODUCT('Linear Model'!B$2:T$2,'Test Set'!A729:S729)+'Linear Model'!U$2</f>
        <v>0</v>
      </c>
    </row>
    <row r="730" spans="1:22" x14ac:dyDescent="0.25">
      <c r="A730" s="13">
        <v>0</v>
      </c>
      <c r="B730" s="13">
        <v>0</v>
      </c>
      <c r="C730" s="13">
        <v>1</v>
      </c>
      <c r="D730" s="13">
        <v>0</v>
      </c>
      <c r="E730" s="13">
        <v>0</v>
      </c>
      <c r="F730" s="13">
        <v>0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  <c r="Q730" s="13">
        <v>0</v>
      </c>
      <c r="R730" s="13">
        <v>1</v>
      </c>
      <c r="S730" s="13">
        <v>0</v>
      </c>
      <c r="T730" s="13"/>
      <c r="U730" s="14">
        <v>0</v>
      </c>
      <c r="V730" s="23">
        <f>SUMPRODUCT('Linear Model'!B$2:T$2,'Test Set'!A730:S730)+'Linear Model'!U$2</f>
        <v>0</v>
      </c>
    </row>
    <row r="731" spans="1:22" x14ac:dyDescent="0.25">
      <c r="A731" s="13">
        <v>0</v>
      </c>
      <c r="B731" s="13">
        <v>0</v>
      </c>
      <c r="C731" s="13">
        <v>0</v>
      </c>
      <c r="D731" s="13">
        <v>0</v>
      </c>
      <c r="E731" s="13">
        <v>0</v>
      </c>
      <c r="F731" s="13">
        <v>0</v>
      </c>
      <c r="G731" s="13">
        <v>0</v>
      </c>
      <c r="H731" s="13">
        <v>0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0</v>
      </c>
      <c r="P731" s="13">
        <v>0</v>
      </c>
      <c r="Q731" s="13">
        <v>1</v>
      </c>
      <c r="R731" s="13">
        <v>0</v>
      </c>
      <c r="S731" s="13">
        <v>0</v>
      </c>
      <c r="T731" s="13"/>
      <c r="U731" s="14">
        <v>0</v>
      </c>
      <c r="V731" s="23">
        <f>SUMPRODUCT('Linear Model'!B$2:T$2,'Test Set'!A731:S731)+'Linear Model'!U$2</f>
        <v>0</v>
      </c>
    </row>
    <row r="732" spans="1:22" x14ac:dyDescent="0.25">
      <c r="A732" s="13">
        <v>0</v>
      </c>
      <c r="B732" s="13">
        <v>0</v>
      </c>
      <c r="C732" s="13">
        <v>0</v>
      </c>
      <c r="D732" s="13">
        <v>0</v>
      </c>
      <c r="E732" s="13">
        <v>0</v>
      </c>
      <c r="F732" s="13">
        <v>0</v>
      </c>
      <c r="G732" s="13">
        <v>1</v>
      </c>
      <c r="H732" s="13">
        <v>0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/>
      <c r="U732" s="14">
        <v>0</v>
      </c>
      <c r="V732" s="23">
        <f>SUMPRODUCT('Linear Model'!B$2:T$2,'Test Set'!A732:S732)+'Linear Model'!U$2</f>
        <v>0</v>
      </c>
    </row>
    <row r="733" spans="1:22" x14ac:dyDescent="0.25">
      <c r="A733" s="13">
        <v>0</v>
      </c>
      <c r="B733" s="13">
        <v>0</v>
      </c>
      <c r="C733" s="13">
        <v>1</v>
      </c>
      <c r="D733" s="13">
        <v>0</v>
      </c>
      <c r="E733" s="13">
        <v>1</v>
      </c>
      <c r="F733" s="13">
        <v>1</v>
      </c>
      <c r="G733" s="13">
        <v>0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/>
      <c r="U733" s="14">
        <v>0</v>
      </c>
      <c r="V733" s="23">
        <f>SUMPRODUCT('Linear Model'!B$2:T$2,'Test Set'!A733:S733)+'Linear Model'!U$2</f>
        <v>0</v>
      </c>
    </row>
    <row r="734" spans="1:22" x14ac:dyDescent="0.25">
      <c r="A734" s="13">
        <v>1</v>
      </c>
      <c r="B734" s="13">
        <v>0</v>
      </c>
      <c r="C734" s="13">
        <v>1</v>
      </c>
      <c r="D734" s="13">
        <v>0</v>
      </c>
      <c r="E734" s="13">
        <v>0</v>
      </c>
      <c r="F734" s="13">
        <v>1</v>
      </c>
      <c r="G734" s="13">
        <v>0</v>
      </c>
      <c r="H734" s="13">
        <v>0</v>
      </c>
      <c r="I734" s="13">
        <v>0</v>
      </c>
      <c r="J734" s="13">
        <v>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/>
      <c r="U734" s="14">
        <v>0</v>
      </c>
      <c r="V734" s="23">
        <f>SUMPRODUCT('Linear Model'!B$2:T$2,'Test Set'!A734:S734)+'Linear Model'!U$2</f>
        <v>0</v>
      </c>
    </row>
    <row r="735" spans="1:22" x14ac:dyDescent="0.25">
      <c r="A735" s="13">
        <v>0</v>
      </c>
      <c r="B735" s="13">
        <v>1</v>
      </c>
      <c r="C735" s="13">
        <v>1</v>
      </c>
      <c r="D735" s="13">
        <v>0</v>
      </c>
      <c r="E735" s="13">
        <v>0</v>
      </c>
      <c r="F735" s="13">
        <v>1</v>
      </c>
      <c r="G735" s="13">
        <v>0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/>
      <c r="U735" s="14">
        <v>0</v>
      </c>
      <c r="V735" s="23">
        <f>SUMPRODUCT('Linear Model'!B$2:T$2,'Test Set'!A735:S735)+'Linear Model'!U$2</f>
        <v>0</v>
      </c>
    </row>
    <row r="736" spans="1:22" x14ac:dyDescent="0.25">
      <c r="A736" s="13">
        <v>0</v>
      </c>
      <c r="B736" s="13">
        <v>0</v>
      </c>
      <c r="C736" s="13">
        <v>0</v>
      </c>
      <c r="D736" s="13">
        <v>1</v>
      </c>
      <c r="E736" s="13">
        <v>0</v>
      </c>
      <c r="F736" s="13">
        <v>1</v>
      </c>
      <c r="G736" s="13">
        <v>1</v>
      </c>
      <c r="H736" s="13">
        <v>0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/>
      <c r="U736" s="14">
        <v>0</v>
      </c>
      <c r="V736" s="23">
        <f>SUMPRODUCT('Linear Model'!B$2:T$2,'Test Set'!A736:S736)+'Linear Model'!U$2</f>
        <v>0</v>
      </c>
    </row>
    <row r="737" spans="1:22" x14ac:dyDescent="0.25">
      <c r="A737" s="13">
        <v>1</v>
      </c>
      <c r="B737" s="13">
        <v>0</v>
      </c>
      <c r="C737" s="13">
        <v>0</v>
      </c>
      <c r="D737" s="13">
        <v>1</v>
      </c>
      <c r="E737" s="13">
        <v>0</v>
      </c>
      <c r="F737" s="13">
        <v>1</v>
      </c>
      <c r="G737" s="13">
        <v>0</v>
      </c>
      <c r="H737" s="13">
        <v>0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1</v>
      </c>
      <c r="S737" s="13">
        <v>0</v>
      </c>
      <c r="T737" s="13"/>
      <c r="U737" s="14">
        <v>0</v>
      </c>
      <c r="V737" s="23">
        <f>SUMPRODUCT('Linear Model'!B$2:T$2,'Test Set'!A737:S737)+'Linear Model'!U$2</f>
        <v>0</v>
      </c>
    </row>
    <row r="738" spans="1:22" x14ac:dyDescent="0.25">
      <c r="A738" s="13">
        <v>1</v>
      </c>
      <c r="B738" s="13">
        <v>0</v>
      </c>
      <c r="C738" s="13">
        <v>1</v>
      </c>
      <c r="D738" s="13">
        <v>0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3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1</v>
      </c>
      <c r="S738" s="13">
        <v>0</v>
      </c>
      <c r="T738" s="13"/>
      <c r="U738" s="14">
        <v>0</v>
      </c>
      <c r="V738" s="23">
        <f>SUMPRODUCT('Linear Model'!B$2:T$2,'Test Set'!A738:S738)+'Linear Model'!U$2</f>
        <v>0</v>
      </c>
    </row>
    <row r="739" spans="1:22" x14ac:dyDescent="0.25">
      <c r="A739" s="13">
        <v>1</v>
      </c>
      <c r="B739" s="13">
        <v>0</v>
      </c>
      <c r="C739" s="13">
        <v>1</v>
      </c>
      <c r="D739" s="13">
        <v>0</v>
      </c>
      <c r="E739" s="13">
        <v>0</v>
      </c>
      <c r="F739" s="13">
        <v>0</v>
      </c>
      <c r="G739" s="13">
        <v>0</v>
      </c>
      <c r="H739" s="13">
        <v>0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/>
      <c r="U739" s="14">
        <v>0</v>
      </c>
      <c r="V739" s="23">
        <f>SUMPRODUCT('Linear Model'!B$2:T$2,'Test Set'!A739:S739)+'Linear Model'!U$2</f>
        <v>0</v>
      </c>
    </row>
    <row r="740" spans="1:22" x14ac:dyDescent="0.25">
      <c r="A740" s="13">
        <v>0</v>
      </c>
      <c r="B740" s="13">
        <v>0</v>
      </c>
      <c r="C740" s="13">
        <v>0</v>
      </c>
      <c r="D740" s="13">
        <v>1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/>
      <c r="U740" s="14">
        <v>0</v>
      </c>
      <c r="V740" s="23">
        <f>SUMPRODUCT('Linear Model'!B$2:T$2,'Test Set'!A740:S740)+'Linear Model'!U$2</f>
        <v>0</v>
      </c>
    </row>
    <row r="741" spans="1:22" x14ac:dyDescent="0.25">
      <c r="A741" s="13">
        <v>0</v>
      </c>
      <c r="B741" s="13">
        <v>1</v>
      </c>
      <c r="C741" s="13">
        <v>0</v>
      </c>
      <c r="D741" s="13">
        <v>0</v>
      </c>
      <c r="E741" s="13">
        <v>0</v>
      </c>
      <c r="F741" s="13">
        <v>0</v>
      </c>
      <c r="G741" s="13">
        <v>0</v>
      </c>
      <c r="H741" s="13">
        <v>0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1</v>
      </c>
      <c r="P741" s="13">
        <v>0</v>
      </c>
      <c r="Q741" s="13">
        <v>0</v>
      </c>
      <c r="R741" s="13">
        <v>0</v>
      </c>
      <c r="S741" s="13">
        <v>0</v>
      </c>
      <c r="T741" s="13"/>
      <c r="U741" s="14">
        <v>0</v>
      </c>
      <c r="V741" s="23">
        <f>SUMPRODUCT('Linear Model'!B$2:T$2,'Test Set'!A741:S741)+'Linear Model'!U$2</f>
        <v>0</v>
      </c>
    </row>
    <row r="742" spans="1:22" x14ac:dyDescent="0.25">
      <c r="A742" s="13">
        <v>0</v>
      </c>
      <c r="B742" s="13">
        <v>0</v>
      </c>
      <c r="C742" s="13">
        <v>0</v>
      </c>
      <c r="D742" s="13">
        <v>0</v>
      </c>
      <c r="E742" s="13">
        <v>0</v>
      </c>
      <c r="F742" s="13">
        <v>0</v>
      </c>
      <c r="G742" s="13">
        <v>0</v>
      </c>
      <c r="H742" s="13">
        <v>0</v>
      </c>
      <c r="I742" s="13">
        <v>0</v>
      </c>
      <c r="J742" s="13">
        <v>0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/>
      <c r="U742" s="14">
        <v>0</v>
      </c>
      <c r="V742" s="23">
        <f>SUMPRODUCT('Linear Model'!B$2:T$2,'Test Set'!A742:S742)+'Linear Model'!U$2</f>
        <v>0</v>
      </c>
    </row>
    <row r="743" spans="1:22" x14ac:dyDescent="0.25">
      <c r="A743" s="13">
        <v>0</v>
      </c>
      <c r="B743" s="13">
        <v>0</v>
      </c>
      <c r="C743" s="13">
        <v>1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/>
      <c r="U743" s="14">
        <v>0</v>
      </c>
      <c r="V743" s="23">
        <f>SUMPRODUCT('Linear Model'!B$2:T$2,'Test Set'!A743:S743)+'Linear Model'!U$2</f>
        <v>0</v>
      </c>
    </row>
    <row r="744" spans="1:22" x14ac:dyDescent="0.25">
      <c r="A744" s="13">
        <v>1</v>
      </c>
      <c r="B744" s="13">
        <v>0</v>
      </c>
      <c r="C744" s="13">
        <v>0</v>
      </c>
      <c r="D744" s="13">
        <v>1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/>
      <c r="U744" s="14">
        <v>0</v>
      </c>
      <c r="V744" s="23">
        <f>SUMPRODUCT('Linear Model'!B$2:T$2,'Test Set'!A744:S744)+'Linear Model'!U$2</f>
        <v>0</v>
      </c>
    </row>
    <row r="745" spans="1:22" x14ac:dyDescent="0.25">
      <c r="A745" s="13">
        <v>0</v>
      </c>
      <c r="B745" s="13">
        <v>1</v>
      </c>
      <c r="C745" s="13">
        <v>0</v>
      </c>
      <c r="D745" s="13">
        <v>1</v>
      </c>
      <c r="E745" s="13">
        <v>0</v>
      </c>
      <c r="F745" s="13">
        <v>0</v>
      </c>
      <c r="G745" s="13">
        <v>1</v>
      </c>
      <c r="H745" s="13">
        <v>0</v>
      </c>
      <c r="I745" s="13">
        <v>0</v>
      </c>
      <c r="J745" s="13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/>
      <c r="U745" s="14">
        <v>0</v>
      </c>
      <c r="V745" s="23">
        <f>SUMPRODUCT('Linear Model'!B$2:T$2,'Test Set'!A745:S745)+'Linear Model'!U$2</f>
        <v>0</v>
      </c>
    </row>
    <row r="746" spans="1:22" x14ac:dyDescent="0.25">
      <c r="A746" s="13">
        <v>1</v>
      </c>
      <c r="B746" s="13">
        <v>0</v>
      </c>
      <c r="C746" s="13">
        <v>1</v>
      </c>
      <c r="D746" s="13">
        <v>0</v>
      </c>
      <c r="E746" s="13">
        <v>0</v>
      </c>
      <c r="F746" s="13">
        <v>0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/>
      <c r="U746" s="14">
        <v>0</v>
      </c>
      <c r="V746" s="23">
        <f>SUMPRODUCT('Linear Model'!B$2:T$2,'Test Set'!A746:S746)+'Linear Model'!U$2</f>
        <v>0</v>
      </c>
    </row>
    <row r="747" spans="1:22" x14ac:dyDescent="0.25">
      <c r="A747" s="13">
        <v>0</v>
      </c>
      <c r="B747" s="13">
        <v>0</v>
      </c>
      <c r="C747" s="13">
        <v>1</v>
      </c>
      <c r="D747" s="13">
        <v>0</v>
      </c>
      <c r="E747" s="13">
        <v>0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/>
      <c r="U747" s="14">
        <v>0</v>
      </c>
      <c r="V747" s="23">
        <f>SUMPRODUCT('Linear Model'!B$2:T$2,'Test Set'!A747:S747)+'Linear Model'!U$2</f>
        <v>0</v>
      </c>
    </row>
    <row r="748" spans="1:22" x14ac:dyDescent="0.25">
      <c r="A748" s="13">
        <v>0</v>
      </c>
      <c r="B748" s="13">
        <v>1</v>
      </c>
      <c r="C748" s="13">
        <v>1</v>
      </c>
      <c r="D748" s="13">
        <v>0</v>
      </c>
      <c r="E748" s="13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/>
      <c r="U748" s="14">
        <v>0</v>
      </c>
      <c r="V748" s="23">
        <f>SUMPRODUCT('Linear Model'!B$2:T$2,'Test Set'!A748:S748)+'Linear Model'!U$2</f>
        <v>0</v>
      </c>
    </row>
    <row r="749" spans="1:22" x14ac:dyDescent="0.25">
      <c r="A749" s="13">
        <v>1</v>
      </c>
      <c r="B749" s="13">
        <v>0</v>
      </c>
      <c r="C749" s="13">
        <v>0</v>
      </c>
      <c r="D749" s="13">
        <v>0</v>
      </c>
      <c r="E749" s="13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/>
      <c r="U749" s="14">
        <v>0</v>
      </c>
      <c r="V749" s="23">
        <f>SUMPRODUCT('Linear Model'!B$2:T$2,'Test Set'!A749:S749)+'Linear Model'!U$2</f>
        <v>0</v>
      </c>
    </row>
    <row r="750" spans="1:22" x14ac:dyDescent="0.25">
      <c r="A750" s="13">
        <v>0</v>
      </c>
      <c r="B750" s="13">
        <v>0</v>
      </c>
      <c r="C750" s="13">
        <v>1</v>
      </c>
      <c r="D750" s="13">
        <v>0</v>
      </c>
      <c r="E750" s="13">
        <v>0</v>
      </c>
      <c r="F750" s="13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/>
      <c r="U750" s="14">
        <v>0</v>
      </c>
      <c r="V750" s="23">
        <f>SUMPRODUCT('Linear Model'!B$2:T$2,'Test Set'!A750:S750)+'Linear Model'!U$2</f>
        <v>0</v>
      </c>
    </row>
    <row r="751" spans="1:22" x14ac:dyDescent="0.25">
      <c r="A751" s="13">
        <v>0</v>
      </c>
      <c r="B751" s="13">
        <v>0</v>
      </c>
      <c r="C751" s="13">
        <v>0</v>
      </c>
      <c r="D751" s="13">
        <v>1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  <c r="R751" s="13">
        <v>1</v>
      </c>
      <c r="S751" s="13">
        <v>0</v>
      </c>
      <c r="T751" s="13"/>
      <c r="U751" s="14">
        <v>0</v>
      </c>
      <c r="V751" s="23">
        <f>SUMPRODUCT('Linear Model'!B$2:T$2,'Test Set'!A751:S751)+'Linear Model'!U$2</f>
        <v>0</v>
      </c>
    </row>
    <row r="752" spans="1:22" x14ac:dyDescent="0.25">
      <c r="A752" s="13">
        <v>1</v>
      </c>
      <c r="B752" s="13">
        <v>0</v>
      </c>
      <c r="C752" s="13">
        <v>1</v>
      </c>
      <c r="D752" s="13">
        <v>0</v>
      </c>
      <c r="E752" s="13">
        <v>0</v>
      </c>
      <c r="F752" s="13">
        <v>0</v>
      </c>
      <c r="G752" s="13">
        <v>1</v>
      </c>
      <c r="H752" s="13">
        <v>0</v>
      </c>
      <c r="I752" s="13">
        <v>0</v>
      </c>
      <c r="J752" s="13">
        <v>0</v>
      </c>
      <c r="K752" s="13">
        <v>0</v>
      </c>
      <c r="L752" s="13">
        <v>0</v>
      </c>
      <c r="M752" s="13">
        <v>0</v>
      </c>
      <c r="N752" s="13">
        <v>0</v>
      </c>
      <c r="O752" s="13">
        <v>0</v>
      </c>
      <c r="P752" s="13">
        <v>0</v>
      </c>
      <c r="Q752" s="13">
        <v>1</v>
      </c>
      <c r="R752" s="13">
        <v>0</v>
      </c>
      <c r="S752" s="13">
        <v>0</v>
      </c>
      <c r="T752" s="13"/>
      <c r="U752" s="14">
        <v>0</v>
      </c>
      <c r="V752" s="23">
        <f>SUMPRODUCT('Linear Model'!B$2:T$2,'Test Set'!A752:S752)+'Linear Model'!U$2</f>
        <v>0</v>
      </c>
    </row>
    <row r="753" spans="1:22" x14ac:dyDescent="0.25">
      <c r="A753" s="13">
        <v>0</v>
      </c>
      <c r="B753" s="13">
        <v>0</v>
      </c>
      <c r="C753" s="13">
        <v>0</v>
      </c>
      <c r="D753" s="13">
        <v>1</v>
      </c>
      <c r="E753" s="13">
        <v>0</v>
      </c>
      <c r="F753" s="13">
        <v>0</v>
      </c>
      <c r="G753" s="13">
        <v>1</v>
      </c>
      <c r="H753" s="13">
        <v>0</v>
      </c>
      <c r="I753" s="13">
        <v>0</v>
      </c>
      <c r="J753" s="13">
        <v>0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/>
      <c r="U753" s="14">
        <v>0</v>
      </c>
      <c r="V753" s="23">
        <f>SUMPRODUCT('Linear Model'!B$2:T$2,'Test Set'!A753:S753)+'Linear Model'!U$2</f>
        <v>0</v>
      </c>
    </row>
    <row r="754" spans="1:22" x14ac:dyDescent="0.25">
      <c r="A754" s="13">
        <v>1</v>
      </c>
      <c r="B754" s="13">
        <v>0</v>
      </c>
      <c r="C754" s="13">
        <v>1</v>
      </c>
      <c r="D754" s="13">
        <v>0</v>
      </c>
      <c r="E754" s="13">
        <v>0</v>
      </c>
      <c r="F754" s="13">
        <v>0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/>
      <c r="U754" s="14">
        <v>0</v>
      </c>
      <c r="V754" s="23">
        <f>SUMPRODUCT('Linear Model'!B$2:T$2,'Test Set'!A754:S754)+'Linear Model'!U$2</f>
        <v>0</v>
      </c>
    </row>
    <row r="755" spans="1:22" x14ac:dyDescent="0.25">
      <c r="A755" s="13">
        <v>1</v>
      </c>
      <c r="B755" s="13">
        <v>0</v>
      </c>
      <c r="C755" s="13">
        <v>1</v>
      </c>
      <c r="D755" s="13">
        <v>0</v>
      </c>
      <c r="E755" s="13">
        <v>0</v>
      </c>
      <c r="F755" s="13">
        <v>0</v>
      </c>
      <c r="G755" s="13">
        <v>0</v>
      </c>
      <c r="H755" s="13">
        <v>0</v>
      </c>
      <c r="I755" s="13">
        <v>0</v>
      </c>
      <c r="J755" s="13">
        <v>0</v>
      </c>
      <c r="K755" s="13">
        <v>0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/>
      <c r="U755" s="14">
        <v>0</v>
      </c>
      <c r="V755" s="23">
        <f>SUMPRODUCT('Linear Model'!B$2:T$2,'Test Set'!A755:S755)+'Linear Model'!U$2</f>
        <v>0</v>
      </c>
    </row>
    <row r="756" spans="1:22" x14ac:dyDescent="0.25">
      <c r="A756" s="13">
        <v>0</v>
      </c>
      <c r="B756" s="13">
        <v>0</v>
      </c>
      <c r="C756" s="13">
        <v>1</v>
      </c>
      <c r="D756" s="13">
        <v>0</v>
      </c>
      <c r="E756" s="13">
        <v>0</v>
      </c>
      <c r="F756" s="13">
        <v>0</v>
      </c>
      <c r="G756" s="13">
        <v>0</v>
      </c>
      <c r="H756" s="13">
        <v>0</v>
      </c>
      <c r="I756" s="13">
        <v>0</v>
      </c>
      <c r="J756" s="13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1</v>
      </c>
      <c r="P756" s="13">
        <v>0</v>
      </c>
      <c r="Q756" s="13">
        <v>0</v>
      </c>
      <c r="R756" s="13">
        <v>0</v>
      </c>
      <c r="S756" s="13">
        <v>0</v>
      </c>
      <c r="T756" s="13"/>
      <c r="U756" s="14">
        <v>0</v>
      </c>
      <c r="V756" s="23">
        <f>SUMPRODUCT('Linear Model'!B$2:T$2,'Test Set'!A756:S756)+'Linear Model'!U$2</f>
        <v>0</v>
      </c>
    </row>
    <row r="757" spans="1:22" x14ac:dyDescent="0.25">
      <c r="A757" s="13">
        <v>1</v>
      </c>
      <c r="B757" s="13">
        <v>0</v>
      </c>
      <c r="C757" s="13">
        <v>0</v>
      </c>
      <c r="D757" s="13">
        <v>1</v>
      </c>
      <c r="E757" s="13"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/>
      <c r="U757" s="14">
        <v>0</v>
      </c>
      <c r="V757" s="23">
        <f>SUMPRODUCT('Linear Model'!B$2:T$2,'Test Set'!A757:S757)+'Linear Model'!U$2</f>
        <v>0</v>
      </c>
    </row>
    <row r="758" spans="1:22" x14ac:dyDescent="0.25">
      <c r="A758" s="13">
        <v>0</v>
      </c>
      <c r="B758" s="13">
        <v>1</v>
      </c>
      <c r="C758" s="13">
        <v>1</v>
      </c>
      <c r="D758" s="13">
        <v>0</v>
      </c>
      <c r="E758" s="13">
        <v>0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0</v>
      </c>
      <c r="M758" s="13">
        <v>0</v>
      </c>
      <c r="N758" s="13">
        <v>0</v>
      </c>
      <c r="O758" s="13">
        <v>1</v>
      </c>
      <c r="P758" s="13">
        <v>0</v>
      </c>
      <c r="Q758" s="13">
        <v>0</v>
      </c>
      <c r="R758" s="13">
        <v>0</v>
      </c>
      <c r="S758" s="13">
        <v>0</v>
      </c>
      <c r="T758" s="13"/>
      <c r="U758" s="14">
        <v>0</v>
      </c>
      <c r="V758" s="23">
        <f>SUMPRODUCT('Linear Model'!B$2:T$2,'Test Set'!A758:S758)+'Linear Model'!U$2</f>
        <v>0</v>
      </c>
    </row>
    <row r="759" spans="1:22" x14ac:dyDescent="0.25">
      <c r="A759" s="13">
        <v>0</v>
      </c>
      <c r="B759" s="13">
        <v>1</v>
      </c>
      <c r="C759" s="13">
        <v>1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/>
      <c r="U759" s="14">
        <v>0</v>
      </c>
      <c r="V759" s="23">
        <f>SUMPRODUCT('Linear Model'!B$2:T$2,'Test Set'!A759:S759)+'Linear Model'!U$2</f>
        <v>0</v>
      </c>
    </row>
    <row r="760" spans="1:22" x14ac:dyDescent="0.25">
      <c r="A760" s="13">
        <v>0</v>
      </c>
      <c r="B760" s="13">
        <v>1</v>
      </c>
      <c r="C760" s="13">
        <v>1</v>
      </c>
      <c r="D760" s="13">
        <v>0</v>
      </c>
      <c r="E760" s="13">
        <v>0</v>
      </c>
      <c r="F760" s="13">
        <v>1</v>
      </c>
      <c r="G760" s="13">
        <v>0</v>
      </c>
      <c r="H760" s="13">
        <v>0</v>
      </c>
      <c r="I760" s="13">
        <v>0</v>
      </c>
      <c r="J760" s="13">
        <v>1</v>
      </c>
      <c r="K760" s="13">
        <v>0</v>
      </c>
      <c r="L760" s="13">
        <v>0</v>
      </c>
      <c r="M760" s="13">
        <v>0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/>
      <c r="U760" s="14">
        <v>0</v>
      </c>
      <c r="V760" s="23">
        <f>SUMPRODUCT('Linear Model'!B$2:T$2,'Test Set'!A760:S760)+'Linear Model'!U$2</f>
        <v>0</v>
      </c>
    </row>
    <row r="761" spans="1:22" x14ac:dyDescent="0.25">
      <c r="A761" s="13">
        <v>0</v>
      </c>
      <c r="B761" s="13">
        <v>0</v>
      </c>
      <c r="C761" s="13">
        <v>0</v>
      </c>
      <c r="D761" s="13">
        <v>1</v>
      </c>
      <c r="E761" s="13">
        <v>0</v>
      </c>
      <c r="F761" s="13">
        <v>0</v>
      </c>
      <c r="G761" s="13">
        <v>0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/>
      <c r="U761" s="14">
        <v>0</v>
      </c>
      <c r="V761" s="23">
        <f>SUMPRODUCT('Linear Model'!B$2:T$2,'Test Set'!A761:S761)+'Linear Model'!U$2</f>
        <v>0</v>
      </c>
    </row>
    <row r="762" spans="1:22" x14ac:dyDescent="0.25">
      <c r="A762" s="13">
        <v>0</v>
      </c>
      <c r="B762" s="13">
        <v>1</v>
      </c>
      <c r="C762" s="13">
        <v>1</v>
      </c>
      <c r="D762" s="13">
        <v>0</v>
      </c>
      <c r="E762" s="13">
        <v>0</v>
      </c>
      <c r="F762" s="13">
        <v>0</v>
      </c>
      <c r="G762" s="13">
        <v>0</v>
      </c>
      <c r="H762" s="13">
        <v>0</v>
      </c>
      <c r="I762" s="13">
        <v>0</v>
      </c>
      <c r="J762" s="13">
        <v>0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/>
      <c r="U762" s="14">
        <v>0</v>
      </c>
      <c r="V762" s="23">
        <f>SUMPRODUCT('Linear Model'!B$2:T$2,'Test Set'!A762:S762)+'Linear Model'!U$2</f>
        <v>0</v>
      </c>
    </row>
    <row r="763" spans="1:22" x14ac:dyDescent="0.25">
      <c r="A763" s="13">
        <v>0</v>
      </c>
      <c r="B763" s="13">
        <v>1</v>
      </c>
      <c r="C763" s="13">
        <v>1</v>
      </c>
      <c r="D763" s="13">
        <v>0</v>
      </c>
      <c r="E763" s="13">
        <v>0</v>
      </c>
      <c r="F763" s="13">
        <v>1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/>
      <c r="U763" s="14">
        <v>0</v>
      </c>
      <c r="V763" s="23">
        <f>SUMPRODUCT('Linear Model'!B$2:T$2,'Test Set'!A763:S763)+'Linear Model'!U$2</f>
        <v>0</v>
      </c>
    </row>
    <row r="764" spans="1:22" x14ac:dyDescent="0.25">
      <c r="A764" s="13">
        <v>0</v>
      </c>
      <c r="B764" s="13">
        <v>1</v>
      </c>
      <c r="C764" s="13">
        <v>0</v>
      </c>
      <c r="D764" s="13">
        <v>0</v>
      </c>
      <c r="E764" s="13">
        <v>0</v>
      </c>
      <c r="F764" s="13">
        <v>0</v>
      </c>
      <c r="G764" s="13">
        <v>1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  <c r="N764" s="13">
        <v>1</v>
      </c>
      <c r="O764" s="13">
        <v>0</v>
      </c>
      <c r="P764" s="13">
        <v>0</v>
      </c>
      <c r="Q764" s="13">
        <v>0</v>
      </c>
      <c r="R764" s="13">
        <v>1</v>
      </c>
      <c r="S764" s="13">
        <v>0</v>
      </c>
      <c r="T764" s="13"/>
      <c r="U764" s="14">
        <v>0</v>
      </c>
      <c r="V764" s="23">
        <f>SUMPRODUCT('Linear Model'!B$2:T$2,'Test Set'!A764:S764)+'Linear Model'!U$2</f>
        <v>0</v>
      </c>
    </row>
    <row r="765" spans="1:22" x14ac:dyDescent="0.25">
      <c r="A765" s="13">
        <v>0</v>
      </c>
      <c r="B765" s="13">
        <v>1</v>
      </c>
      <c r="C765" s="13">
        <v>0</v>
      </c>
      <c r="D765" s="13">
        <v>0</v>
      </c>
      <c r="E765" s="13">
        <v>0</v>
      </c>
      <c r="F765" s="13">
        <v>0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/>
      <c r="U765" s="14">
        <v>0</v>
      </c>
      <c r="V765" s="23">
        <f>SUMPRODUCT('Linear Model'!B$2:T$2,'Test Set'!A765:S765)+'Linear Model'!U$2</f>
        <v>0</v>
      </c>
    </row>
    <row r="766" spans="1:22" x14ac:dyDescent="0.25">
      <c r="A766" s="13">
        <v>1</v>
      </c>
      <c r="B766" s="13">
        <v>0</v>
      </c>
      <c r="C766" s="13">
        <v>1</v>
      </c>
      <c r="D766" s="13">
        <v>0</v>
      </c>
      <c r="E766" s="13">
        <v>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/>
      <c r="U766" s="14">
        <v>0</v>
      </c>
      <c r="V766" s="23">
        <f>SUMPRODUCT('Linear Model'!B$2:T$2,'Test Set'!A766:S766)+'Linear Model'!U$2</f>
        <v>0</v>
      </c>
    </row>
    <row r="767" spans="1:22" x14ac:dyDescent="0.25">
      <c r="A767" s="13">
        <v>0</v>
      </c>
      <c r="B767" s="13">
        <v>1</v>
      </c>
      <c r="C767" s="13">
        <v>0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3">
        <v>0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  <c r="P767" s="13">
        <v>0</v>
      </c>
      <c r="Q767" s="13">
        <v>0</v>
      </c>
      <c r="R767" s="13">
        <v>1</v>
      </c>
      <c r="S767" s="13">
        <v>0</v>
      </c>
      <c r="T767" s="13"/>
      <c r="U767" s="14">
        <v>0</v>
      </c>
      <c r="V767" s="23">
        <f>SUMPRODUCT('Linear Model'!B$2:T$2,'Test Set'!A767:S767)+'Linear Model'!U$2</f>
        <v>0</v>
      </c>
    </row>
    <row r="768" spans="1:22" x14ac:dyDescent="0.25">
      <c r="A768" s="13">
        <v>1</v>
      </c>
      <c r="B768" s="13">
        <v>0</v>
      </c>
      <c r="C768" s="13">
        <v>0</v>
      </c>
      <c r="D768" s="13">
        <v>1</v>
      </c>
      <c r="E768" s="13">
        <v>0</v>
      </c>
      <c r="F768" s="13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  <c r="R768" s="13">
        <v>1</v>
      </c>
      <c r="S768" s="13">
        <v>0</v>
      </c>
      <c r="T768" s="13"/>
      <c r="U768" s="14">
        <v>0</v>
      </c>
      <c r="V768" s="23">
        <f>SUMPRODUCT('Linear Model'!B$2:T$2,'Test Set'!A768:S768)+'Linear Model'!U$2</f>
        <v>0</v>
      </c>
    </row>
    <row r="769" spans="1:22" x14ac:dyDescent="0.25">
      <c r="A769" s="13">
        <v>1</v>
      </c>
      <c r="B769" s="13">
        <v>0</v>
      </c>
      <c r="C769" s="13">
        <v>1</v>
      </c>
      <c r="D769" s="13">
        <v>0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/>
      <c r="U769" s="14">
        <v>0</v>
      </c>
      <c r="V769" s="23">
        <f>SUMPRODUCT('Linear Model'!B$2:T$2,'Test Set'!A769:S769)+'Linear Model'!U$2</f>
        <v>0</v>
      </c>
    </row>
    <row r="770" spans="1:22" x14ac:dyDescent="0.25">
      <c r="A770" s="13">
        <v>1</v>
      </c>
      <c r="B770" s="13">
        <v>0</v>
      </c>
      <c r="C770" s="13">
        <v>1</v>
      </c>
      <c r="D770" s="13">
        <v>0</v>
      </c>
      <c r="E770" s="13">
        <v>0</v>
      </c>
      <c r="F770" s="13">
        <v>0</v>
      </c>
      <c r="G770" s="13">
        <v>1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13">
        <v>0</v>
      </c>
      <c r="R770" s="13">
        <v>1</v>
      </c>
      <c r="S770" s="13">
        <v>0</v>
      </c>
      <c r="T770" s="13"/>
      <c r="U770" s="14">
        <v>0</v>
      </c>
      <c r="V770" s="23">
        <f>SUMPRODUCT('Linear Model'!B$2:T$2,'Test Set'!A770:S770)+'Linear Model'!U$2</f>
        <v>0</v>
      </c>
    </row>
    <row r="771" spans="1:22" x14ac:dyDescent="0.25">
      <c r="A771" s="13">
        <v>0</v>
      </c>
      <c r="B771" s="13">
        <v>0</v>
      </c>
      <c r="C771" s="13">
        <v>1</v>
      </c>
      <c r="D771" s="13">
        <v>0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/>
      <c r="U771" s="14">
        <v>0</v>
      </c>
      <c r="V771" s="23">
        <f>SUMPRODUCT('Linear Model'!B$2:T$2,'Test Set'!A771:S771)+'Linear Model'!U$2</f>
        <v>0</v>
      </c>
    </row>
    <row r="772" spans="1:22" x14ac:dyDescent="0.25">
      <c r="A772" s="13">
        <v>1</v>
      </c>
      <c r="B772" s="13">
        <v>0</v>
      </c>
      <c r="C772" s="13">
        <v>0</v>
      </c>
      <c r="D772" s="13">
        <v>0</v>
      </c>
      <c r="E772" s="13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/>
      <c r="U772" s="14">
        <v>0</v>
      </c>
      <c r="V772" s="23">
        <f>SUMPRODUCT('Linear Model'!B$2:T$2,'Test Set'!A772:S772)+'Linear Model'!U$2</f>
        <v>0</v>
      </c>
    </row>
    <row r="773" spans="1:22" x14ac:dyDescent="0.25">
      <c r="A773" s="13">
        <v>1</v>
      </c>
      <c r="B773" s="13">
        <v>0</v>
      </c>
      <c r="C773" s="13">
        <v>0</v>
      </c>
      <c r="D773" s="13">
        <v>1</v>
      </c>
      <c r="E773" s="13">
        <v>0</v>
      </c>
      <c r="F773" s="13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1</v>
      </c>
      <c r="R773" s="13">
        <v>0</v>
      </c>
      <c r="S773" s="13">
        <v>0</v>
      </c>
      <c r="T773" s="13"/>
      <c r="U773" s="14">
        <v>0</v>
      </c>
      <c r="V773" s="23">
        <f>SUMPRODUCT('Linear Model'!B$2:T$2,'Test Set'!A773:S773)+'Linear Model'!U$2</f>
        <v>0</v>
      </c>
    </row>
    <row r="774" spans="1:22" x14ac:dyDescent="0.25">
      <c r="A774" s="13">
        <v>0</v>
      </c>
      <c r="B774" s="13">
        <v>0</v>
      </c>
      <c r="C774" s="13">
        <v>1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/>
      <c r="U774" s="14">
        <v>0</v>
      </c>
      <c r="V774" s="23">
        <f>SUMPRODUCT('Linear Model'!B$2:T$2,'Test Set'!A774:S774)+'Linear Model'!U$2</f>
        <v>0</v>
      </c>
    </row>
    <row r="775" spans="1:22" x14ac:dyDescent="0.25">
      <c r="A775" s="13">
        <v>0</v>
      </c>
      <c r="B775" s="13">
        <v>1</v>
      </c>
      <c r="C775" s="13">
        <v>1</v>
      </c>
      <c r="D775" s="13">
        <v>0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/>
      <c r="U775" s="14">
        <v>0</v>
      </c>
      <c r="V775" s="23">
        <f>SUMPRODUCT('Linear Model'!B$2:T$2,'Test Set'!A775:S775)+'Linear Model'!U$2</f>
        <v>0</v>
      </c>
    </row>
    <row r="776" spans="1:22" x14ac:dyDescent="0.25">
      <c r="A776" s="13">
        <v>1</v>
      </c>
      <c r="B776" s="13">
        <v>0</v>
      </c>
      <c r="C776" s="13">
        <v>0</v>
      </c>
      <c r="D776" s="13">
        <v>1</v>
      </c>
      <c r="E776" s="13">
        <v>0</v>
      </c>
      <c r="F776" s="13">
        <v>1</v>
      </c>
      <c r="G776" s="13">
        <v>1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/>
      <c r="U776" s="14">
        <v>0</v>
      </c>
      <c r="V776" s="23">
        <f>SUMPRODUCT('Linear Model'!B$2:T$2,'Test Set'!A776:S776)+'Linear Model'!U$2</f>
        <v>0</v>
      </c>
    </row>
    <row r="777" spans="1:22" x14ac:dyDescent="0.25">
      <c r="A777" s="13">
        <v>1</v>
      </c>
      <c r="B777" s="13">
        <v>0</v>
      </c>
      <c r="C777" s="13">
        <v>1</v>
      </c>
      <c r="D777" s="13">
        <v>0</v>
      </c>
      <c r="E777" s="13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1</v>
      </c>
      <c r="P777" s="13">
        <v>0</v>
      </c>
      <c r="Q777" s="13">
        <v>1</v>
      </c>
      <c r="R777" s="13">
        <v>0</v>
      </c>
      <c r="S777" s="13">
        <v>0</v>
      </c>
      <c r="T777" s="13"/>
      <c r="U777" s="14">
        <v>0</v>
      </c>
      <c r="V777" s="23">
        <f>SUMPRODUCT('Linear Model'!B$2:T$2,'Test Set'!A777:S777)+'Linear Model'!U$2</f>
        <v>0</v>
      </c>
    </row>
    <row r="778" spans="1:22" x14ac:dyDescent="0.25">
      <c r="A778" s="13">
        <v>0</v>
      </c>
      <c r="B778" s="13">
        <v>1</v>
      </c>
      <c r="C778" s="13">
        <v>0</v>
      </c>
      <c r="D778" s="13">
        <v>0</v>
      </c>
      <c r="E778" s="13">
        <v>0</v>
      </c>
      <c r="F778" s="13">
        <v>1</v>
      </c>
      <c r="G778" s="13">
        <v>1</v>
      </c>
      <c r="H778" s="13">
        <v>0</v>
      </c>
      <c r="I778" s="13">
        <v>0</v>
      </c>
      <c r="J778" s="13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1</v>
      </c>
      <c r="S778" s="13">
        <v>0</v>
      </c>
      <c r="T778" s="13"/>
      <c r="U778" s="14">
        <v>0</v>
      </c>
      <c r="V778" s="23">
        <f>SUMPRODUCT('Linear Model'!B$2:T$2,'Test Set'!A778:S778)+'Linear Model'!U$2</f>
        <v>0</v>
      </c>
    </row>
    <row r="779" spans="1:22" x14ac:dyDescent="0.25">
      <c r="A779" s="13">
        <v>1</v>
      </c>
      <c r="B779" s="13">
        <v>0</v>
      </c>
      <c r="C779" s="13">
        <v>1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1</v>
      </c>
      <c r="P779" s="13">
        <v>0</v>
      </c>
      <c r="Q779" s="13">
        <v>0</v>
      </c>
      <c r="R779" s="13">
        <v>0</v>
      </c>
      <c r="S779" s="13">
        <v>0</v>
      </c>
      <c r="T779" s="13"/>
      <c r="U779" s="14">
        <v>0</v>
      </c>
      <c r="V779" s="23">
        <f>SUMPRODUCT('Linear Model'!B$2:T$2,'Test Set'!A779:S779)+'Linear Model'!U$2</f>
        <v>0</v>
      </c>
    </row>
    <row r="780" spans="1:22" x14ac:dyDescent="0.25">
      <c r="A780" s="13">
        <v>0</v>
      </c>
      <c r="B780" s="13">
        <v>0</v>
      </c>
      <c r="C780" s="13">
        <v>1</v>
      </c>
      <c r="D780" s="13">
        <v>0</v>
      </c>
      <c r="E780" s="13">
        <v>0</v>
      </c>
      <c r="F780" s="13">
        <v>0</v>
      </c>
      <c r="G780" s="13">
        <v>1</v>
      </c>
      <c r="H780" s="13">
        <v>0</v>
      </c>
      <c r="I780" s="13">
        <v>0</v>
      </c>
      <c r="J780" s="13">
        <v>0</v>
      </c>
      <c r="K780" s="13">
        <v>0</v>
      </c>
      <c r="L780" s="13">
        <v>1</v>
      </c>
      <c r="M780" s="13">
        <v>0</v>
      </c>
      <c r="N780" s="13">
        <v>0</v>
      </c>
      <c r="O780" s="13">
        <v>1</v>
      </c>
      <c r="P780" s="13">
        <v>0</v>
      </c>
      <c r="Q780" s="13">
        <v>0</v>
      </c>
      <c r="R780" s="13">
        <v>0</v>
      </c>
      <c r="S780" s="13">
        <v>0</v>
      </c>
      <c r="T780" s="13"/>
      <c r="U780" s="14">
        <v>0</v>
      </c>
      <c r="V780" s="23">
        <f>SUMPRODUCT('Linear Model'!B$2:T$2,'Test Set'!A780:S780)+'Linear Model'!U$2</f>
        <v>0</v>
      </c>
    </row>
    <row r="781" spans="1:22" x14ac:dyDescent="0.25">
      <c r="A781" s="13">
        <v>0</v>
      </c>
      <c r="B781" s="13">
        <v>0</v>
      </c>
      <c r="C781" s="13">
        <v>1</v>
      </c>
      <c r="D781" s="13">
        <v>0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0</v>
      </c>
      <c r="L781" s="13">
        <v>0</v>
      </c>
      <c r="M781" s="13">
        <v>0</v>
      </c>
      <c r="N781" s="13">
        <v>0</v>
      </c>
      <c r="O781" s="13">
        <v>1</v>
      </c>
      <c r="P781" s="13">
        <v>0</v>
      </c>
      <c r="Q781" s="13">
        <v>0</v>
      </c>
      <c r="R781" s="13">
        <v>0</v>
      </c>
      <c r="S781" s="13">
        <v>0</v>
      </c>
      <c r="T781" s="13"/>
      <c r="U781" s="14">
        <v>0</v>
      </c>
      <c r="V781" s="23">
        <f>SUMPRODUCT('Linear Model'!B$2:T$2,'Test Set'!A781:S781)+'Linear Model'!U$2</f>
        <v>0</v>
      </c>
    </row>
    <row r="782" spans="1:22" x14ac:dyDescent="0.25">
      <c r="A782" s="13">
        <v>0</v>
      </c>
      <c r="B782" s="13">
        <v>0</v>
      </c>
      <c r="C782" s="13">
        <v>1</v>
      </c>
      <c r="D782" s="13">
        <v>0</v>
      </c>
      <c r="E782" s="13">
        <v>0</v>
      </c>
      <c r="F782" s="13">
        <v>1</v>
      </c>
      <c r="G782" s="13">
        <v>1</v>
      </c>
      <c r="H782" s="13">
        <v>0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/>
      <c r="U782" s="14">
        <v>0</v>
      </c>
      <c r="V782" s="23">
        <f>SUMPRODUCT('Linear Model'!B$2:T$2,'Test Set'!A782:S782)+'Linear Model'!U$2</f>
        <v>0</v>
      </c>
    </row>
    <row r="783" spans="1:22" x14ac:dyDescent="0.25">
      <c r="A783" s="13">
        <v>1</v>
      </c>
      <c r="B783" s="13">
        <v>0</v>
      </c>
      <c r="C783" s="13">
        <v>0</v>
      </c>
      <c r="D783" s="13">
        <v>1</v>
      </c>
      <c r="E783" s="13">
        <v>0</v>
      </c>
      <c r="F783" s="13">
        <v>1</v>
      </c>
      <c r="G783" s="13">
        <v>0</v>
      </c>
      <c r="H783" s="13">
        <v>0</v>
      </c>
      <c r="I783" s="13">
        <v>1</v>
      </c>
      <c r="J783" s="13">
        <v>0</v>
      </c>
      <c r="K783" s="13">
        <v>0</v>
      </c>
      <c r="L783" s="13">
        <v>0</v>
      </c>
      <c r="M783" s="13">
        <v>0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/>
      <c r="U783" s="14">
        <v>0</v>
      </c>
      <c r="V783" s="23">
        <f>SUMPRODUCT('Linear Model'!B$2:T$2,'Test Set'!A783:S783)+'Linear Model'!U$2</f>
        <v>0</v>
      </c>
    </row>
    <row r="784" spans="1:22" x14ac:dyDescent="0.25">
      <c r="A784" s="13">
        <v>0</v>
      </c>
      <c r="B784" s="13">
        <v>0</v>
      </c>
      <c r="C784" s="13">
        <v>0</v>
      </c>
      <c r="D784" s="13">
        <v>0</v>
      </c>
      <c r="E784" s="13">
        <v>0</v>
      </c>
      <c r="F784" s="13">
        <v>1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0</v>
      </c>
      <c r="M784" s="13">
        <v>0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/>
      <c r="U784" s="14">
        <v>0</v>
      </c>
      <c r="V784" s="23">
        <f>SUMPRODUCT('Linear Model'!B$2:T$2,'Test Set'!A784:S784)+'Linear Model'!U$2</f>
        <v>0</v>
      </c>
    </row>
    <row r="785" spans="1:22" x14ac:dyDescent="0.25">
      <c r="A785" s="13">
        <v>0</v>
      </c>
      <c r="B785" s="13">
        <v>1</v>
      </c>
      <c r="C785" s="13">
        <v>1</v>
      </c>
      <c r="D785" s="13">
        <v>0</v>
      </c>
      <c r="E785" s="13">
        <v>0</v>
      </c>
      <c r="F785" s="13">
        <v>1</v>
      </c>
      <c r="G785" s="13">
        <v>0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1</v>
      </c>
      <c r="P785" s="13">
        <v>0</v>
      </c>
      <c r="Q785" s="13">
        <v>0</v>
      </c>
      <c r="R785" s="13">
        <v>0</v>
      </c>
      <c r="S785" s="13">
        <v>0</v>
      </c>
      <c r="T785" s="13"/>
      <c r="U785" s="14">
        <v>0</v>
      </c>
      <c r="V785" s="23">
        <f>SUMPRODUCT('Linear Model'!B$2:T$2,'Test Set'!A785:S785)+'Linear Model'!U$2</f>
        <v>0</v>
      </c>
    </row>
    <row r="786" spans="1:22" x14ac:dyDescent="0.25">
      <c r="A786" s="13">
        <v>0</v>
      </c>
      <c r="B786" s="13">
        <v>1</v>
      </c>
      <c r="C786" s="13">
        <v>0</v>
      </c>
      <c r="D786" s="13">
        <v>0</v>
      </c>
      <c r="E786" s="13">
        <v>0</v>
      </c>
      <c r="F786" s="13">
        <v>1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/>
      <c r="U786" s="14">
        <v>0</v>
      </c>
      <c r="V786" s="23">
        <f>SUMPRODUCT('Linear Model'!B$2:T$2,'Test Set'!A786:S786)+'Linear Model'!U$2</f>
        <v>0</v>
      </c>
    </row>
    <row r="787" spans="1:22" x14ac:dyDescent="0.25">
      <c r="A787" s="13">
        <v>0</v>
      </c>
      <c r="B787" s="13">
        <v>0</v>
      </c>
      <c r="C787" s="13">
        <v>0</v>
      </c>
      <c r="D787" s="13">
        <v>1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/>
      <c r="U787" s="14">
        <v>0</v>
      </c>
      <c r="V787" s="23">
        <f>SUMPRODUCT('Linear Model'!B$2:T$2,'Test Set'!A787:S787)+'Linear Model'!U$2</f>
        <v>0</v>
      </c>
    </row>
    <row r="788" spans="1:22" x14ac:dyDescent="0.25">
      <c r="A788" s="13">
        <v>1</v>
      </c>
      <c r="B788" s="13">
        <v>0</v>
      </c>
      <c r="C788" s="13">
        <v>0</v>
      </c>
      <c r="D788" s="13">
        <v>1</v>
      </c>
      <c r="E788" s="13">
        <v>0</v>
      </c>
      <c r="F788" s="13">
        <v>0</v>
      </c>
      <c r="G788" s="13">
        <v>1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/>
      <c r="U788" s="14">
        <v>0</v>
      </c>
      <c r="V788" s="23">
        <f>SUMPRODUCT('Linear Model'!B$2:T$2,'Test Set'!A788:S788)+'Linear Model'!U$2</f>
        <v>0</v>
      </c>
    </row>
    <row r="789" spans="1:22" x14ac:dyDescent="0.25">
      <c r="A789" s="13">
        <v>0</v>
      </c>
      <c r="B789" s="13">
        <v>0</v>
      </c>
      <c r="C789" s="13">
        <v>0</v>
      </c>
      <c r="D789" s="13">
        <v>0</v>
      </c>
      <c r="E789" s="13">
        <v>0</v>
      </c>
      <c r="F789" s="13">
        <v>1</v>
      </c>
      <c r="G789" s="13">
        <v>1</v>
      </c>
      <c r="H789" s="13">
        <v>0</v>
      </c>
      <c r="I789" s="13">
        <v>0</v>
      </c>
      <c r="J789" s="13">
        <v>1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/>
      <c r="U789" s="14">
        <v>0</v>
      </c>
      <c r="V789" s="23">
        <f>SUMPRODUCT('Linear Model'!B$2:T$2,'Test Set'!A789:S789)+'Linear Model'!U$2</f>
        <v>0</v>
      </c>
    </row>
    <row r="790" spans="1:22" x14ac:dyDescent="0.25">
      <c r="A790" s="13">
        <v>1</v>
      </c>
      <c r="B790" s="13">
        <v>0</v>
      </c>
      <c r="C790" s="13">
        <v>0</v>
      </c>
      <c r="D790" s="13">
        <v>0</v>
      </c>
      <c r="E790" s="13">
        <v>0</v>
      </c>
      <c r="F790" s="13">
        <v>1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/>
      <c r="U790" s="14">
        <v>0</v>
      </c>
      <c r="V790" s="23">
        <f>SUMPRODUCT('Linear Model'!B$2:T$2,'Test Set'!A790:S790)+'Linear Model'!U$2</f>
        <v>0</v>
      </c>
    </row>
    <row r="791" spans="1:22" x14ac:dyDescent="0.25">
      <c r="A791" s="13">
        <v>0</v>
      </c>
      <c r="B791" s="13">
        <v>0</v>
      </c>
      <c r="C791" s="13">
        <v>0</v>
      </c>
      <c r="D791" s="13">
        <v>1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/>
      <c r="U791" s="14">
        <v>0</v>
      </c>
      <c r="V791" s="23">
        <f>SUMPRODUCT('Linear Model'!B$2:T$2,'Test Set'!A791:S791)+'Linear Model'!U$2</f>
        <v>0</v>
      </c>
    </row>
    <row r="792" spans="1:22" x14ac:dyDescent="0.25">
      <c r="A792" s="13">
        <v>0</v>
      </c>
      <c r="B792" s="13">
        <v>1</v>
      </c>
      <c r="C792" s="13">
        <v>1</v>
      </c>
      <c r="D792" s="13">
        <v>0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1</v>
      </c>
      <c r="S792" s="13">
        <v>0</v>
      </c>
      <c r="T792" s="13"/>
      <c r="U792" s="14">
        <v>0</v>
      </c>
      <c r="V792" s="23">
        <f>SUMPRODUCT('Linear Model'!B$2:T$2,'Test Set'!A792:S792)+'Linear Model'!U$2</f>
        <v>0</v>
      </c>
    </row>
    <row r="793" spans="1:22" x14ac:dyDescent="0.25">
      <c r="A793" s="13">
        <v>0</v>
      </c>
      <c r="B793" s="13">
        <v>0</v>
      </c>
      <c r="C793" s="13">
        <v>0</v>
      </c>
      <c r="D793" s="13">
        <v>0</v>
      </c>
      <c r="E793" s="13">
        <v>0</v>
      </c>
      <c r="F793" s="13">
        <v>1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1</v>
      </c>
      <c r="P793" s="13">
        <v>0</v>
      </c>
      <c r="Q793" s="13">
        <v>0</v>
      </c>
      <c r="R793" s="13">
        <v>0</v>
      </c>
      <c r="S793" s="13">
        <v>0</v>
      </c>
      <c r="T793" s="13"/>
      <c r="U793" s="14">
        <v>0</v>
      </c>
      <c r="V793" s="23">
        <f>SUMPRODUCT('Linear Model'!B$2:T$2,'Test Set'!A793:S793)+'Linear Model'!U$2</f>
        <v>0</v>
      </c>
    </row>
    <row r="794" spans="1:22" x14ac:dyDescent="0.25">
      <c r="A794" s="13">
        <v>1</v>
      </c>
      <c r="B794" s="13">
        <v>0</v>
      </c>
      <c r="C794" s="13">
        <v>0</v>
      </c>
      <c r="D794" s="13">
        <v>0</v>
      </c>
      <c r="E794" s="13">
        <v>0</v>
      </c>
      <c r="F794" s="13">
        <v>0</v>
      </c>
      <c r="G794" s="13">
        <v>0</v>
      </c>
      <c r="H794" s="13">
        <v>0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1</v>
      </c>
      <c r="R794" s="13">
        <v>0</v>
      </c>
      <c r="S794" s="13">
        <v>0</v>
      </c>
      <c r="T794" s="13"/>
      <c r="U794" s="14">
        <v>0</v>
      </c>
      <c r="V794" s="23">
        <f>SUMPRODUCT('Linear Model'!B$2:T$2,'Test Set'!A794:S794)+'Linear Model'!U$2</f>
        <v>0</v>
      </c>
    </row>
    <row r="795" spans="1:22" x14ac:dyDescent="0.25">
      <c r="A795" s="13">
        <v>0</v>
      </c>
      <c r="B795" s="13">
        <v>0</v>
      </c>
      <c r="C795" s="13">
        <v>0</v>
      </c>
      <c r="D795" s="13">
        <v>1</v>
      </c>
      <c r="E795" s="13">
        <v>0</v>
      </c>
      <c r="F795" s="13">
        <v>0</v>
      </c>
      <c r="G795" s="13">
        <v>0</v>
      </c>
      <c r="H795" s="13">
        <v>0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0</v>
      </c>
      <c r="R795" s="13">
        <v>1</v>
      </c>
      <c r="S795" s="13">
        <v>0</v>
      </c>
      <c r="T795" s="13"/>
      <c r="U795" s="14">
        <v>0</v>
      </c>
      <c r="V795" s="23">
        <f>SUMPRODUCT('Linear Model'!B$2:T$2,'Test Set'!A795:S795)+'Linear Model'!U$2</f>
        <v>0</v>
      </c>
    </row>
    <row r="796" spans="1:22" x14ac:dyDescent="0.25">
      <c r="A796" s="13">
        <v>1</v>
      </c>
      <c r="B796" s="13">
        <v>0</v>
      </c>
      <c r="C796" s="13">
        <v>0</v>
      </c>
      <c r="D796" s="13">
        <v>0</v>
      </c>
      <c r="E796" s="13">
        <v>0</v>
      </c>
      <c r="F796" s="13">
        <v>0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1</v>
      </c>
      <c r="R796" s="13">
        <v>0</v>
      </c>
      <c r="S796" s="13">
        <v>0</v>
      </c>
      <c r="T796" s="13"/>
      <c r="U796" s="14">
        <v>0</v>
      </c>
      <c r="V796" s="23">
        <f>SUMPRODUCT('Linear Model'!B$2:T$2,'Test Set'!A796:S796)+'Linear Model'!U$2</f>
        <v>0</v>
      </c>
    </row>
    <row r="797" spans="1:22" x14ac:dyDescent="0.25">
      <c r="A797" s="13">
        <v>0</v>
      </c>
      <c r="B797" s="13">
        <v>1</v>
      </c>
      <c r="C797" s="13">
        <v>0</v>
      </c>
      <c r="D797" s="13">
        <v>1</v>
      </c>
      <c r="E797" s="13">
        <v>0</v>
      </c>
      <c r="F797" s="13">
        <v>0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/>
      <c r="U797" s="14">
        <v>0</v>
      </c>
      <c r="V797" s="23">
        <f>SUMPRODUCT('Linear Model'!B$2:T$2,'Test Set'!A797:S797)+'Linear Model'!U$2</f>
        <v>0</v>
      </c>
    </row>
    <row r="798" spans="1:22" x14ac:dyDescent="0.25">
      <c r="A798" s="13">
        <v>1</v>
      </c>
      <c r="B798" s="13">
        <v>0</v>
      </c>
      <c r="C798" s="13">
        <v>0</v>
      </c>
      <c r="D798" s="13">
        <v>0</v>
      </c>
      <c r="E798" s="13">
        <v>0</v>
      </c>
      <c r="F798" s="13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L798" s="13">
        <v>0</v>
      </c>
      <c r="M798" s="13">
        <v>0</v>
      </c>
      <c r="N798" s="13">
        <v>0</v>
      </c>
      <c r="O798" s="13">
        <v>0</v>
      </c>
      <c r="P798" s="13">
        <v>0</v>
      </c>
      <c r="Q798" s="13">
        <v>0</v>
      </c>
      <c r="R798" s="13">
        <v>1</v>
      </c>
      <c r="S798" s="13">
        <v>0</v>
      </c>
      <c r="T798" s="13"/>
      <c r="U798" s="14">
        <v>0</v>
      </c>
      <c r="V798" s="23">
        <f>SUMPRODUCT('Linear Model'!B$2:T$2,'Test Set'!A798:S798)+'Linear Model'!U$2</f>
        <v>0</v>
      </c>
    </row>
    <row r="799" spans="1:22" x14ac:dyDescent="0.25">
      <c r="A799" s="13">
        <v>0</v>
      </c>
      <c r="B799" s="13">
        <v>1</v>
      </c>
      <c r="C799" s="13">
        <v>1</v>
      </c>
      <c r="D799" s="13">
        <v>0</v>
      </c>
      <c r="E799" s="13">
        <v>0</v>
      </c>
      <c r="F799" s="13">
        <v>0</v>
      </c>
      <c r="G799" s="13">
        <v>0</v>
      </c>
      <c r="H799" s="13">
        <v>0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  <c r="R799" s="13">
        <v>1</v>
      </c>
      <c r="S799" s="13">
        <v>0</v>
      </c>
      <c r="T799" s="13"/>
      <c r="U799" s="14">
        <v>0</v>
      </c>
      <c r="V799" s="23">
        <f>SUMPRODUCT('Linear Model'!B$2:T$2,'Test Set'!A799:S799)+'Linear Model'!U$2</f>
        <v>0</v>
      </c>
    </row>
    <row r="800" spans="1:22" x14ac:dyDescent="0.25">
      <c r="A800" s="13">
        <v>0</v>
      </c>
      <c r="B800" s="13">
        <v>1</v>
      </c>
      <c r="C800" s="13">
        <v>1</v>
      </c>
      <c r="D800" s="13">
        <v>0</v>
      </c>
      <c r="E800" s="13">
        <v>0</v>
      </c>
      <c r="F800" s="13">
        <v>1</v>
      </c>
      <c r="G800" s="13">
        <v>0</v>
      </c>
      <c r="H800" s="13">
        <v>0</v>
      </c>
      <c r="I800" s="13">
        <v>0</v>
      </c>
      <c r="J800" s="13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/>
      <c r="U800" s="14">
        <v>0</v>
      </c>
      <c r="V800" s="23">
        <f>SUMPRODUCT('Linear Model'!B$2:T$2,'Test Set'!A800:S800)+'Linear Model'!U$2</f>
        <v>0</v>
      </c>
    </row>
    <row r="801" spans="1:22" x14ac:dyDescent="0.25">
      <c r="A801" s="13">
        <v>1</v>
      </c>
      <c r="B801" s="13">
        <v>0</v>
      </c>
      <c r="C801" s="13">
        <v>1</v>
      </c>
      <c r="D801" s="13">
        <v>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/>
      <c r="U801" s="14">
        <v>0</v>
      </c>
      <c r="V801" s="23">
        <f>SUMPRODUCT('Linear Model'!B$2:T$2,'Test Set'!A801:S801)+'Linear Model'!U$2</f>
        <v>0</v>
      </c>
    </row>
    <row r="802" spans="1:22" x14ac:dyDescent="0.25">
      <c r="A802" s="13">
        <v>1</v>
      </c>
      <c r="B802" s="13">
        <v>0</v>
      </c>
      <c r="C802" s="13">
        <v>0</v>
      </c>
      <c r="D802" s="13">
        <v>0</v>
      </c>
      <c r="E802" s="13">
        <v>0</v>
      </c>
      <c r="F802" s="13">
        <v>0</v>
      </c>
      <c r="G802" s="13">
        <v>0</v>
      </c>
      <c r="H802" s="13">
        <v>0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1</v>
      </c>
      <c r="P802" s="13">
        <v>0</v>
      </c>
      <c r="Q802" s="13">
        <v>0</v>
      </c>
      <c r="R802" s="13">
        <v>0</v>
      </c>
      <c r="S802" s="13">
        <v>0</v>
      </c>
      <c r="T802" s="13"/>
      <c r="U802" s="14">
        <v>0</v>
      </c>
      <c r="V802" s="23">
        <f>SUMPRODUCT('Linear Model'!B$2:T$2,'Test Set'!A802:S802)+'Linear Model'!U$2</f>
        <v>0</v>
      </c>
    </row>
    <row r="803" spans="1:22" x14ac:dyDescent="0.25">
      <c r="A803" s="13">
        <v>0</v>
      </c>
      <c r="B803" s="13">
        <v>0</v>
      </c>
      <c r="C803" s="13">
        <v>1</v>
      </c>
      <c r="D803" s="13">
        <v>0</v>
      </c>
      <c r="E803" s="13">
        <v>0</v>
      </c>
      <c r="F803" s="13">
        <v>0</v>
      </c>
      <c r="G803" s="13">
        <v>0</v>
      </c>
      <c r="H803" s="13">
        <v>0</v>
      </c>
      <c r="I803" s="13">
        <v>0</v>
      </c>
      <c r="J803" s="13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/>
      <c r="U803" s="14">
        <v>0</v>
      </c>
      <c r="V803" s="23">
        <f>SUMPRODUCT('Linear Model'!B$2:T$2,'Test Set'!A803:S803)+'Linear Model'!U$2</f>
        <v>0</v>
      </c>
    </row>
    <row r="804" spans="1:22" x14ac:dyDescent="0.25">
      <c r="A804" s="13">
        <v>0</v>
      </c>
      <c r="B804" s="13">
        <v>1</v>
      </c>
      <c r="C804" s="13">
        <v>1</v>
      </c>
      <c r="D804" s="13">
        <v>0</v>
      </c>
      <c r="E804" s="13">
        <v>0</v>
      </c>
      <c r="F804" s="13">
        <v>0</v>
      </c>
      <c r="G804" s="13">
        <v>0</v>
      </c>
      <c r="H804" s="13">
        <v>0</v>
      </c>
      <c r="I804" s="13">
        <v>0</v>
      </c>
      <c r="J804" s="13">
        <v>0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/>
      <c r="U804" s="14">
        <v>0</v>
      </c>
      <c r="V804" s="23">
        <f>SUMPRODUCT('Linear Model'!B$2:T$2,'Test Set'!A804:S804)+'Linear Model'!U$2</f>
        <v>0</v>
      </c>
    </row>
    <row r="805" spans="1:22" x14ac:dyDescent="0.25">
      <c r="A805" s="13">
        <v>0</v>
      </c>
      <c r="B805" s="13">
        <v>0</v>
      </c>
      <c r="C805" s="13">
        <v>1</v>
      </c>
      <c r="D805" s="13">
        <v>0</v>
      </c>
      <c r="E805" s="13">
        <v>0</v>
      </c>
      <c r="F805" s="13">
        <v>1</v>
      </c>
      <c r="G805" s="13">
        <v>0</v>
      </c>
      <c r="H805" s="13">
        <v>0</v>
      </c>
      <c r="I805" s="13">
        <v>0</v>
      </c>
      <c r="J805" s="13">
        <v>0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/>
      <c r="U805" s="14">
        <v>0</v>
      </c>
      <c r="V805" s="23">
        <f>SUMPRODUCT('Linear Model'!B$2:T$2,'Test Set'!A805:S805)+'Linear Model'!U$2</f>
        <v>0</v>
      </c>
    </row>
    <row r="806" spans="1:22" x14ac:dyDescent="0.25">
      <c r="A806" s="13">
        <v>1</v>
      </c>
      <c r="B806" s="13">
        <v>0</v>
      </c>
      <c r="C806" s="13">
        <v>1</v>
      </c>
      <c r="D806" s="13">
        <v>0</v>
      </c>
      <c r="E806" s="13">
        <v>0</v>
      </c>
      <c r="F806" s="13">
        <v>0</v>
      </c>
      <c r="G806" s="13">
        <v>0</v>
      </c>
      <c r="H806" s="13">
        <v>1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/>
      <c r="U806" s="14">
        <v>0</v>
      </c>
      <c r="V806" s="23">
        <f>SUMPRODUCT('Linear Model'!B$2:T$2,'Test Set'!A806:S806)+'Linear Model'!U$2</f>
        <v>0</v>
      </c>
    </row>
    <row r="807" spans="1:22" x14ac:dyDescent="0.25">
      <c r="A807" s="13">
        <v>0</v>
      </c>
      <c r="B807" s="13">
        <v>0</v>
      </c>
      <c r="C807" s="13">
        <v>0</v>
      </c>
      <c r="D807" s="13">
        <v>0</v>
      </c>
      <c r="E807" s="13">
        <v>0</v>
      </c>
      <c r="F807" s="13">
        <v>0</v>
      </c>
      <c r="G807" s="13">
        <v>1</v>
      </c>
      <c r="H807" s="13">
        <v>0</v>
      </c>
      <c r="I807" s="13">
        <v>1</v>
      </c>
      <c r="J807" s="13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/>
      <c r="U807" s="14">
        <v>0</v>
      </c>
      <c r="V807" s="23">
        <f>SUMPRODUCT('Linear Model'!B$2:T$2,'Test Set'!A807:S807)+'Linear Model'!U$2</f>
        <v>0</v>
      </c>
    </row>
    <row r="808" spans="1:22" x14ac:dyDescent="0.25">
      <c r="A808" s="13">
        <v>1</v>
      </c>
      <c r="B808" s="13">
        <v>0</v>
      </c>
      <c r="C808" s="13">
        <v>1</v>
      </c>
      <c r="D808" s="13">
        <v>0</v>
      </c>
      <c r="E808" s="13">
        <v>0</v>
      </c>
      <c r="F808" s="13">
        <v>1</v>
      </c>
      <c r="G808" s="13">
        <v>0</v>
      </c>
      <c r="H808" s="13">
        <v>0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/>
      <c r="U808" s="14">
        <v>0</v>
      </c>
      <c r="V808" s="23">
        <f>SUMPRODUCT('Linear Model'!B$2:T$2,'Test Set'!A808:S808)+'Linear Model'!U$2</f>
        <v>0</v>
      </c>
    </row>
    <row r="809" spans="1:22" x14ac:dyDescent="0.25">
      <c r="A809" s="13">
        <v>1</v>
      </c>
      <c r="B809" s="13">
        <v>0</v>
      </c>
      <c r="C809" s="13">
        <v>0</v>
      </c>
      <c r="D809" s="13">
        <v>1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1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1</v>
      </c>
      <c r="S809" s="13">
        <v>0</v>
      </c>
      <c r="T809" s="13"/>
      <c r="U809" s="14">
        <v>0</v>
      </c>
      <c r="V809" s="23">
        <f>SUMPRODUCT('Linear Model'!B$2:T$2,'Test Set'!A809:S809)+'Linear Model'!U$2</f>
        <v>0</v>
      </c>
    </row>
    <row r="810" spans="1:22" x14ac:dyDescent="0.25">
      <c r="A810" s="13">
        <v>1</v>
      </c>
      <c r="B810" s="13">
        <v>0</v>
      </c>
      <c r="C810" s="13">
        <v>0</v>
      </c>
      <c r="D810" s="13">
        <v>1</v>
      </c>
      <c r="E810" s="13">
        <v>0</v>
      </c>
      <c r="F810" s="13">
        <v>0</v>
      </c>
      <c r="G810" s="13">
        <v>1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1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/>
      <c r="U810" s="14">
        <v>0</v>
      </c>
      <c r="V810" s="23">
        <f>SUMPRODUCT('Linear Model'!B$2:T$2,'Test Set'!A810:S810)+'Linear Model'!U$2</f>
        <v>0</v>
      </c>
    </row>
    <row r="811" spans="1:22" x14ac:dyDescent="0.25">
      <c r="A811" s="13">
        <v>0</v>
      </c>
      <c r="B811" s="13">
        <v>0</v>
      </c>
      <c r="C811" s="13">
        <v>0</v>
      </c>
      <c r="D811" s="13">
        <v>0</v>
      </c>
      <c r="E811" s="13">
        <v>0</v>
      </c>
      <c r="F811" s="13">
        <v>0</v>
      </c>
      <c r="G811" s="13">
        <v>1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1</v>
      </c>
      <c r="R811" s="13">
        <v>0</v>
      </c>
      <c r="S811" s="13">
        <v>0</v>
      </c>
      <c r="T811" s="13"/>
      <c r="U811" s="14">
        <v>0</v>
      </c>
      <c r="V811" s="23">
        <f>SUMPRODUCT('Linear Model'!B$2:T$2,'Test Set'!A811:S811)+'Linear Model'!U$2</f>
        <v>0</v>
      </c>
    </row>
    <row r="812" spans="1:22" x14ac:dyDescent="0.25">
      <c r="A812" s="13">
        <v>1</v>
      </c>
      <c r="B812" s="13">
        <v>0</v>
      </c>
      <c r="C812" s="13">
        <v>1</v>
      </c>
      <c r="D812" s="13">
        <v>0</v>
      </c>
      <c r="E812" s="13">
        <v>0</v>
      </c>
      <c r="F812" s="13">
        <v>0</v>
      </c>
      <c r="G812" s="13">
        <v>1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/>
      <c r="U812" s="14">
        <v>0</v>
      </c>
      <c r="V812" s="23">
        <f>SUMPRODUCT('Linear Model'!B$2:T$2,'Test Set'!A812:S812)+'Linear Model'!U$2</f>
        <v>0</v>
      </c>
    </row>
    <row r="813" spans="1:22" x14ac:dyDescent="0.25">
      <c r="A813" s="13">
        <v>1</v>
      </c>
      <c r="B813" s="13">
        <v>0</v>
      </c>
      <c r="C813" s="13">
        <v>0</v>
      </c>
      <c r="D813" s="13">
        <v>0</v>
      </c>
      <c r="E813" s="13">
        <v>0</v>
      </c>
      <c r="F813" s="13">
        <v>1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/>
      <c r="U813" s="14">
        <v>0</v>
      </c>
      <c r="V813" s="23">
        <f>SUMPRODUCT('Linear Model'!B$2:T$2,'Test Set'!A813:S813)+'Linear Model'!U$2</f>
        <v>0</v>
      </c>
    </row>
    <row r="814" spans="1:22" x14ac:dyDescent="0.25">
      <c r="A814" s="13">
        <v>0</v>
      </c>
      <c r="B814" s="13">
        <v>1</v>
      </c>
      <c r="C814" s="13">
        <v>0</v>
      </c>
      <c r="D814" s="13">
        <v>1</v>
      </c>
      <c r="E814" s="13">
        <v>0</v>
      </c>
      <c r="F814" s="13">
        <v>0</v>
      </c>
      <c r="G814" s="13">
        <v>0</v>
      </c>
      <c r="H814" s="13">
        <v>0</v>
      </c>
      <c r="I814" s="13">
        <v>0</v>
      </c>
      <c r="J814" s="13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1</v>
      </c>
      <c r="P814" s="13">
        <v>0</v>
      </c>
      <c r="Q814" s="13">
        <v>0</v>
      </c>
      <c r="R814" s="13">
        <v>0</v>
      </c>
      <c r="S814" s="13">
        <v>0</v>
      </c>
      <c r="T814" s="13"/>
      <c r="U814" s="14">
        <v>0</v>
      </c>
      <c r="V814" s="23">
        <f>SUMPRODUCT('Linear Model'!B$2:T$2,'Test Set'!A814:S814)+'Linear Model'!U$2</f>
        <v>0</v>
      </c>
    </row>
    <row r="815" spans="1:22" x14ac:dyDescent="0.25">
      <c r="A815" s="13">
        <v>1</v>
      </c>
      <c r="B815" s="13">
        <v>0</v>
      </c>
      <c r="C815" s="13">
        <v>0</v>
      </c>
      <c r="D815" s="13">
        <v>1</v>
      </c>
      <c r="E815" s="13">
        <v>0</v>
      </c>
      <c r="F815" s="13">
        <v>1</v>
      </c>
      <c r="G815" s="13">
        <v>1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/>
      <c r="U815" s="14">
        <v>0</v>
      </c>
      <c r="V815" s="23">
        <f>SUMPRODUCT('Linear Model'!B$2:T$2,'Test Set'!A815:S815)+'Linear Model'!U$2</f>
        <v>0</v>
      </c>
    </row>
    <row r="816" spans="1:22" x14ac:dyDescent="0.25">
      <c r="A816" s="13">
        <v>1</v>
      </c>
      <c r="B816" s="13">
        <v>0</v>
      </c>
      <c r="C816" s="13">
        <v>0</v>
      </c>
      <c r="D816" s="13">
        <v>1</v>
      </c>
      <c r="E816" s="13">
        <v>0</v>
      </c>
      <c r="F816" s="13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/>
      <c r="U816" s="14">
        <v>0</v>
      </c>
      <c r="V816" s="23">
        <f>SUMPRODUCT('Linear Model'!B$2:T$2,'Test Set'!A816:S816)+'Linear Model'!U$2</f>
        <v>0</v>
      </c>
    </row>
    <row r="817" spans="1:22" x14ac:dyDescent="0.25">
      <c r="A817" s="13">
        <v>0</v>
      </c>
      <c r="B817" s="13">
        <v>0</v>
      </c>
      <c r="C817" s="13">
        <v>1</v>
      </c>
      <c r="D817" s="13">
        <v>0</v>
      </c>
      <c r="E817" s="13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1</v>
      </c>
      <c r="P817" s="13">
        <v>0</v>
      </c>
      <c r="Q817" s="13">
        <v>0</v>
      </c>
      <c r="R817" s="13">
        <v>0</v>
      </c>
      <c r="S817" s="13">
        <v>0</v>
      </c>
      <c r="T817" s="13"/>
      <c r="U817" s="14">
        <v>0</v>
      </c>
      <c r="V817" s="23">
        <f>SUMPRODUCT('Linear Model'!B$2:T$2,'Test Set'!A817:S817)+'Linear Model'!U$2</f>
        <v>0</v>
      </c>
    </row>
    <row r="818" spans="1:22" x14ac:dyDescent="0.25">
      <c r="A818" s="13">
        <v>0</v>
      </c>
      <c r="B818" s="13">
        <v>0</v>
      </c>
      <c r="C818" s="13">
        <v>0</v>
      </c>
      <c r="D818" s="13">
        <v>0</v>
      </c>
      <c r="E818" s="13">
        <v>0</v>
      </c>
      <c r="F818" s="13">
        <v>0</v>
      </c>
      <c r="G818" s="13">
        <v>0</v>
      </c>
      <c r="H818" s="13">
        <v>0</v>
      </c>
      <c r="I818" s="13">
        <v>0</v>
      </c>
      <c r="J818" s="13">
        <v>0</v>
      </c>
      <c r="K818" s="13">
        <v>0</v>
      </c>
      <c r="L818" s="13">
        <v>0</v>
      </c>
      <c r="M818" s="13">
        <v>0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/>
      <c r="U818" s="14">
        <v>0</v>
      </c>
      <c r="V818" s="23">
        <f>SUMPRODUCT('Linear Model'!B$2:T$2,'Test Set'!A818:S818)+'Linear Model'!U$2</f>
        <v>0</v>
      </c>
    </row>
    <row r="819" spans="1:22" x14ac:dyDescent="0.25">
      <c r="A819" s="13">
        <v>0</v>
      </c>
      <c r="B819" s="13">
        <v>0</v>
      </c>
      <c r="C819" s="13">
        <v>1</v>
      </c>
      <c r="D819" s="13">
        <v>0</v>
      </c>
      <c r="E819" s="13">
        <v>0</v>
      </c>
      <c r="F819" s="13">
        <v>0</v>
      </c>
      <c r="G819" s="13">
        <v>0</v>
      </c>
      <c r="H819" s="13">
        <v>0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/>
      <c r="U819" s="14">
        <v>0</v>
      </c>
      <c r="V819" s="23">
        <f>SUMPRODUCT('Linear Model'!B$2:T$2,'Test Set'!A819:S819)+'Linear Model'!U$2</f>
        <v>0</v>
      </c>
    </row>
    <row r="820" spans="1:22" x14ac:dyDescent="0.25">
      <c r="A820" s="13">
        <v>1</v>
      </c>
      <c r="B820" s="13">
        <v>0</v>
      </c>
      <c r="C820" s="13">
        <v>1</v>
      </c>
      <c r="D820" s="13">
        <v>0</v>
      </c>
      <c r="E820" s="13">
        <v>0</v>
      </c>
      <c r="F820" s="13">
        <v>0</v>
      </c>
      <c r="G820" s="13">
        <v>0</v>
      </c>
      <c r="H820" s="13">
        <v>0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/>
      <c r="U820" s="14">
        <v>0</v>
      </c>
      <c r="V820" s="23">
        <f>SUMPRODUCT('Linear Model'!B$2:T$2,'Test Set'!A820:S820)+'Linear Model'!U$2</f>
        <v>0</v>
      </c>
    </row>
    <row r="821" spans="1:22" x14ac:dyDescent="0.25">
      <c r="A821" s="13">
        <v>1</v>
      </c>
      <c r="B821" s="13">
        <v>0</v>
      </c>
      <c r="C821" s="13">
        <v>0</v>
      </c>
      <c r="D821" s="13">
        <v>0</v>
      </c>
      <c r="E821" s="13">
        <v>0</v>
      </c>
      <c r="F821" s="13">
        <v>1</v>
      </c>
      <c r="G821" s="13">
        <v>0</v>
      </c>
      <c r="H821" s="13">
        <v>0</v>
      </c>
      <c r="I821" s="13">
        <v>0</v>
      </c>
      <c r="J821" s="13">
        <v>0</v>
      </c>
      <c r="K821" s="13">
        <v>0</v>
      </c>
      <c r="L821" s="13">
        <v>1</v>
      </c>
      <c r="M821" s="13">
        <v>0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/>
      <c r="U821" s="14">
        <v>0</v>
      </c>
      <c r="V821" s="23">
        <f>SUMPRODUCT('Linear Model'!B$2:T$2,'Test Set'!A821:S821)+'Linear Model'!U$2</f>
        <v>0</v>
      </c>
    </row>
    <row r="822" spans="1:22" x14ac:dyDescent="0.25">
      <c r="A822" s="13">
        <v>1</v>
      </c>
      <c r="B822" s="13">
        <v>0</v>
      </c>
      <c r="C822" s="13">
        <v>1</v>
      </c>
      <c r="D822" s="13">
        <v>0</v>
      </c>
      <c r="E822" s="13">
        <v>0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1</v>
      </c>
      <c r="T822" s="13"/>
      <c r="U822" s="14">
        <v>0</v>
      </c>
      <c r="V822" s="23">
        <f>SUMPRODUCT('Linear Model'!B$2:T$2,'Test Set'!A822:S822)+'Linear Model'!U$2</f>
        <v>0</v>
      </c>
    </row>
    <row r="823" spans="1:22" x14ac:dyDescent="0.25">
      <c r="A823" s="13">
        <v>1</v>
      </c>
      <c r="B823" s="13">
        <v>0</v>
      </c>
      <c r="C823" s="13">
        <v>1</v>
      </c>
      <c r="D823" s="13">
        <v>0</v>
      </c>
      <c r="E823" s="13">
        <v>0</v>
      </c>
      <c r="F823" s="13">
        <v>0</v>
      </c>
      <c r="G823" s="13">
        <v>0</v>
      </c>
      <c r="H823" s="13">
        <v>0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1</v>
      </c>
      <c r="Q823" s="13">
        <v>0</v>
      </c>
      <c r="R823" s="13">
        <v>1</v>
      </c>
      <c r="S823" s="13">
        <v>0</v>
      </c>
      <c r="T823" s="13"/>
      <c r="U823" s="14">
        <v>0</v>
      </c>
      <c r="V823" s="23">
        <f>SUMPRODUCT('Linear Model'!B$2:T$2,'Test Set'!A823:S823)+'Linear Model'!U$2</f>
        <v>0</v>
      </c>
    </row>
    <row r="824" spans="1:22" x14ac:dyDescent="0.25">
      <c r="A824" s="13">
        <v>1</v>
      </c>
      <c r="B824" s="13">
        <v>0</v>
      </c>
      <c r="C824" s="13">
        <v>0</v>
      </c>
      <c r="D824" s="13">
        <v>0</v>
      </c>
      <c r="E824" s="13">
        <v>0</v>
      </c>
      <c r="F824" s="13">
        <v>0</v>
      </c>
      <c r="G824" s="13">
        <v>0</v>
      </c>
      <c r="H824" s="13">
        <v>0</v>
      </c>
      <c r="I824" s="13">
        <v>0</v>
      </c>
      <c r="J824" s="13">
        <v>0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/>
      <c r="U824" s="14">
        <v>0</v>
      </c>
      <c r="V824" s="23">
        <f>SUMPRODUCT('Linear Model'!B$2:T$2,'Test Set'!A824:S824)+'Linear Model'!U$2</f>
        <v>0</v>
      </c>
    </row>
    <row r="825" spans="1:22" x14ac:dyDescent="0.25">
      <c r="A825" s="13">
        <v>0</v>
      </c>
      <c r="B825" s="13">
        <v>0</v>
      </c>
      <c r="C825" s="13">
        <v>0</v>
      </c>
      <c r="D825" s="13">
        <v>0</v>
      </c>
      <c r="E825" s="13">
        <v>0</v>
      </c>
      <c r="F825" s="13">
        <v>0</v>
      </c>
      <c r="G825" s="13">
        <v>0</v>
      </c>
      <c r="H825" s="13">
        <v>0</v>
      </c>
      <c r="I825" s="13">
        <v>0</v>
      </c>
      <c r="J825" s="13">
        <v>0</v>
      </c>
      <c r="K825" s="13">
        <v>0</v>
      </c>
      <c r="L825" s="13">
        <v>0</v>
      </c>
      <c r="M825" s="13">
        <v>0</v>
      </c>
      <c r="N825" s="13">
        <v>0</v>
      </c>
      <c r="O825" s="13">
        <v>0</v>
      </c>
      <c r="P825" s="13">
        <v>0</v>
      </c>
      <c r="Q825" s="13">
        <v>1</v>
      </c>
      <c r="R825" s="13">
        <v>0</v>
      </c>
      <c r="S825" s="13">
        <v>0</v>
      </c>
      <c r="T825" s="13"/>
      <c r="U825" s="14">
        <v>0</v>
      </c>
      <c r="V825" s="23">
        <f>SUMPRODUCT('Linear Model'!B$2:T$2,'Test Set'!A825:S825)+'Linear Model'!U$2</f>
        <v>0</v>
      </c>
    </row>
    <row r="826" spans="1:22" x14ac:dyDescent="0.25">
      <c r="A826" s="13">
        <v>0</v>
      </c>
      <c r="B826" s="13">
        <v>0</v>
      </c>
      <c r="C826" s="13">
        <v>1</v>
      </c>
      <c r="D826" s="13">
        <v>0</v>
      </c>
      <c r="E826" s="13">
        <v>0</v>
      </c>
      <c r="F826" s="13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/>
      <c r="U826" s="14">
        <v>0</v>
      </c>
      <c r="V826" s="23">
        <f>SUMPRODUCT('Linear Model'!B$2:T$2,'Test Set'!A826:S826)+'Linear Model'!U$2</f>
        <v>0</v>
      </c>
    </row>
    <row r="827" spans="1:22" x14ac:dyDescent="0.25">
      <c r="A827" s="13">
        <v>0</v>
      </c>
      <c r="B827" s="13">
        <v>0</v>
      </c>
      <c r="C827" s="13">
        <v>1</v>
      </c>
      <c r="D827" s="13">
        <v>0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0</v>
      </c>
      <c r="L827" s="13">
        <v>1</v>
      </c>
      <c r="M827" s="13">
        <v>0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/>
      <c r="U827" s="14">
        <v>0</v>
      </c>
      <c r="V827" s="23">
        <f>SUMPRODUCT('Linear Model'!B$2:T$2,'Test Set'!A827:S827)+'Linear Model'!U$2</f>
        <v>0</v>
      </c>
    </row>
    <row r="828" spans="1:22" x14ac:dyDescent="0.25">
      <c r="A828" s="13">
        <v>0</v>
      </c>
      <c r="B828" s="13">
        <v>0</v>
      </c>
      <c r="C828" s="13">
        <v>1</v>
      </c>
      <c r="D828" s="13">
        <v>0</v>
      </c>
      <c r="E828" s="13">
        <v>0</v>
      </c>
      <c r="F828" s="13">
        <v>0</v>
      </c>
      <c r="G828" s="13">
        <v>1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1</v>
      </c>
      <c r="P828" s="13">
        <v>0</v>
      </c>
      <c r="Q828" s="13">
        <v>0</v>
      </c>
      <c r="R828" s="13">
        <v>0</v>
      </c>
      <c r="S828" s="13">
        <v>0</v>
      </c>
      <c r="T828" s="13"/>
      <c r="U828" s="14">
        <v>0</v>
      </c>
      <c r="V828" s="23">
        <f>SUMPRODUCT('Linear Model'!B$2:T$2,'Test Set'!A828:S828)+'Linear Model'!U$2</f>
        <v>0</v>
      </c>
    </row>
    <row r="829" spans="1:22" x14ac:dyDescent="0.25">
      <c r="A829" s="13">
        <v>1</v>
      </c>
      <c r="B829" s="13">
        <v>0</v>
      </c>
      <c r="C829" s="13">
        <v>1</v>
      </c>
      <c r="D829" s="13">
        <v>0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1</v>
      </c>
      <c r="M829" s="13">
        <v>0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/>
      <c r="U829" s="14">
        <v>0</v>
      </c>
      <c r="V829" s="23">
        <f>SUMPRODUCT('Linear Model'!B$2:T$2,'Test Set'!A829:S829)+'Linear Model'!U$2</f>
        <v>0</v>
      </c>
    </row>
    <row r="830" spans="1:22" x14ac:dyDescent="0.25">
      <c r="A830" s="13">
        <v>0</v>
      </c>
      <c r="B830" s="13">
        <v>1</v>
      </c>
      <c r="C830" s="13">
        <v>1</v>
      </c>
      <c r="D830" s="13">
        <v>0</v>
      </c>
      <c r="E830" s="13">
        <v>0</v>
      </c>
      <c r="F830" s="13">
        <v>0</v>
      </c>
      <c r="G830" s="13">
        <v>0</v>
      </c>
      <c r="H830" s="13">
        <v>0</v>
      </c>
      <c r="I830" s="13">
        <v>0</v>
      </c>
      <c r="J830" s="13">
        <v>0</v>
      </c>
      <c r="K830" s="13">
        <v>0</v>
      </c>
      <c r="L830" s="13">
        <v>0</v>
      </c>
      <c r="M830" s="13">
        <v>0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/>
      <c r="U830" s="14">
        <v>0</v>
      </c>
      <c r="V830" s="23">
        <f>SUMPRODUCT('Linear Model'!B$2:T$2,'Test Set'!A830:S830)+'Linear Model'!U$2</f>
        <v>0</v>
      </c>
    </row>
    <row r="831" spans="1:22" x14ac:dyDescent="0.25">
      <c r="A831" s="13">
        <v>0</v>
      </c>
      <c r="B831" s="13">
        <v>0</v>
      </c>
      <c r="C831" s="13">
        <v>0</v>
      </c>
      <c r="D831" s="13">
        <v>1</v>
      </c>
      <c r="E831" s="13">
        <v>0</v>
      </c>
      <c r="F831" s="13">
        <v>0</v>
      </c>
      <c r="G831" s="13">
        <v>0</v>
      </c>
      <c r="H831" s="13">
        <v>0</v>
      </c>
      <c r="I831" s="13">
        <v>0</v>
      </c>
      <c r="J831" s="13">
        <v>0</v>
      </c>
      <c r="K831" s="13">
        <v>0</v>
      </c>
      <c r="L831" s="13">
        <v>0</v>
      </c>
      <c r="M831" s="13">
        <v>0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/>
      <c r="U831" s="14">
        <v>0</v>
      </c>
      <c r="V831" s="23">
        <f>SUMPRODUCT('Linear Model'!B$2:T$2,'Test Set'!A831:S831)+'Linear Model'!U$2</f>
        <v>0</v>
      </c>
    </row>
    <row r="832" spans="1:22" x14ac:dyDescent="0.25">
      <c r="A832" s="13">
        <v>0</v>
      </c>
      <c r="B832" s="13">
        <v>0</v>
      </c>
      <c r="C832" s="13">
        <v>1</v>
      </c>
      <c r="D832" s="13">
        <v>0</v>
      </c>
      <c r="E832" s="13">
        <v>0</v>
      </c>
      <c r="F832" s="13">
        <v>0</v>
      </c>
      <c r="G832" s="13">
        <v>1</v>
      </c>
      <c r="H832" s="13">
        <v>0</v>
      </c>
      <c r="I832" s="13">
        <v>1</v>
      </c>
      <c r="J832" s="13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  <c r="Q832" s="13">
        <v>0</v>
      </c>
      <c r="R832" s="13">
        <v>1</v>
      </c>
      <c r="S832" s="13">
        <v>0</v>
      </c>
      <c r="T832" s="13"/>
      <c r="U832" s="14">
        <v>0</v>
      </c>
      <c r="V832" s="23">
        <f>SUMPRODUCT('Linear Model'!B$2:T$2,'Test Set'!A832:S832)+'Linear Model'!U$2</f>
        <v>0</v>
      </c>
    </row>
    <row r="833" spans="1:22" x14ac:dyDescent="0.25">
      <c r="A833" s="13">
        <v>1</v>
      </c>
      <c r="B833" s="13">
        <v>0</v>
      </c>
      <c r="C833" s="13">
        <v>1</v>
      </c>
      <c r="D833" s="13">
        <v>0</v>
      </c>
      <c r="E833" s="13">
        <v>0</v>
      </c>
      <c r="F833" s="13">
        <v>0</v>
      </c>
      <c r="G833" s="13">
        <v>0</v>
      </c>
      <c r="H833" s="13">
        <v>0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/>
      <c r="U833" s="14">
        <v>0</v>
      </c>
      <c r="V833" s="23">
        <f>SUMPRODUCT('Linear Model'!B$2:T$2,'Test Set'!A833:S833)+'Linear Model'!U$2</f>
        <v>0</v>
      </c>
    </row>
    <row r="834" spans="1:22" x14ac:dyDescent="0.25">
      <c r="A834" s="13">
        <v>0</v>
      </c>
      <c r="B834" s="13">
        <v>1</v>
      </c>
      <c r="C834" s="13">
        <v>1</v>
      </c>
      <c r="D834" s="13">
        <v>0</v>
      </c>
      <c r="E834" s="13">
        <v>0</v>
      </c>
      <c r="F834" s="13">
        <v>1</v>
      </c>
      <c r="G834" s="13">
        <v>0</v>
      </c>
      <c r="H834" s="13">
        <v>0</v>
      </c>
      <c r="I834" s="13">
        <v>0</v>
      </c>
      <c r="J834" s="13">
        <v>0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/>
      <c r="U834" s="14">
        <v>0</v>
      </c>
      <c r="V834" s="23">
        <f>SUMPRODUCT('Linear Model'!B$2:T$2,'Test Set'!A834:S834)+'Linear Model'!U$2</f>
        <v>0</v>
      </c>
    </row>
    <row r="835" spans="1:22" x14ac:dyDescent="0.25">
      <c r="A835" s="13">
        <v>0</v>
      </c>
      <c r="B835" s="13">
        <v>0</v>
      </c>
      <c r="C835" s="13">
        <v>0</v>
      </c>
      <c r="D835" s="13">
        <v>1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  <c r="R835" s="13">
        <v>1</v>
      </c>
      <c r="S835" s="13">
        <v>0</v>
      </c>
      <c r="T835" s="13"/>
      <c r="U835" s="14">
        <v>0</v>
      </c>
      <c r="V835" s="23">
        <f>SUMPRODUCT('Linear Model'!B$2:T$2,'Test Set'!A835:S835)+'Linear Model'!U$2</f>
        <v>0</v>
      </c>
    </row>
    <row r="836" spans="1:22" x14ac:dyDescent="0.25">
      <c r="A836" s="13">
        <v>0</v>
      </c>
      <c r="B836" s="13">
        <v>0</v>
      </c>
      <c r="C836" s="13">
        <v>0</v>
      </c>
      <c r="D836" s="13">
        <v>0</v>
      </c>
      <c r="E836" s="13">
        <v>0</v>
      </c>
      <c r="F836" s="13">
        <v>0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  <c r="Q836" s="13">
        <v>0</v>
      </c>
      <c r="R836" s="13">
        <v>1</v>
      </c>
      <c r="S836" s="13">
        <v>0</v>
      </c>
      <c r="T836" s="13"/>
      <c r="U836" s="14">
        <v>0</v>
      </c>
      <c r="V836" s="23">
        <f>SUMPRODUCT('Linear Model'!B$2:T$2,'Test Set'!A836:S836)+'Linear Model'!U$2</f>
        <v>0</v>
      </c>
    </row>
    <row r="837" spans="1:22" x14ac:dyDescent="0.25">
      <c r="A837" s="13">
        <v>1</v>
      </c>
      <c r="B837" s="13">
        <v>0</v>
      </c>
      <c r="C837" s="13">
        <v>1</v>
      </c>
      <c r="D837" s="13">
        <v>0</v>
      </c>
      <c r="E837" s="13">
        <v>0</v>
      </c>
      <c r="F837" s="13">
        <v>1</v>
      </c>
      <c r="G837" s="13">
        <v>1</v>
      </c>
      <c r="H837" s="13">
        <v>0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/>
      <c r="U837" s="14">
        <v>0</v>
      </c>
      <c r="V837" s="23">
        <f>SUMPRODUCT('Linear Model'!B$2:T$2,'Test Set'!A837:S837)+'Linear Model'!U$2</f>
        <v>0</v>
      </c>
    </row>
    <row r="838" spans="1:22" x14ac:dyDescent="0.25">
      <c r="A838" s="13">
        <v>0</v>
      </c>
      <c r="B838" s="13">
        <v>1</v>
      </c>
      <c r="C838" s="13">
        <v>0</v>
      </c>
      <c r="D838" s="13">
        <v>1</v>
      </c>
      <c r="E838" s="13">
        <v>0</v>
      </c>
      <c r="F838" s="13">
        <v>0</v>
      </c>
      <c r="G838" s="13">
        <v>0</v>
      </c>
      <c r="H838" s="13">
        <v>0</v>
      </c>
      <c r="I838" s="13">
        <v>0</v>
      </c>
      <c r="J838" s="13">
        <v>0</v>
      </c>
      <c r="K838" s="13">
        <v>0</v>
      </c>
      <c r="L838" s="13">
        <v>0</v>
      </c>
      <c r="M838" s="13">
        <v>0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/>
      <c r="U838" s="14">
        <v>0</v>
      </c>
      <c r="V838" s="23">
        <f>SUMPRODUCT('Linear Model'!B$2:T$2,'Test Set'!A838:S838)+'Linear Model'!U$2</f>
        <v>0</v>
      </c>
    </row>
    <row r="839" spans="1:22" x14ac:dyDescent="0.25">
      <c r="A839" s="13">
        <v>0</v>
      </c>
      <c r="B839" s="13">
        <v>1</v>
      </c>
      <c r="C839" s="13">
        <v>1</v>
      </c>
      <c r="D839" s="13">
        <v>0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3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13">
        <v>0</v>
      </c>
      <c r="R839" s="13">
        <v>1</v>
      </c>
      <c r="S839" s="13">
        <v>0</v>
      </c>
      <c r="T839" s="13"/>
      <c r="U839" s="14">
        <v>0</v>
      </c>
      <c r="V839" s="23">
        <f>SUMPRODUCT('Linear Model'!B$2:T$2,'Test Set'!A839:S839)+'Linear Model'!U$2</f>
        <v>0</v>
      </c>
    </row>
    <row r="840" spans="1:22" x14ac:dyDescent="0.25">
      <c r="A840" s="13">
        <v>0</v>
      </c>
      <c r="B840" s="13">
        <v>0</v>
      </c>
      <c r="C840" s="13">
        <v>0</v>
      </c>
      <c r="D840" s="13">
        <v>1</v>
      </c>
      <c r="E840" s="13">
        <v>0</v>
      </c>
      <c r="F840" s="13">
        <v>0</v>
      </c>
      <c r="G840" s="13">
        <v>0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/>
      <c r="U840" s="14">
        <v>0</v>
      </c>
      <c r="V840" s="23">
        <f>SUMPRODUCT('Linear Model'!B$2:T$2,'Test Set'!A840:S840)+'Linear Model'!U$2</f>
        <v>0</v>
      </c>
    </row>
    <row r="841" spans="1:22" x14ac:dyDescent="0.25">
      <c r="A841" s="13">
        <v>1</v>
      </c>
      <c r="B841" s="13">
        <v>0</v>
      </c>
      <c r="C841" s="13">
        <v>1</v>
      </c>
      <c r="D841" s="13">
        <v>0</v>
      </c>
      <c r="E841" s="13">
        <v>0</v>
      </c>
      <c r="F841" s="13">
        <v>1</v>
      </c>
      <c r="G841" s="13">
        <v>0</v>
      </c>
      <c r="H841" s="13">
        <v>0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1</v>
      </c>
      <c r="P841" s="13">
        <v>0</v>
      </c>
      <c r="Q841" s="13">
        <v>0</v>
      </c>
      <c r="R841" s="13">
        <v>1</v>
      </c>
      <c r="S841" s="13">
        <v>0</v>
      </c>
      <c r="T841" s="13"/>
      <c r="U841" s="14">
        <v>0</v>
      </c>
      <c r="V841" s="23">
        <f>SUMPRODUCT('Linear Model'!B$2:T$2,'Test Set'!A841:S841)+'Linear Model'!U$2</f>
        <v>0</v>
      </c>
    </row>
    <row r="842" spans="1:22" x14ac:dyDescent="0.25">
      <c r="A842" s="13">
        <v>0</v>
      </c>
      <c r="B842" s="13">
        <v>1</v>
      </c>
      <c r="C842" s="13">
        <v>0</v>
      </c>
      <c r="D842" s="13">
        <v>1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13">
        <v>0</v>
      </c>
      <c r="R842" s="13">
        <v>1</v>
      </c>
      <c r="S842" s="13">
        <v>0</v>
      </c>
      <c r="T842" s="13"/>
      <c r="U842" s="14">
        <v>0</v>
      </c>
      <c r="V842" s="23">
        <f>SUMPRODUCT('Linear Model'!B$2:T$2,'Test Set'!A842:S842)+'Linear Model'!U$2</f>
        <v>0</v>
      </c>
    </row>
    <row r="843" spans="1:22" x14ac:dyDescent="0.25">
      <c r="A843" s="13">
        <v>0</v>
      </c>
      <c r="B843" s="13">
        <v>1</v>
      </c>
      <c r="C843" s="13">
        <v>0</v>
      </c>
      <c r="D843" s="13">
        <v>1</v>
      </c>
      <c r="E843" s="13">
        <v>0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/>
      <c r="U843" s="14">
        <v>0</v>
      </c>
      <c r="V843" s="23">
        <f>SUMPRODUCT('Linear Model'!B$2:T$2,'Test Set'!A843:S843)+'Linear Model'!U$2</f>
        <v>0</v>
      </c>
    </row>
    <row r="844" spans="1:22" x14ac:dyDescent="0.25">
      <c r="A844" s="13">
        <v>0</v>
      </c>
      <c r="B844" s="13">
        <v>1</v>
      </c>
      <c r="C844" s="13">
        <v>0</v>
      </c>
      <c r="D844" s="13">
        <v>0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/>
      <c r="U844" s="14">
        <v>0</v>
      </c>
      <c r="V844" s="23">
        <f>SUMPRODUCT('Linear Model'!B$2:T$2,'Test Set'!A844:S844)+'Linear Model'!U$2</f>
        <v>0</v>
      </c>
    </row>
    <row r="845" spans="1:22" x14ac:dyDescent="0.25">
      <c r="A845" s="13">
        <v>1</v>
      </c>
      <c r="B845" s="13">
        <v>0</v>
      </c>
      <c r="C845" s="13">
        <v>0</v>
      </c>
      <c r="D845" s="13">
        <v>0</v>
      </c>
      <c r="E845" s="13">
        <v>0</v>
      </c>
      <c r="F845" s="13">
        <v>1</v>
      </c>
      <c r="G845" s="13">
        <v>1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1</v>
      </c>
      <c r="P845" s="13">
        <v>0</v>
      </c>
      <c r="Q845" s="13">
        <v>0</v>
      </c>
      <c r="R845" s="13">
        <v>0</v>
      </c>
      <c r="S845" s="13">
        <v>0</v>
      </c>
      <c r="T845" s="13"/>
      <c r="U845" s="14">
        <v>0</v>
      </c>
      <c r="V845" s="23">
        <f>SUMPRODUCT('Linear Model'!B$2:T$2,'Test Set'!A845:S845)+'Linear Model'!U$2</f>
        <v>0</v>
      </c>
    </row>
    <row r="846" spans="1:22" x14ac:dyDescent="0.25">
      <c r="A846" s="13">
        <v>0</v>
      </c>
      <c r="B846" s="13">
        <v>0</v>
      </c>
      <c r="C846" s="13">
        <v>0</v>
      </c>
      <c r="D846" s="13">
        <v>0</v>
      </c>
      <c r="E846" s="13">
        <v>0</v>
      </c>
      <c r="F846" s="13">
        <v>0</v>
      </c>
      <c r="G846" s="13">
        <v>0</v>
      </c>
      <c r="H846" s="13">
        <v>0</v>
      </c>
      <c r="I846" s="13">
        <v>0</v>
      </c>
      <c r="J846" s="13">
        <v>0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/>
      <c r="U846" s="14">
        <v>0</v>
      </c>
      <c r="V846" s="23">
        <f>SUMPRODUCT('Linear Model'!B$2:T$2,'Test Set'!A846:S846)+'Linear Model'!U$2</f>
        <v>0</v>
      </c>
    </row>
    <row r="847" spans="1:22" x14ac:dyDescent="0.25">
      <c r="A847" s="13">
        <v>1</v>
      </c>
      <c r="B847" s="13">
        <v>0</v>
      </c>
      <c r="C847" s="13">
        <v>1</v>
      </c>
      <c r="D847" s="13">
        <v>0</v>
      </c>
      <c r="E847" s="13">
        <v>0</v>
      </c>
      <c r="F847" s="13">
        <v>0</v>
      </c>
      <c r="G847" s="13">
        <v>0</v>
      </c>
      <c r="H847" s="13">
        <v>0</v>
      </c>
      <c r="I847" s="13">
        <v>0</v>
      </c>
      <c r="J847" s="13">
        <v>0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/>
      <c r="U847" s="14">
        <v>0</v>
      </c>
      <c r="V847" s="23">
        <f>SUMPRODUCT('Linear Model'!B$2:T$2,'Test Set'!A847:S847)+'Linear Model'!U$2</f>
        <v>0</v>
      </c>
    </row>
    <row r="848" spans="1:22" x14ac:dyDescent="0.25">
      <c r="A848" s="13">
        <v>1</v>
      </c>
      <c r="B848" s="13">
        <v>0</v>
      </c>
      <c r="C848" s="13">
        <v>1</v>
      </c>
      <c r="D848" s="13">
        <v>0</v>
      </c>
      <c r="E848" s="13">
        <v>0</v>
      </c>
      <c r="F848" s="13">
        <v>0</v>
      </c>
      <c r="G848" s="13">
        <v>1</v>
      </c>
      <c r="H848" s="13">
        <v>0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1</v>
      </c>
      <c r="R848" s="13">
        <v>0</v>
      </c>
      <c r="S848" s="13">
        <v>0</v>
      </c>
      <c r="T848" s="13"/>
      <c r="U848" s="14">
        <v>0</v>
      </c>
      <c r="V848" s="23">
        <f>SUMPRODUCT('Linear Model'!B$2:T$2,'Test Set'!A848:S848)+'Linear Model'!U$2</f>
        <v>0</v>
      </c>
    </row>
    <row r="849" spans="1:22" x14ac:dyDescent="0.25">
      <c r="A849" s="13">
        <v>0</v>
      </c>
      <c r="B849" s="13">
        <v>0</v>
      </c>
      <c r="C849" s="13">
        <v>1</v>
      </c>
      <c r="D849" s="13">
        <v>0</v>
      </c>
      <c r="E849" s="13">
        <v>0</v>
      </c>
      <c r="F849" s="13">
        <v>0</v>
      </c>
      <c r="G849" s="13">
        <v>1</v>
      </c>
      <c r="H849" s="13">
        <v>0</v>
      </c>
      <c r="I849" s="13">
        <v>0</v>
      </c>
      <c r="J849" s="13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1</v>
      </c>
      <c r="P849" s="13">
        <v>0</v>
      </c>
      <c r="Q849" s="13">
        <v>0</v>
      </c>
      <c r="R849" s="13">
        <v>0</v>
      </c>
      <c r="S849" s="13">
        <v>0</v>
      </c>
      <c r="T849" s="13"/>
      <c r="U849" s="14">
        <v>0</v>
      </c>
      <c r="V849" s="23">
        <f>SUMPRODUCT('Linear Model'!B$2:T$2,'Test Set'!A849:S849)+'Linear Model'!U$2</f>
        <v>0</v>
      </c>
    </row>
    <row r="850" spans="1:22" x14ac:dyDescent="0.25">
      <c r="A850" s="13">
        <v>1</v>
      </c>
      <c r="B850" s="13">
        <v>0</v>
      </c>
      <c r="C850" s="13">
        <v>1</v>
      </c>
      <c r="D850" s="13">
        <v>0</v>
      </c>
      <c r="E850" s="13">
        <v>0</v>
      </c>
      <c r="F850" s="13">
        <v>0</v>
      </c>
      <c r="G850" s="13">
        <v>1</v>
      </c>
      <c r="H850" s="13">
        <v>0</v>
      </c>
      <c r="I850" s="13">
        <v>0</v>
      </c>
      <c r="J850" s="13">
        <v>0</v>
      </c>
      <c r="K850" s="13">
        <v>0</v>
      </c>
      <c r="L850" s="13">
        <v>1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/>
      <c r="U850" s="14">
        <v>0</v>
      </c>
      <c r="V850" s="23">
        <f>SUMPRODUCT('Linear Model'!B$2:T$2,'Test Set'!A850:S850)+'Linear Model'!U$2</f>
        <v>0</v>
      </c>
    </row>
    <row r="851" spans="1:22" x14ac:dyDescent="0.25">
      <c r="A851" s="13">
        <v>0</v>
      </c>
      <c r="B851" s="13">
        <v>0</v>
      </c>
      <c r="C851" s="13">
        <v>0</v>
      </c>
      <c r="D851" s="13">
        <v>1</v>
      </c>
      <c r="E851" s="13">
        <v>0</v>
      </c>
      <c r="F851" s="13">
        <v>0</v>
      </c>
      <c r="G851" s="13">
        <v>1</v>
      </c>
      <c r="H851" s="13">
        <v>0</v>
      </c>
      <c r="I851" s="13">
        <v>0</v>
      </c>
      <c r="J851" s="13">
        <v>0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  <c r="P851" s="13">
        <v>0</v>
      </c>
      <c r="Q851" s="13">
        <v>1</v>
      </c>
      <c r="R851" s="13">
        <v>1</v>
      </c>
      <c r="S851" s="13">
        <v>0</v>
      </c>
      <c r="T851" s="13"/>
      <c r="U851" s="14">
        <v>0</v>
      </c>
      <c r="V851" s="23">
        <f>SUMPRODUCT('Linear Model'!B$2:T$2,'Test Set'!A851:S851)+'Linear Model'!U$2</f>
        <v>0</v>
      </c>
    </row>
    <row r="852" spans="1:22" x14ac:dyDescent="0.25">
      <c r="A852" s="13">
        <v>0</v>
      </c>
      <c r="B852" s="13">
        <v>1</v>
      </c>
      <c r="C852" s="13">
        <v>1</v>
      </c>
      <c r="D852" s="13">
        <v>0</v>
      </c>
      <c r="E852" s="13">
        <v>0</v>
      </c>
      <c r="F852" s="13">
        <v>0</v>
      </c>
      <c r="G852" s="13">
        <v>0</v>
      </c>
      <c r="H852" s="13">
        <v>0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/>
      <c r="U852" s="14">
        <v>0</v>
      </c>
      <c r="V852" s="23">
        <f>SUMPRODUCT('Linear Model'!B$2:T$2,'Test Set'!A852:S852)+'Linear Model'!U$2</f>
        <v>0</v>
      </c>
    </row>
    <row r="853" spans="1:22" x14ac:dyDescent="0.25">
      <c r="A853" s="13">
        <v>1</v>
      </c>
      <c r="B853" s="13">
        <v>0</v>
      </c>
      <c r="C853" s="13">
        <v>1</v>
      </c>
      <c r="D853" s="13">
        <v>0</v>
      </c>
      <c r="E853" s="13">
        <v>0</v>
      </c>
      <c r="F853" s="13">
        <v>0</v>
      </c>
      <c r="G853" s="13">
        <v>0</v>
      </c>
      <c r="H853" s="13">
        <v>0</v>
      </c>
      <c r="I853" s="13">
        <v>0</v>
      </c>
      <c r="J853" s="13">
        <v>0</v>
      </c>
      <c r="K853" s="13">
        <v>0</v>
      </c>
      <c r="L853" s="13">
        <v>0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/>
      <c r="U853" s="14">
        <v>0</v>
      </c>
      <c r="V853" s="23">
        <f>SUMPRODUCT('Linear Model'!B$2:T$2,'Test Set'!A853:S853)+'Linear Model'!U$2</f>
        <v>0</v>
      </c>
    </row>
    <row r="854" spans="1:22" x14ac:dyDescent="0.25">
      <c r="A854" s="13">
        <v>1</v>
      </c>
      <c r="B854" s="13">
        <v>0</v>
      </c>
      <c r="C854" s="13">
        <v>0</v>
      </c>
      <c r="D854" s="13">
        <v>0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/>
      <c r="U854" s="14">
        <v>0</v>
      </c>
      <c r="V854" s="23">
        <f>SUMPRODUCT('Linear Model'!B$2:T$2,'Test Set'!A854:S854)+'Linear Model'!U$2</f>
        <v>0</v>
      </c>
    </row>
    <row r="855" spans="1:22" x14ac:dyDescent="0.25">
      <c r="A855" s="13">
        <v>1</v>
      </c>
      <c r="B855" s="13">
        <v>0</v>
      </c>
      <c r="C855" s="13">
        <v>0</v>
      </c>
      <c r="D855" s="13">
        <v>0</v>
      </c>
      <c r="E855" s="13">
        <v>0</v>
      </c>
      <c r="F855" s="13">
        <v>0</v>
      </c>
      <c r="G855" s="13">
        <v>0</v>
      </c>
      <c r="H855" s="13">
        <v>0</v>
      </c>
      <c r="I855" s="13">
        <v>0</v>
      </c>
      <c r="J855" s="13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/>
      <c r="U855" s="14">
        <v>0</v>
      </c>
      <c r="V855" s="23">
        <f>SUMPRODUCT('Linear Model'!B$2:T$2,'Test Set'!A855:S855)+'Linear Model'!U$2</f>
        <v>0</v>
      </c>
    </row>
    <row r="856" spans="1:22" x14ac:dyDescent="0.25">
      <c r="A856" s="13">
        <v>1</v>
      </c>
      <c r="B856" s="13">
        <v>0</v>
      </c>
      <c r="C856" s="13">
        <v>0</v>
      </c>
      <c r="D856" s="13">
        <v>0</v>
      </c>
      <c r="E856" s="13">
        <v>0</v>
      </c>
      <c r="F856" s="13">
        <v>0</v>
      </c>
      <c r="G856" s="13">
        <v>1</v>
      </c>
      <c r="H856" s="13">
        <v>0</v>
      </c>
      <c r="I856" s="13">
        <v>0</v>
      </c>
      <c r="J856" s="13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/>
      <c r="U856" s="14">
        <v>0</v>
      </c>
      <c r="V856" s="23">
        <f>SUMPRODUCT('Linear Model'!B$2:T$2,'Test Set'!A856:S856)+'Linear Model'!U$2</f>
        <v>0</v>
      </c>
    </row>
    <row r="857" spans="1:22" x14ac:dyDescent="0.25">
      <c r="A857" s="13">
        <v>0</v>
      </c>
      <c r="B857" s="13">
        <v>1</v>
      </c>
      <c r="C857" s="13">
        <v>0</v>
      </c>
      <c r="D857" s="13">
        <v>0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/>
      <c r="U857" s="14">
        <v>0</v>
      </c>
      <c r="V857" s="23">
        <f>SUMPRODUCT('Linear Model'!B$2:T$2,'Test Set'!A857:S857)+'Linear Model'!U$2</f>
        <v>0</v>
      </c>
    </row>
    <row r="858" spans="1:22" x14ac:dyDescent="0.25">
      <c r="A858" s="13">
        <v>1</v>
      </c>
      <c r="B858" s="13">
        <v>0</v>
      </c>
      <c r="C858" s="13">
        <v>1</v>
      </c>
      <c r="D858" s="13">
        <v>0</v>
      </c>
      <c r="E858" s="13">
        <v>0</v>
      </c>
      <c r="F858" s="13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/>
      <c r="U858" s="14">
        <v>0</v>
      </c>
      <c r="V858" s="23">
        <f>SUMPRODUCT('Linear Model'!B$2:T$2,'Test Set'!A858:S858)+'Linear Model'!U$2</f>
        <v>0</v>
      </c>
    </row>
    <row r="859" spans="1:22" x14ac:dyDescent="0.25">
      <c r="A859" s="13">
        <v>0</v>
      </c>
      <c r="B859" s="13">
        <v>1</v>
      </c>
      <c r="C859" s="13">
        <v>1</v>
      </c>
      <c r="D859" s="13">
        <v>0</v>
      </c>
      <c r="E859" s="13">
        <v>0</v>
      </c>
      <c r="F859" s="13">
        <v>1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/>
      <c r="U859" s="14">
        <v>0</v>
      </c>
      <c r="V859" s="23">
        <f>SUMPRODUCT('Linear Model'!B$2:T$2,'Test Set'!A859:S859)+'Linear Model'!U$2</f>
        <v>0</v>
      </c>
    </row>
    <row r="860" spans="1:22" x14ac:dyDescent="0.25">
      <c r="A860" s="13">
        <v>0</v>
      </c>
      <c r="B860" s="13">
        <v>0</v>
      </c>
      <c r="C860" s="13">
        <v>0</v>
      </c>
      <c r="D860" s="13">
        <v>0</v>
      </c>
      <c r="E860" s="13">
        <v>0</v>
      </c>
      <c r="F860" s="13">
        <v>1</v>
      </c>
      <c r="G860" s="13">
        <v>0</v>
      </c>
      <c r="H860" s="13">
        <v>0</v>
      </c>
      <c r="I860" s="13">
        <v>0</v>
      </c>
      <c r="J860" s="13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/>
      <c r="U860" s="14">
        <v>0</v>
      </c>
      <c r="V860" s="23">
        <f>SUMPRODUCT('Linear Model'!B$2:T$2,'Test Set'!A860:S860)+'Linear Model'!U$2</f>
        <v>0</v>
      </c>
    </row>
    <row r="861" spans="1:22" x14ac:dyDescent="0.25">
      <c r="A861" s="13">
        <v>1</v>
      </c>
      <c r="B861" s="13">
        <v>0</v>
      </c>
      <c r="C861" s="13">
        <v>0</v>
      </c>
      <c r="D861" s="13">
        <v>1</v>
      </c>
      <c r="E861" s="13">
        <v>0</v>
      </c>
      <c r="F861" s="13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3">
        <v>1</v>
      </c>
      <c r="S861" s="13">
        <v>0</v>
      </c>
      <c r="T861" s="13"/>
      <c r="U861" s="14">
        <v>0</v>
      </c>
      <c r="V861" s="23">
        <f>SUMPRODUCT('Linear Model'!B$2:T$2,'Test Set'!A861:S861)+'Linear Model'!U$2</f>
        <v>0</v>
      </c>
    </row>
    <row r="862" spans="1:22" x14ac:dyDescent="0.25">
      <c r="A862" s="13">
        <v>0</v>
      </c>
      <c r="B862" s="13">
        <v>0</v>
      </c>
      <c r="C862" s="13">
        <v>1</v>
      </c>
      <c r="D862" s="13">
        <v>0</v>
      </c>
      <c r="E862" s="13">
        <v>0</v>
      </c>
      <c r="F862" s="13">
        <v>1</v>
      </c>
      <c r="G862" s="13">
        <v>0</v>
      </c>
      <c r="H862" s="13">
        <v>0</v>
      </c>
      <c r="I862" s="13">
        <v>0</v>
      </c>
      <c r="J862" s="13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/>
      <c r="U862" s="14">
        <v>0</v>
      </c>
      <c r="V862" s="23">
        <f>SUMPRODUCT('Linear Model'!B$2:T$2,'Test Set'!A862:S862)+'Linear Model'!U$2</f>
        <v>0</v>
      </c>
    </row>
    <row r="863" spans="1:22" x14ac:dyDescent="0.25">
      <c r="A863" s="13">
        <v>0</v>
      </c>
      <c r="B863" s="13">
        <v>1</v>
      </c>
      <c r="C863" s="13">
        <v>0</v>
      </c>
      <c r="D863" s="13">
        <v>0</v>
      </c>
      <c r="E863" s="13">
        <v>0</v>
      </c>
      <c r="F863" s="13">
        <v>0</v>
      </c>
      <c r="G863" s="13">
        <v>0</v>
      </c>
      <c r="H863" s="13">
        <v>0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13">
        <v>0</v>
      </c>
      <c r="R863" s="13">
        <v>1</v>
      </c>
      <c r="S863" s="13">
        <v>0</v>
      </c>
      <c r="T863" s="13"/>
      <c r="U863" s="14">
        <v>0</v>
      </c>
      <c r="V863" s="23">
        <f>SUMPRODUCT('Linear Model'!B$2:T$2,'Test Set'!A863:S863)+'Linear Model'!U$2</f>
        <v>0</v>
      </c>
    </row>
    <row r="864" spans="1:22" x14ac:dyDescent="0.25">
      <c r="A864" s="13">
        <v>0</v>
      </c>
      <c r="B864" s="13">
        <v>1</v>
      </c>
      <c r="C864" s="13">
        <v>0</v>
      </c>
      <c r="D864" s="13">
        <v>0</v>
      </c>
      <c r="E864" s="13">
        <v>0</v>
      </c>
      <c r="F864" s="13">
        <v>0</v>
      </c>
      <c r="G864" s="13">
        <v>0</v>
      </c>
      <c r="H864" s="13">
        <v>0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1</v>
      </c>
      <c r="P864" s="13">
        <v>0</v>
      </c>
      <c r="Q864" s="13">
        <v>0</v>
      </c>
      <c r="R864" s="13">
        <v>0</v>
      </c>
      <c r="S864" s="13">
        <v>0</v>
      </c>
      <c r="T864" s="13"/>
      <c r="U864" s="14">
        <v>0</v>
      </c>
      <c r="V864" s="23">
        <f>SUMPRODUCT('Linear Model'!B$2:T$2,'Test Set'!A864:S864)+'Linear Model'!U$2</f>
        <v>0</v>
      </c>
    </row>
    <row r="865" spans="1:22" x14ac:dyDescent="0.25">
      <c r="A865" s="13">
        <v>0</v>
      </c>
      <c r="B865" s="13">
        <v>0</v>
      </c>
      <c r="C865" s="13">
        <v>0</v>
      </c>
      <c r="D865" s="13">
        <v>1</v>
      </c>
      <c r="E865" s="13">
        <v>0</v>
      </c>
      <c r="F865" s="13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13">
        <v>0</v>
      </c>
      <c r="R865" s="13">
        <v>1</v>
      </c>
      <c r="S865" s="13">
        <v>0</v>
      </c>
      <c r="T865" s="13"/>
      <c r="U865" s="14">
        <v>0</v>
      </c>
      <c r="V865" s="23">
        <f>SUMPRODUCT('Linear Model'!B$2:T$2,'Test Set'!A865:S865)+'Linear Model'!U$2</f>
        <v>0</v>
      </c>
    </row>
    <row r="866" spans="1:22" x14ac:dyDescent="0.25">
      <c r="A866" s="13">
        <v>1</v>
      </c>
      <c r="B866" s="13">
        <v>0</v>
      </c>
      <c r="C866" s="13">
        <v>0</v>
      </c>
      <c r="D866" s="13">
        <v>0</v>
      </c>
      <c r="E866" s="13">
        <v>0</v>
      </c>
      <c r="F866" s="13">
        <v>0</v>
      </c>
      <c r="G866" s="13">
        <v>0</v>
      </c>
      <c r="H866" s="13">
        <v>0</v>
      </c>
      <c r="I866" s="13">
        <v>1</v>
      </c>
      <c r="J866" s="13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/>
      <c r="U866" s="14">
        <v>0</v>
      </c>
      <c r="V866" s="23">
        <f>SUMPRODUCT('Linear Model'!B$2:T$2,'Test Set'!A866:S866)+'Linear Model'!U$2</f>
        <v>0</v>
      </c>
    </row>
    <row r="867" spans="1:22" x14ac:dyDescent="0.25">
      <c r="A867" s="13">
        <v>1</v>
      </c>
      <c r="B867" s="13">
        <v>0</v>
      </c>
      <c r="C867" s="13">
        <v>1</v>
      </c>
      <c r="D867" s="13">
        <v>0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1</v>
      </c>
      <c r="T867" s="13"/>
      <c r="U867" s="14">
        <v>0</v>
      </c>
      <c r="V867" s="23">
        <f>SUMPRODUCT('Linear Model'!B$2:T$2,'Test Set'!A867:S867)+'Linear Model'!U$2</f>
        <v>0</v>
      </c>
    </row>
    <row r="868" spans="1:22" x14ac:dyDescent="0.25">
      <c r="A868" s="13">
        <v>1</v>
      </c>
      <c r="B868" s="13">
        <v>0</v>
      </c>
      <c r="C868" s="13">
        <v>0</v>
      </c>
      <c r="D868" s="13">
        <v>0</v>
      </c>
      <c r="E868" s="13">
        <v>0</v>
      </c>
      <c r="F868" s="13">
        <v>0</v>
      </c>
      <c r="G868" s="13">
        <v>1</v>
      </c>
      <c r="H868" s="13">
        <v>0</v>
      </c>
      <c r="I868" s="13">
        <v>0</v>
      </c>
      <c r="J868" s="13">
        <v>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  <c r="Q868" s="13">
        <v>0</v>
      </c>
      <c r="R868" s="13">
        <v>1</v>
      </c>
      <c r="S868" s="13">
        <v>0</v>
      </c>
      <c r="T868" s="13"/>
      <c r="U868" s="14">
        <v>0</v>
      </c>
      <c r="V868" s="23">
        <f>SUMPRODUCT('Linear Model'!B$2:T$2,'Test Set'!A868:S868)+'Linear Model'!U$2</f>
        <v>0</v>
      </c>
    </row>
    <row r="869" spans="1:22" x14ac:dyDescent="0.25">
      <c r="A869" s="13">
        <v>0</v>
      </c>
      <c r="B869" s="13">
        <v>0</v>
      </c>
      <c r="C869" s="13">
        <v>0</v>
      </c>
      <c r="D869" s="13">
        <v>1</v>
      </c>
      <c r="E869" s="13">
        <v>0</v>
      </c>
      <c r="F869" s="13">
        <v>0</v>
      </c>
      <c r="G869" s="13">
        <v>0</v>
      </c>
      <c r="H869" s="13">
        <v>0</v>
      </c>
      <c r="I869" s="13">
        <v>0</v>
      </c>
      <c r="J869" s="13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/>
      <c r="U869" s="14">
        <v>0</v>
      </c>
      <c r="V869" s="23">
        <f>SUMPRODUCT('Linear Model'!B$2:T$2,'Test Set'!A869:S869)+'Linear Model'!U$2</f>
        <v>0</v>
      </c>
    </row>
    <row r="870" spans="1:22" x14ac:dyDescent="0.25">
      <c r="A870" s="13">
        <v>0</v>
      </c>
      <c r="B870" s="13">
        <v>1</v>
      </c>
      <c r="C870" s="13">
        <v>0</v>
      </c>
      <c r="D870" s="13">
        <v>1</v>
      </c>
      <c r="E870" s="13">
        <v>0</v>
      </c>
      <c r="F870" s="13">
        <v>0</v>
      </c>
      <c r="G870" s="13">
        <v>0</v>
      </c>
      <c r="H870" s="13">
        <v>0</v>
      </c>
      <c r="I870" s="13">
        <v>0</v>
      </c>
      <c r="J870" s="13">
        <v>0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/>
      <c r="U870" s="14">
        <v>0</v>
      </c>
      <c r="V870" s="23">
        <f>SUMPRODUCT('Linear Model'!B$2:T$2,'Test Set'!A870:S870)+'Linear Model'!U$2</f>
        <v>0</v>
      </c>
    </row>
    <row r="871" spans="1:22" x14ac:dyDescent="0.25">
      <c r="A871" s="13">
        <v>0</v>
      </c>
      <c r="B871" s="13">
        <v>0</v>
      </c>
      <c r="C871" s="13">
        <v>1</v>
      </c>
      <c r="D871" s="13">
        <v>0</v>
      </c>
      <c r="E871" s="13">
        <v>0</v>
      </c>
      <c r="F871" s="13">
        <v>0</v>
      </c>
      <c r="G871" s="13">
        <v>0</v>
      </c>
      <c r="H871" s="13">
        <v>0</v>
      </c>
      <c r="I871" s="13">
        <v>0</v>
      </c>
      <c r="J871" s="13">
        <v>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/>
      <c r="U871" s="14">
        <v>0</v>
      </c>
      <c r="V871" s="23">
        <f>SUMPRODUCT('Linear Model'!B$2:T$2,'Test Set'!A871:S871)+'Linear Model'!U$2</f>
        <v>0</v>
      </c>
    </row>
    <row r="872" spans="1:22" x14ac:dyDescent="0.25">
      <c r="A872" s="13">
        <v>1</v>
      </c>
      <c r="B872" s="13">
        <v>0</v>
      </c>
      <c r="C872" s="13">
        <v>1</v>
      </c>
      <c r="D872" s="13">
        <v>0</v>
      </c>
      <c r="E872" s="13">
        <v>0</v>
      </c>
      <c r="F872" s="13">
        <v>0</v>
      </c>
      <c r="G872" s="13">
        <v>1</v>
      </c>
      <c r="H872" s="13">
        <v>0</v>
      </c>
      <c r="I872" s="13">
        <v>0</v>
      </c>
      <c r="J872" s="13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/>
      <c r="U872" s="14">
        <v>0</v>
      </c>
      <c r="V872" s="23">
        <f>SUMPRODUCT('Linear Model'!B$2:T$2,'Test Set'!A872:S872)+'Linear Model'!U$2</f>
        <v>0</v>
      </c>
    </row>
    <row r="873" spans="1:22" x14ac:dyDescent="0.25">
      <c r="A873" s="13">
        <v>0</v>
      </c>
      <c r="B873" s="13">
        <v>0</v>
      </c>
      <c r="C873" s="13">
        <v>0</v>
      </c>
      <c r="D873" s="13">
        <v>0</v>
      </c>
      <c r="E873" s="13">
        <v>0</v>
      </c>
      <c r="F873" s="13">
        <v>0</v>
      </c>
      <c r="G873" s="13">
        <v>1</v>
      </c>
      <c r="H873" s="13">
        <v>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1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/>
      <c r="U873" s="14">
        <v>0</v>
      </c>
      <c r="V873" s="23">
        <f>SUMPRODUCT('Linear Model'!B$2:T$2,'Test Set'!A873:S873)+'Linear Model'!U$2</f>
        <v>0</v>
      </c>
    </row>
    <row r="874" spans="1:22" x14ac:dyDescent="0.25">
      <c r="A874" s="13">
        <v>1</v>
      </c>
      <c r="B874" s="13">
        <v>0</v>
      </c>
      <c r="C874" s="13">
        <v>1</v>
      </c>
      <c r="D874" s="13">
        <v>0</v>
      </c>
      <c r="E874" s="13">
        <v>0</v>
      </c>
      <c r="F874" s="13">
        <v>0</v>
      </c>
      <c r="G874" s="13">
        <v>1</v>
      </c>
      <c r="H874" s="13">
        <v>0</v>
      </c>
      <c r="I874" s="13">
        <v>0</v>
      </c>
      <c r="J874" s="13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/>
      <c r="U874" s="14">
        <v>0</v>
      </c>
      <c r="V874" s="23">
        <f>SUMPRODUCT('Linear Model'!B$2:T$2,'Test Set'!A874:S874)+'Linear Model'!U$2</f>
        <v>0</v>
      </c>
    </row>
    <row r="875" spans="1:22" x14ac:dyDescent="0.25">
      <c r="A875" s="13">
        <v>0</v>
      </c>
      <c r="B875" s="13">
        <v>0</v>
      </c>
      <c r="C875" s="13">
        <v>1</v>
      </c>
      <c r="D875" s="13">
        <v>0</v>
      </c>
      <c r="E875" s="13">
        <v>0</v>
      </c>
      <c r="F875" s="13">
        <v>0</v>
      </c>
      <c r="G875" s="13">
        <v>1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/>
      <c r="U875" s="14">
        <v>0</v>
      </c>
      <c r="V875" s="23">
        <f>SUMPRODUCT('Linear Model'!B$2:T$2,'Test Set'!A875:S875)+'Linear Model'!U$2</f>
        <v>0</v>
      </c>
    </row>
    <row r="876" spans="1:22" x14ac:dyDescent="0.25">
      <c r="A876" s="13">
        <v>0</v>
      </c>
      <c r="B876" s="13">
        <v>0</v>
      </c>
      <c r="C876" s="13">
        <v>1</v>
      </c>
      <c r="D876" s="13">
        <v>0</v>
      </c>
      <c r="E876" s="13">
        <v>0</v>
      </c>
      <c r="F876" s="13">
        <v>0</v>
      </c>
      <c r="G876" s="13">
        <v>1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  <c r="R876" s="13">
        <v>1</v>
      </c>
      <c r="S876" s="13">
        <v>0</v>
      </c>
      <c r="T876" s="13"/>
      <c r="U876" s="14">
        <v>0</v>
      </c>
      <c r="V876" s="23">
        <f>SUMPRODUCT('Linear Model'!B$2:T$2,'Test Set'!A876:S876)+'Linear Model'!U$2</f>
        <v>0</v>
      </c>
    </row>
    <row r="877" spans="1:22" x14ac:dyDescent="0.25">
      <c r="A877" s="13">
        <v>0</v>
      </c>
      <c r="B877" s="13">
        <v>1</v>
      </c>
      <c r="C877" s="13">
        <v>0</v>
      </c>
      <c r="D877" s="13">
        <v>1</v>
      </c>
      <c r="E877" s="13">
        <v>0</v>
      </c>
      <c r="F877" s="13">
        <v>1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  <c r="R877" s="13">
        <v>1</v>
      </c>
      <c r="S877" s="13">
        <v>0</v>
      </c>
      <c r="T877" s="13"/>
      <c r="U877" s="14">
        <v>0</v>
      </c>
      <c r="V877" s="23">
        <f>SUMPRODUCT('Linear Model'!B$2:T$2,'Test Set'!A877:S877)+'Linear Model'!U$2</f>
        <v>0</v>
      </c>
    </row>
    <row r="878" spans="1:22" x14ac:dyDescent="0.25">
      <c r="A878" s="13">
        <v>1</v>
      </c>
      <c r="B878" s="13">
        <v>0</v>
      </c>
      <c r="C878" s="13">
        <v>1</v>
      </c>
      <c r="D878" s="13">
        <v>0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1</v>
      </c>
      <c r="O878" s="13">
        <v>0</v>
      </c>
      <c r="P878" s="13">
        <v>0</v>
      </c>
      <c r="Q878" s="13">
        <v>0</v>
      </c>
      <c r="R878" s="13">
        <v>1</v>
      </c>
      <c r="S878" s="13">
        <v>0</v>
      </c>
      <c r="T878" s="13"/>
      <c r="U878" s="14">
        <v>0</v>
      </c>
      <c r="V878" s="23">
        <f>SUMPRODUCT('Linear Model'!B$2:T$2,'Test Set'!A878:S878)+'Linear Model'!U$2</f>
        <v>0</v>
      </c>
    </row>
    <row r="879" spans="1:22" x14ac:dyDescent="0.25">
      <c r="A879" s="13">
        <v>0</v>
      </c>
      <c r="B879" s="13">
        <v>1</v>
      </c>
      <c r="C879" s="13">
        <v>0</v>
      </c>
      <c r="D879" s="13">
        <v>1</v>
      </c>
      <c r="E879" s="13">
        <v>0</v>
      </c>
      <c r="F879" s="13">
        <v>0</v>
      </c>
      <c r="G879" s="13">
        <v>1</v>
      </c>
      <c r="H879" s="13">
        <v>0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0</v>
      </c>
      <c r="R879" s="13">
        <v>1</v>
      </c>
      <c r="S879" s="13">
        <v>0</v>
      </c>
      <c r="T879" s="13"/>
      <c r="U879" s="14">
        <v>0</v>
      </c>
      <c r="V879" s="23">
        <f>SUMPRODUCT('Linear Model'!B$2:T$2,'Test Set'!A879:S879)+'Linear Model'!U$2</f>
        <v>0</v>
      </c>
    </row>
    <row r="880" spans="1:22" x14ac:dyDescent="0.25">
      <c r="A880" s="13">
        <v>1</v>
      </c>
      <c r="B880" s="13">
        <v>0</v>
      </c>
      <c r="C880" s="13">
        <v>0</v>
      </c>
      <c r="D880" s="13">
        <v>1</v>
      </c>
      <c r="E880" s="13">
        <v>0</v>
      </c>
      <c r="F880" s="13">
        <v>0</v>
      </c>
      <c r="G880" s="13">
        <v>1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1</v>
      </c>
      <c r="P880" s="13">
        <v>0</v>
      </c>
      <c r="Q880" s="13">
        <v>0</v>
      </c>
      <c r="R880" s="13">
        <v>1</v>
      </c>
      <c r="S880" s="13">
        <v>0</v>
      </c>
      <c r="T880" s="13"/>
      <c r="U880" s="14">
        <v>0</v>
      </c>
      <c r="V880" s="23">
        <f>SUMPRODUCT('Linear Model'!B$2:T$2,'Test Set'!A880:S880)+'Linear Model'!U$2</f>
        <v>0</v>
      </c>
    </row>
    <row r="881" spans="1:22" x14ac:dyDescent="0.25">
      <c r="A881" s="13">
        <v>1</v>
      </c>
      <c r="B881" s="13">
        <v>0</v>
      </c>
      <c r="C881" s="13">
        <v>1</v>
      </c>
      <c r="D881" s="13">
        <v>0</v>
      </c>
      <c r="E881" s="13">
        <v>0</v>
      </c>
      <c r="F881" s="13">
        <v>0</v>
      </c>
      <c r="G881" s="13">
        <v>0</v>
      </c>
      <c r="H881" s="13">
        <v>0</v>
      </c>
      <c r="I881" s="13">
        <v>0</v>
      </c>
      <c r="J881" s="13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  <c r="R881" s="13">
        <v>1</v>
      </c>
      <c r="S881" s="13">
        <v>0</v>
      </c>
      <c r="T881" s="13"/>
      <c r="U881" s="14">
        <v>0</v>
      </c>
      <c r="V881" s="23">
        <f>SUMPRODUCT('Linear Model'!B$2:T$2,'Test Set'!A881:S881)+'Linear Model'!U$2</f>
        <v>0</v>
      </c>
    </row>
    <row r="882" spans="1:22" x14ac:dyDescent="0.25">
      <c r="A882" s="13">
        <v>0</v>
      </c>
      <c r="B882" s="13">
        <v>0</v>
      </c>
      <c r="C882" s="13">
        <v>1</v>
      </c>
      <c r="D882" s="13">
        <v>0</v>
      </c>
      <c r="E882" s="13">
        <v>0</v>
      </c>
      <c r="F882" s="13">
        <v>0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  <c r="R882" s="13">
        <v>1</v>
      </c>
      <c r="S882" s="13">
        <v>0</v>
      </c>
      <c r="T882" s="13"/>
      <c r="U882" s="14">
        <v>0</v>
      </c>
      <c r="V882" s="23">
        <f>SUMPRODUCT('Linear Model'!B$2:T$2,'Test Set'!A882:S882)+'Linear Model'!U$2</f>
        <v>0</v>
      </c>
    </row>
    <row r="883" spans="1:22" x14ac:dyDescent="0.25">
      <c r="A883" s="13">
        <v>0</v>
      </c>
      <c r="B883" s="13">
        <v>0</v>
      </c>
      <c r="C883" s="13">
        <v>1</v>
      </c>
      <c r="D883" s="13">
        <v>0</v>
      </c>
      <c r="E883" s="13">
        <v>0</v>
      </c>
      <c r="F883" s="13">
        <v>0</v>
      </c>
      <c r="G883" s="13">
        <v>0</v>
      </c>
      <c r="H883" s="13">
        <v>0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13">
        <v>1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/>
      <c r="U883" s="14">
        <v>0</v>
      </c>
      <c r="V883" s="23">
        <f>SUMPRODUCT('Linear Model'!B$2:T$2,'Test Set'!A883:S883)+'Linear Model'!U$2</f>
        <v>0</v>
      </c>
    </row>
    <row r="884" spans="1:22" x14ac:dyDescent="0.25">
      <c r="A884" s="13">
        <v>0</v>
      </c>
      <c r="B884" s="13">
        <v>1</v>
      </c>
      <c r="C884" s="13">
        <v>0</v>
      </c>
      <c r="D884" s="13">
        <v>0</v>
      </c>
      <c r="E884" s="13">
        <v>0</v>
      </c>
      <c r="F884" s="13">
        <v>0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1</v>
      </c>
      <c r="S884" s="13">
        <v>1</v>
      </c>
      <c r="T884" s="13"/>
      <c r="U884" s="14">
        <v>0</v>
      </c>
      <c r="V884" s="23">
        <f>SUMPRODUCT('Linear Model'!B$2:T$2,'Test Set'!A884:S884)+'Linear Model'!U$2</f>
        <v>0</v>
      </c>
    </row>
    <row r="885" spans="1:22" x14ac:dyDescent="0.25">
      <c r="A885" s="13">
        <v>1</v>
      </c>
      <c r="B885" s="13">
        <v>0</v>
      </c>
      <c r="C885" s="13">
        <v>1</v>
      </c>
      <c r="D885" s="13">
        <v>0</v>
      </c>
      <c r="E885" s="13">
        <v>0</v>
      </c>
      <c r="F885" s="13">
        <v>0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/>
      <c r="U885" s="14">
        <v>0</v>
      </c>
      <c r="V885" s="23">
        <f>SUMPRODUCT('Linear Model'!B$2:T$2,'Test Set'!A885:S885)+'Linear Model'!U$2</f>
        <v>0</v>
      </c>
    </row>
    <row r="886" spans="1:22" x14ac:dyDescent="0.25">
      <c r="A886" s="13">
        <v>0</v>
      </c>
      <c r="B886" s="13">
        <v>0</v>
      </c>
      <c r="C886" s="13">
        <v>1</v>
      </c>
      <c r="D886" s="13">
        <v>0</v>
      </c>
      <c r="E886" s="13">
        <v>0</v>
      </c>
      <c r="F886" s="13">
        <v>1</v>
      </c>
      <c r="G886" s="13">
        <v>1</v>
      </c>
      <c r="H886" s="13">
        <v>0</v>
      </c>
      <c r="I886" s="13">
        <v>0</v>
      </c>
      <c r="J886" s="13">
        <v>0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/>
      <c r="U886" s="14">
        <v>0</v>
      </c>
      <c r="V886" s="23">
        <f>SUMPRODUCT('Linear Model'!B$2:T$2,'Test Set'!A886:S886)+'Linear Model'!U$2</f>
        <v>0</v>
      </c>
    </row>
    <row r="887" spans="1:22" x14ac:dyDescent="0.25">
      <c r="A887" s="13">
        <v>0</v>
      </c>
      <c r="B887" s="13">
        <v>0</v>
      </c>
      <c r="C887" s="13">
        <v>0</v>
      </c>
      <c r="D887" s="13">
        <v>1</v>
      </c>
      <c r="E887" s="13">
        <v>0</v>
      </c>
      <c r="F887" s="13">
        <v>1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/>
      <c r="U887" s="14">
        <v>0</v>
      </c>
      <c r="V887" s="23">
        <f>SUMPRODUCT('Linear Model'!B$2:T$2,'Test Set'!A887:S887)+'Linear Model'!U$2</f>
        <v>0</v>
      </c>
    </row>
    <row r="888" spans="1:22" x14ac:dyDescent="0.25">
      <c r="A888" s="13">
        <v>0</v>
      </c>
      <c r="B888" s="13">
        <v>0</v>
      </c>
      <c r="C888" s="13">
        <v>1</v>
      </c>
      <c r="D888" s="13">
        <v>0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J888" s="13">
        <v>0</v>
      </c>
      <c r="K888" s="13">
        <v>0</v>
      </c>
      <c r="L888" s="13">
        <v>0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/>
      <c r="U888" s="14">
        <v>0</v>
      </c>
      <c r="V888" s="23">
        <f>SUMPRODUCT('Linear Model'!B$2:T$2,'Test Set'!A888:S888)+'Linear Model'!U$2</f>
        <v>0</v>
      </c>
    </row>
    <row r="889" spans="1:22" x14ac:dyDescent="0.25">
      <c r="A889" s="13">
        <v>0</v>
      </c>
      <c r="B889" s="13">
        <v>0</v>
      </c>
      <c r="C889" s="13">
        <v>0</v>
      </c>
      <c r="D889" s="13">
        <v>0</v>
      </c>
      <c r="E889" s="13">
        <v>0</v>
      </c>
      <c r="F889" s="13">
        <v>1</v>
      </c>
      <c r="G889" s="13">
        <v>0</v>
      </c>
      <c r="H889" s="13">
        <v>0</v>
      </c>
      <c r="I889" s="13">
        <v>0</v>
      </c>
      <c r="J889" s="13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/>
      <c r="U889" s="14">
        <v>0</v>
      </c>
      <c r="V889" s="23">
        <f>SUMPRODUCT('Linear Model'!B$2:T$2,'Test Set'!A889:S889)+'Linear Model'!U$2</f>
        <v>0</v>
      </c>
    </row>
    <row r="890" spans="1:22" x14ac:dyDescent="0.25">
      <c r="A890" s="13">
        <v>0</v>
      </c>
      <c r="B890" s="13">
        <v>1</v>
      </c>
      <c r="C890" s="13">
        <v>0</v>
      </c>
      <c r="D890" s="13">
        <v>1</v>
      </c>
      <c r="E890" s="13">
        <v>0</v>
      </c>
      <c r="F890" s="13">
        <v>0</v>
      </c>
      <c r="G890" s="13">
        <v>1</v>
      </c>
      <c r="H890" s="13">
        <v>0</v>
      </c>
      <c r="I890" s="13">
        <v>0</v>
      </c>
      <c r="J890" s="13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1</v>
      </c>
      <c r="R890" s="13">
        <v>0</v>
      </c>
      <c r="S890" s="13">
        <v>0</v>
      </c>
      <c r="T890" s="13"/>
      <c r="U890" s="14">
        <v>0</v>
      </c>
      <c r="V890" s="23">
        <f>SUMPRODUCT('Linear Model'!B$2:T$2,'Test Set'!A890:S890)+'Linear Model'!U$2</f>
        <v>0</v>
      </c>
    </row>
    <row r="891" spans="1:22" x14ac:dyDescent="0.25">
      <c r="A891" s="13">
        <v>1</v>
      </c>
      <c r="B891" s="13">
        <v>0</v>
      </c>
      <c r="C891" s="13">
        <v>1</v>
      </c>
      <c r="D891" s="13">
        <v>0</v>
      </c>
      <c r="E891" s="13">
        <v>0</v>
      </c>
      <c r="F891" s="13">
        <v>0</v>
      </c>
      <c r="G891" s="13">
        <v>0</v>
      </c>
      <c r="H891" s="13">
        <v>0</v>
      </c>
      <c r="I891" s="13">
        <v>0</v>
      </c>
      <c r="J891" s="13">
        <v>0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/>
      <c r="U891" s="14">
        <v>0</v>
      </c>
      <c r="V891" s="23">
        <f>SUMPRODUCT('Linear Model'!B$2:T$2,'Test Set'!A891:S891)+'Linear Model'!U$2</f>
        <v>0</v>
      </c>
    </row>
    <row r="892" spans="1:22" x14ac:dyDescent="0.25">
      <c r="A892" s="13">
        <v>0</v>
      </c>
      <c r="B892" s="13">
        <v>1</v>
      </c>
      <c r="C892" s="13">
        <v>0</v>
      </c>
      <c r="D892" s="13">
        <v>0</v>
      </c>
      <c r="E892" s="13">
        <v>0</v>
      </c>
      <c r="F892" s="13">
        <v>0</v>
      </c>
      <c r="G892" s="13">
        <v>0</v>
      </c>
      <c r="H892" s="13">
        <v>0</v>
      </c>
      <c r="I892" s="13">
        <v>0</v>
      </c>
      <c r="J892" s="13">
        <v>0</v>
      </c>
      <c r="K892" s="13">
        <v>0</v>
      </c>
      <c r="L892" s="13">
        <v>1</v>
      </c>
      <c r="M892" s="13">
        <v>0</v>
      </c>
      <c r="N892" s="13">
        <v>0</v>
      </c>
      <c r="O892" s="13">
        <v>0</v>
      </c>
      <c r="P892" s="13">
        <v>0</v>
      </c>
      <c r="Q892" s="13">
        <v>0</v>
      </c>
      <c r="R892" s="13">
        <v>1</v>
      </c>
      <c r="S892" s="13">
        <v>0</v>
      </c>
      <c r="T892" s="13"/>
      <c r="U892" s="14">
        <v>0</v>
      </c>
      <c r="V892" s="23">
        <f>SUMPRODUCT('Linear Model'!B$2:T$2,'Test Set'!A892:S892)+'Linear Model'!U$2</f>
        <v>0</v>
      </c>
    </row>
    <row r="893" spans="1:22" x14ac:dyDescent="0.25">
      <c r="A893" s="13">
        <v>1</v>
      </c>
      <c r="B893" s="13">
        <v>0</v>
      </c>
      <c r="C893" s="13">
        <v>1</v>
      </c>
      <c r="D893" s="13">
        <v>0</v>
      </c>
      <c r="E893" s="13">
        <v>0</v>
      </c>
      <c r="F893" s="13">
        <v>0</v>
      </c>
      <c r="G893" s="13">
        <v>0</v>
      </c>
      <c r="H893" s="13">
        <v>0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1</v>
      </c>
      <c r="R893" s="13">
        <v>1</v>
      </c>
      <c r="S893" s="13">
        <v>0</v>
      </c>
      <c r="T893" s="13"/>
      <c r="U893" s="14">
        <v>0</v>
      </c>
      <c r="V893" s="23">
        <f>SUMPRODUCT('Linear Model'!B$2:T$2,'Test Set'!A893:S893)+'Linear Model'!U$2</f>
        <v>0</v>
      </c>
    </row>
    <row r="894" spans="1:22" x14ac:dyDescent="0.25">
      <c r="A894" s="13">
        <v>1</v>
      </c>
      <c r="B894" s="13">
        <v>0</v>
      </c>
      <c r="C894" s="13">
        <v>1</v>
      </c>
      <c r="D894" s="13">
        <v>0</v>
      </c>
      <c r="E894" s="13">
        <v>0</v>
      </c>
      <c r="F894" s="13">
        <v>0</v>
      </c>
      <c r="G894" s="13">
        <v>0</v>
      </c>
      <c r="H894" s="13">
        <v>0</v>
      </c>
      <c r="I894" s="13">
        <v>0</v>
      </c>
      <c r="J894" s="13">
        <v>0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0</v>
      </c>
      <c r="Q894" s="13">
        <v>1</v>
      </c>
      <c r="R894" s="13">
        <v>0</v>
      </c>
      <c r="S894" s="13">
        <v>0</v>
      </c>
      <c r="T894" s="13"/>
      <c r="U894" s="14">
        <v>0</v>
      </c>
      <c r="V894" s="23">
        <f>SUMPRODUCT('Linear Model'!B$2:T$2,'Test Set'!A894:S894)+'Linear Model'!U$2</f>
        <v>0</v>
      </c>
    </row>
    <row r="895" spans="1:22" x14ac:dyDescent="0.25">
      <c r="A895" s="13">
        <v>0</v>
      </c>
      <c r="B895" s="13">
        <v>1</v>
      </c>
      <c r="C895" s="13">
        <v>1</v>
      </c>
      <c r="D895" s="13">
        <v>0</v>
      </c>
      <c r="E895" s="13">
        <v>0</v>
      </c>
      <c r="F895" s="13">
        <v>0</v>
      </c>
      <c r="G895" s="13">
        <v>0</v>
      </c>
      <c r="H895" s="13">
        <v>0</v>
      </c>
      <c r="I895" s="13">
        <v>0</v>
      </c>
      <c r="J895" s="13">
        <v>0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/>
      <c r="U895" s="14">
        <v>0</v>
      </c>
      <c r="V895" s="23">
        <f>SUMPRODUCT('Linear Model'!B$2:T$2,'Test Set'!A895:S895)+'Linear Model'!U$2</f>
        <v>0</v>
      </c>
    </row>
    <row r="896" spans="1:22" x14ac:dyDescent="0.25">
      <c r="A896" s="13">
        <v>0</v>
      </c>
      <c r="B896" s="13">
        <v>0</v>
      </c>
      <c r="C896" s="13">
        <v>1</v>
      </c>
      <c r="D896" s="13">
        <v>0</v>
      </c>
      <c r="E896" s="13">
        <v>0</v>
      </c>
      <c r="F896" s="13">
        <v>1</v>
      </c>
      <c r="G896" s="13">
        <v>0</v>
      </c>
      <c r="H896" s="13">
        <v>0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/>
      <c r="U896" s="14">
        <v>0</v>
      </c>
      <c r="V896" s="23">
        <f>SUMPRODUCT('Linear Model'!B$2:T$2,'Test Set'!A896:S896)+'Linear Model'!U$2</f>
        <v>0</v>
      </c>
    </row>
    <row r="897" spans="1:22" x14ac:dyDescent="0.25">
      <c r="A897" s="13">
        <v>0</v>
      </c>
      <c r="B897" s="13">
        <v>1</v>
      </c>
      <c r="C897" s="13">
        <v>1</v>
      </c>
      <c r="D897" s="13">
        <v>0</v>
      </c>
      <c r="E897" s="13">
        <v>0</v>
      </c>
      <c r="F897" s="13">
        <v>0</v>
      </c>
      <c r="G897" s="13">
        <v>1</v>
      </c>
      <c r="H897" s="13">
        <v>0</v>
      </c>
      <c r="I897" s="13">
        <v>0</v>
      </c>
      <c r="J897" s="13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/>
      <c r="U897" s="14">
        <v>0</v>
      </c>
      <c r="V897" s="23">
        <f>SUMPRODUCT('Linear Model'!B$2:T$2,'Test Set'!A897:S897)+'Linear Model'!U$2</f>
        <v>0</v>
      </c>
    </row>
    <row r="898" spans="1:22" x14ac:dyDescent="0.25">
      <c r="A898" s="13">
        <v>0</v>
      </c>
      <c r="B898" s="13">
        <v>1</v>
      </c>
      <c r="C898" s="13">
        <v>0</v>
      </c>
      <c r="D898" s="13">
        <v>0</v>
      </c>
      <c r="E898" s="13">
        <v>0</v>
      </c>
      <c r="F898" s="13">
        <v>0</v>
      </c>
      <c r="G898" s="13">
        <v>0</v>
      </c>
      <c r="H898" s="13">
        <v>1</v>
      </c>
      <c r="I898" s="13">
        <v>0</v>
      </c>
      <c r="J898" s="13">
        <v>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/>
      <c r="U898" s="14">
        <v>0</v>
      </c>
      <c r="V898" s="23">
        <f>SUMPRODUCT('Linear Model'!B$2:T$2,'Test Set'!A898:S898)+'Linear Model'!U$2</f>
        <v>0</v>
      </c>
    </row>
    <row r="899" spans="1:22" x14ac:dyDescent="0.25">
      <c r="A899" s="13">
        <v>1</v>
      </c>
      <c r="B899" s="13">
        <v>0</v>
      </c>
      <c r="C899" s="13">
        <v>0</v>
      </c>
      <c r="D899" s="13">
        <v>0</v>
      </c>
      <c r="E899" s="13">
        <v>0</v>
      </c>
      <c r="F899" s="13">
        <v>1</v>
      </c>
      <c r="G899" s="13">
        <v>0</v>
      </c>
      <c r="H899" s="13">
        <v>0</v>
      </c>
      <c r="I899" s="13">
        <v>0</v>
      </c>
      <c r="J899" s="13">
        <v>0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0</v>
      </c>
      <c r="Q899" s="13">
        <v>0</v>
      </c>
      <c r="R899" s="13">
        <v>1</v>
      </c>
      <c r="S899" s="13">
        <v>0</v>
      </c>
      <c r="T899" s="13"/>
      <c r="U899" s="14">
        <v>0</v>
      </c>
      <c r="V899" s="23">
        <f>SUMPRODUCT('Linear Model'!B$2:T$2,'Test Set'!A899:S899)+'Linear Model'!U$2</f>
        <v>0</v>
      </c>
    </row>
    <row r="900" spans="1:22" x14ac:dyDescent="0.25">
      <c r="A900" s="13">
        <v>0</v>
      </c>
      <c r="B900" s="13">
        <v>0</v>
      </c>
      <c r="C900" s="13">
        <v>0</v>
      </c>
      <c r="D900" s="13">
        <v>1</v>
      </c>
      <c r="E900" s="13">
        <v>0</v>
      </c>
      <c r="F900" s="13">
        <v>0</v>
      </c>
      <c r="G900" s="13">
        <v>0</v>
      </c>
      <c r="H900" s="13">
        <v>0</v>
      </c>
      <c r="I900" s="13">
        <v>0</v>
      </c>
      <c r="J900" s="13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/>
      <c r="U900" s="14">
        <v>0</v>
      </c>
      <c r="V900" s="23">
        <f>SUMPRODUCT('Linear Model'!B$2:T$2,'Test Set'!A900:S900)+'Linear Model'!U$2</f>
        <v>0</v>
      </c>
    </row>
    <row r="901" spans="1:22" x14ac:dyDescent="0.25">
      <c r="A901" s="13">
        <v>0</v>
      </c>
      <c r="B901" s="13">
        <v>0</v>
      </c>
      <c r="C901" s="13">
        <v>0</v>
      </c>
      <c r="D901" s="13">
        <v>0</v>
      </c>
      <c r="E901" s="13">
        <v>0</v>
      </c>
      <c r="F901" s="13">
        <v>1</v>
      </c>
      <c r="G901" s="13">
        <v>0</v>
      </c>
      <c r="H901" s="13">
        <v>0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1</v>
      </c>
      <c r="R901" s="13">
        <v>0</v>
      </c>
      <c r="S901" s="13">
        <v>0</v>
      </c>
      <c r="T901" s="13"/>
      <c r="U901" s="14">
        <v>0</v>
      </c>
      <c r="V901" s="23">
        <f>SUMPRODUCT('Linear Model'!B$2:T$2,'Test Set'!A901:S901)+'Linear Model'!U$2</f>
        <v>0</v>
      </c>
    </row>
    <row r="902" spans="1:22" x14ac:dyDescent="0.25">
      <c r="A902" s="13">
        <v>0</v>
      </c>
      <c r="B902" s="13">
        <v>0</v>
      </c>
      <c r="C902" s="13">
        <v>0</v>
      </c>
      <c r="D902" s="13">
        <v>1</v>
      </c>
      <c r="E902" s="13">
        <v>0</v>
      </c>
      <c r="F902" s="13">
        <v>0</v>
      </c>
      <c r="G902" s="13">
        <v>1</v>
      </c>
      <c r="H902" s="13">
        <v>0</v>
      </c>
      <c r="I902" s="13">
        <v>0</v>
      </c>
      <c r="J902" s="13">
        <v>0</v>
      </c>
      <c r="K902" s="13">
        <v>0</v>
      </c>
      <c r="L902" s="13">
        <v>1</v>
      </c>
      <c r="M902" s="13">
        <v>0</v>
      </c>
      <c r="N902" s="13">
        <v>0</v>
      </c>
      <c r="O902" s="13">
        <v>0</v>
      </c>
      <c r="P902" s="13">
        <v>0</v>
      </c>
      <c r="Q902" s="13">
        <v>0</v>
      </c>
      <c r="R902" s="13">
        <v>1</v>
      </c>
      <c r="S902" s="13">
        <v>0</v>
      </c>
      <c r="T902" s="13"/>
      <c r="U902" s="14">
        <v>0</v>
      </c>
      <c r="V902" s="23">
        <f>SUMPRODUCT('Linear Model'!B$2:T$2,'Test Set'!A902:S902)+'Linear Model'!U$2</f>
        <v>0</v>
      </c>
    </row>
    <row r="903" spans="1:22" x14ac:dyDescent="0.25">
      <c r="A903" s="13">
        <v>1</v>
      </c>
      <c r="B903" s="13">
        <v>0</v>
      </c>
      <c r="C903" s="13">
        <v>0</v>
      </c>
      <c r="D903" s="13">
        <v>1</v>
      </c>
      <c r="E903" s="13">
        <v>0</v>
      </c>
      <c r="F903" s="13">
        <v>1</v>
      </c>
      <c r="G903" s="13">
        <v>0</v>
      </c>
      <c r="H903" s="13">
        <v>0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0</v>
      </c>
      <c r="R903" s="13">
        <v>1</v>
      </c>
      <c r="S903" s="13">
        <v>0</v>
      </c>
      <c r="T903" s="13"/>
      <c r="U903" s="14">
        <v>0</v>
      </c>
      <c r="V903" s="23">
        <f>SUMPRODUCT('Linear Model'!B$2:T$2,'Test Set'!A903:S903)+'Linear Model'!U$2</f>
        <v>0</v>
      </c>
    </row>
    <row r="904" spans="1:22" x14ac:dyDescent="0.25">
      <c r="A904" s="13">
        <v>0</v>
      </c>
      <c r="B904" s="13">
        <v>0</v>
      </c>
      <c r="C904" s="13">
        <v>0</v>
      </c>
      <c r="D904" s="13">
        <v>0</v>
      </c>
      <c r="E904" s="13">
        <v>0</v>
      </c>
      <c r="F904" s="13">
        <v>0</v>
      </c>
      <c r="G904" s="13">
        <v>1</v>
      </c>
      <c r="H904" s="13">
        <v>0</v>
      </c>
      <c r="I904" s="13">
        <v>0</v>
      </c>
      <c r="J904" s="13">
        <v>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/>
      <c r="U904" s="14">
        <v>0</v>
      </c>
      <c r="V904" s="23">
        <f>SUMPRODUCT('Linear Model'!B$2:T$2,'Test Set'!A904:S904)+'Linear Model'!U$2</f>
        <v>0</v>
      </c>
    </row>
    <row r="905" spans="1:22" x14ac:dyDescent="0.25">
      <c r="A905" s="13">
        <v>0</v>
      </c>
      <c r="B905" s="13">
        <v>0</v>
      </c>
      <c r="C905" s="13">
        <v>1</v>
      </c>
      <c r="D905" s="13">
        <v>0</v>
      </c>
      <c r="E905" s="13">
        <v>0</v>
      </c>
      <c r="F905" s="13">
        <v>0</v>
      </c>
      <c r="G905" s="13">
        <v>0</v>
      </c>
      <c r="H905" s="13">
        <v>0</v>
      </c>
      <c r="I905" s="13">
        <v>0</v>
      </c>
      <c r="J905" s="13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  <c r="R905" s="13">
        <v>1</v>
      </c>
      <c r="S905" s="13">
        <v>0</v>
      </c>
      <c r="T905" s="13"/>
      <c r="U905" s="14">
        <v>0</v>
      </c>
      <c r="V905" s="23">
        <f>SUMPRODUCT('Linear Model'!B$2:T$2,'Test Set'!A905:S905)+'Linear Model'!U$2</f>
        <v>0</v>
      </c>
    </row>
    <row r="906" spans="1:22" x14ac:dyDescent="0.25">
      <c r="A906" s="13">
        <v>1</v>
      </c>
      <c r="B906" s="13">
        <v>0</v>
      </c>
      <c r="C906" s="13">
        <v>1</v>
      </c>
      <c r="D906" s="13">
        <v>0</v>
      </c>
      <c r="E906" s="13">
        <v>0</v>
      </c>
      <c r="F906" s="13">
        <v>0</v>
      </c>
      <c r="G906" s="13">
        <v>0</v>
      </c>
      <c r="H906" s="13">
        <v>0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1</v>
      </c>
      <c r="O906" s="13">
        <v>0</v>
      </c>
      <c r="P906" s="13">
        <v>0</v>
      </c>
      <c r="Q906" s="13">
        <v>0</v>
      </c>
      <c r="R906" s="13">
        <v>1</v>
      </c>
      <c r="S906" s="13">
        <v>0</v>
      </c>
      <c r="T906" s="13"/>
      <c r="U906" s="14">
        <v>0</v>
      </c>
      <c r="V906" s="23">
        <f>SUMPRODUCT('Linear Model'!B$2:T$2,'Test Set'!A906:S906)+'Linear Model'!U$2</f>
        <v>0</v>
      </c>
    </row>
    <row r="907" spans="1:22" x14ac:dyDescent="0.25">
      <c r="A907" s="13">
        <v>0</v>
      </c>
      <c r="B907" s="13">
        <v>0</v>
      </c>
      <c r="C907" s="13">
        <v>0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/>
      <c r="U907" s="14">
        <v>0</v>
      </c>
      <c r="V907" s="23">
        <f>SUMPRODUCT('Linear Model'!B$2:T$2,'Test Set'!A907:S907)+'Linear Model'!U$2</f>
        <v>0</v>
      </c>
    </row>
    <row r="908" spans="1:22" x14ac:dyDescent="0.25">
      <c r="A908" s="13">
        <v>1</v>
      </c>
      <c r="B908" s="13">
        <v>0</v>
      </c>
      <c r="C908" s="13">
        <v>0</v>
      </c>
      <c r="D908" s="13">
        <v>1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3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/>
      <c r="U908" s="14">
        <v>0</v>
      </c>
      <c r="V908" s="23">
        <f>SUMPRODUCT('Linear Model'!B$2:T$2,'Test Set'!A908:S908)+'Linear Model'!U$2</f>
        <v>0</v>
      </c>
    </row>
    <row r="909" spans="1:22" x14ac:dyDescent="0.25">
      <c r="A909" s="13">
        <v>0</v>
      </c>
      <c r="B909" s="13">
        <v>0</v>
      </c>
      <c r="C909" s="13">
        <v>0</v>
      </c>
      <c r="D909" s="13">
        <v>1</v>
      </c>
      <c r="E909" s="13">
        <v>0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/>
      <c r="U909" s="14">
        <v>0</v>
      </c>
      <c r="V909" s="23">
        <f>SUMPRODUCT('Linear Model'!B$2:T$2,'Test Set'!A909:S909)+'Linear Model'!U$2</f>
        <v>0</v>
      </c>
    </row>
    <row r="910" spans="1:22" x14ac:dyDescent="0.25">
      <c r="A910" s="13">
        <v>0</v>
      </c>
      <c r="B910" s="13">
        <v>0</v>
      </c>
      <c r="C910" s="13">
        <v>0</v>
      </c>
      <c r="D910" s="13">
        <v>1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/>
      <c r="U910" s="14">
        <v>0</v>
      </c>
      <c r="V910" s="23">
        <f>SUMPRODUCT('Linear Model'!B$2:T$2,'Test Set'!A910:S910)+'Linear Model'!U$2</f>
        <v>0</v>
      </c>
    </row>
    <row r="911" spans="1:22" x14ac:dyDescent="0.25">
      <c r="A911" s="13">
        <v>1</v>
      </c>
      <c r="B911" s="13">
        <v>0</v>
      </c>
      <c r="C911" s="13">
        <v>0</v>
      </c>
      <c r="D911" s="13">
        <v>1</v>
      </c>
      <c r="E911" s="13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  <c r="R911" s="13">
        <v>1</v>
      </c>
      <c r="S911" s="13">
        <v>0</v>
      </c>
      <c r="T911" s="13"/>
      <c r="U911" s="14">
        <v>0</v>
      </c>
      <c r="V911" s="23">
        <f>SUMPRODUCT('Linear Model'!B$2:T$2,'Test Set'!A911:S911)+'Linear Model'!U$2</f>
        <v>0</v>
      </c>
    </row>
    <row r="912" spans="1:22" x14ac:dyDescent="0.25">
      <c r="A912" s="13">
        <v>0</v>
      </c>
      <c r="B912" s="13">
        <v>1</v>
      </c>
      <c r="C912" s="13">
        <v>1</v>
      </c>
      <c r="D912" s="13">
        <v>0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0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/>
      <c r="U912" s="14">
        <v>0</v>
      </c>
      <c r="V912" s="23">
        <f>SUMPRODUCT('Linear Model'!B$2:T$2,'Test Set'!A912:S912)+'Linear Model'!U$2</f>
        <v>0</v>
      </c>
    </row>
    <row r="913" spans="1:22" x14ac:dyDescent="0.25">
      <c r="A913" s="13">
        <v>1</v>
      </c>
      <c r="B913" s="13">
        <v>0</v>
      </c>
      <c r="C913" s="13">
        <v>0</v>
      </c>
      <c r="D913" s="13">
        <v>0</v>
      </c>
      <c r="E913" s="13">
        <v>0</v>
      </c>
      <c r="F913" s="13">
        <v>1</v>
      </c>
      <c r="G913" s="13">
        <v>0</v>
      </c>
      <c r="H913" s="13">
        <v>0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1</v>
      </c>
      <c r="P913" s="13">
        <v>0</v>
      </c>
      <c r="Q913" s="13">
        <v>0</v>
      </c>
      <c r="R913" s="13">
        <v>0</v>
      </c>
      <c r="S913" s="13">
        <v>0</v>
      </c>
      <c r="T913" s="13"/>
      <c r="U913" s="14">
        <v>0</v>
      </c>
      <c r="V913" s="23">
        <f>SUMPRODUCT('Linear Model'!B$2:T$2,'Test Set'!A913:S913)+'Linear Model'!U$2</f>
        <v>0</v>
      </c>
    </row>
    <row r="914" spans="1:22" x14ac:dyDescent="0.25">
      <c r="A914" s="13">
        <v>0</v>
      </c>
      <c r="B914" s="13">
        <v>0</v>
      </c>
      <c r="C914" s="13">
        <v>0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1</v>
      </c>
      <c r="P914" s="13">
        <v>0</v>
      </c>
      <c r="Q914" s="13">
        <v>0</v>
      </c>
      <c r="R914" s="13">
        <v>0</v>
      </c>
      <c r="S914" s="13">
        <v>0</v>
      </c>
      <c r="T914" s="13"/>
      <c r="U914" s="14">
        <v>0</v>
      </c>
      <c r="V914" s="23">
        <f>SUMPRODUCT('Linear Model'!B$2:T$2,'Test Set'!A914:S914)+'Linear Model'!U$2</f>
        <v>0</v>
      </c>
    </row>
    <row r="915" spans="1:22" x14ac:dyDescent="0.25">
      <c r="A915" s="13">
        <v>0</v>
      </c>
      <c r="B915" s="13">
        <v>0</v>
      </c>
      <c r="C915" s="13">
        <v>0</v>
      </c>
      <c r="D915" s="13">
        <v>1</v>
      </c>
      <c r="E915" s="13">
        <v>0</v>
      </c>
      <c r="F915" s="13">
        <v>0</v>
      </c>
      <c r="G915" s="13">
        <v>1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/>
      <c r="U915" s="14">
        <v>0</v>
      </c>
      <c r="V915" s="23">
        <f>SUMPRODUCT('Linear Model'!B$2:T$2,'Test Set'!A915:S915)+'Linear Model'!U$2</f>
        <v>0</v>
      </c>
    </row>
    <row r="916" spans="1:22" x14ac:dyDescent="0.25">
      <c r="A916" s="13">
        <v>0</v>
      </c>
      <c r="B916" s="13">
        <v>1</v>
      </c>
      <c r="C916" s="13">
        <v>0</v>
      </c>
      <c r="D916" s="13">
        <v>0</v>
      </c>
      <c r="E916" s="13">
        <v>0</v>
      </c>
      <c r="F916" s="13">
        <v>0</v>
      </c>
      <c r="G916" s="13">
        <v>0</v>
      </c>
      <c r="H916" s="13">
        <v>0</v>
      </c>
      <c r="I916" s="13">
        <v>0</v>
      </c>
      <c r="J916" s="13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/>
      <c r="U916" s="14">
        <v>0</v>
      </c>
      <c r="V916" s="23">
        <f>SUMPRODUCT('Linear Model'!B$2:T$2,'Test Set'!A916:S916)+'Linear Model'!U$2</f>
        <v>0</v>
      </c>
    </row>
    <row r="917" spans="1:22" x14ac:dyDescent="0.25">
      <c r="A917" s="13">
        <v>0</v>
      </c>
      <c r="B917" s="13">
        <v>0</v>
      </c>
      <c r="C917" s="13">
        <v>1</v>
      </c>
      <c r="D917" s="13">
        <v>0</v>
      </c>
      <c r="E917" s="13">
        <v>0</v>
      </c>
      <c r="F917" s="13">
        <v>0</v>
      </c>
      <c r="G917" s="13">
        <v>1</v>
      </c>
      <c r="H917" s="13">
        <v>0</v>
      </c>
      <c r="I917" s="13">
        <v>0</v>
      </c>
      <c r="J917" s="13">
        <v>0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  <c r="R917" s="13">
        <v>1</v>
      </c>
      <c r="S917" s="13">
        <v>0</v>
      </c>
      <c r="T917" s="13"/>
      <c r="U917" s="14">
        <v>0</v>
      </c>
      <c r="V917" s="23">
        <f>SUMPRODUCT('Linear Model'!B$2:T$2,'Test Set'!A917:S917)+'Linear Model'!U$2</f>
        <v>0</v>
      </c>
    </row>
    <row r="918" spans="1:22" x14ac:dyDescent="0.25">
      <c r="A918" s="13">
        <v>0</v>
      </c>
      <c r="B918" s="13">
        <v>1</v>
      </c>
      <c r="C918" s="13">
        <v>0</v>
      </c>
      <c r="D918" s="13">
        <v>0</v>
      </c>
      <c r="E918" s="13">
        <v>0</v>
      </c>
      <c r="F918" s="13">
        <v>0</v>
      </c>
      <c r="G918" s="13">
        <v>0</v>
      </c>
      <c r="H918" s="13">
        <v>0</v>
      </c>
      <c r="I918" s="13">
        <v>0</v>
      </c>
      <c r="J918" s="13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/>
      <c r="U918" s="14">
        <v>0</v>
      </c>
      <c r="V918" s="23">
        <f>SUMPRODUCT('Linear Model'!B$2:T$2,'Test Set'!A918:S918)+'Linear Model'!U$2</f>
        <v>0</v>
      </c>
    </row>
    <row r="919" spans="1:22" x14ac:dyDescent="0.25">
      <c r="A919" s="13">
        <v>1</v>
      </c>
      <c r="B919" s="13">
        <v>0</v>
      </c>
      <c r="C919" s="13">
        <v>0</v>
      </c>
      <c r="D919" s="13">
        <v>1</v>
      </c>
      <c r="E919" s="13">
        <v>0</v>
      </c>
      <c r="F919" s="13">
        <v>0</v>
      </c>
      <c r="G919" s="13">
        <v>0</v>
      </c>
      <c r="H919" s="13">
        <v>0</v>
      </c>
      <c r="I919" s="13">
        <v>0</v>
      </c>
      <c r="J919" s="13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1</v>
      </c>
      <c r="P919" s="13">
        <v>0</v>
      </c>
      <c r="Q919" s="13">
        <v>0</v>
      </c>
      <c r="R919" s="13">
        <v>0</v>
      </c>
      <c r="S919" s="13">
        <v>0</v>
      </c>
      <c r="T919" s="13"/>
      <c r="U919" s="14">
        <v>0</v>
      </c>
      <c r="V919" s="23">
        <f>SUMPRODUCT('Linear Model'!B$2:T$2,'Test Set'!A919:S919)+'Linear Model'!U$2</f>
        <v>0</v>
      </c>
    </row>
    <row r="920" spans="1:22" x14ac:dyDescent="0.25">
      <c r="A920" s="13">
        <v>1</v>
      </c>
      <c r="B920" s="13">
        <v>0</v>
      </c>
      <c r="C920" s="13">
        <v>0</v>
      </c>
      <c r="D920" s="13">
        <v>0</v>
      </c>
      <c r="E920" s="13">
        <v>0</v>
      </c>
      <c r="F920" s="13">
        <v>0</v>
      </c>
      <c r="G920" s="13">
        <v>0</v>
      </c>
      <c r="H920" s="13">
        <v>0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1</v>
      </c>
      <c r="P920" s="13">
        <v>0</v>
      </c>
      <c r="Q920" s="13">
        <v>0</v>
      </c>
      <c r="R920" s="13">
        <v>0</v>
      </c>
      <c r="S920" s="13">
        <v>0</v>
      </c>
      <c r="T920" s="13"/>
      <c r="U920" s="14">
        <v>0</v>
      </c>
      <c r="V920" s="23">
        <f>SUMPRODUCT('Linear Model'!B$2:T$2,'Test Set'!A920:S920)+'Linear Model'!U$2</f>
        <v>0</v>
      </c>
    </row>
    <row r="921" spans="1:22" x14ac:dyDescent="0.25">
      <c r="A921" s="13">
        <v>0</v>
      </c>
      <c r="B921" s="13">
        <v>1</v>
      </c>
      <c r="C921" s="13">
        <v>1</v>
      </c>
      <c r="D921" s="13">
        <v>0</v>
      </c>
      <c r="E921" s="13">
        <v>0</v>
      </c>
      <c r="F921" s="13">
        <v>0</v>
      </c>
      <c r="G921" s="13">
        <v>0</v>
      </c>
      <c r="H921" s="13">
        <v>0</v>
      </c>
      <c r="I921" s="13">
        <v>0</v>
      </c>
      <c r="J921" s="13">
        <v>0</v>
      </c>
      <c r="K921" s="13">
        <v>0</v>
      </c>
      <c r="L921" s="13">
        <v>0</v>
      </c>
      <c r="M921" s="13">
        <v>0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/>
      <c r="U921" s="14">
        <v>0</v>
      </c>
      <c r="V921" s="23">
        <f>SUMPRODUCT('Linear Model'!B$2:T$2,'Test Set'!A921:S921)+'Linear Model'!U$2</f>
        <v>0</v>
      </c>
    </row>
    <row r="922" spans="1:22" x14ac:dyDescent="0.25">
      <c r="A922" s="13">
        <v>0</v>
      </c>
      <c r="B922" s="13">
        <v>0</v>
      </c>
      <c r="C922" s="13">
        <v>1</v>
      </c>
      <c r="D922" s="13">
        <v>0</v>
      </c>
      <c r="E922" s="13">
        <v>0</v>
      </c>
      <c r="F922" s="13">
        <v>0</v>
      </c>
      <c r="G922" s="13">
        <v>0</v>
      </c>
      <c r="H922" s="13">
        <v>0</v>
      </c>
      <c r="I922" s="13">
        <v>1</v>
      </c>
      <c r="J922" s="13">
        <v>0</v>
      </c>
      <c r="K922" s="13">
        <v>0</v>
      </c>
      <c r="L922" s="13">
        <v>0</v>
      </c>
      <c r="M922" s="13">
        <v>0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/>
      <c r="U922" s="14">
        <v>0</v>
      </c>
      <c r="V922" s="23">
        <f>SUMPRODUCT('Linear Model'!B$2:T$2,'Test Set'!A922:S922)+'Linear Model'!U$2</f>
        <v>0</v>
      </c>
    </row>
    <row r="923" spans="1:22" x14ac:dyDescent="0.25">
      <c r="A923" s="13">
        <v>1</v>
      </c>
      <c r="B923" s="13">
        <v>0</v>
      </c>
      <c r="C923" s="13">
        <v>1</v>
      </c>
      <c r="D923" s="13">
        <v>0</v>
      </c>
      <c r="E923" s="13">
        <v>0</v>
      </c>
      <c r="F923" s="13">
        <v>0</v>
      </c>
      <c r="G923" s="13">
        <v>0</v>
      </c>
      <c r="H923" s="13">
        <v>0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1</v>
      </c>
      <c r="T923" s="13"/>
      <c r="U923" s="14">
        <v>0</v>
      </c>
      <c r="V923" s="23">
        <f>SUMPRODUCT('Linear Model'!B$2:T$2,'Test Set'!A923:S923)+'Linear Model'!U$2</f>
        <v>0</v>
      </c>
    </row>
    <row r="924" spans="1:22" x14ac:dyDescent="0.25">
      <c r="A924" s="13">
        <v>0</v>
      </c>
      <c r="B924" s="13">
        <v>0</v>
      </c>
      <c r="C924" s="13">
        <v>1</v>
      </c>
      <c r="D924" s="13">
        <v>0</v>
      </c>
      <c r="E924" s="13">
        <v>0</v>
      </c>
      <c r="F924" s="13">
        <v>0</v>
      </c>
      <c r="G924" s="13">
        <v>1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/>
      <c r="U924" s="14">
        <v>0</v>
      </c>
      <c r="V924" s="23">
        <f>SUMPRODUCT('Linear Model'!B$2:T$2,'Test Set'!A924:S924)+'Linear Model'!U$2</f>
        <v>0</v>
      </c>
    </row>
    <row r="925" spans="1:22" x14ac:dyDescent="0.25">
      <c r="A925" s="13">
        <v>0</v>
      </c>
      <c r="B925" s="13">
        <v>1</v>
      </c>
      <c r="C925" s="13">
        <v>1</v>
      </c>
      <c r="D925" s="13">
        <v>0</v>
      </c>
      <c r="E925" s="13">
        <v>0</v>
      </c>
      <c r="F925" s="13">
        <v>1</v>
      </c>
      <c r="G925" s="13">
        <v>0</v>
      </c>
      <c r="H925" s="13">
        <v>0</v>
      </c>
      <c r="I925" s="13">
        <v>0</v>
      </c>
      <c r="J925" s="13">
        <v>0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/>
      <c r="U925" s="14">
        <v>0</v>
      </c>
      <c r="V925" s="23">
        <f>SUMPRODUCT('Linear Model'!B$2:T$2,'Test Set'!A925:S925)+'Linear Model'!U$2</f>
        <v>0</v>
      </c>
    </row>
    <row r="926" spans="1:22" x14ac:dyDescent="0.25">
      <c r="A926" s="13">
        <v>0</v>
      </c>
      <c r="B926" s="13">
        <v>0</v>
      </c>
      <c r="C926" s="13">
        <v>0</v>
      </c>
      <c r="D926" s="13">
        <v>0</v>
      </c>
      <c r="E926" s="13">
        <v>0</v>
      </c>
      <c r="F926" s="13">
        <v>0</v>
      </c>
      <c r="G926" s="13">
        <v>0</v>
      </c>
      <c r="H926" s="13">
        <v>0</v>
      </c>
      <c r="I926" s="13">
        <v>0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/>
      <c r="U926" s="14">
        <v>0</v>
      </c>
      <c r="V926" s="23">
        <f>SUMPRODUCT('Linear Model'!B$2:T$2,'Test Set'!A926:S926)+'Linear Model'!U$2</f>
        <v>0</v>
      </c>
    </row>
    <row r="927" spans="1:22" x14ac:dyDescent="0.25">
      <c r="A927" s="13">
        <v>0</v>
      </c>
      <c r="B927" s="13">
        <v>0</v>
      </c>
      <c r="C927" s="13">
        <v>0</v>
      </c>
      <c r="D927" s="13">
        <v>1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/>
      <c r="U927" s="14">
        <v>0</v>
      </c>
      <c r="V927" s="23">
        <f>SUMPRODUCT('Linear Model'!B$2:T$2,'Test Set'!A927:S927)+'Linear Model'!U$2</f>
        <v>0</v>
      </c>
    </row>
    <row r="928" spans="1:22" x14ac:dyDescent="0.25">
      <c r="A928" s="13">
        <v>0</v>
      </c>
      <c r="B928" s="13">
        <v>1</v>
      </c>
      <c r="C928" s="13">
        <v>1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/>
      <c r="U928" s="14">
        <v>0</v>
      </c>
      <c r="V928" s="23">
        <f>SUMPRODUCT('Linear Model'!B$2:T$2,'Test Set'!A928:S928)+'Linear Model'!U$2</f>
        <v>0</v>
      </c>
    </row>
    <row r="929" spans="1:22" x14ac:dyDescent="0.25">
      <c r="A929" s="13">
        <v>0</v>
      </c>
      <c r="B929" s="13">
        <v>0</v>
      </c>
      <c r="C929" s="13">
        <v>1</v>
      </c>
      <c r="D929" s="13">
        <v>0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3">
        <v>0</v>
      </c>
      <c r="K929" s="13">
        <v>0</v>
      </c>
      <c r="L929" s="13">
        <v>0</v>
      </c>
      <c r="M929" s="13">
        <v>0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/>
      <c r="U929" s="14">
        <v>0</v>
      </c>
      <c r="V929" s="23">
        <f>SUMPRODUCT('Linear Model'!B$2:T$2,'Test Set'!A929:S929)+'Linear Model'!U$2</f>
        <v>0</v>
      </c>
    </row>
    <row r="930" spans="1:22" x14ac:dyDescent="0.25">
      <c r="A930" s="13">
        <v>1</v>
      </c>
      <c r="B930" s="13">
        <v>0</v>
      </c>
      <c r="C930" s="13">
        <v>1</v>
      </c>
      <c r="D930" s="13">
        <v>0</v>
      </c>
      <c r="E930" s="13">
        <v>0</v>
      </c>
      <c r="F930" s="13">
        <v>0</v>
      </c>
      <c r="G930" s="13">
        <v>0</v>
      </c>
      <c r="H930" s="13">
        <v>0</v>
      </c>
      <c r="I930" s="13">
        <v>0</v>
      </c>
      <c r="J930" s="13">
        <v>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/>
      <c r="U930" s="14">
        <v>0</v>
      </c>
      <c r="V930" s="23">
        <f>SUMPRODUCT('Linear Model'!B$2:T$2,'Test Set'!A930:S930)+'Linear Model'!U$2</f>
        <v>0</v>
      </c>
    </row>
    <row r="931" spans="1:22" x14ac:dyDescent="0.25">
      <c r="A931" s="13">
        <v>1</v>
      </c>
      <c r="B931" s="13">
        <v>0</v>
      </c>
      <c r="C931" s="13">
        <v>1</v>
      </c>
      <c r="D931" s="13">
        <v>0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1</v>
      </c>
      <c r="P931" s="13">
        <v>0</v>
      </c>
      <c r="Q931" s="13">
        <v>0</v>
      </c>
      <c r="R931" s="13">
        <v>0</v>
      </c>
      <c r="S931" s="13">
        <v>1</v>
      </c>
      <c r="T931" s="13"/>
      <c r="U931" s="14">
        <v>0</v>
      </c>
      <c r="V931" s="23">
        <f>SUMPRODUCT('Linear Model'!B$2:T$2,'Test Set'!A931:S931)+'Linear Model'!U$2</f>
        <v>0</v>
      </c>
    </row>
    <row r="932" spans="1:22" x14ac:dyDescent="0.25">
      <c r="A932" s="13">
        <v>0</v>
      </c>
      <c r="B932" s="13">
        <v>1</v>
      </c>
      <c r="C932" s="13">
        <v>0</v>
      </c>
      <c r="D932" s="13">
        <v>0</v>
      </c>
      <c r="E932" s="13">
        <v>0</v>
      </c>
      <c r="F932" s="13">
        <v>0</v>
      </c>
      <c r="G932" s="13">
        <v>0</v>
      </c>
      <c r="H932" s="13">
        <v>0</v>
      </c>
      <c r="I932" s="13">
        <v>0</v>
      </c>
      <c r="J932" s="13">
        <v>0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13">
        <v>1</v>
      </c>
      <c r="R932" s="13">
        <v>0</v>
      </c>
      <c r="S932" s="13">
        <v>0</v>
      </c>
      <c r="T932" s="13"/>
      <c r="U932" s="14">
        <v>0</v>
      </c>
      <c r="V932" s="23">
        <f>SUMPRODUCT('Linear Model'!B$2:T$2,'Test Set'!A932:S932)+'Linear Model'!U$2</f>
        <v>0</v>
      </c>
    </row>
    <row r="933" spans="1:22" x14ac:dyDescent="0.25">
      <c r="A933" s="13">
        <v>1</v>
      </c>
      <c r="B933" s="13">
        <v>0</v>
      </c>
      <c r="C933" s="13">
        <v>0</v>
      </c>
      <c r="D933" s="13">
        <v>1</v>
      </c>
      <c r="E933" s="13">
        <v>0</v>
      </c>
      <c r="F933" s="13">
        <v>0</v>
      </c>
      <c r="G933" s="13">
        <v>0</v>
      </c>
      <c r="H933" s="13">
        <v>0</v>
      </c>
      <c r="I933" s="13">
        <v>0</v>
      </c>
      <c r="J933" s="13">
        <v>0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/>
      <c r="U933" s="14">
        <v>0</v>
      </c>
      <c r="V933" s="23">
        <f>SUMPRODUCT('Linear Model'!B$2:T$2,'Test Set'!A933:S933)+'Linear Model'!U$2</f>
        <v>0</v>
      </c>
    </row>
    <row r="934" spans="1:22" x14ac:dyDescent="0.25">
      <c r="A934" s="13">
        <v>0</v>
      </c>
      <c r="B934" s="13">
        <v>1</v>
      </c>
      <c r="C934" s="13">
        <v>0</v>
      </c>
      <c r="D934" s="13">
        <v>0</v>
      </c>
      <c r="E934" s="13">
        <v>0</v>
      </c>
      <c r="F934" s="13">
        <v>1</v>
      </c>
      <c r="G934" s="13">
        <v>0</v>
      </c>
      <c r="H934" s="13">
        <v>0</v>
      </c>
      <c r="I934" s="13">
        <v>0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/>
      <c r="U934" s="14">
        <v>0</v>
      </c>
      <c r="V934" s="23">
        <f>SUMPRODUCT('Linear Model'!B$2:T$2,'Test Set'!A934:S934)+'Linear Model'!U$2</f>
        <v>0</v>
      </c>
    </row>
    <row r="935" spans="1:22" x14ac:dyDescent="0.25">
      <c r="A935" s="13">
        <v>1</v>
      </c>
      <c r="B935" s="13">
        <v>0</v>
      </c>
      <c r="C935" s="13">
        <v>0</v>
      </c>
      <c r="D935" s="13">
        <v>1</v>
      </c>
      <c r="E935" s="13">
        <v>0</v>
      </c>
      <c r="F935" s="13">
        <v>0</v>
      </c>
      <c r="G935" s="13">
        <v>0</v>
      </c>
      <c r="H935" s="13">
        <v>0</v>
      </c>
      <c r="I935" s="13">
        <v>0</v>
      </c>
      <c r="J935" s="13">
        <v>0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/>
      <c r="U935" s="14">
        <v>0</v>
      </c>
      <c r="V935" s="23">
        <f>SUMPRODUCT('Linear Model'!B$2:T$2,'Test Set'!A935:S935)+'Linear Model'!U$2</f>
        <v>0</v>
      </c>
    </row>
    <row r="936" spans="1:22" x14ac:dyDescent="0.25">
      <c r="A936" s="13">
        <v>0</v>
      </c>
      <c r="B936" s="13">
        <v>1</v>
      </c>
      <c r="C936" s="13">
        <v>0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/>
      <c r="U936" s="14">
        <v>0</v>
      </c>
      <c r="V936" s="23">
        <f>SUMPRODUCT('Linear Model'!B$2:T$2,'Test Set'!A936:S936)+'Linear Model'!U$2</f>
        <v>0</v>
      </c>
    </row>
    <row r="937" spans="1:22" x14ac:dyDescent="0.25">
      <c r="A937" s="13">
        <v>1</v>
      </c>
      <c r="B937" s="13">
        <v>0</v>
      </c>
      <c r="C937" s="13">
        <v>0</v>
      </c>
      <c r="D937" s="13">
        <v>0</v>
      </c>
      <c r="E937" s="13">
        <v>0</v>
      </c>
      <c r="F937" s="13">
        <v>0</v>
      </c>
      <c r="G937" s="13">
        <v>0</v>
      </c>
      <c r="H937" s="13">
        <v>0</v>
      </c>
      <c r="I937" s="13">
        <v>0</v>
      </c>
      <c r="J937" s="13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1</v>
      </c>
      <c r="P937" s="13">
        <v>0</v>
      </c>
      <c r="Q937" s="13">
        <v>0</v>
      </c>
      <c r="R937" s="13">
        <v>0</v>
      </c>
      <c r="S937" s="13">
        <v>0</v>
      </c>
      <c r="T937" s="13"/>
      <c r="U937" s="14">
        <v>0</v>
      </c>
      <c r="V937" s="23">
        <f>SUMPRODUCT('Linear Model'!B$2:T$2,'Test Set'!A937:S937)+'Linear Model'!U$2</f>
        <v>0</v>
      </c>
    </row>
    <row r="938" spans="1:22" x14ac:dyDescent="0.25">
      <c r="A938" s="13">
        <v>0</v>
      </c>
      <c r="B938" s="13">
        <v>0</v>
      </c>
      <c r="C938" s="13">
        <v>0</v>
      </c>
      <c r="D938" s="13">
        <v>1</v>
      </c>
      <c r="E938" s="13">
        <v>0</v>
      </c>
      <c r="F938" s="13">
        <v>0</v>
      </c>
      <c r="G938" s="13">
        <v>0</v>
      </c>
      <c r="H938" s="13">
        <v>0</v>
      </c>
      <c r="I938" s="13">
        <v>0</v>
      </c>
      <c r="J938" s="13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/>
      <c r="U938" s="14">
        <v>0</v>
      </c>
      <c r="V938" s="23">
        <f>SUMPRODUCT('Linear Model'!B$2:T$2,'Test Set'!A938:S938)+'Linear Model'!U$2</f>
        <v>0</v>
      </c>
    </row>
    <row r="939" spans="1:22" x14ac:dyDescent="0.25">
      <c r="A939" s="13">
        <v>0</v>
      </c>
      <c r="B939" s="13">
        <v>1</v>
      </c>
      <c r="C939" s="13">
        <v>1</v>
      </c>
      <c r="D939" s="13">
        <v>0</v>
      </c>
      <c r="E939" s="13">
        <v>0</v>
      </c>
      <c r="F939" s="13">
        <v>0</v>
      </c>
      <c r="G939" s="13">
        <v>0</v>
      </c>
      <c r="H939" s="13">
        <v>0</v>
      </c>
      <c r="I939" s="13">
        <v>0</v>
      </c>
      <c r="J939" s="13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  <c r="R939" s="13">
        <v>1</v>
      </c>
      <c r="S939" s="13">
        <v>0</v>
      </c>
      <c r="T939" s="13"/>
      <c r="U939" s="14">
        <v>0</v>
      </c>
      <c r="V939" s="23">
        <f>SUMPRODUCT('Linear Model'!B$2:T$2,'Test Set'!A939:S939)+'Linear Model'!U$2</f>
        <v>0</v>
      </c>
    </row>
    <row r="940" spans="1:22" x14ac:dyDescent="0.25">
      <c r="A940" s="13">
        <v>0</v>
      </c>
      <c r="B940" s="13">
        <v>0</v>
      </c>
      <c r="C940" s="13">
        <v>1</v>
      </c>
      <c r="D940" s="13">
        <v>0</v>
      </c>
      <c r="E940" s="13">
        <v>0</v>
      </c>
      <c r="F940" s="13">
        <v>0</v>
      </c>
      <c r="G940" s="13">
        <v>0</v>
      </c>
      <c r="H940" s="13">
        <v>0</v>
      </c>
      <c r="I940" s="13">
        <v>0</v>
      </c>
      <c r="J940" s="13">
        <v>0</v>
      </c>
      <c r="K940" s="13">
        <v>0</v>
      </c>
      <c r="L940" s="13">
        <v>0</v>
      </c>
      <c r="M940" s="13">
        <v>0</v>
      </c>
      <c r="N940" s="13">
        <v>0</v>
      </c>
      <c r="O940" s="13">
        <v>1</v>
      </c>
      <c r="P940" s="13">
        <v>0</v>
      </c>
      <c r="Q940" s="13">
        <v>0</v>
      </c>
      <c r="R940" s="13">
        <v>0</v>
      </c>
      <c r="S940" s="13">
        <v>0</v>
      </c>
      <c r="T940" s="13"/>
      <c r="U940" s="14">
        <v>0</v>
      </c>
      <c r="V940" s="23">
        <f>SUMPRODUCT('Linear Model'!B$2:T$2,'Test Set'!A940:S940)+'Linear Model'!U$2</f>
        <v>0</v>
      </c>
    </row>
    <row r="941" spans="1:22" x14ac:dyDescent="0.25">
      <c r="A941" s="13">
        <v>0</v>
      </c>
      <c r="B941" s="13">
        <v>0</v>
      </c>
      <c r="C941" s="13">
        <v>0</v>
      </c>
      <c r="D941" s="13">
        <v>0</v>
      </c>
      <c r="E941" s="13">
        <v>0</v>
      </c>
      <c r="F941" s="13">
        <v>0</v>
      </c>
      <c r="G941" s="13">
        <v>0</v>
      </c>
      <c r="H941" s="13">
        <v>0</v>
      </c>
      <c r="I941" s="13">
        <v>0</v>
      </c>
      <c r="J941" s="13">
        <v>0</v>
      </c>
      <c r="K941" s="13">
        <v>1</v>
      </c>
      <c r="L941" s="13">
        <v>0</v>
      </c>
      <c r="M941" s="13">
        <v>0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/>
      <c r="U941" s="14">
        <v>0</v>
      </c>
      <c r="V941" s="23">
        <f>SUMPRODUCT('Linear Model'!B$2:T$2,'Test Set'!A941:S941)+'Linear Model'!U$2</f>
        <v>0</v>
      </c>
    </row>
    <row r="942" spans="1:22" x14ac:dyDescent="0.25">
      <c r="A942" s="13">
        <v>1</v>
      </c>
      <c r="B942" s="13">
        <v>0</v>
      </c>
      <c r="C942" s="13">
        <v>0</v>
      </c>
      <c r="D942" s="13">
        <v>0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J942" s="13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/>
      <c r="U942" s="14">
        <v>0</v>
      </c>
      <c r="V942" s="23">
        <f>SUMPRODUCT('Linear Model'!B$2:T$2,'Test Set'!A942:S942)+'Linear Model'!U$2</f>
        <v>0</v>
      </c>
    </row>
    <row r="943" spans="1:22" x14ac:dyDescent="0.25">
      <c r="A943" s="13">
        <v>0</v>
      </c>
      <c r="B943" s="13">
        <v>0</v>
      </c>
      <c r="C943" s="13">
        <v>0</v>
      </c>
      <c r="D943" s="13">
        <v>0</v>
      </c>
      <c r="E943" s="13">
        <v>0</v>
      </c>
      <c r="F943" s="13">
        <v>0</v>
      </c>
      <c r="G943" s="13">
        <v>0</v>
      </c>
      <c r="H943" s="13">
        <v>0</v>
      </c>
      <c r="I943" s="13">
        <v>1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/>
      <c r="U943" s="14">
        <v>0</v>
      </c>
      <c r="V943" s="23">
        <f>SUMPRODUCT('Linear Model'!B$2:T$2,'Test Set'!A943:S943)+'Linear Model'!U$2</f>
        <v>0</v>
      </c>
    </row>
    <row r="944" spans="1:22" x14ac:dyDescent="0.25">
      <c r="A944" s="13">
        <v>0</v>
      </c>
      <c r="B944" s="13">
        <v>0</v>
      </c>
      <c r="C944" s="13">
        <v>0</v>
      </c>
      <c r="D944" s="13">
        <v>1</v>
      </c>
      <c r="E944" s="13">
        <v>0</v>
      </c>
      <c r="F944" s="13">
        <v>1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  <c r="R944" s="13">
        <v>1</v>
      </c>
      <c r="S944" s="13">
        <v>0</v>
      </c>
      <c r="T944" s="13"/>
      <c r="U944" s="14">
        <v>0</v>
      </c>
      <c r="V944" s="23">
        <f>SUMPRODUCT('Linear Model'!B$2:T$2,'Test Set'!A944:S944)+'Linear Model'!U$2</f>
        <v>0</v>
      </c>
    </row>
    <row r="945" spans="1:22" x14ac:dyDescent="0.25">
      <c r="A945" s="13">
        <v>0</v>
      </c>
      <c r="B945" s="13">
        <v>0</v>
      </c>
      <c r="C945" s="13">
        <v>1</v>
      </c>
      <c r="D945" s="13">
        <v>0</v>
      </c>
      <c r="E945" s="13">
        <v>0</v>
      </c>
      <c r="F945" s="13">
        <v>1</v>
      </c>
      <c r="G945" s="13">
        <v>0</v>
      </c>
      <c r="H945" s="13">
        <v>0</v>
      </c>
      <c r="I945" s="13">
        <v>0</v>
      </c>
      <c r="J945" s="13">
        <v>0</v>
      </c>
      <c r="K945" s="13">
        <v>0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  <c r="Q945" s="13">
        <v>0</v>
      </c>
      <c r="R945" s="13">
        <v>1</v>
      </c>
      <c r="S945" s="13">
        <v>0</v>
      </c>
      <c r="T945" s="13"/>
      <c r="U945" s="14">
        <v>0</v>
      </c>
      <c r="V945" s="23">
        <f>SUMPRODUCT('Linear Model'!B$2:T$2,'Test Set'!A945:S945)+'Linear Model'!U$2</f>
        <v>0</v>
      </c>
    </row>
    <row r="946" spans="1:22" x14ac:dyDescent="0.25">
      <c r="A946" s="13">
        <v>0</v>
      </c>
      <c r="B946" s="13">
        <v>0</v>
      </c>
      <c r="C946" s="13">
        <v>0</v>
      </c>
      <c r="D946" s="13">
        <v>1</v>
      </c>
      <c r="E946" s="13">
        <v>0</v>
      </c>
      <c r="F946" s="13">
        <v>0</v>
      </c>
      <c r="G946" s="13">
        <v>1</v>
      </c>
      <c r="H946" s="13">
        <v>0</v>
      </c>
      <c r="I946" s="13">
        <v>0</v>
      </c>
      <c r="J946" s="13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0</v>
      </c>
      <c r="P946" s="13">
        <v>0</v>
      </c>
      <c r="Q946" s="13">
        <v>0</v>
      </c>
      <c r="R946" s="13">
        <v>1</v>
      </c>
      <c r="S946" s="13">
        <v>0</v>
      </c>
      <c r="T946" s="13"/>
      <c r="U946" s="14">
        <v>0</v>
      </c>
      <c r="V946" s="23">
        <f>SUMPRODUCT('Linear Model'!B$2:T$2,'Test Set'!A946:S946)+'Linear Model'!U$2</f>
        <v>0</v>
      </c>
    </row>
    <row r="947" spans="1:22" x14ac:dyDescent="0.25">
      <c r="A947" s="13">
        <v>0</v>
      </c>
      <c r="B947" s="13">
        <v>0</v>
      </c>
      <c r="C947" s="13">
        <v>0</v>
      </c>
      <c r="D947" s="13">
        <v>0</v>
      </c>
      <c r="E947" s="13">
        <v>0</v>
      </c>
      <c r="F947" s="13">
        <v>0</v>
      </c>
      <c r="G947" s="13">
        <v>0</v>
      </c>
      <c r="H947" s="13">
        <v>0</v>
      </c>
      <c r="I947" s="13">
        <v>0</v>
      </c>
      <c r="J947" s="13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1</v>
      </c>
      <c r="P947" s="13">
        <v>0</v>
      </c>
      <c r="Q947" s="13">
        <v>0</v>
      </c>
      <c r="R947" s="13">
        <v>0</v>
      </c>
      <c r="S947" s="13">
        <v>0</v>
      </c>
      <c r="T947" s="13"/>
      <c r="U947" s="14">
        <v>0</v>
      </c>
      <c r="V947" s="23">
        <f>SUMPRODUCT('Linear Model'!B$2:T$2,'Test Set'!A947:S947)+'Linear Model'!U$2</f>
        <v>0</v>
      </c>
    </row>
    <row r="948" spans="1:22" x14ac:dyDescent="0.25">
      <c r="A948" s="13">
        <v>1</v>
      </c>
      <c r="B948" s="13">
        <v>0</v>
      </c>
      <c r="C948" s="13">
        <v>0</v>
      </c>
      <c r="D948" s="13">
        <v>1</v>
      </c>
      <c r="E948" s="13">
        <v>0</v>
      </c>
      <c r="F948" s="13">
        <v>0</v>
      </c>
      <c r="G948" s="13">
        <v>0</v>
      </c>
      <c r="H948" s="13">
        <v>0</v>
      </c>
      <c r="I948" s="13">
        <v>0</v>
      </c>
      <c r="J948" s="13">
        <v>0</v>
      </c>
      <c r="K948" s="13">
        <v>0</v>
      </c>
      <c r="L948" s="13">
        <v>0</v>
      </c>
      <c r="M948" s="13">
        <v>0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/>
      <c r="U948" s="14">
        <v>0</v>
      </c>
      <c r="V948" s="23">
        <f>SUMPRODUCT('Linear Model'!B$2:T$2,'Test Set'!A948:S948)+'Linear Model'!U$2</f>
        <v>0</v>
      </c>
    </row>
    <row r="949" spans="1:22" x14ac:dyDescent="0.25">
      <c r="A949" s="13">
        <v>1</v>
      </c>
      <c r="B949" s="13">
        <v>0</v>
      </c>
      <c r="C949" s="13">
        <v>0</v>
      </c>
      <c r="D949" s="13">
        <v>1</v>
      </c>
      <c r="E949" s="13">
        <v>0</v>
      </c>
      <c r="F949" s="13">
        <v>0</v>
      </c>
      <c r="G949" s="13">
        <v>0</v>
      </c>
      <c r="H949" s="13">
        <v>0</v>
      </c>
      <c r="I949" s="13">
        <v>0</v>
      </c>
      <c r="J949" s="13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/>
      <c r="U949" s="14">
        <v>0</v>
      </c>
      <c r="V949" s="23">
        <f>SUMPRODUCT('Linear Model'!B$2:T$2,'Test Set'!A949:S949)+'Linear Model'!U$2</f>
        <v>0</v>
      </c>
    </row>
    <row r="950" spans="1:22" x14ac:dyDescent="0.25">
      <c r="A950" s="13">
        <v>0</v>
      </c>
      <c r="B950" s="13">
        <v>0</v>
      </c>
      <c r="C950" s="13">
        <v>1</v>
      </c>
      <c r="D950" s="13">
        <v>0</v>
      </c>
      <c r="E950" s="13">
        <v>0</v>
      </c>
      <c r="F950" s="13">
        <v>0</v>
      </c>
      <c r="G950" s="13">
        <v>0</v>
      </c>
      <c r="H950" s="13">
        <v>0</v>
      </c>
      <c r="I950" s="13">
        <v>0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/>
      <c r="U950" s="14">
        <v>0</v>
      </c>
      <c r="V950" s="23">
        <f>SUMPRODUCT('Linear Model'!B$2:T$2,'Test Set'!A950:S950)+'Linear Model'!U$2</f>
        <v>0</v>
      </c>
    </row>
    <row r="951" spans="1:22" x14ac:dyDescent="0.25">
      <c r="A951" s="13">
        <v>1</v>
      </c>
      <c r="B951" s="13">
        <v>0</v>
      </c>
      <c r="C951" s="13">
        <v>1</v>
      </c>
      <c r="D951" s="13">
        <v>0</v>
      </c>
      <c r="E951" s="13">
        <v>0</v>
      </c>
      <c r="F951" s="13">
        <v>0</v>
      </c>
      <c r="G951" s="13">
        <v>0</v>
      </c>
      <c r="H951" s="13">
        <v>0</v>
      </c>
      <c r="I951" s="13">
        <v>0</v>
      </c>
      <c r="J951" s="13">
        <v>0</v>
      </c>
      <c r="K951" s="13">
        <v>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/>
      <c r="U951" s="14">
        <v>0</v>
      </c>
      <c r="V951" s="23">
        <f>SUMPRODUCT('Linear Model'!B$2:T$2,'Test Set'!A951:S951)+'Linear Model'!U$2</f>
        <v>0</v>
      </c>
    </row>
    <row r="952" spans="1:22" x14ac:dyDescent="0.25">
      <c r="A952" s="13">
        <v>0</v>
      </c>
      <c r="B952" s="13">
        <v>0</v>
      </c>
      <c r="C952" s="13">
        <v>1</v>
      </c>
      <c r="D952" s="13">
        <v>0</v>
      </c>
      <c r="E952" s="13">
        <v>0</v>
      </c>
      <c r="F952" s="13">
        <v>0</v>
      </c>
      <c r="G952" s="13">
        <v>0</v>
      </c>
      <c r="H952" s="13">
        <v>0</v>
      </c>
      <c r="I952" s="13">
        <v>0</v>
      </c>
      <c r="J952" s="13">
        <v>0</v>
      </c>
      <c r="K952" s="13">
        <v>1</v>
      </c>
      <c r="L952" s="13">
        <v>0</v>
      </c>
      <c r="M952" s="13">
        <v>0</v>
      </c>
      <c r="N952" s="13">
        <v>0</v>
      </c>
      <c r="O952" s="13">
        <v>1</v>
      </c>
      <c r="P952" s="13">
        <v>0</v>
      </c>
      <c r="Q952" s="13">
        <v>0</v>
      </c>
      <c r="R952" s="13">
        <v>0</v>
      </c>
      <c r="S952" s="13">
        <v>1</v>
      </c>
      <c r="T952" s="13"/>
      <c r="U952" s="14">
        <v>0</v>
      </c>
      <c r="V952" s="23">
        <f>SUMPRODUCT('Linear Model'!B$2:T$2,'Test Set'!A952:S952)+'Linear Model'!U$2</f>
        <v>0</v>
      </c>
    </row>
    <row r="953" spans="1:22" x14ac:dyDescent="0.25">
      <c r="A953" s="13">
        <v>1</v>
      </c>
      <c r="B953" s="13">
        <v>0</v>
      </c>
      <c r="C953" s="13">
        <v>1</v>
      </c>
      <c r="D953" s="13">
        <v>0</v>
      </c>
      <c r="E953" s="13">
        <v>0</v>
      </c>
      <c r="F953" s="13">
        <v>0</v>
      </c>
      <c r="G953" s="13">
        <v>1</v>
      </c>
      <c r="H953" s="13">
        <v>0</v>
      </c>
      <c r="I953" s="13">
        <v>0</v>
      </c>
      <c r="J953" s="13">
        <v>0</v>
      </c>
      <c r="K953" s="13">
        <v>0</v>
      </c>
      <c r="L953" s="13">
        <v>0</v>
      </c>
      <c r="M953" s="13">
        <v>0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/>
      <c r="U953" s="14">
        <v>0</v>
      </c>
      <c r="V953" s="23">
        <f>SUMPRODUCT('Linear Model'!B$2:T$2,'Test Set'!A953:S953)+'Linear Model'!U$2</f>
        <v>0</v>
      </c>
    </row>
    <row r="954" spans="1:22" x14ac:dyDescent="0.25">
      <c r="A954" s="13">
        <v>1</v>
      </c>
      <c r="B954" s="13">
        <v>0</v>
      </c>
      <c r="C954" s="13">
        <v>0</v>
      </c>
      <c r="D954" s="13">
        <v>0</v>
      </c>
      <c r="E954" s="13">
        <v>0</v>
      </c>
      <c r="F954" s="13">
        <v>0</v>
      </c>
      <c r="G954" s="13">
        <v>0</v>
      </c>
      <c r="H954" s="13">
        <v>0</v>
      </c>
      <c r="I954" s="13">
        <v>0</v>
      </c>
      <c r="J954" s="13">
        <v>0</v>
      </c>
      <c r="K954" s="13">
        <v>0</v>
      </c>
      <c r="L954" s="13">
        <v>0</v>
      </c>
      <c r="M954" s="13">
        <v>0</v>
      </c>
      <c r="N954" s="13">
        <v>0</v>
      </c>
      <c r="O954" s="13">
        <v>0</v>
      </c>
      <c r="P954" s="13">
        <v>0</v>
      </c>
      <c r="Q954" s="13">
        <v>1</v>
      </c>
      <c r="R954" s="13">
        <v>0</v>
      </c>
      <c r="S954" s="13">
        <v>0</v>
      </c>
      <c r="T954" s="13"/>
      <c r="U954" s="14">
        <v>0</v>
      </c>
      <c r="V954" s="23">
        <f>SUMPRODUCT('Linear Model'!B$2:T$2,'Test Set'!A954:S954)+'Linear Model'!U$2</f>
        <v>0</v>
      </c>
    </row>
    <row r="955" spans="1:22" x14ac:dyDescent="0.25">
      <c r="A955" s="13">
        <v>1</v>
      </c>
      <c r="B955" s="13">
        <v>0</v>
      </c>
      <c r="C955" s="13">
        <v>1</v>
      </c>
      <c r="D955" s="13">
        <v>0</v>
      </c>
      <c r="E955" s="13">
        <v>0</v>
      </c>
      <c r="F955" s="13">
        <v>0</v>
      </c>
      <c r="G955" s="13">
        <v>1</v>
      </c>
      <c r="H955" s="13">
        <v>0</v>
      </c>
      <c r="I955" s="13">
        <v>0</v>
      </c>
      <c r="J955" s="13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1</v>
      </c>
      <c r="P955" s="13">
        <v>0</v>
      </c>
      <c r="Q955" s="13">
        <v>0</v>
      </c>
      <c r="R955" s="13">
        <v>0</v>
      </c>
      <c r="S955" s="13">
        <v>0</v>
      </c>
      <c r="T955" s="13"/>
      <c r="U955" s="14">
        <v>0</v>
      </c>
      <c r="V955" s="23">
        <f>SUMPRODUCT('Linear Model'!B$2:T$2,'Test Set'!A955:S955)+'Linear Model'!U$2</f>
        <v>0</v>
      </c>
    </row>
    <row r="956" spans="1:22" x14ac:dyDescent="0.25">
      <c r="A956" s="13">
        <v>1</v>
      </c>
      <c r="B956" s="13">
        <v>0</v>
      </c>
      <c r="C956" s="13">
        <v>1</v>
      </c>
      <c r="D956" s="13">
        <v>0</v>
      </c>
      <c r="E956" s="13">
        <v>0</v>
      </c>
      <c r="F956" s="13">
        <v>0</v>
      </c>
      <c r="G956" s="13">
        <v>0</v>
      </c>
      <c r="H956" s="13">
        <v>0</v>
      </c>
      <c r="I956" s="13">
        <v>0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/>
      <c r="U956" s="14">
        <v>0</v>
      </c>
      <c r="V956" s="23">
        <f>SUMPRODUCT('Linear Model'!B$2:T$2,'Test Set'!A956:S956)+'Linear Model'!U$2</f>
        <v>0</v>
      </c>
    </row>
    <row r="957" spans="1:22" x14ac:dyDescent="0.25">
      <c r="A957" s="13">
        <v>1</v>
      </c>
      <c r="B957" s="13">
        <v>0</v>
      </c>
      <c r="C957" s="13">
        <v>1</v>
      </c>
      <c r="D957" s="13">
        <v>0</v>
      </c>
      <c r="E957" s="13">
        <v>0</v>
      </c>
      <c r="F957" s="13">
        <v>1</v>
      </c>
      <c r="G957" s="13">
        <v>0</v>
      </c>
      <c r="H957" s="13">
        <v>0</v>
      </c>
      <c r="I957" s="13">
        <v>0</v>
      </c>
      <c r="J957" s="13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/>
      <c r="U957" s="14">
        <v>0</v>
      </c>
      <c r="V957" s="23">
        <f>SUMPRODUCT('Linear Model'!B$2:T$2,'Test Set'!A957:S957)+'Linear Model'!U$2</f>
        <v>0</v>
      </c>
    </row>
    <row r="958" spans="1:22" x14ac:dyDescent="0.25">
      <c r="A958" s="13">
        <v>0</v>
      </c>
      <c r="B958" s="13">
        <v>1</v>
      </c>
      <c r="C958" s="13">
        <v>0</v>
      </c>
      <c r="D958" s="13">
        <v>0</v>
      </c>
      <c r="E958" s="13">
        <v>0</v>
      </c>
      <c r="F958" s="13">
        <v>0</v>
      </c>
      <c r="G958" s="13">
        <v>0</v>
      </c>
      <c r="H958" s="13">
        <v>0</v>
      </c>
      <c r="I958" s="13">
        <v>1</v>
      </c>
      <c r="J958" s="13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/>
      <c r="U958" s="14">
        <v>0</v>
      </c>
      <c r="V958" s="23">
        <f>SUMPRODUCT('Linear Model'!B$2:T$2,'Test Set'!A958:S958)+'Linear Model'!U$2</f>
        <v>0</v>
      </c>
    </row>
    <row r="959" spans="1:22" x14ac:dyDescent="0.25">
      <c r="A959" s="13">
        <v>1</v>
      </c>
      <c r="B959" s="13">
        <v>0</v>
      </c>
      <c r="C959" s="13">
        <v>1</v>
      </c>
      <c r="D959" s="13">
        <v>0</v>
      </c>
      <c r="E959" s="13">
        <v>0</v>
      </c>
      <c r="F959" s="13">
        <v>1</v>
      </c>
      <c r="G959" s="13">
        <v>0</v>
      </c>
      <c r="H959" s="13">
        <v>0</v>
      </c>
      <c r="I959" s="13">
        <v>0</v>
      </c>
      <c r="J959" s="13">
        <v>0</v>
      </c>
      <c r="K959" s="13">
        <v>0</v>
      </c>
      <c r="L959" s="13">
        <v>0</v>
      </c>
      <c r="M959" s="13">
        <v>0</v>
      </c>
      <c r="N959" s="13">
        <v>0</v>
      </c>
      <c r="O959" s="13">
        <v>1</v>
      </c>
      <c r="P959" s="13">
        <v>0</v>
      </c>
      <c r="Q959" s="13">
        <v>0</v>
      </c>
      <c r="R959" s="13">
        <v>1</v>
      </c>
      <c r="S959" s="13">
        <v>0</v>
      </c>
      <c r="T959" s="13"/>
      <c r="U959" s="14">
        <v>0</v>
      </c>
      <c r="V959" s="23">
        <f>SUMPRODUCT('Linear Model'!B$2:T$2,'Test Set'!A959:S959)+'Linear Model'!U$2</f>
        <v>0</v>
      </c>
    </row>
    <row r="960" spans="1:22" x14ac:dyDescent="0.25">
      <c r="A960" s="13">
        <v>1</v>
      </c>
      <c r="B960" s="13">
        <v>0</v>
      </c>
      <c r="C960" s="13">
        <v>1</v>
      </c>
      <c r="D960" s="13">
        <v>0</v>
      </c>
      <c r="E960" s="13">
        <v>0</v>
      </c>
      <c r="F960" s="13">
        <v>0</v>
      </c>
      <c r="G960" s="13">
        <v>0</v>
      </c>
      <c r="H960" s="13">
        <v>0</v>
      </c>
      <c r="I960" s="13">
        <v>0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/>
      <c r="U960" s="14">
        <v>0</v>
      </c>
      <c r="V960" s="23">
        <f>SUMPRODUCT('Linear Model'!B$2:T$2,'Test Set'!A960:S960)+'Linear Model'!U$2</f>
        <v>0</v>
      </c>
    </row>
    <row r="961" spans="1:22" x14ac:dyDescent="0.25">
      <c r="A961" s="13">
        <v>0</v>
      </c>
      <c r="B961" s="13">
        <v>1</v>
      </c>
      <c r="C961" s="13">
        <v>1</v>
      </c>
      <c r="D961" s="13">
        <v>0</v>
      </c>
      <c r="E961" s="13">
        <v>0</v>
      </c>
      <c r="F961" s="13">
        <v>1</v>
      </c>
      <c r="G961" s="13">
        <v>0</v>
      </c>
      <c r="H961" s="13">
        <v>0</v>
      </c>
      <c r="I961" s="13">
        <v>0</v>
      </c>
      <c r="J961" s="13">
        <v>0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/>
      <c r="U961" s="14">
        <v>0</v>
      </c>
      <c r="V961" s="23">
        <f>SUMPRODUCT('Linear Model'!B$2:T$2,'Test Set'!A961:S961)+'Linear Model'!U$2</f>
        <v>0</v>
      </c>
    </row>
    <row r="962" spans="1:22" x14ac:dyDescent="0.25">
      <c r="A962" s="13">
        <v>1</v>
      </c>
      <c r="B962" s="13">
        <v>0</v>
      </c>
      <c r="C962" s="13">
        <v>1</v>
      </c>
      <c r="D962" s="13">
        <v>0</v>
      </c>
      <c r="E962" s="13">
        <v>0</v>
      </c>
      <c r="F962" s="13">
        <v>0</v>
      </c>
      <c r="G962" s="13">
        <v>0</v>
      </c>
      <c r="H962" s="13">
        <v>0</v>
      </c>
      <c r="I962" s="13">
        <v>0</v>
      </c>
      <c r="J962" s="13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1</v>
      </c>
      <c r="P962" s="13">
        <v>0</v>
      </c>
      <c r="Q962" s="13">
        <v>0</v>
      </c>
      <c r="R962" s="13">
        <v>1</v>
      </c>
      <c r="S962" s="13">
        <v>0</v>
      </c>
      <c r="T962" s="13"/>
      <c r="U962" s="14">
        <v>0</v>
      </c>
      <c r="V962" s="23">
        <f>SUMPRODUCT('Linear Model'!B$2:T$2,'Test Set'!A962:S962)+'Linear Model'!U$2</f>
        <v>0</v>
      </c>
    </row>
    <row r="963" spans="1:22" x14ac:dyDescent="0.25">
      <c r="A963" s="13">
        <v>0</v>
      </c>
      <c r="B963" s="13">
        <v>0</v>
      </c>
      <c r="C963" s="13">
        <v>1</v>
      </c>
      <c r="D963" s="13">
        <v>0</v>
      </c>
      <c r="E963" s="13">
        <v>0</v>
      </c>
      <c r="F963" s="13">
        <v>0</v>
      </c>
      <c r="G963" s="13">
        <v>0</v>
      </c>
      <c r="H963" s="13">
        <v>0</v>
      </c>
      <c r="I963" s="13">
        <v>0</v>
      </c>
      <c r="J963" s="13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  <c r="Q963" s="13">
        <v>0</v>
      </c>
      <c r="R963" s="13">
        <v>1</v>
      </c>
      <c r="S963" s="13">
        <v>0</v>
      </c>
      <c r="T963" s="13"/>
      <c r="U963" s="14">
        <v>0</v>
      </c>
      <c r="V963" s="23">
        <f>SUMPRODUCT('Linear Model'!B$2:T$2,'Test Set'!A963:S963)+'Linear Model'!U$2</f>
        <v>0</v>
      </c>
    </row>
    <row r="964" spans="1:22" x14ac:dyDescent="0.25">
      <c r="A964" s="13">
        <v>0</v>
      </c>
      <c r="B964" s="13">
        <v>0</v>
      </c>
      <c r="C964" s="13">
        <v>1</v>
      </c>
      <c r="D964" s="13">
        <v>0</v>
      </c>
      <c r="E964" s="13">
        <v>0</v>
      </c>
      <c r="F964" s="13">
        <v>0</v>
      </c>
      <c r="G964" s="13">
        <v>0</v>
      </c>
      <c r="H964" s="13">
        <v>0</v>
      </c>
      <c r="I964" s="13">
        <v>0</v>
      </c>
      <c r="J964" s="13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/>
      <c r="U964" s="14">
        <v>0</v>
      </c>
      <c r="V964" s="23">
        <f>SUMPRODUCT('Linear Model'!B$2:T$2,'Test Set'!A964:S964)+'Linear Model'!U$2</f>
        <v>0</v>
      </c>
    </row>
    <row r="965" spans="1:22" x14ac:dyDescent="0.25">
      <c r="A965" s="13">
        <v>0</v>
      </c>
      <c r="B965" s="13">
        <v>1</v>
      </c>
      <c r="C965" s="13">
        <v>1</v>
      </c>
      <c r="D965" s="13">
        <v>0</v>
      </c>
      <c r="E965" s="13">
        <v>0</v>
      </c>
      <c r="F965" s="13">
        <v>0</v>
      </c>
      <c r="G965" s="13">
        <v>0</v>
      </c>
      <c r="H965" s="13">
        <v>0</v>
      </c>
      <c r="I965" s="13">
        <v>1</v>
      </c>
      <c r="J965" s="13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0</v>
      </c>
      <c r="P965" s="13">
        <v>0</v>
      </c>
      <c r="Q965" s="13">
        <v>0</v>
      </c>
      <c r="R965" s="13">
        <v>1</v>
      </c>
      <c r="S965" s="13">
        <v>0</v>
      </c>
      <c r="T965" s="13"/>
      <c r="U965" s="14">
        <v>0</v>
      </c>
      <c r="V965" s="23">
        <f>SUMPRODUCT('Linear Model'!B$2:T$2,'Test Set'!A965:S965)+'Linear Model'!U$2</f>
        <v>0</v>
      </c>
    </row>
    <row r="966" spans="1:22" x14ac:dyDescent="0.25">
      <c r="A966" s="13">
        <v>0</v>
      </c>
      <c r="B966" s="13">
        <v>0</v>
      </c>
      <c r="C966" s="13">
        <v>1</v>
      </c>
      <c r="D966" s="13">
        <v>0</v>
      </c>
      <c r="E966" s="13">
        <v>0</v>
      </c>
      <c r="F966" s="13">
        <v>0</v>
      </c>
      <c r="G966" s="13">
        <v>1</v>
      </c>
      <c r="H966" s="13">
        <v>0</v>
      </c>
      <c r="I966" s="13">
        <v>0</v>
      </c>
      <c r="J966" s="13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/>
      <c r="U966" s="14">
        <v>0</v>
      </c>
      <c r="V966" s="23">
        <f>SUMPRODUCT('Linear Model'!B$2:T$2,'Test Set'!A966:S966)+'Linear Model'!U$2</f>
        <v>0</v>
      </c>
    </row>
    <row r="967" spans="1:22" x14ac:dyDescent="0.25">
      <c r="A967" s="13">
        <v>0</v>
      </c>
      <c r="B967" s="13">
        <v>0</v>
      </c>
      <c r="C967" s="13">
        <v>1</v>
      </c>
      <c r="D967" s="13">
        <v>0</v>
      </c>
      <c r="E967" s="13">
        <v>0</v>
      </c>
      <c r="F967" s="13">
        <v>0</v>
      </c>
      <c r="G967" s="13">
        <v>0</v>
      </c>
      <c r="H967" s="13">
        <v>0</v>
      </c>
      <c r="I967" s="13">
        <v>0</v>
      </c>
      <c r="J967" s="13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/>
      <c r="U967" s="14">
        <v>0</v>
      </c>
      <c r="V967" s="23">
        <f>SUMPRODUCT('Linear Model'!B$2:T$2,'Test Set'!A967:S967)+'Linear Model'!U$2</f>
        <v>0</v>
      </c>
    </row>
    <row r="968" spans="1:22" x14ac:dyDescent="0.25">
      <c r="A968" s="13">
        <v>1</v>
      </c>
      <c r="B968" s="13">
        <v>0</v>
      </c>
      <c r="C968" s="13">
        <v>1</v>
      </c>
      <c r="D968" s="13">
        <v>0</v>
      </c>
      <c r="E968" s="13">
        <v>0</v>
      </c>
      <c r="F968" s="13">
        <v>1</v>
      </c>
      <c r="G968" s="13">
        <v>0</v>
      </c>
      <c r="H968" s="13">
        <v>0</v>
      </c>
      <c r="I968" s="13">
        <v>0</v>
      </c>
      <c r="J968" s="13">
        <v>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/>
      <c r="U968" s="14">
        <v>0</v>
      </c>
      <c r="V968" s="23">
        <f>SUMPRODUCT('Linear Model'!B$2:T$2,'Test Set'!A968:S968)+'Linear Model'!U$2</f>
        <v>0</v>
      </c>
    </row>
    <row r="969" spans="1:22" x14ac:dyDescent="0.25">
      <c r="A969" s="13">
        <v>1</v>
      </c>
      <c r="B969" s="13">
        <v>0</v>
      </c>
      <c r="C969" s="13">
        <v>0</v>
      </c>
      <c r="D969" s="13">
        <v>1</v>
      </c>
      <c r="E969" s="13">
        <v>0</v>
      </c>
      <c r="F969" s="13">
        <v>0</v>
      </c>
      <c r="G969" s="13">
        <v>1</v>
      </c>
      <c r="H969" s="13">
        <v>0</v>
      </c>
      <c r="I969" s="13">
        <v>0</v>
      </c>
      <c r="J969" s="13">
        <v>0</v>
      </c>
      <c r="K969" s="13">
        <v>0</v>
      </c>
      <c r="L969" s="13">
        <v>0</v>
      </c>
      <c r="M969" s="13">
        <v>0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/>
      <c r="U969" s="14">
        <v>0</v>
      </c>
      <c r="V969" s="23">
        <f>SUMPRODUCT('Linear Model'!B$2:T$2,'Test Set'!A969:S969)+'Linear Model'!U$2</f>
        <v>0</v>
      </c>
    </row>
    <row r="970" spans="1:22" x14ac:dyDescent="0.25">
      <c r="A970" s="13">
        <v>0</v>
      </c>
      <c r="B970" s="13">
        <v>1</v>
      </c>
      <c r="C970" s="13">
        <v>1</v>
      </c>
      <c r="D970" s="13">
        <v>0</v>
      </c>
      <c r="E970" s="13">
        <v>0</v>
      </c>
      <c r="F970" s="13">
        <v>1</v>
      </c>
      <c r="G970" s="13">
        <v>0</v>
      </c>
      <c r="H970" s="13">
        <v>0</v>
      </c>
      <c r="I970" s="13">
        <v>0</v>
      </c>
      <c r="J970" s="13">
        <v>0</v>
      </c>
      <c r="K970" s="13">
        <v>0</v>
      </c>
      <c r="L970" s="13">
        <v>0</v>
      </c>
      <c r="M970" s="13">
        <v>0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/>
      <c r="U970" s="14">
        <v>0</v>
      </c>
      <c r="V970" s="23">
        <f>SUMPRODUCT('Linear Model'!B$2:T$2,'Test Set'!A970:S970)+'Linear Model'!U$2</f>
        <v>0</v>
      </c>
    </row>
    <row r="971" spans="1:22" x14ac:dyDescent="0.25">
      <c r="A971" s="13">
        <v>0</v>
      </c>
      <c r="B971" s="13">
        <v>1</v>
      </c>
      <c r="C971" s="13">
        <v>1</v>
      </c>
      <c r="D971" s="13">
        <v>0</v>
      </c>
      <c r="E971" s="13">
        <v>0</v>
      </c>
      <c r="F971" s="13">
        <v>0</v>
      </c>
      <c r="G971" s="13">
        <v>0</v>
      </c>
      <c r="H971" s="13">
        <v>0</v>
      </c>
      <c r="I971" s="13">
        <v>0</v>
      </c>
      <c r="J971" s="13">
        <v>0</v>
      </c>
      <c r="K971" s="13">
        <v>0</v>
      </c>
      <c r="L971" s="13">
        <v>0</v>
      </c>
      <c r="M971" s="13">
        <v>0</v>
      </c>
      <c r="N971" s="13">
        <v>0</v>
      </c>
      <c r="O971" s="13">
        <v>0</v>
      </c>
      <c r="P971" s="13">
        <v>0</v>
      </c>
      <c r="Q971" s="13">
        <v>1</v>
      </c>
      <c r="R971" s="13">
        <v>0</v>
      </c>
      <c r="S971" s="13">
        <v>0</v>
      </c>
      <c r="T971" s="13"/>
      <c r="U971" s="14">
        <v>0</v>
      </c>
      <c r="V971" s="23">
        <f>SUMPRODUCT('Linear Model'!B$2:T$2,'Test Set'!A971:S971)+'Linear Model'!U$2</f>
        <v>0</v>
      </c>
    </row>
    <row r="972" spans="1:22" x14ac:dyDescent="0.25">
      <c r="A972" s="13">
        <v>0</v>
      </c>
      <c r="B972" s="13">
        <v>1</v>
      </c>
      <c r="C972" s="13">
        <v>0</v>
      </c>
      <c r="D972" s="13">
        <v>0</v>
      </c>
      <c r="E972" s="13">
        <v>0</v>
      </c>
      <c r="F972" s="13">
        <v>0</v>
      </c>
      <c r="G972" s="13">
        <v>1</v>
      </c>
      <c r="H972" s="13">
        <v>0</v>
      </c>
      <c r="I972" s="13">
        <v>0</v>
      </c>
      <c r="J972" s="13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1</v>
      </c>
      <c r="P972" s="13">
        <v>0</v>
      </c>
      <c r="Q972" s="13">
        <v>0</v>
      </c>
      <c r="R972" s="13">
        <v>0</v>
      </c>
      <c r="S972" s="13">
        <v>0</v>
      </c>
      <c r="T972" s="13"/>
      <c r="U972" s="14">
        <v>0</v>
      </c>
      <c r="V972" s="23">
        <f>SUMPRODUCT('Linear Model'!B$2:T$2,'Test Set'!A972:S972)+'Linear Model'!U$2</f>
        <v>0</v>
      </c>
    </row>
    <row r="973" spans="1:22" x14ac:dyDescent="0.25">
      <c r="A973" s="13">
        <v>1</v>
      </c>
      <c r="B973" s="13">
        <v>0</v>
      </c>
      <c r="C973" s="13">
        <v>0</v>
      </c>
      <c r="D973" s="13">
        <v>1</v>
      </c>
      <c r="E973" s="13">
        <v>0</v>
      </c>
      <c r="F973" s="13">
        <v>0</v>
      </c>
      <c r="G973" s="13">
        <v>0</v>
      </c>
      <c r="H973" s="13">
        <v>0</v>
      </c>
      <c r="I973" s="13">
        <v>0</v>
      </c>
      <c r="J973" s="13">
        <v>0</v>
      </c>
      <c r="K973" s="13">
        <v>0</v>
      </c>
      <c r="L973" s="13">
        <v>0</v>
      </c>
      <c r="M973" s="13">
        <v>0</v>
      </c>
      <c r="N973" s="13">
        <v>0</v>
      </c>
      <c r="O973" s="13">
        <v>1</v>
      </c>
      <c r="P973" s="13">
        <v>0</v>
      </c>
      <c r="Q973" s="13">
        <v>0</v>
      </c>
      <c r="R973" s="13">
        <v>0</v>
      </c>
      <c r="S973" s="13">
        <v>0</v>
      </c>
      <c r="T973" s="13"/>
      <c r="U973" s="14">
        <v>0</v>
      </c>
      <c r="V973" s="23">
        <f>SUMPRODUCT('Linear Model'!B$2:T$2,'Test Set'!A973:S973)+'Linear Model'!U$2</f>
        <v>0</v>
      </c>
    </row>
    <row r="974" spans="1:22" x14ac:dyDescent="0.25">
      <c r="A974" s="13">
        <v>0</v>
      </c>
      <c r="B974" s="13">
        <v>1</v>
      </c>
      <c r="C974" s="13">
        <v>0</v>
      </c>
      <c r="D974" s="13">
        <v>0</v>
      </c>
      <c r="E974" s="13">
        <v>0</v>
      </c>
      <c r="F974" s="13">
        <v>1</v>
      </c>
      <c r="G974" s="13">
        <v>0</v>
      </c>
      <c r="H974" s="13">
        <v>0</v>
      </c>
      <c r="I974" s="13">
        <v>0</v>
      </c>
      <c r="J974" s="13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/>
      <c r="U974" s="14">
        <v>0</v>
      </c>
      <c r="V974" s="23">
        <f>SUMPRODUCT('Linear Model'!B$2:T$2,'Test Set'!A974:S974)+'Linear Model'!U$2</f>
        <v>0</v>
      </c>
    </row>
    <row r="975" spans="1:22" x14ac:dyDescent="0.25">
      <c r="A975" s="13">
        <v>0</v>
      </c>
      <c r="B975" s="13">
        <v>0</v>
      </c>
      <c r="C975" s="13">
        <v>0</v>
      </c>
      <c r="D975" s="13">
        <v>0</v>
      </c>
      <c r="E975" s="13">
        <v>0</v>
      </c>
      <c r="F975" s="13">
        <v>1</v>
      </c>
      <c r="G975" s="13">
        <v>0</v>
      </c>
      <c r="H975" s="13">
        <v>0</v>
      </c>
      <c r="I975" s="13">
        <v>0</v>
      </c>
      <c r="J975" s="13">
        <v>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/>
      <c r="U975" s="14">
        <v>0</v>
      </c>
      <c r="V975" s="23">
        <f>SUMPRODUCT('Linear Model'!B$2:T$2,'Test Set'!A975:S975)+'Linear Model'!U$2</f>
        <v>0</v>
      </c>
    </row>
    <row r="976" spans="1:22" x14ac:dyDescent="0.25">
      <c r="A976" s="13">
        <v>0</v>
      </c>
      <c r="B976" s="13">
        <v>1</v>
      </c>
      <c r="C976" s="13">
        <v>1</v>
      </c>
      <c r="D976" s="13">
        <v>0</v>
      </c>
      <c r="E976" s="13">
        <v>0</v>
      </c>
      <c r="F976" s="13">
        <v>0</v>
      </c>
      <c r="G976" s="13">
        <v>0</v>
      </c>
      <c r="H976" s="13">
        <v>0</v>
      </c>
      <c r="I976" s="13">
        <v>0</v>
      </c>
      <c r="J976" s="13">
        <v>0</v>
      </c>
      <c r="K976" s="13">
        <v>0</v>
      </c>
      <c r="L976" s="13">
        <v>0</v>
      </c>
      <c r="M976" s="13">
        <v>0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/>
      <c r="U976" s="14">
        <v>0</v>
      </c>
      <c r="V976" s="23">
        <f>SUMPRODUCT('Linear Model'!B$2:T$2,'Test Set'!A976:S976)+'Linear Model'!U$2</f>
        <v>0</v>
      </c>
    </row>
    <row r="977" spans="1:22" x14ac:dyDescent="0.25">
      <c r="A977" s="13">
        <v>0</v>
      </c>
      <c r="B977" s="13">
        <v>0</v>
      </c>
      <c r="C977" s="13">
        <v>1</v>
      </c>
      <c r="D977" s="13">
        <v>0</v>
      </c>
      <c r="E977" s="13">
        <v>0</v>
      </c>
      <c r="F977" s="13">
        <v>0</v>
      </c>
      <c r="G977" s="13">
        <v>0</v>
      </c>
      <c r="H977" s="13">
        <v>0</v>
      </c>
      <c r="I977" s="13">
        <v>0</v>
      </c>
      <c r="J977" s="13">
        <v>0</v>
      </c>
      <c r="K977" s="13">
        <v>0</v>
      </c>
      <c r="L977" s="13">
        <v>0</v>
      </c>
      <c r="M977" s="13">
        <v>0</v>
      </c>
      <c r="N977" s="13">
        <v>0</v>
      </c>
      <c r="O977" s="13">
        <v>0</v>
      </c>
      <c r="P977" s="13">
        <v>0</v>
      </c>
      <c r="Q977" s="13">
        <v>1</v>
      </c>
      <c r="R977" s="13">
        <v>1</v>
      </c>
      <c r="S977" s="13">
        <v>0</v>
      </c>
      <c r="T977" s="13"/>
      <c r="U977" s="14">
        <v>0</v>
      </c>
      <c r="V977" s="23">
        <f>SUMPRODUCT('Linear Model'!B$2:T$2,'Test Set'!A977:S977)+'Linear Model'!U$2</f>
        <v>0</v>
      </c>
    </row>
    <row r="978" spans="1:22" x14ac:dyDescent="0.25">
      <c r="A978" s="13">
        <v>1</v>
      </c>
      <c r="B978" s="13">
        <v>0</v>
      </c>
      <c r="C978" s="13">
        <v>0</v>
      </c>
      <c r="D978" s="13">
        <v>1</v>
      </c>
      <c r="E978" s="13">
        <v>0</v>
      </c>
      <c r="F978" s="13">
        <v>0</v>
      </c>
      <c r="G978" s="13">
        <v>0</v>
      </c>
      <c r="H978" s="13">
        <v>0</v>
      </c>
      <c r="I978" s="13">
        <v>0</v>
      </c>
      <c r="J978" s="13">
        <v>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/>
      <c r="U978" s="14">
        <v>0</v>
      </c>
      <c r="V978" s="23">
        <f>SUMPRODUCT('Linear Model'!B$2:T$2,'Test Set'!A978:S978)+'Linear Model'!U$2</f>
        <v>0</v>
      </c>
    </row>
    <row r="979" spans="1:22" x14ac:dyDescent="0.25">
      <c r="A979" s="13">
        <v>0</v>
      </c>
      <c r="B979" s="13">
        <v>0</v>
      </c>
      <c r="C979" s="13">
        <v>1</v>
      </c>
      <c r="D979" s="13">
        <v>0</v>
      </c>
      <c r="E979" s="13">
        <v>0</v>
      </c>
      <c r="F979" s="13">
        <v>0</v>
      </c>
      <c r="G979" s="13">
        <v>0</v>
      </c>
      <c r="H979" s="13">
        <v>0</v>
      </c>
      <c r="I979" s="13">
        <v>0</v>
      </c>
      <c r="J979" s="13">
        <v>0</v>
      </c>
      <c r="K979" s="13">
        <v>0</v>
      </c>
      <c r="L979" s="13">
        <v>0</v>
      </c>
      <c r="M979" s="13">
        <v>0</v>
      </c>
      <c r="N979" s="13">
        <v>0</v>
      </c>
      <c r="O979" s="13">
        <v>0</v>
      </c>
      <c r="P979" s="13">
        <v>0</v>
      </c>
      <c r="Q979" s="13">
        <v>0</v>
      </c>
      <c r="R979" s="13">
        <v>1</v>
      </c>
      <c r="S979" s="13">
        <v>0</v>
      </c>
      <c r="T979" s="13"/>
      <c r="U979" s="14">
        <v>0</v>
      </c>
      <c r="V979" s="23">
        <f>SUMPRODUCT('Linear Model'!B$2:T$2,'Test Set'!A979:S979)+'Linear Model'!U$2</f>
        <v>0</v>
      </c>
    </row>
    <row r="980" spans="1:22" x14ac:dyDescent="0.25">
      <c r="A980" s="13">
        <v>1</v>
      </c>
      <c r="B980" s="13">
        <v>0</v>
      </c>
      <c r="C980" s="13">
        <v>0</v>
      </c>
      <c r="D980" s="13">
        <v>1</v>
      </c>
      <c r="E980" s="13">
        <v>0</v>
      </c>
      <c r="F980" s="13">
        <v>0</v>
      </c>
      <c r="G980" s="13">
        <v>0</v>
      </c>
      <c r="H980" s="13">
        <v>0</v>
      </c>
      <c r="I980" s="13">
        <v>0</v>
      </c>
      <c r="J980" s="13">
        <v>0</v>
      </c>
      <c r="K980" s="13">
        <v>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  <c r="Q980" s="13">
        <v>0</v>
      </c>
      <c r="R980" s="13">
        <v>1</v>
      </c>
      <c r="S980" s="13">
        <v>0</v>
      </c>
      <c r="T980" s="13"/>
      <c r="U980" s="14">
        <v>0</v>
      </c>
      <c r="V980" s="23">
        <f>SUMPRODUCT('Linear Model'!B$2:T$2,'Test Set'!A980:S980)+'Linear Model'!U$2</f>
        <v>0</v>
      </c>
    </row>
    <row r="981" spans="1:22" x14ac:dyDescent="0.25">
      <c r="A981" s="13">
        <v>0</v>
      </c>
      <c r="B981" s="13">
        <v>1</v>
      </c>
      <c r="C981" s="13">
        <v>1</v>
      </c>
      <c r="D981" s="13">
        <v>0</v>
      </c>
      <c r="E981" s="13">
        <v>0</v>
      </c>
      <c r="F981" s="13">
        <v>0</v>
      </c>
      <c r="G981" s="13">
        <v>0</v>
      </c>
      <c r="H981" s="13">
        <v>0</v>
      </c>
      <c r="I981" s="13">
        <v>0</v>
      </c>
      <c r="J981" s="13">
        <v>0</v>
      </c>
      <c r="K981" s="13">
        <v>0</v>
      </c>
      <c r="L981" s="13">
        <v>0</v>
      </c>
      <c r="M981" s="13">
        <v>0</v>
      </c>
      <c r="N981" s="13">
        <v>0</v>
      </c>
      <c r="O981" s="13">
        <v>1</v>
      </c>
      <c r="P981" s="13">
        <v>0</v>
      </c>
      <c r="Q981" s="13">
        <v>0</v>
      </c>
      <c r="R981" s="13">
        <v>0</v>
      </c>
      <c r="S981" s="13">
        <v>0</v>
      </c>
      <c r="T981" s="13"/>
      <c r="U981" s="14">
        <v>0</v>
      </c>
      <c r="V981" s="23">
        <f>SUMPRODUCT('Linear Model'!B$2:T$2,'Test Set'!A981:S981)+'Linear Model'!U$2</f>
        <v>0</v>
      </c>
    </row>
    <row r="982" spans="1:22" x14ac:dyDescent="0.25">
      <c r="A982" s="13">
        <v>0</v>
      </c>
      <c r="B982" s="13">
        <v>0</v>
      </c>
      <c r="C982" s="13">
        <v>1</v>
      </c>
      <c r="D982" s="13">
        <v>0</v>
      </c>
      <c r="E982" s="13">
        <v>0</v>
      </c>
      <c r="F982" s="13">
        <v>1</v>
      </c>
      <c r="G982" s="13">
        <v>0</v>
      </c>
      <c r="H982" s="13">
        <v>0</v>
      </c>
      <c r="I982" s="13">
        <v>0</v>
      </c>
      <c r="J982" s="13">
        <v>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</v>
      </c>
      <c r="Q982" s="13">
        <v>1</v>
      </c>
      <c r="R982" s="13">
        <v>1</v>
      </c>
      <c r="S982" s="13">
        <v>0</v>
      </c>
      <c r="T982" s="13"/>
      <c r="U982" s="14">
        <v>0</v>
      </c>
      <c r="V982" s="23">
        <f>SUMPRODUCT('Linear Model'!B$2:T$2,'Test Set'!A982:S982)+'Linear Model'!U$2</f>
        <v>0</v>
      </c>
    </row>
    <row r="983" spans="1:22" x14ac:dyDescent="0.25">
      <c r="A983" s="13">
        <v>1</v>
      </c>
      <c r="B983" s="13">
        <v>0</v>
      </c>
      <c r="C983" s="13">
        <v>0</v>
      </c>
      <c r="D983" s="13">
        <v>0</v>
      </c>
      <c r="E983" s="13">
        <v>0</v>
      </c>
      <c r="F983" s="13">
        <v>0</v>
      </c>
      <c r="G983" s="13">
        <v>1</v>
      </c>
      <c r="H983" s="13">
        <v>0</v>
      </c>
      <c r="I983" s="13">
        <v>0</v>
      </c>
      <c r="J983" s="13">
        <v>0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/>
      <c r="U983" s="14">
        <v>0</v>
      </c>
      <c r="V983" s="23">
        <f>SUMPRODUCT('Linear Model'!B$2:T$2,'Test Set'!A983:S983)+'Linear Model'!U$2</f>
        <v>0</v>
      </c>
    </row>
    <row r="984" spans="1:22" x14ac:dyDescent="0.25">
      <c r="A984" s="13">
        <v>1</v>
      </c>
      <c r="B984" s="13">
        <v>0</v>
      </c>
      <c r="C984" s="13">
        <v>0</v>
      </c>
      <c r="D984" s="13">
        <v>0</v>
      </c>
      <c r="E984" s="13">
        <v>0</v>
      </c>
      <c r="F984" s="13">
        <v>0</v>
      </c>
      <c r="G984" s="13">
        <v>0</v>
      </c>
      <c r="H984" s="13">
        <v>0</v>
      </c>
      <c r="I984" s="13">
        <v>0</v>
      </c>
      <c r="J984" s="13">
        <v>0</v>
      </c>
      <c r="K984" s="13">
        <v>0</v>
      </c>
      <c r="L984" s="13">
        <v>0</v>
      </c>
      <c r="M984" s="13">
        <v>0</v>
      </c>
      <c r="N984" s="13">
        <v>1</v>
      </c>
      <c r="O984" s="13">
        <v>1</v>
      </c>
      <c r="P984" s="13">
        <v>0</v>
      </c>
      <c r="Q984" s="13">
        <v>0</v>
      </c>
      <c r="R984" s="13">
        <v>1</v>
      </c>
      <c r="S984" s="13">
        <v>0</v>
      </c>
      <c r="T984" s="13"/>
      <c r="U984" s="14">
        <v>0</v>
      </c>
      <c r="V984" s="23">
        <f>SUMPRODUCT('Linear Model'!B$2:T$2,'Test Set'!A984:S984)+'Linear Model'!U$2</f>
        <v>0</v>
      </c>
    </row>
    <row r="985" spans="1:22" x14ac:dyDescent="0.25">
      <c r="A985" s="13">
        <v>0</v>
      </c>
      <c r="B985" s="13">
        <v>0</v>
      </c>
      <c r="C985" s="13">
        <v>0</v>
      </c>
      <c r="D985" s="13">
        <v>1</v>
      </c>
      <c r="E985" s="13">
        <v>0</v>
      </c>
      <c r="F985" s="13">
        <v>0</v>
      </c>
      <c r="G985" s="13">
        <v>0</v>
      </c>
      <c r="H985" s="13">
        <v>0</v>
      </c>
      <c r="I985" s="13">
        <v>0</v>
      </c>
      <c r="J985" s="13">
        <v>0</v>
      </c>
      <c r="K985" s="13">
        <v>0</v>
      </c>
      <c r="L985" s="13">
        <v>0</v>
      </c>
      <c r="M985" s="13">
        <v>0</v>
      </c>
      <c r="N985" s="13">
        <v>0</v>
      </c>
      <c r="O985" s="13">
        <v>1</v>
      </c>
      <c r="P985" s="13">
        <v>0</v>
      </c>
      <c r="Q985" s="13">
        <v>0</v>
      </c>
      <c r="R985" s="13">
        <v>0</v>
      </c>
      <c r="S985" s="13">
        <v>0</v>
      </c>
      <c r="T985" s="13"/>
      <c r="U985" s="14">
        <v>0</v>
      </c>
      <c r="V985" s="23">
        <f>SUMPRODUCT('Linear Model'!B$2:T$2,'Test Set'!A985:S985)+'Linear Model'!U$2</f>
        <v>0</v>
      </c>
    </row>
    <row r="986" spans="1:22" x14ac:dyDescent="0.25">
      <c r="A986" s="13">
        <v>0</v>
      </c>
      <c r="B986" s="13">
        <v>1</v>
      </c>
      <c r="C986" s="13">
        <v>1</v>
      </c>
      <c r="D986" s="13">
        <v>0</v>
      </c>
      <c r="E986" s="13">
        <v>0</v>
      </c>
      <c r="F986" s="13">
        <v>0</v>
      </c>
      <c r="G986" s="13">
        <v>0</v>
      </c>
      <c r="H986" s="13">
        <v>0</v>
      </c>
      <c r="I986" s="13">
        <v>0</v>
      </c>
      <c r="J986" s="13">
        <v>0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/>
      <c r="U986" s="14">
        <v>0</v>
      </c>
      <c r="V986" s="23">
        <f>SUMPRODUCT('Linear Model'!B$2:T$2,'Test Set'!A986:S986)+'Linear Model'!U$2</f>
        <v>0</v>
      </c>
    </row>
    <row r="987" spans="1:22" x14ac:dyDescent="0.25">
      <c r="A987" s="13">
        <v>1</v>
      </c>
      <c r="B987" s="13">
        <v>0</v>
      </c>
      <c r="C987" s="13">
        <v>1</v>
      </c>
      <c r="D987" s="13">
        <v>0</v>
      </c>
      <c r="E987" s="13">
        <v>0</v>
      </c>
      <c r="F987" s="13">
        <v>0</v>
      </c>
      <c r="G987" s="13">
        <v>0</v>
      </c>
      <c r="H987" s="13">
        <v>0</v>
      </c>
      <c r="I987" s="13">
        <v>0</v>
      </c>
      <c r="J987" s="13">
        <v>0</v>
      </c>
      <c r="K987" s="13">
        <v>0</v>
      </c>
      <c r="L987" s="13">
        <v>0</v>
      </c>
      <c r="M987" s="13">
        <v>0</v>
      </c>
      <c r="N987" s="13">
        <v>1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/>
      <c r="U987" s="14">
        <v>0</v>
      </c>
      <c r="V987" s="23">
        <f>SUMPRODUCT('Linear Model'!B$2:T$2,'Test Set'!A987:S987)+'Linear Model'!U$2</f>
        <v>0</v>
      </c>
    </row>
    <row r="988" spans="1:22" x14ac:dyDescent="0.25">
      <c r="A988" s="13">
        <v>0</v>
      </c>
      <c r="B988" s="13">
        <v>1</v>
      </c>
      <c r="C988" s="13">
        <v>1</v>
      </c>
      <c r="D988" s="13">
        <v>0</v>
      </c>
      <c r="E988" s="13">
        <v>0</v>
      </c>
      <c r="F988" s="13">
        <v>1</v>
      </c>
      <c r="G988" s="13">
        <v>0</v>
      </c>
      <c r="H988" s="13">
        <v>0</v>
      </c>
      <c r="I988" s="13">
        <v>0</v>
      </c>
      <c r="J988" s="13">
        <v>0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0</v>
      </c>
      <c r="Q988" s="13">
        <v>0</v>
      </c>
      <c r="R988" s="13">
        <v>1</v>
      </c>
      <c r="S988" s="13">
        <v>0</v>
      </c>
      <c r="T988" s="13"/>
      <c r="U988" s="14">
        <v>0</v>
      </c>
      <c r="V988" s="23">
        <f>SUMPRODUCT('Linear Model'!B$2:T$2,'Test Set'!A988:S988)+'Linear Model'!U$2</f>
        <v>0</v>
      </c>
    </row>
    <row r="989" spans="1:22" x14ac:dyDescent="0.25">
      <c r="A989" s="13">
        <v>0</v>
      </c>
      <c r="B989" s="13">
        <v>1</v>
      </c>
      <c r="C989" s="13">
        <v>0</v>
      </c>
      <c r="D989" s="13">
        <v>1</v>
      </c>
      <c r="E989" s="13">
        <v>0</v>
      </c>
      <c r="F989" s="13">
        <v>1</v>
      </c>
      <c r="G989" s="13">
        <v>0</v>
      </c>
      <c r="H989" s="13">
        <v>0</v>
      </c>
      <c r="I989" s="13">
        <v>0</v>
      </c>
      <c r="J989" s="13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/>
      <c r="U989" s="14">
        <v>0</v>
      </c>
      <c r="V989" s="23">
        <f>SUMPRODUCT('Linear Model'!B$2:T$2,'Test Set'!A989:S989)+'Linear Model'!U$2</f>
        <v>0</v>
      </c>
    </row>
    <row r="990" spans="1:22" x14ac:dyDescent="0.25">
      <c r="A990" s="13">
        <v>0</v>
      </c>
      <c r="B990" s="13">
        <v>0</v>
      </c>
      <c r="C990" s="13">
        <v>1</v>
      </c>
      <c r="D990" s="13">
        <v>0</v>
      </c>
      <c r="E990" s="13">
        <v>0</v>
      </c>
      <c r="F990" s="13">
        <v>0</v>
      </c>
      <c r="G990" s="13">
        <v>0</v>
      </c>
      <c r="H990" s="13">
        <v>0</v>
      </c>
      <c r="I990" s="13">
        <v>0</v>
      </c>
      <c r="J990" s="13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/>
      <c r="U990" s="14">
        <v>0</v>
      </c>
      <c r="V990" s="23">
        <f>SUMPRODUCT('Linear Model'!B$2:T$2,'Test Set'!A990:S990)+'Linear Model'!U$2</f>
        <v>0</v>
      </c>
    </row>
    <row r="991" spans="1:22" x14ac:dyDescent="0.25">
      <c r="A991" s="13">
        <v>1</v>
      </c>
      <c r="B991" s="13">
        <v>0</v>
      </c>
      <c r="C991" s="13">
        <v>1</v>
      </c>
      <c r="D991" s="13">
        <v>0</v>
      </c>
      <c r="E991" s="13">
        <v>0</v>
      </c>
      <c r="F991" s="13">
        <v>0</v>
      </c>
      <c r="G991" s="13">
        <v>1</v>
      </c>
      <c r="H991" s="13">
        <v>0</v>
      </c>
      <c r="I991" s="13">
        <v>0</v>
      </c>
      <c r="J991" s="13">
        <v>0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0</v>
      </c>
      <c r="Q991" s="13">
        <v>0</v>
      </c>
      <c r="R991" s="13">
        <v>1</v>
      </c>
      <c r="S991" s="13">
        <v>0</v>
      </c>
      <c r="T991" s="13"/>
      <c r="U991" s="14">
        <v>0</v>
      </c>
      <c r="V991" s="23">
        <f>SUMPRODUCT('Linear Model'!B$2:T$2,'Test Set'!A991:S991)+'Linear Model'!U$2</f>
        <v>0</v>
      </c>
    </row>
    <row r="992" spans="1:22" x14ac:dyDescent="0.25">
      <c r="A992" s="13">
        <v>0</v>
      </c>
      <c r="B992" s="13">
        <v>0</v>
      </c>
      <c r="C992" s="13">
        <v>0</v>
      </c>
      <c r="D992" s="13">
        <v>1</v>
      </c>
      <c r="E992" s="13">
        <v>0</v>
      </c>
      <c r="F992" s="13">
        <v>0</v>
      </c>
      <c r="G992" s="13">
        <v>1</v>
      </c>
      <c r="H992" s="13">
        <v>0</v>
      </c>
      <c r="I992" s="13">
        <v>0</v>
      </c>
      <c r="J992" s="13">
        <v>0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/>
      <c r="U992" s="14">
        <v>0</v>
      </c>
      <c r="V992" s="23">
        <f>SUMPRODUCT('Linear Model'!B$2:T$2,'Test Set'!A992:S992)+'Linear Model'!U$2</f>
        <v>0</v>
      </c>
    </row>
    <row r="993" spans="1:22" x14ac:dyDescent="0.25">
      <c r="A993" s="13">
        <v>0</v>
      </c>
      <c r="B993" s="13">
        <v>0</v>
      </c>
      <c r="C993" s="13">
        <v>1</v>
      </c>
      <c r="D993" s="13">
        <v>0</v>
      </c>
      <c r="E993" s="13">
        <v>0</v>
      </c>
      <c r="F993" s="13">
        <v>1</v>
      </c>
      <c r="G993" s="13">
        <v>0</v>
      </c>
      <c r="H993" s="13">
        <v>0</v>
      </c>
      <c r="I993" s="13">
        <v>0</v>
      </c>
      <c r="J993" s="13">
        <v>0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0</v>
      </c>
      <c r="Q993" s="13">
        <v>0</v>
      </c>
      <c r="R993" s="13">
        <v>1</v>
      </c>
      <c r="S993" s="13">
        <v>0</v>
      </c>
      <c r="T993" s="13"/>
      <c r="U993" s="14">
        <v>0</v>
      </c>
      <c r="V993" s="23">
        <f>SUMPRODUCT('Linear Model'!B$2:T$2,'Test Set'!A993:S993)+'Linear Model'!U$2</f>
        <v>0</v>
      </c>
    </row>
    <row r="994" spans="1:22" x14ac:dyDescent="0.25">
      <c r="A994" s="13">
        <v>1</v>
      </c>
      <c r="B994" s="13">
        <v>0</v>
      </c>
      <c r="C994" s="13">
        <v>0</v>
      </c>
      <c r="D994" s="13">
        <v>0</v>
      </c>
      <c r="E994" s="13">
        <v>0</v>
      </c>
      <c r="F994" s="13">
        <v>1</v>
      </c>
      <c r="G994" s="13">
        <v>0</v>
      </c>
      <c r="H994" s="13">
        <v>0</v>
      </c>
      <c r="I994" s="13">
        <v>0</v>
      </c>
      <c r="J994" s="13">
        <v>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/>
      <c r="U994" s="14">
        <v>0</v>
      </c>
      <c r="V994" s="23">
        <f>SUMPRODUCT('Linear Model'!B$2:T$2,'Test Set'!A994:S994)+'Linear Model'!U$2</f>
        <v>0</v>
      </c>
    </row>
    <row r="995" spans="1:22" x14ac:dyDescent="0.25">
      <c r="A995" s="13">
        <v>1</v>
      </c>
      <c r="B995" s="13">
        <v>0</v>
      </c>
      <c r="C995" s="13">
        <v>0</v>
      </c>
      <c r="D995" s="13">
        <v>0</v>
      </c>
      <c r="E995" s="13">
        <v>0</v>
      </c>
      <c r="F995" s="13">
        <v>0</v>
      </c>
      <c r="G995" s="13">
        <v>0</v>
      </c>
      <c r="H995" s="13">
        <v>0</v>
      </c>
      <c r="I995" s="13">
        <v>0</v>
      </c>
      <c r="J995" s="13">
        <v>0</v>
      </c>
      <c r="K995" s="13">
        <v>0</v>
      </c>
      <c r="L995" s="13">
        <v>0</v>
      </c>
      <c r="M995" s="13">
        <v>0</v>
      </c>
      <c r="N995" s="13">
        <v>1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/>
      <c r="U995" s="14">
        <v>0</v>
      </c>
      <c r="V995" s="23">
        <f>SUMPRODUCT('Linear Model'!B$2:T$2,'Test Set'!A995:S995)+'Linear Model'!U$2</f>
        <v>0</v>
      </c>
    </row>
    <row r="996" spans="1:22" x14ac:dyDescent="0.25">
      <c r="A996" s="13">
        <v>1</v>
      </c>
      <c r="B996" s="13">
        <v>0</v>
      </c>
      <c r="C996" s="13">
        <v>0</v>
      </c>
      <c r="D996" s="13">
        <v>1</v>
      </c>
      <c r="E996" s="13">
        <v>0</v>
      </c>
      <c r="F996" s="13">
        <v>0</v>
      </c>
      <c r="G996" s="13">
        <v>0</v>
      </c>
      <c r="H996" s="13">
        <v>0</v>
      </c>
      <c r="I996" s="13">
        <v>0</v>
      </c>
      <c r="J996" s="13">
        <v>0</v>
      </c>
      <c r="K996" s="13">
        <v>1</v>
      </c>
      <c r="L996" s="13">
        <v>0</v>
      </c>
      <c r="M996" s="13">
        <v>0</v>
      </c>
      <c r="N996" s="13">
        <v>0</v>
      </c>
      <c r="O996" s="13">
        <v>0</v>
      </c>
      <c r="P996" s="13">
        <v>0</v>
      </c>
      <c r="Q996" s="13">
        <v>0</v>
      </c>
      <c r="R996" s="13">
        <v>1</v>
      </c>
      <c r="S996" s="13">
        <v>0</v>
      </c>
      <c r="T996" s="13"/>
      <c r="U996" s="14">
        <v>0</v>
      </c>
      <c r="V996" s="23">
        <f>SUMPRODUCT('Linear Model'!B$2:T$2,'Test Set'!A996:S996)+'Linear Model'!U$2</f>
        <v>0</v>
      </c>
    </row>
    <row r="997" spans="1:22" x14ac:dyDescent="0.25">
      <c r="A997" s="13">
        <v>1</v>
      </c>
      <c r="B997" s="13">
        <v>0</v>
      </c>
      <c r="C997" s="13">
        <v>0</v>
      </c>
      <c r="D997" s="13">
        <v>1</v>
      </c>
      <c r="E997" s="13">
        <v>0</v>
      </c>
      <c r="F997" s="13">
        <v>0</v>
      </c>
      <c r="G997" s="13">
        <v>0</v>
      </c>
      <c r="H997" s="13">
        <v>0</v>
      </c>
      <c r="I997" s="13">
        <v>1</v>
      </c>
      <c r="J997" s="13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/>
      <c r="U997" s="14">
        <v>0</v>
      </c>
      <c r="V997" s="23">
        <f>SUMPRODUCT('Linear Model'!B$2:T$2,'Test Set'!A997:S997)+'Linear Model'!U$2</f>
        <v>0</v>
      </c>
    </row>
    <row r="998" spans="1:22" x14ac:dyDescent="0.25">
      <c r="A998" s="13">
        <v>0</v>
      </c>
      <c r="B998" s="13">
        <v>1</v>
      </c>
      <c r="C998" s="13">
        <v>0</v>
      </c>
      <c r="D998" s="13">
        <v>0</v>
      </c>
      <c r="E998" s="13">
        <v>0</v>
      </c>
      <c r="F998" s="13">
        <v>1</v>
      </c>
      <c r="G998" s="13">
        <v>1</v>
      </c>
      <c r="H998" s="13">
        <v>0</v>
      </c>
      <c r="I998" s="13">
        <v>0</v>
      </c>
      <c r="J998" s="13">
        <v>0</v>
      </c>
      <c r="K998" s="13">
        <v>0</v>
      </c>
      <c r="L998" s="13">
        <v>0</v>
      </c>
      <c r="M998" s="13">
        <v>0</v>
      </c>
      <c r="N998" s="13">
        <v>1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/>
      <c r="U998" s="14">
        <v>0</v>
      </c>
      <c r="V998" s="23">
        <f>SUMPRODUCT('Linear Model'!B$2:T$2,'Test Set'!A998:S998)+'Linear Model'!U$2</f>
        <v>0</v>
      </c>
    </row>
    <row r="999" spans="1:22" x14ac:dyDescent="0.25">
      <c r="A999" s="13">
        <v>0</v>
      </c>
      <c r="B999" s="13">
        <v>0</v>
      </c>
      <c r="C999" s="13">
        <v>0</v>
      </c>
      <c r="D999" s="13">
        <v>0</v>
      </c>
      <c r="E999" s="13">
        <v>0</v>
      </c>
      <c r="F999" s="13">
        <v>1</v>
      </c>
      <c r="G999" s="13">
        <v>0</v>
      </c>
      <c r="H999" s="13">
        <v>0</v>
      </c>
      <c r="I999" s="13">
        <v>0</v>
      </c>
      <c r="J999" s="13">
        <v>0</v>
      </c>
      <c r="K999" s="13">
        <v>0</v>
      </c>
      <c r="L999" s="13">
        <v>0</v>
      </c>
      <c r="M999" s="13">
        <v>0</v>
      </c>
      <c r="N999" s="13">
        <v>0</v>
      </c>
      <c r="O999" s="13">
        <v>1</v>
      </c>
      <c r="P999" s="13">
        <v>0</v>
      </c>
      <c r="Q999" s="13">
        <v>0</v>
      </c>
      <c r="R999" s="13">
        <v>0</v>
      </c>
      <c r="S999" s="13">
        <v>1</v>
      </c>
      <c r="T999" s="13"/>
      <c r="U999" s="14">
        <v>0</v>
      </c>
      <c r="V999" s="23">
        <f>SUMPRODUCT('Linear Model'!B$2:T$2,'Test Set'!A999:S999)+'Linear Model'!U$2</f>
        <v>0</v>
      </c>
    </row>
    <row r="1000" spans="1:22" x14ac:dyDescent="0.25">
      <c r="A1000" s="13">
        <v>1</v>
      </c>
      <c r="B1000" s="13">
        <v>0</v>
      </c>
      <c r="C1000" s="13">
        <v>0</v>
      </c>
      <c r="D1000" s="13">
        <v>1</v>
      </c>
      <c r="E1000" s="13">
        <v>0</v>
      </c>
      <c r="F1000" s="13">
        <v>0</v>
      </c>
      <c r="G1000" s="13">
        <v>1</v>
      </c>
      <c r="H1000" s="13">
        <v>0</v>
      </c>
      <c r="I1000" s="13">
        <v>0</v>
      </c>
      <c r="J1000" s="13">
        <v>0</v>
      </c>
      <c r="K1000" s="13">
        <v>0</v>
      </c>
      <c r="L1000" s="13">
        <v>0</v>
      </c>
      <c r="M1000" s="13">
        <v>0</v>
      </c>
      <c r="N1000" s="13">
        <v>0</v>
      </c>
      <c r="O1000" s="13">
        <v>1</v>
      </c>
      <c r="P1000" s="13">
        <v>0</v>
      </c>
      <c r="Q1000" s="13">
        <v>0</v>
      </c>
      <c r="R1000" s="13">
        <v>0</v>
      </c>
      <c r="S1000" s="13">
        <v>0</v>
      </c>
      <c r="T1000" s="13"/>
      <c r="U1000" s="14">
        <v>0</v>
      </c>
      <c r="V1000" s="23">
        <f>SUMPRODUCT('Linear Model'!B$2:T$2,'Test Set'!A1000:S1000)+'Linear Model'!U$2</f>
        <v>0</v>
      </c>
    </row>
    <row r="1001" spans="1:22" x14ac:dyDescent="0.25">
      <c r="A1001" s="13">
        <v>0</v>
      </c>
      <c r="B1001" s="13">
        <v>0</v>
      </c>
      <c r="C1001" s="13">
        <v>1</v>
      </c>
      <c r="D1001" s="13">
        <v>0</v>
      </c>
      <c r="E1001" s="13">
        <v>0</v>
      </c>
      <c r="F1001" s="13">
        <v>0</v>
      </c>
      <c r="G1001" s="13">
        <v>0</v>
      </c>
      <c r="H1001" s="13">
        <v>0</v>
      </c>
      <c r="I1001" s="13">
        <v>0</v>
      </c>
      <c r="J1001" s="13">
        <v>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/>
      <c r="U1001" s="14">
        <v>0</v>
      </c>
      <c r="V1001" s="23">
        <f>SUMPRODUCT('Linear Model'!B$2:T$2,'Test Set'!A1001:S1001)+'Linear Model'!U$2</f>
        <v>0</v>
      </c>
    </row>
    <row r="1003" spans="1:22" x14ac:dyDescent="0.25">
      <c r="V1003" s="23"/>
    </row>
  </sheetData>
  <conditionalFormatting sqref="A2:T1001">
    <cfRule type="cellIs" dxfId="0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C10" sqref="C10"/>
    </sheetView>
  </sheetViews>
  <sheetFormatPr defaultColWidth="11" defaultRowHeight="15.75" x14ac:dyDescent="0.25"/>
  <cols>
    <col min="1" max="1" width="13.125" bestFit="1" customWidth="1"/>
    <col min="2" max="2" width="12.875" customWidth="1"/>
    <col min="4" max="4" width="26.625" bestFit="1" customWidth="1"/>
    <col min="5" max="5" width="28.625" bestFit="1" customWidth="1"/>
    <col min="6" max="6" width="32.375" bestFit="1" customWidth="1"/>
  </cols>
  <sheetData>
    <row r="1" spans="1:6" ht="63" x14ac:dyDescent="0.25">
      <c r="A1" t="s">
        <v>36</v>
      </c>
      <c r="B1" s="19" t="s">
        <v>47</v>
      </c>
      <c r="C1" s="1" t="s">
        <v>28</v>
      </c>
      <c r="D1" t="s">
        <v>34</v>
      </c>
      <c r="E1" t="s">
        <v>35</v>
      </c>
      <c r="F1" s="1" t="s">
        <v>33</v>
      </c>
    </row>
    <row r="2" spans="1:6" x14ac:dyDescent="0.25">
      <c r="A2" s="1">
        <f>MIN('Test Set'!V2:V1001)</f>
        <v>0</v>
      </c>
      <c r="B2" s="1">
        <v>-0.35</v>
      </c>
      <c r="C2" s="1">
        <f>COUNTIFS('Test Set'!$V$2:$V$1001,"&gt;=" &amp; B2,'Test Set'!$U$2:$U$1001,"=1")/COUNTIF('Test Set'!$V$2:$V$1001,"&gt;=" &amp; B2)</f>
        <v>0.06</v>
      </c>
      <c r="D2" s="1">
        <f>COUNTIFS('Test Set'!$V$2:$V$1001,"&lt;" &amp; B2,'Test Set'!$U$2:$U$1001,"=0")/COUNTIF('Test Set'!$U$2:$U$1001,"=0")</f>
        <v>0</v>
      </c>
      <c r="E2" s="1">
        <f>1-D2</f>
        <v>1</v>
      </c>
      <c r="F2" s="1">
        <f>COUNTIFS('Test Set'!$V$2:$V$1001,"&gt;=" &amp; B2,'Test Set'!$U$2:$U$1001,"=1")/COUNTIF('Test Set'!$U$2:$U$1001,"=1")</f>
        <v>1</v>
      </c>
    </row>
    <row r="3" spans="1:6" x14ac:dyDescent="0.25">
      <c r="B3" s="1">
        <v>-0.3</v>
      </c>
      <c r="C3" s="1">
        <f>COUNTIFS('Test Set'!$V$2:$V$1001,"&gt;=" &amp; B3,'Test Set'!$U$2:$U$1001,"=1")/COUNTIF('Test Set'!$V$2:$V$1001,"&gt;=" &amp; B3)</f>
        <v>0.06</v>
      </c>
      <c r="D3" s="1">
        <f>COUNTIFS('Test Set'!$V$2:$V$1001,"&lt;" &amp; B3,'Test Set'!$U$2:$U$1001,"=0")/COUNTIF('Test Set'!$U$2:$U$1001,"=0")</f>
        <v>0</v>
      </c>
      <c r="E3" s="1">
        <f t="shared" ref="E3:E33" si="0">1-D3</f>
        <v>1</v>
      </c>
      <c r="F3" s="1">
        <f>COUNTIFS('Test Set'!$V$2:$V$1001,"&gt;=" &amp; B3,'Test Set'!$U$2:$U$1001,"=1")/COUNTIF('Test Set'!$U$2:$U$1001,"=1")</f>
        <v>1</v>
      </c>
    </row>
    <row r="4" spans="1:6" x14ac:dyDescent="0.25">
      <c r="A4" t="s">
        <v>37</v>
      </c>
      <c r="B4" s="1">
        <v>-0.25</v>
      </c>
      <c r="C4" s="1">
        <f>COUNTIFS('Test Set'!$V$2:$V$1001,"&gt;=" &amp; B4,'Test Set'!$U$2:$U$1001,"=1")/COUNTIF('Test Set'!$V$2:$V$1001,"&gt;=" &amp; B4)</f>
        <v>0.06</v>
      </c>
      <c r="D4" s="1">
        <f>COUNTIFS('Test Set'!$V$2:$V$1001,"&lt;" &amp; B4,'Test Set'!$U$2:$U$1001,"=0")/COUNTIF('Test Set'!$U$2:$U$1001,"=0")</f>
        <v>0</v>
      </c>
      <c r="E4" s="1">
        <f t="shared" si="0"/>
        <v>1</v>
      </c>
      <c r="F4" s="1">
        <f>COUNTIFS('Test Set'!$V$2:$V$1001,"&gt;=" &amp; B4,'Test Set'!$U$2:$U$1001,"=1")/COUNTIF('Test Set'!$U$2:$U$1001,"=1")</f>
        <v>1</v>
      </c>
    </row>
    <row r="5" spans="1:6" x14ac:dyDescent="0.25">
      <c r="A5" s="1">
        <f>MAX('Test Set'!V2:V1001)</f>
        <v>0</v>
      </c>
      <c r="B5" s="1">
        <v>-0.2</v>
      </c>
      <c r="C5" s="1">
        <f>COUNTIFS('Test Set'!$V$2:$V$1001,"&gt;=" &amp; B5,'Test Set'!$U$2:$U$1001,"=1")/COUNTIF('Test Set'!$V$2:$V$1001,"&gt;=" &amp; B5)</f>
        <v>0.06</v>
      </c>
      <c r="D5" s="1">
        <f>COUNTIFS('Test Set'!$V$2:$V$1001,"&lt;" &amp; B5,'Test Set'!$U$2:$U$1001,"=0")/COUNTIF('Test Set'!$U$2:$U$1001,"=0")</f>
        <v>0</v>
      </c>
      <c r="E5" s="1">
        <f t="shared" si="0"/>
        <v>1</v>
      </c>
      <c r="F5" s="1">
        <f>COUNTIFS('Test Set'!$V$2:$V$1001,"&gt;=" &amp; B5,'Test Set'!$U$2:$U$1001,"=1")/COUNTIF('Test Set'!$U$2:$U$1001,"=1")</f>
        <v>1</v>
      </c>
    </row>
    <row r="6" spans="1:6" x14ac:dyDescent="0.25">
      <c r="B6" s="1">
        <v>-0.15</v>
      </c>
      <c r="C6" s="1">
        <f>COUNTIFS('Test Set'!$V$2:$V$1001,"&gt;=" &amp; B6,'Test Set'!$U$2:$U$1001,"=1")/COUNTIF('Test Set'!$V$2:$V$1001,"&gt;=" &amp; B6)</f>
        <v>0.06</v>
      </c>
      <c r="D6" s="1">
        <f>COUNTIFS('Test Set'!$V$2:$V$1001,"&lt;" &amp; B6,'Test Set'!$U$2:$U$1001,"=0")/COUNTIF('Test Set'!$U$2:$U$1001,"=0")</f>
        <v>0</v>
      </c>
      <c r="E6" s="1">
        <f t="shared" si="0"/>
        <v>1</v>
      </c>
      <c r="F6" s="1">
        <f>COUNTIFS('Test Set'!$V$2:$V$1001,"&gt;=" &amp; B6,'Test Set'!$U$2:$U$1001,"=1")/COUNTIF('Test Set'!$U$2:$U$1001,"=1")</f>
        <v>1</v>
      </c>
    </row>
    <row r="7" spans="1:6" x14ac:dyDescent="0.25">
      <c r="B7" s="1">
        <v>-0.1</v>
      </c>
      <c r="C7" s="1">
        <f>COUNTIFS('Test Set'!$V$2:$V$1001,"&gt;=" &amp; B7,'Test Set'!$U$2:$U$1001,"=1")/COUNTIF('Test Set'!$V$2:$V$1001,"&gt;=" &amp; B7)</f>
        <v>0.06</v>
      </c>
      <c r="D7" s="1">
        <f>COUNTIFS('Test Set'!$V$2:$V$1001,"&lt;" &amp; B7,'Test Set'!$U$2:$U$1001,"=0")/COUNTIF('Test Set'!$U$2:$U$1001,"=0")</f>
        <v>0</v>
      </c>
      <c r="E7" s="1">
        <f t="shared" si="0"/>
        <v>1</v>
      </c>
      <c r="F7" s="1">
        <f>COUNTIFS('Test Set'!$V$2:$V$1001,"&gt;=" &amp; B7,'Test Set'!$U$2:$U$1001,"=1")/COUNTIF('Test Set'!$U$2:$U$1001,"=1")</f>
        <v>1</v>
      </c>
    </row>
    <row r="8" spans="1:6" x14ac:dyDescent="0.25">
      <c r="B8" s="1">
        <v>-0.05</v>
      </c>
      <c r="C8" s="1">
        <f>COUNTIFS('Test Set'!$V$2:$V$1001,"&gt;=" &amp; B8,'Test Set'!$U$2:$U$1001,"=1")/COUNTIF('Test Set'!$V$2:$V$1001,"&gt;=" &amp; B8)</f>
        <v>0.06</v>
      </c>
      <c r="D8" s="1">
        <f>COUNTIFS('Test Set'!$V$2:$V$1001,"&lt;" &amp; B8,'Test Set'!$U$2:$U$1001,"=0")/COUNTIF('Test Set'!$U$2:$U$1001,"=0")</f>
        <v>0</v>
      </c>
      <c r="E8" s="1">
        <f t="shared" si="0"/>
        <v>1</v>
      </c>
      <c r="F8" s="1">
        <f>COUNTIFS('Test Set'!$V$2:$V$1001,"&gt;=" &amp; B8,'Test Set'!$U$2:$U$1001,"=1")/COUNTIF('Test Set'!$U$2:$U$1001,"=1")</f>
        <v>1</v>
      </c>
    </row>
    <row r="9" spans="1:6" x14ac:dyDescent="0.25">
      <c r="B9" s="1">
        <v>0</v>
      </c>
      <c r="C9" s="1">
        <f>COUNTIFS('Test Set'!$V$2:$V$1001,"&gt;=" &amp; B9,'Test Set'!$U$2:$U$1001,"=1")/COUNTIF('Test Set'!$V$2:$V$1001,"&gt;=" &amp; B9)</f>
        <v>0.06</v>
      </c>
      <c r="D9" s="1">
        <f>COUNTIFS('Test Set'!$V$2:$V$1001,"&lt;" &amp; B9,'Test Set'!$U$2:$U$1001,"=0")/COUNTIF('Test Set'!$U$2:$U$1001,"=0")</f>
        <v>0</v>
      </c>
      <c r="E9" s="1">
        <f t="shared" si="0"/>
        <v>1</v>
      </c>
      <c r="F9" s="1">
        <f>COUNTIFS('Test Set'!$V$2:$V$1001,"&gt;=" &amp; B9,'Test Set'!$U$2:$U$1001,"=1")/COUNTIF('Test Set'!$U$2:$U$1001,"=1")</f>
        <v>1</v>
      </c>
    </row>
    <row r="10" spans="1:6" x14ac:dyDescent="0.25">
      <c r="B10" s="1">
        <v>0.05</v>
      </c>
      <c r="C10" s="1" t="e">
        <f>COUNTIFS('Test Set'!$V$2:$V$1001,"&gt;=" &amp; B10,'Test Set'!$U$2:$U$1001,"=1")/COUNTIF('Test Set'!$V$2:$V$1001,"&gt;=" &amp; B10)</f>
        <v>#DIV/0!</v>
      </c>
      <c r="D10" s="1">
        <f>COUNTIFS('Test Set'!$V$2:$V$1001,"&lt;" &amp; B10,'Test Set'!$U$2:$U$1001,"=0")/COUNTIF('Test Set'!$U$2:$U$1001,"=0")</f>
        <v>1</v>
      </c>
      <c r="E10" s="1">
        <f t="shared" si="0"/>
        <v>0</v>
      </c>
      <c r="F10" s="1">
        <f>COUNTIFS('Test Set'!$V$2:$V$1001,"&gt;=" &amp; B10,'Test Set'!$U$2:$U$1001,"=1")/COUNTIF('Test Set'!$U$2:$U$1001,"=1")</f>
        <v>0</v>
      </c>
    </row>
    <row r="11" spans="1:6" x14ac:dyDescent="0.25">
      <c r="B11" s="1">
        <v>0.1</v>
      </c>
      <c r="C11" s="1" t="e">
        <f>COUNTIFS('Test Set'!$V$2:$V$1001,"&gt;=" &amp; B11,'Test Set'!$U$2:$U$1001,"=1")/COUNTIF('Test Set'!$V$2:$V$1001,"&gt;=" &amp; B11)</f>
        <v>#DIV/0!</v>
      </c>
      <c r="D11" s="1">
        <f>COUNTIFS('Test Set'!$V$2:$V$1001,"&lt;" &amp; B11,'Test Set'!$U$2:$U$1001,"=0")/COUNTIF('Test Set'!$U$2:$U$1001,"=0")</f>
        <v>1</v>
      </c>
      <c r="E11" s="1">
        <f t="shared" si="0"/>
        <v>0</v>
      </c>
      <c r="F11" s="1">
        <f>COUNTIFS('Test Set'!$V$2:$V$1001,"&gt;=" &amp; B11,'Test Set'!$U$2:$U$1001,"=1")/COUNTIF('Test Set'!$U$2:$U$1001,"=1")</f>
        <v>0</v>
      </c>
    </row>
    <row r="12" spans="1:6" x14ac:dyDescent="0.25">
      <c r="B12" s="1">
        <v>0.15</v>
      </c>
      <c r="C12" s="1" t="e">
        <f>COUNTIFS('Test Set'!$V$2:$V$1001,"&gt;=" &amp; B12,'Test Set'!$U$2:$U$1001,"=1")/COUNTIF('Test Set'!$V$2:$V$1001,"&gt;=" &amp; B12)</f>
        <v>#DIV/0!</v>
      </c>
      <c r="D12" s="1">
        <f>COUNTIFS('Test Set'!$V$2:$V$1001,"&lt;" &amp; B12,'Test Set'!$U$2:$U$1001,"=0")/COUNTIF('Test Set'!$U$2:$U$1001,"=0")</f>
        <v>1</v>
      </c>
      <c r="E12" s="1">
        <f t="shared" si="0"/>
        <v>0</v>
      </c>
      <c r="F12" s="1">
        <f>COUNTIFS('Test Set'!$V$2:$V$1001,"&gt;=" &amp; B12,'Test Set'!$U$2:$U$1001,"=1")/COUNTIF('Test Set'!$U$2:$U$1001,"=1")</f>
        <v>0</v>
      </c>
    </row>
    <row r="13" spans="1:6" x14ac:dyDescent="0.25">
      <c r="B13" s="1">
        <v>0.2</v>
      </c>
      <c r="C13" s="1" t="e">
        <f>COUNTIFS('Test Set'!$V$2:$V$1001,"&gt;=" &amp; B13,'Test Set'!$U$2:$U$1001,"=1")/COUNTIF('Test Set'!$V$2:$V$1001,"&gt;=" &amp; B13)</f>
        <v>#DIV/0!</v>
      </c>
      <c r="D13" s="1">
        <f>COUNTIFS('Test Set'!$V$2:$V$1001,"&lt;" &amp; B13,'Test Set'!$U$2:$U$1001,"=0")/COUNTIF('Test Set'!$U$2:$U$1001,"=0")</f>
        <v>1</v>
      </c>
      <c r="E13" s="1">
        <f t="shared" si="0"/>
        <v>0</v>
      </c>
      <c r="F13" s="1">
        <f>COUNTIFS('Test Set'!$V$2:$V$1001,"&gt;=" &amp; B13,'Test Set'!$U$2:$U$1001,"=1")/COUNTIF('Test Set'!$U$2:$U$1001,"=1")</f>
        <v>0</v>
      </c>
    </row>
    <row r="14" spans="1:6" x14ac:dyDescent="0.25">
      <c r="B14" s="1">
        <v>0.25</v>
      </c>
      <c r="C14" s="1" t="e">
        <f>COUNTIFS('Test Set'!$V$2:$V$1001,"&gt;=" &amp; B14,'Test Set'!$U$2:$U$1001,"=1")/COUNTIF('Test Set'!$V$2:$V$1001,"&gt;=" &amp; B14)</f>
        <v>#DIV/0!</v>
      </c>
      <c r="D14" s="1">
        <f>COUNTIFS('Test Set'!$V$2:$V$1001,"&lt;" &amp; B14,'Test Set'!$U$2:$U$1001,"=0")/COUNTIF('Test Set'!$U$2:$U$1001,"=0")</f>
        <v>1</v>
      </c>
      <c r="E14" s="1">
        <f t="shared" si="0"/>
        <v>0</v>
      </c>
      <c r="F14" s="1">
        <f>COUNTIFS('Test Set'!$V$2:$V$1001,"&gt;=" &amp; B14,'Test Set'!$U$2:$U$1001,"=1")/COUNTIF('Test Set'!$U$2:$U$1001,"=1")</f>
        <v>0</v>
      </c>
    </row>
    <row r="15" spans="1:6" x14ac:dyDescent="0.25">
      <c r="B15" s="1">
        <v>0.3</v>
      </c>
      <c r="C15" s="1" t="e">
        <f>COUNTIFS('Test Set'!$V$2:$V$1001,"&gt;=" &amp; B15,'Test Set'!$U$2:$U$1001,"=1")/COUNTIF('Test Set'!$V$2:$V$1001,"&gt;=" &amp; B15)</f>
        <v>#DIV/0!</v>
      </c>
      <c r="D15" s="1">
        <f>COUNTIFS('Test Set'!$V$2:$V$1001,"&lt;" &amp; B15,'Test Set'!$U$2:$U$1001,"=0")/COUNTIF('Test Set'!$U$2:$U$1001,"=0")</f>
        <v>1</v>
      </c>
      <c r="E15" s="1">
        <f t="shared" si="0"/>
        <v>0</v>
      </c>
      <c r="F15" s="1">
        <f>COUNTIFS('Test Set'!$V$2:$V$1001,"&gt;=" &amp; B15,'Test Set'!$U$2:$U$1001,"=1")/COUNTIF('Test Set'!$U$2:$U$1001,"=1")</f>
        <v>0</v>
      </c>
    </row>
    <row r="16" spans="1:6" x14ac:dyDescent="0.25">
      <c r="B16" s="1">
        <v>0.35</v>
      </c>
      <c r="C16" s="1" t="e">
        <f>COUNTIFS('Test Set'!$V$2:$V$1001,"&gt;=" &amp; B16,'Test Set'!$U$2:$U$1001,"=1")/COUNTIF('Test Set'!$V$2:$V$1001,"&gt;=" &amp; B16)</f>
        <v>#DIV/0!</v>
      </c>
      <c r="D16" s="1">
        <f>COUNTIFS('Test Set'!$V$2:$V$1001,"&lt;" &amp; B16,'Test Set'!$U$2:$U$1001,"=0")/COUNTIF('Test Set'!$U$2:$U$1001,"=0")</f>
        <v>1</v>
      </c>
      <c r="E16" s="1">
        <f t="shared" si="0"/>
        <v>0</v>
      </c>
      <c r="F16" s="1">
        <f>COUNTIFS('Test Set'!$V$2:$V$1001,"&gt;=" &amp; B16,'Test Set'!$U$2:$U$1001,"=1")/COUNTIF('Test Set'!$U$2:$U$1001,"=1")</f>
        <v>0</v>
      </c>
    </row>
    <row r="17" spans="2:6" x14ac:dyDescent="0.25">
      <c r="B17" s="1">
        <v>0.4</v>
      </c>
      <c r="C17" s="1" t="e">
        <f>COUNTIFS('Test Set'!$V$2:$V$1001,"&gt;=" &amp; B17,'Test Set'!$U$2:$U$1001,"=1")/COUNTIF('Test Set'!$V$2:$V$1001,"&gt;=" &amp; B17)</f>
        <v>#DIV/0!</v>
      </c>
      <c r="D17" s="1">
        <f>COUNTIFS('Test Set'!$V$2:$V$1001,"&lt;" &amp; B17,'Test Set'!$U$2:$U$1001,"=0")/COUNTIF('Test Set'!$U$2:$U$1001,"=0")</f>
        <v>1</v>
      </c>
      <c r="E17" s="1">
        <f t="shared" si="0"/>
        <v>0</v>
      </c>
      <c r="F17" s="1">
        <f>COUNTIFS('Test Set'!$V$2:$V$1001,"&gt;=" &amp; B17,'Test Set'!$U$2:$U$1001,"=1")/COUNTIF('Test Set'!$U$2:$U$1001,"=1")</f>
        <v>0</v>
      </c>
    </row>
    <row r="18" spans="2:6" x14ac:dyDescent="0.25">
      <c r="B18" s="1">
        <v>0.45</v>
      </c>
      <c r="C18" s="1" t="e">
        <f>COUNTIFS('Test Set'!$V$2:$V$1001,"&gt;=" &amp; B18,'Test Set'!$U$2:$U$1001,"=1")/COUNTIF('Test Set'!$V$2:$V$1001,"&gt;=" &amp; B18)</f>
        <v>#DIV/0!</v>
      </c>
      <c r="D18" s="1">
        <f>COUNTIFS('Test Set'!$V$2:$V$1001,"&lt;" &amp; B18,'Test Set'!$U$2:$U$1001,"=0")/COUNTIF('Test Set'!$U$2:$U$1001,"=0")</f>
        <v>1</v>
      </c>
      <c r="E18" s="1">
        <f t="shared" si="0"/>
        <v>0</v>
      </c>
      <c r="F18" s="1">
        <f>COUNTIFS('Test Set'!$V$2:$V$1001,"&gt;=" &amp; B18,'Test Set'!$U$2:$U$1001,"=1")/COUNTIF('Test Set'!$U$2:$U$1001,"=1")</f>
        <v>0</v>
      </c>
    </row>
    <row r="19" spans="2:6" x14ac:dyDescent="0.25">
      <c r="B19" s="1">
        <v>0.5</v>
      </c>
      <c r="C19" s="1" t="e">
        <f>COUNTIFS('Test Set'!$V$2:$V$1001,"&gt;=" &amp; B19,'Test Set'!$U$2:$U$1001,"=1")/COUNTIF('Test Set'!$V$2:$V$1001,"&gt;=" &amp; B19)</f>
        <v>#DIV/0!</v>
      </c>
      <c r="D19" s="1">
        <f>COUNTIFS('Test Set'!$V$2:$V$1001,"&lt;" &amp; B19,'Test Set'!$U$2:$U$1001,"=0")/COUNTIF('Test Set'!$U$2:$U$1001,"=0")</f>
        <v>1</v>
      </c>
      <c r="E19" s="1">
        <f t="shared" si="0"/>
        <v>0</v>
      </c>
      <c r="F19" s="1">
        <f>COUNTIFS('Test Set'!$V$2:$V$1001,"&gt;=" &amp; B19,'Test Set'!$U$2:$U$1001,"=1")/COUNTIF('Test Set'!$U$2:$U$1001,"=1")</f>
        <v>0</v>
      </c>
    </row>
    <row r="20" spans="2:6" x14ac:dyDescent="0.25">
      <c r="B20" s="1">
        <v>0.55000000000000004</v>
      </c>
      <c r="C20" s="1" t="e">
        <f>COUNTIFS('Test Set'!$V$2:$V$1001,"&gt;=" &amp; B20,'Test Set'!$U$2:$U$1001,"=1")/COUNTIF('Test Set'!$V$2:$V$1001,"&gt;=" &amp; B20)</f>
        <v>#DIV/0!</v>
      </c>
      <c r="D20" s="1">
        <f>COUNTIFS('Test Set'!$V$2:$V$1001,"&lt;" &amp; B20,'Test Set'!$U$2:$U$1001,"=0")/COUNTIF('Test Set'!$U$2:$U$1001,"=0")</f>
        <v>1</v>
      </c>
      <c r="E20" s="1">
        <f t="shared" si="0"/>
        <v>0</v>
      </c>
      <c r="F20" s="1">
        <f>COUNTIFS('Test Set'!$V$2:$V$1001,"&gt;=" &amp; B20,'Test Set'!$U$2:$U$1001,"=1")/COUNTIF('Test Set'!$U$2:$U$1001,"=1")</f>
        <v>0</v>
      </c>
    </row>
    <row r="21" spans="2:6" x14ac:dyDescent="0.25">
      <c r="B21" s="1">
        <v>0.6</v>
      </c>
      <c r="C21" s="1" t="e">
        <f>COUNTIFS('Test Set'!$V$2:$V$1001,"&gt;=" &amp; B21,'Test Set'!$U$2:$U$1001,"=1")/COUNTIF('Test Set'!$V$2:$V$1001,"&gt;=" &amp; B21)</f>
        <v>#DIV/0!</v>
      </c>
      <c r="D21" s="1">
        <f>COUNTIFS('Test Set'!$V$2:$V$1001,"&lt;" &amp; B21,'Test Set'!$U$2:$U$1001,"=0")/COUNTIF('Test Set'!$U$2:$U$1001,"=0")</f>
        <v>1</v>
      </c>
      <c r="E21" s="1">
        <f t="shared" si="0"/>
        <v>0</v>
      </c>
      <c r="F21" s="1">
        <f>COUNTIFS('Test Set'!$V$2:$V$1001,"&gt;=" &amp; B21,'Test Set'!$U$2:$U$1001,"=1")/COUNTIF('Test Set'!$U$2:$U$1001,"=1")</f>
        <v>0</v>
      </c>
    </row>
    <row r="22" spans="2:6" x14ac:dyDescent="0.25">
      <c r="B22" s="1">
        <v>0.65</v>
      </c>
      <c r="C22" s="1" t="e">
        <f>COUNTIFS('Test Set'!$V$2:$V$1001,"&gt;=" &amp; B22,'Test Set'!$U$2:$U$1001,"=1")/COUNTIF('Test Set'!$V$2:$V$1001,"&gt;=" &amp; B22)</f>
        <v>#DIV/0!</v>
      </c>
      <c r="D22" s="1">
        <f>COUNTIFS('Test Set'!$V$2:$V$1001,"&lt;" &amp; B22,'Test Set'!$U$2:$U$1001,"=0")/COUNTIF('Test Set'!$U$2:$U$1001,"=0")</f>
        <v>1</v>
      </c>
      <c r="E22" s="1">
        <f t="shared" si="0"/>
        <v>0</v>
      </c>
      <c r="F22" s="1">
        <f>COUNTIFS('Test Set'!$V$2:$V$1001,"&gt;=" &amp; B22,'Test Set'!$U$2:$U$1001,"=1")/COUNTIF('Test Set'!$U$2:$U$1001,"=1")</f>
        <v>0</v>
      </c>
    </row>
    <row r="23" spans="2:6" x14ac:dyDescent="0.25">
      <c r="B23" s="1">
        <v>0.7</v>
      </c>
      <c r="C23" s="1" t="e">
        <f>COUNTIFS('Test Set'!$V$2:$V$1001,"&gt;=" &amp; B23,'Test Set'!$U$2:$U$1001,"=1")/COUNTIF('Test Set'!$V$2:$V$1001,"&gt;=" &amp; B23)</f>
        <v>#DIV/0!</v>
      </c>
      <c r="D23" s="1">
        <f>COUNTIFS('Test Set'!$V$2:$V$1001,"&lt;" &amp; B23,'Test Set'!$U$2:$U$1001,"=0")/COUNTIF('Test Set'!$U$2:$U$1001,"=0")</f>
        <v>1</v>
      </c>
      <c r="E23" s="1">
        <f t="shared" si="0"/>
        <v>0</v>
      </c>
      <c r="F23" s="1">
        <f>COUNTIFS('Test Set'!$V$2:$V$1001,"&gt;=" &amp; B23,'Test Set'!$U$2:$U$1001,"=1")/COUNTIF('Test Set'!$U$2:$U$1001,"=1")</f>
        <v>0</v>
      </c>
    </row>
    <row r="24" spans="2:6" x14ac:dyDescent="0.25">
      <c r="B24" s="1">
        <v>0.75</v>
      </c>
      <c r="C24" s="1" t="e">
        <f>COUNTIFS('Test Set'!$V$2:$V$1001,"&gt;=" &amp; B24,'Test Set'!$U$2:$U$1001,"=1")/COUNTIF('Test Set'!$V$2:$V$1001,"&gt;=" &amp; B24)</f>
        <v>#DIV/0!</v>
      </c>
      <c r="D24" s="1">
        <f>COUNTIFS('Test Set'!$V$2:$V$1001,"&lt;" &amp; B24,'Test Set'!$U$2:$U$1001,"=0")/COUNTIF('Test Set'!$U$2:$U$1001,"=0")</f>
        <v>1</v>
      </c>
      <c r="E24" s="1">
        <f t="shared" si="0"/>
        <v>0</v>
      </c>
      <c r="F24" s="1">
        <f>COUNTIFS('Test Set'!$V$2:$V$1001,"&gt;=" &amp; B24,'Test Set'!$U$2:$U$1001,"=1")/COUNTIF('Test Set'!$U$2:$U$1001,"=1")</f>
        <v>0</v>
      </c>
    </row>
    <row r="25" spans="2:6" x14ac:dyDescent="0.25">
      <c r="B25" s="1">
        <v>0.8</v>
      </c>
      <c r="C25" s="1" t="e">
        <f>COUNTIFS('Test Set'!$V$2:$V$1001,"&gt;=" &amp; B25,'Test Set'!$U$2:$U$1001,"=1")/COUNTIF('Test Set'!$V$2:$V$1001,"&gt;=" &amp; B25)</f>
        <v>#DIV/0!</v>
      </c>
      <c r="D25" s="1">
        <f>COUNTIFS('Test Set'!$V$2:$V$1001,"&lt;" &amp; B25,'Test Set'!$U$2:$U$1001,"=0")/COUNTIF('Test Set'!$U$2:$U$1001,"=0")</f>
        <v>1</v>
      </c>
      <c r="E25" s="1">
        <f t="shared" si="0"/>
        <v>0</v>
      </c>
      <c r="F25" s="1">
        <f>COUNTIFS('Test Set'!$V$2:$V$1001,"&gt;=" &amp; B25,'Test Set'!$U$2:$U$1001,"=1")/COUNTIF('Test Set'!$U$2:$U$1001,"=1")</f>
        <v>0</v>
      </c>
    </row>
    <row r="26" spans="2:6" x14ac:dyDescent="0.25">
      <c r="B26" s="1">
        <v>0.85</v>
      </c>
      <c r="C26" s="1" t="e">
        <f>COUNTIFS('Test Set'!$V$2:$V$1001,"&gt;=" &amp; B26,'Test Set'!$U$2:$U$1001,"=1")/COUNTIF('Test Set'!$V$2:$V$1001,"&gt;=" &amp; B26)</f>
        <v>#DIV/0!</v>
      </c>
      <c r="D26" s="1">
        <f>COUNTIFS('Test Set'!$V$2:$V$1001,"&lt;" &amp; B26,'Test Set'!$U$2:$U$1001,"=0")/COUNTIF('Test Set'!$U$2:$U$1001,"=0")</f>
        <v>1</v>
      </c>
      <c r="E26" s="1">
        <f t="shared" si="0"/>
        <v>0</v>
      </c>
      <c r="F26" s="1">
        <f>COUNTIFS('Test Set'!$V$2:$V$1001,"&gt;=" &amp; B26,'Test Set'!$U$2:$U$1001,"=1")/COUNTIF('Test Set'!$U$2:$U$1001,"=1")</f>
        <v>0</v>
      </c>
    </row>
    <row r="27" spans="2:6" x14ac:dyDescent="0.25">
      <c r="B27" s="1">
        <v>0.9</v>
      </c>
      <c r="C27" s="1" t="e">
        <f>COUNTIFS('Test Set'!$V$2:$V$1001,"&gt;=" &amp; B27,'Test Set'!$U$2:$U$1001,"=1")/COUNTIF('Test Set'!$V$2:$V$1001,"&gt;=" &amp; B27)</f>
        <v>#DIV/0!</v>
      </c>
      <c r="D27" s="1">
        <f>COUNTIFS('Test Set'!$V$2:$V$1001,"&lt;" &amp; B27,'Test Set'!$U$2:$U$1001,"=0")/COUNTIF('Test Set'!$U$2:$U$1001,"=0")</f>
        <v>1</v>
      </c>
      <c r="E27" s="1">
        <f t="shared" si="0"/>
        <v>0</v>
      </c>
      <c r="F27" s="1">
        <f>COUNTIFS('Test Set'!$V$2:$V$1001,"&gt;=" &amp; B27,'Test Set'!$U$2:$U$1001,"=1")/COUNTIF('Test Set'!$U$2:$U$1001,"=1")</f>
        <v>0</v>
      </c>
    </row>
    <row r="28" spans="2:6" x14ac:dyDescent="0.25">
      <c r="B28" s="1">
        <v>0.95</v>
      </c>
      <c r="C28" s="1" t="e">
        <f>COUNTIFS('Test Set'!$V$2:$V$1001,"&gt;=" &amp; B28,'Test Set'!$U$2:$U$1001,"=1")/COUNTIF('Test Set'!$V$2:$V$1001,"&gt;=" &amp; B28)</f>
        <v>#DIV/0!</v>
      </c>
      <c r="D28" s="1">
        <f>COUNTIFS('Test Set'!$V$2:$V$1001,"&lt;" &amp; B28,'Test Set'!$U$2:$U$1001,"=0")/COUNTIF('Test Set'!$U$2:$U$1001,"=0")</f>
        <v>1</v>
      </c>
      <c r="E28" s="1">
        <f t="shared" si="0"/>
        <v>0</v>
      </c>
      <c r="F28" s="1">
        <f>COUNTIFS('Test Set'!$V$2:$V$1001,"&gt;=" &amp; B28,'Test Set'!$U$2:$U$1001,"=1")/COUNTIF('Test Set'!$U$2:$U$1001,"=1")</f>
        <v>0</v>
      </c>
    </row>
    <row r="29" spans="2:6" x14ac:dyDescent="0.25">
      <c r="B29" s="1">
        <v>1</v>
      </c>
      <c r="C29" s="1" t="e">
        <f>COUNTIFS('Test Set'!$V$2:$V$1001,"&gt;=" &amp; B29,'Test Set'!$U$2:$U$1001,"=1")/COUNTIF('Test Set'!$V$2:$V$1001,"&gt;=" &amp; B29)</f>
        <v>#DIV/0!</v>
      </c>
      <c r="D29" s="1">
        <f>COUNTIFS('Test Set'!$V$2:$V$1001,"&lt;" &amp; B29,'Test Set'!$U$2:$U$1001,"=0")/COUNTIF('Test Set'!$U$2:$U$1001,"=0")</f>
        <v>1</v>
      </c>
      <c r="E29" s="1">
        <f t="shared" si="0"/>
        <v>0</v>
      </c>
      <c r="F29" s="1">
        <f>COUNTIFS('Test Set'!$V$2:$V$1001,"&gt;=" &amp; B29,'Test Set'!$U$2:$U$1001,"=1")/COUNTIF('Test Set'!$U$2:$U$1001,"=1")</f>
        <v>0</v>
      </c>
    </row>
    <row r="30" spans="2:6" x14ac:dyDescent="0.25">
      <c r="B30" s="1">
        <v>1.05</v>
      </c>
      <c r="C30" s="1" t="e">
        <f>COUNTIFS('Test Set'!$V$2:$V$1001,"&gt;=" &amp; B30,'Test Set'!$U$2:$U$1001,"=1")/COUNTIF('Test Set'!$V$2:$V$1001,"&gt;=" &amp; B30)</f>
        <v>#DIV/0!</v>
      </c>
      <c r="D30" s="1">
        <f>COUNTIFS('Test Set'!$V$2:$V$1001,"&lt;" &amp; B30,'Test Set'!$U$2:$U$1001,"=0")/COUNTIF('Test Set'!$U$2:$U$1001,"=0")</f>
        <v>1</v>
      </c>
      <c r="E30" s="1">
        <f t="shared" si="0"/>
        <v>0</v>
      </c>
      <c r="F30" s="1">
        <f>COUNTIFS('Test Set'!$V$2:$V$1001,"&gt;=" &amp; B30,'Test Set'!$U$2:$U$1001,"=1")/COUNTIF('Test Set'!$U$2:$U$1001,"=1")</f>
        <v>0</v>
      </c>
    </row>
    <row r="31" spans="2:6" x14ac:dyDescent="0.25">
      <c r="B31" s="1">
        <v>1.1000000000000001</v>
      </c>
      <c r="C31" s="1" t="e">
        <f>COUNTIFS('Test Set'!$V$2:$V$1001,"&gt;=" &amp; B31,'Test Set'!$U$2:$U$1001,"=1")/COUNTIF('Test Set'!$V$2:$V$1001,"&gt;=" &amp; B31)</f>
        <v>#DIV/0!</v>
      </c>
      <c r="D31" s="1">
        <f>COUNTIFS('Test Set'!$V$2:$V$1001,"&lt;" &amp; B31,'Test Set'!$U$2:$U$1001,"=0")/COUNTIF('Test Set'!$U$2:$U$1001,"=0")</f>
        <v>1</v>
      </c>
      <c r="E31" s="1">
        <f t="shared" si="0"/>
        <v>0</v>
      </c>
      <c r="F31" s="1">
        <f>COUNTIFS('Test Set'!$V$2:$V$1001,"&gt;=" &amp; B31,'Test Set'!$U$2:$U$1001,"=1")/COUNTIF('Test Set'!$U$2:$U$1001,"=1")</f>
        <v>0</v>
      </c>
    </row>
    <row r="32" spans="2:6" x14ac:dyDescent="0.25">
      <c r="B32" s="1">
        <v>1.1499999999999999</v>
      </c>
      <c r="C32" s="1" t="e">
        <f>COUNTIFS('Test Set'!$V$2:$V$1001,"&gt;=" &amp; B32,'Test Set'!$U$2:$U$1001,"=1")/COUNTIF('Test Set'!$V$2:$V$1001,"&gt;=" &amp; B32)</f>
        <v>#DIV/0!</v>
      </c>
      <c r="D32" s="1">
        <f>COUNTIFS('Test Set'!$V$2:$V$1001,"&lt;" &amp; B32,'Test Set'!$U$2:$U$1001,"=0")/COUNTIF('Test Set'!$U$2:$U$1001,"=0")</f>
        <v>1</v>
      </c>
      <c r="E32" s="1">
        <f t="shared" si="0"/>
        <v>0</v>
      </c>
      <c r="F32" s="1">
        <f>COUNTIFS('Test Set'!$V$2:$V$1001,"&gt;=" &amp; B32,'Test Set'!$U$2:$U$1001,"=1")/COUNTIF('Test Set'!$U$2:$U$1001,"=1")</f>
        <v>0</v>
      </c>
    </row>
    <row r="33" spans="2:6" x14ac:dyDescent="0.25">
      <c r="B33" s="1">
        <v>1.2</v>
      </c>
      <c r="C33" s="1" t="e">
        <f>COUNTIFS('Test Set'!$V$2:$V$1001,"&gt;=" &amp; B33,'Test Set'!$U$2:$U$1001,"=1")/COUNTIF('Test Set'!$V$2:$V$1001,"&gt;=" &amp; B33)</f>
        <v>#DIV/0!</v>
      </c>
      <c r="D33" s="1">
        <f>COUNTIFS('Test Set'!$V$2:$V$1001,"&lt;" &amp; B33,'Test Set'!$U$2:$U$1001,"=0")/COUNTIF('Test Set'!$U$2:$U$1001,"=0")</f>
        <v>1</v>
      </c>
      <c r="E33" s="1">
        <f t="shared" si="0"/>
        <v>0</v>
      </c>
      <c r="F33" s="1">
        <f>COUNTIFS('Test Set'!$V$2:$V$1001,"&gt;=" &amp; B33,'Test Set'!$U$2:$U$1001,"=1")/COUNTIF('Test Set'!$U$2:$U$1001,"=1")</f>
        <v>0</v>
      </c>
    </row>
    <row r="34" spans="2:6" x14ac:dyDescent="0.25">
      <c r="B34" s="1">
        <v>1.25</v>
      </c>
      <c r="C34" s="1" t="e">
        <f>COUNTIFS('Test Set'!$V$2:$V$1001,"&gt;=" &amp; B34,'Test Set'!$U$2:$U$1001,"=1")/COUNTIF('Test Set'!$V$2:$V$1001,"&gt;=" &amp; B34)</f>
        <v>#DIV/0!</v>
      </c>
      <c r="D34" s="1">
        <f>COUNTIFS('Test Set'!$V$2:$V$1001,"&lt;" &amp; B34,'Test Set'!$U$2:$U$1001,"=0")/COUNTIF('Test Set'!$U$2:$U$1001,"=0")</f>
        <v>1</v>
      </c>
      <c r="E34" s="1">
        <f t="shared" ref="E34" si="1">1-D34</f>
        <v>0</v>
      </c>
      <c r="F34" s="1">
        <f>COUNTIFS('Test Set'!$V$2:$V$1001,"&gt;=" &amp; B34,'Test Set'!$U$2:$U$1001,"=1")/COUNTIF('Test Set'!$U$2:$U$1001,"=1")</f>
        <v>0</v>
      </c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1"/>
      <c r="F39" s="1"/>
    </row>
    <row r="40" spans="2:6" x14ac:dyDescent="0.25">
      <c r="B40" s="1"/>
      <c r="C40" s="1"/>
      <c r="D40" s="1"/>
      <c r="E40" s="1"/>
      <c r="F40" s="1"/>
    </row>
    <row r="41" spans="2:6" x14ac:dyDescent="0.25">
      <c r="B41" s="1"/>
      <c r="C41" s="1"/>
      <c r="D41" s="1"/>
      <c r="E41" s="1"/>
      <c r="F41" s="1"/>
    </row>
    <row r="42" spans="2:6" x14ac:dyDescent="0.25">
      <c r="B42" s="1"/>
      <c r="C42" s="1"/>
      <c r="D42" s="1"/>
      <c r="E42" s="1"/>
      <c r="F42" s="1"/>
    </row>
    <row r="43" spans="2:6" x14ac:dyDescent="0.25">
      <c r="B43" s="1"/>
      <c r="C43" s="1"/>
      <c r="D43" s="1"/>
      <c r="E43" s="1"/>
      <c r="F43" s="1"/>
    </row>
    <row r="44" spans="2:6" x14ac:dyDescent="0.25">
      <c r="B44" s="1"/>
      <c r="C44" s="1"/>
      <c r="D44" s="1"/>
      <c r="E44" s="1"/>
      <c r="F44" s="1"/>
    </row>
    <row r="45" spans="2:6" x14ac:dyDescent="0.25">
      <c r="B45" s="1"/>
      <c r="C45" s="1"/>
      <c r="D45" s="1"/>
      <c r="E45" s="1"/>
      <c r="F45" s="1"/>
    </row>
    <row r="46" spans="2:6" x14ac:dyDescent="0.25">
      <c r="B46" s="1"/>
      <c r="C46" s="1"/>
      <c r="D46" s="1"/>
      <c r="E46" s="1"/>
      <c r="F46" s="1"/>
    </row>
    <row r="47" spans="2:6" x14ac:dyDescent="0.25">
      <c r="B47" s="1"/>
      <c r="C47" s="1"/>
      <c r="D47" s="1"/>
      <c r="E47" s="1"/>
      <c r="F47" s="1"/>
    </row>
    <row r="48" spans="2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  <row r="50" spans="2:6" x14ac:dyDescent="0.25">
      <c r="B50" s="1"/>
      <c r="C50" s="1"/>
      <c r="D50" s="1"/>
      <c r="E50" s="1"/>
      <c r="F50" s="1"/>
    </row>
    <row r="51" spans="2:6" x14ac:dyDescent="0.25">
      <c r="B51" s="1"/>
      <c r="C51" s="1"/>
      <c r="D51" s="1"/>
      <c r="E51" s="1"/>
      <c r="F51" s="1"/>
    </row>
    <row r="52" spans="2:6" x14ac:dyDescent="0.25">
      <c r="B52" s="1"/>
      <c r="C52" s="1"/>
      <c r="D52" s="1"/>
      <c r="E52" s="1"/>
      <c r="F52" s="1"/>
    </row>
    <row r="53" spans="2:6" x14ac:dyDescent="0.25">
      <c r="B53" s="1"/>
      <c r="C53" s="1"/>
      <c r="D53" s="1"/>
      <c r="E53" s="1"/>
      <c r="F53" s="1"/>
    </row>
    <row r="54" spans="2:6" x14ac:dyDescent="0.25">
      <c r="B54" s="1"/>
      <c r="C54" s="1"/>
      <c r="D54" s="1"/>
      <c r="E54" s="1"/>
      <c r="F54" s="1"/>
    </row>
    <row r="55" spans="2:6" x14ac:dyDescent="0.25">
      <c r="B55" s="1"/>
      <c r="C55" s="1"/>
      <c r="D55" s="1"/>
      <c r="E55" s="1"/>
      <c r="F55" s="1"/>
    </row>
    <row r="56" spans="2:6" x14ac:dyDescent="0.25">
      <c r="B56" s="1"/>
      <c r="C56" s="1"/>
      <c r="D56" s="1"/>
      <c r="E56" s="1"/>
      <c r="F56" s="1"/>
    </row>
    <row r="57" spans="2:6" x14ac:dyDescent="0.25">
      <c r="B57" s="1"/>
      <c r="C57" s="1"/>
      <c r="D57" s="1"/>
      <c r="E57" s="1"/>
      <c r="F57" s="1"/>
    </row>
    <row r="58" spans="2:6" x14ac:dyDescent="0.25">
      <c r="B58" s="1"/>
      <c r="C58" s="1"/>
      <c r="D58" s="1"/>
      <c r="E58" s="1"/>
      <c r="F58" s="1"/>
    </row>
    <row r="59" spans="2:6" x14ac:dyDescent="0.25">
      <c r="B59" s="1"/>
      <c r="C59" s="1"/>
      <c r="D59" s="1"/>
      <c r="E59" s="1"/>
      <c r="F59" s="1"/>
    </row>
    <row r="60" spans="2:6" x14ac:dyDescent="0.25">
      <c r="B60" s="1"/>
      <c r="C60" s="1"/>
      <c r="D60" s="1"/>
      <c r="E60" s="1"/>
      <c r="F60" s="1"/>
    </row>
    <row r="61" spans="2:6" x14ac:dyDescent="0.25">
      <c r="B61" s="1"/>
      <c r="C61" s="1"/>
      <c r="D61" s="1"/>
      <c r="E61" s="1"/>
      <c r="F61" s="1"/>
    </row>
    <row r="62" spans="2:6" x14ac:dyDescent="0.25">
      <c r="B62" s="1"/>
      <c r="C62" s="1"/>
      <c r="D62" s="1"/>
      <c r="E62" s="1"/>
      <c r="F62" s="1"/>
    </row>
    <row r="63" spans="2:6" x14ac:dyDescent="0.25">
      <c r="B63" s="1"/>
      <c r="C63" s="1"/>
      <c r="D63" s="1"/>
      <c r="E63" s="1"/>
      <c r="F63" s="1"/>
    </row>
    <row r="64" spans="2:6" x14ac:dyDescent="0.25">
      <c r="B64" s="1"/>
      <c r="C64" s="1"/>
      <c r="D64" s="1"/>
      <c r="E64" s="1"/>
      <c r="F64" s="1"/>
    </row>
    <row r="65" spans="2:6" x14ac:dyDescent="0.25">
      <c r="B65" s="1"/>
      <c r="C65" s="1"/>
      <c r="D65" s="1"/>
      <c r="E65" s="1"/>
      <c r="F65" s="1"/>
    </row>
    <row r="66" spans="2:6" x14ac:dyDescent="0.25">
      <c r="B66" s="1"/>
      <c r="C66" s="1"/>
      <c r="D66" s="1"/>
      <c r="E66" s="1"/>
      <c r="F66" s="1"/>
    </row>
    <row r="67" spans="2:6" x14ac:dyDescent="0.25">
      <c r="B67" s="1"/>
      <c r="C67" s="1"/>
      <c r="D67" s="1"/>
      <c r="E67" s="1"/>
      <c r="F67" s="1"/>
    </row>
    <row r="68" spans="2:6" x14ac:dyDescent="0.25">
      <c r="B68" s="1"/>
      <c r="C68" s="1"/>
      <c r="D68" s="1"/>
      <c r="E68" s="1"/>
      <c r="F68" s="1"/>
    </row>
    <row r="69" spans="2:6" x14ac:dyDescent="0.25">
      <c r="B69" s="1"/>
      <c r="C69" s="1"/>
      <c r="D69" s="1"/>
      <c r="E69" s="1"/>
      <c r="F69" s="1"/>
    </row>
    <row r="70" spans="2:6" x14ac:dyDescent="0.25">
      <c r="B70" s="1"/>
      <c r="C70" s="1"/>
      <c r="D70" s="1"/>
      <c r="E70" s="1"/>
      <c r="F70" s="1"/>
    </row>
    <row r="71" spans="2:6" x14ac:dyDescent="0.25">
      <c r="B71" s="1"/>
      <c r="C71" s="1"/>
      <c r="D71" s="1"/>
      <c r="E71" s="1"/>
      <c r="F71" s="1"/>
    </row>
    <row r="72" spans="2:6" x14ac:dyDescent="0.25">
      <c r="B72" s="1"/>
      <c r="C72" s="1"/>
      <c r="D72" s="1"/>
      <c r="E72" s="1"/>
      <c r="F72" s="1"/>
    </row>
    <row r="73" spans="2:6" x14ac:dyDescent="0.25">
      <c r="B73" s="1"/>
      <c r="C73" s="1"/>
      <c r="D73" s="1"/>
      <c r="E73" s="1"/>
      <c r="F73" s="1"/>
    </row>
    <row r="74" spans="2:6" x14ac:dyDescent="0.25">
      <c r="B74" s="1"/>
      <c r="C74" s="1"/>
      <c r="D74" s="1"/>
      <c r="E74" s="1"/>
      <c r="F74" s="1"/>
    </row>
    <row r="75" spans="2:6" x14ac:dyDescent="0.25">
      <c r="B75" s="1"/>
      <c r="C75" s="1"/>
      <c r="D75" s="1"/>
      <c r="E75" s="1"/>
      <c r="F75" s="1"/>
    </row>
    <row r="76" spans="2:6" x14ac:dyDescent="0.25">
      <c r="B76" s="1"/>
      <c r="C76" s="1"/>
      <c r="D76" s="1"/>
      <c r="E76" s="1"/>
      <c r="F76" s="1"/>
    </row>
    <row r="77" spans="2:6" x14ac:dyDescent="0.25">
      <c r="B77" s="1"/>
      <c r="C77" s="1"/>
      <c r="D77" s="1"/>
      <c r="E77" s="1"/>
      <c r="F77" s="1"/>
    </row>
    <row r="78" spans="2:6" x14ac:dyDescent="0.25">
      <c r="B78" s="1"/>
      <c r="C78" s="1"/>
      <c r="D78" s="1"/>
      <c r="E78" s="1"/>
      <c r="F78" s="1"/>
    </row>
    <row r="79" spans="2:6" x14ac:dyDescent="0.25">
      <c r="B79" s="1"/>
      <c r="C79" s="1"/>
      <c r="D79" s="1"/>
      <c r="E79" s="1"/>
      <c r="F79" s="1"/>
    </row>
    <row r="80" spans="2:6" x14ac:dyDescent="0.25">
      <c r="B80" s="1"/>
      <c r="C80" s="1"/>
      <c r="D80" s="1"/>
      <c r="E80" s="1"/>
      <c r="F80" s="1"/>
    </row>
    <row r="81" spans="2:6" x14ac:dyDescent="0.25">
      <c r="B81" s="1"/>
      <c r="C81" s="1"/>
      <c r="D81" s="1"/>
      <c r="E81" s="1"/>
      <c r="F81" s="1"/>
    </row>
    <row r="82" spans="2:6" x14ac:dyDescent="0.25">
      <c r="B82" s="1"/>
      <c r="C82" s="1"/>
      <c r="D82" s="1"/>
      <c r="E82" s="1"/>
      <c r="F82" s="1"/>
    </row>
    <row r="83" spans="2:6" x14ac:dyDescent="0.25">
      <c r="B83" s="1"/>
      <c r="C83" s="1"/>
      <c r="D83" s="1"/>
      <c r="E83" s="1"/>
      <c r="F83" s="1"/>
    </row>
    <row r="84" spans="2:6" x14ac:dyDescent="0.25">
      <c r="B84" s="1"/>
      <c r="C84" s="1"/>
      <c r="D84" s="1"/>
      <c r="E84" s="1"/>
      <c r="F84" s="1"/>
    </row>
    <row r="85" spans="2:6" x14ac:dyDescent="0.25">
      <c r="B85" s="1"/>
      <c r="C85" s="1"/>
      <c r="D85" s="1"/>
      <c r="E85" s="1"/>
      <c r="F85" s="1"/>
    </row>
    <row r="86" spans="2:6" x14ac:dyDescent="0.25">
      <c r="B86" s="1"/>
      <c r="C86" s="1"/>
      <c r="D86" s="1"/>
      <c r="E86" s="1"/>
      <c r="F86" s="1"/>
    </row>
    <row r="87" spans="2:6" x14ac:dyDescent="0.25">
      <c r="B87" s="1"/>
      <c r="C87" s="1"/>
      <c r="D87" s="1"/>
      <c r="E87" s="1"/>
      <c r="F87" s="1"/>
    </row>
    <row r="88" spans="2:6" x14ac:dyDescent="0.25">
      <c r="B88" s="1"/>
      <c r="C88" s="1"/>
      <c r="D88" s="1"/>
      <c r="E88" s="1"/>
      <c r="F88" s="1"/>
    </row>
    <row r="89" spans="2:6" x14ac:dyDescent="0.25">
      <c r="B89" s="1"/>
      <c r="C89" s="1"/>
      <c r="D89" s="1"/>
      <c r="E89" s="1"/>
      <c r="F89" s="1"/>
    </row>
    <row r="90" spans="2:6" x14ac:dyDescent="0.25">
      <c r="B90" s="1"/>
      <c r="C90" s="1"/>
      <c r="D90" s="1"/>
      <c r="E90" s="1"/>
      <c r="F90" s="1"/>
    </row>
    <row r="91" spans="2:6" x14ac:dyDescent="0.25">
      <c r="B91" s="1"/>
      <c r="C91" s="1"/>
      <c r="D91" s="1"/>
      <c r="E91" s="1"/>
      <c r="F91" s="1"/>
    </row>
    <row r="92" spans="2:6" x14ac:dyDescent="0.25">
      <c r="B92" s="1"/>
      <c r="C92" s="1"/>
      <c r="D92" s="1"/>
      <c r="E92" s="1"/>
      <c r="F92" s="1"/>
    </row>
    <row r="93" spans="2:6" x14ac:dyDescent="0.25">
      <c r="B93" s="1"/>
      <c r="C93" s="1"/>
      <c r="D93" s="1"/>
      <c r="E93" s="1"/>
      <c r="F93" s="1"/>
    </row>
    <row r="94" spans="2:6" x14ac:dyDescent="0.25">
      <c r="B94" s="1"/>
      <c r="C94" s="1"/>
      <c r="D94" s="1"/>
      <c r="E94" s="1"/>
      <c r="F94" s="1"/>
    </row>
    <row r="95" spans="2:6" x14ac:dyDescent="0.25">
      <c r="B95" s="1"/>
      <c r="C95" s="1"/>
      <c r="D95" s="1"/>
      <c r="E95" s="1"/>
      <c r="F95" s="1"/>
    </row>
    <row r="96" spans="2:6" x14ac:dyDescent="0.25">
      <c r="B96" s="1"/>
      <c r="C96" s="1"/>
      <c r="D96" s="1"/>
      <c r="E96" s="1"/>
      <c r="F96" s="1"/>
    </row>
    <row r="97" spans="2:6" x14ac:dyDescent="0.25">
      <c r="B97" s="1"/>
      <c r="C97" s="1"/>
      <c r="D97" s="1"/>
      <c r="E97" s="1"/>
      <c r="F97" s="1"/>
    </row>
    <row r="98" spans="2:6" x14ac:dyDescent="0.25">
      <c r="B98" s="1"/>
      <c r="C98" s="1"/>
      <c r="D98" s="1"/>
      <c r="E98" s="1"/>
      <c r="F98" s="1"/>
    </row>
    <row r="99" spans="2:6" x14ac:dyDescent="0.25">
      <c r="B99" s="1"/>
      <c r="C99" s="1"/>
      <c r="D99" s="1"/>
      <c r="E99" s="1"/>
      <c r="F99" s="1"/>
    </row>
    <row r="100" spans="2:6" x14ac:dyDescent="0.25">
      <c r="B100" s="1"/>
      <c r="C100" s="1"/>
      <c r="D100" s="1"/>
      <c r="E100" s="1"/>
      <c r="F100" s="1"/>
    </row>
    <row r="101" spans="2:6" x14ac:dyDescent="0.25">
      <c r="B101" s="1"/>
      <c r="C101" s="1"/>
      <c r="D101" s="1"/>
      <c r="E101" s="1"/>
      <c r="F101" s="1"/>
    </row>
    <row r="102" spans="2:6" x14ac:dyDescent="0.25">
      <c r="B102" s="1"/>
      <c r="C102" s="1"/>
      <c r="D102" s="1"/>
      <c r="E102" s="1"/>
      <c r="F102" s="1"/>
    </row>
    <row r="103" spans="2:6" x14ac:dyDescent="0.25">
      <c r="B103" s="1"/>
      <c r="C103" s="1"/>
      <c r="D103" s="1"/>
      <c r="E103" s="1"/>
      <c r="F103" s="1"/>
    </row>
    <row r="104" spans="2:6" x14ac:dyDescent="0.25">
      <c r="B104" s="1"/>
      <c r="C104" s="1"/>
      <c r="D104" s="1"/>
      <c r="E104" s="1"/>
      <c r="F104" s="1"/>
    </row>
    <row r="105" spans="2:6" x14ac:dyDescent="0.25">
      <c r="B105" s="1"/>
      <c r="C105" s="1"/>
      <c r="D105" s="1"/>
      <c r="E105" s="1"/>
      <c r="F105" s="1"/>
    </row>
    <row r="106" spans="2:6" x14ac:dyDescent="0.25">
      <c r="B106" s="1"/>
      <c r="C106" s="1"/>
      <c r="D106" s="1"/>
      <c r="E106" s="1"/>
      <c r="F106" s="1"/>
    </row>
    <row r="107" spans="2:6" x14ac:dyDescent="0.25">
      <c r="B107" s="1"/>
      <c r="C107" s="1"/>
      <c r="D107" s="1"/>
      <c r="E107" s="1"/>
      <c r="F10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Data</vt:lpstr>
      <vt:lpstr>Training Data w Dummy Vars</vt:lpstr>
      <vt:lpstr>Linear Model</vt:lpstr>
      <vt:lpstr>Test Set</vt:lpstr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Lin, Lin</cp:lastModifiedBy>
  <cp:lastPrinted>2013-07-21T15:34:03Z</cp:lastPrinted>
  <dcterms:created xsi:type="dcterms:W3CDTF">2013-01-08T02:02:09Z</dcterms:created>
  <dcterms:modified xsi:type="dcterms:W3CDTF">2014-03-22T03:23:57Z</dcterms:modified>
</cp:coreProperties>
</file>