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tuser\OneDrive - National University of Ireland, Galway\Desktop\Dropbox\@John O'Grady\@Thesis\Supplementary\Chapter_02\"/>
    </mc:Choice>
  </mc:AlternateContent>
  <xr:revisionPtr revIDLastSave="0" documentId="8_{3997E244-9356-4837-9C7B-2C5240B3AF04}" xr6:coauthVersionLast="47" xr6:coauthVersionMax="47" xr10:uidLastSave="{00000000-0000-0000-0000-000000000000}"/>
  <bookViews>
    <workbookView xWindow="49170" yWindow="-1830" windowWidth="29040" windowHeight="15720" xr2:uid="{654E4732-7520-4A2C-B205-81A6F0AE09CC}"/>
  </bookViews>
  <sheets>
    <sheet name="Chapter_2_Table_S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<sst xmlns="http://schemas.openxmlformats.org/spreadsheetml/2006/main" count="519" uniqueCount="154">
  <si>
    <r>
      <rPr>
        <b/>
        <sz val="14"/>
        <color theme="1"/>
        <rFont val="Calibri"/>
        <family val="2"/>
        <scheme val="minor"/>
      </rPr>
      <t>Supplementary Table S2.2:</t>
    </r>
    <r>
      <rPr>
        <sz val="14"/>
        <color theme="1"/>
        <rFont val="Calibri"/>
        <family val="2"/>
        <scheme val="minor"/>
      </rPr>
      <t xml:space="preserve"> Animal interferon gamma release assay test results</t>
    </r>
  </si>
  <si>
    <t>Sample ID</t>
  </si>
  <si>
    <t>Animal 
Identifier</t>
  </si>
  <si>
    <t>Experimental
Group</t>
  </si>
  <si>
    <t xml:space="preserve">IFGA_starting_material </t>
  </si>
  <si>
    <t>IFGA_nil</t>
  </si>
  <si>
    <t xml:space="preserve">IFGA_avian </t>
  </si>
  <si>
    <t xml:space="preserve">IFGA_bovine </t>
  </si>
  <si>
    <t>IFGA_bovine - IFGA_avian</t>
  </si>
  <si>
    <t>IFGA_result</t>
  </si>
  <si>
    <t>C001</t>
  </si>
  <si>
    <t>Control</t>
  </si>
  <si>
    <t>Heparin tubes</t>
  </si>
  <si>
    <t>N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</si>
  <si>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</si>
  <si>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</si>
  <si>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</si>
  <si>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</si>
  <si>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</si>
  <si>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</si>
  <si>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</si>
  <si>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</si>
  <si>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</si>
  <si>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</si>
  <si>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</si>
  <si>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</si>
  <si>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</si>
  <si>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</si>
  <si>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</si>
  <si>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</si>
  <si>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</si>
  <si>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</si>
  <si>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</si>
  <si>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</si>
  <si>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</si>
  <si>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</si>
  <si>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</si>
  <si>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</si>
  <si>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</si>
  <si>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</si>
  <si>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</si>
  <si>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</si>
  <si>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</si>
  <si>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</si>
  <si>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C033</t>
  </si>
  <si>
    <t>C034</t>
  </si>
  <si>
    <t>C035</t>
  </si>
  <si>
    <t>C036</t>
  </si>
  <si>
    <t>C037</t>
  </si>
  <si>
    <t>C038</t>
  </si>
  <si>
    <t>C039</t>
  </si>
  <si>
    <t>0969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</si>
  <si>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</si>
  <si>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</si>
  <si>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</si>
  <si>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</si>
  <si>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</si>
  <si>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</si>
  <si>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</si>
  <si>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</si>
  <si>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</si>
  <si>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0902</t>
  </si>
  <si>
    <t>C049</t>
  </si>
  <si>
    <t>C050</t>
  </si>
  <si>
    <t>P</t>
  </si>
  <si>
    <t>C051</t>
  </si>
  <si>
    <t>C052</t>
  </si>
  <si>
    <t>0983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</si>
  <si>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</si>
  <si>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</si>
  <si>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</si>
  <si>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</si>
  <si>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</si>
  <si>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</si>
  <si>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</si>
  <si>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</si>
  <si>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</si>
  <si>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0303</t>
  </si>
  <si>
    <t>C062</t>
  </si>
  <si>
    <t>0736</t>
  </si>
  <si>
    <t>C063</t>
  </si>
  <si>
    <t>C064</t>
  </si>
  <si>
    <t>T001</t>
  </si>
  <si>
    <t>Reactor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</si>
  <si>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</si>
  <si>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</si>
  <si>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</si>
  <si>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</si>
  <si>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</si>
  <si>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</si>
  <si>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</si>
  <si>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</si>
  <si>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</si>
  <si>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</si>
  <si>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T013</t>
  </si>
  <si>
    <t>T014</t>
  </si>
  <si>
    <t>T015</t>
  </si>
  <si>
    <t>T016</t>
  </si>
  <si>
    <t>T017</t>
  </si>
  <si>
    <t>T018</t>
  </si>
  <si>
    <t>T019</t>
  </si>
  <si>
    <t>T020</t>
  </si>
  <si>
    <t>T022</t>
  </si>
  <si>
    <t>T023</t>
  </si>
  <si>
    <t>T024</t>
  </si>
  <si>
    <t>T026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</si>
  <si>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</si>
  <si>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</si>
  <si>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</si>
  <si>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</si>
  <si>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</si>
  <si>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</si>
  <si>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</si>
  <si>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</si>
  <si>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</si>
  <si>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0965</t>
  </si>
  <si>
    <t>T037</t>
  </si>
  <si>
    <t>T038</t>
  </si>
  <si>
    <t>0510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</si>
  <si>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</si>
  <si>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</si>
  <si>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</si>
  <si>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</si>
  <si>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</si>
  <si>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</si>
  <si>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</si>
  <si>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</si>
  <si>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</si>
  <si>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</si>
  <si>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0858</t>
  </si>
  <si>
    <t>T049</t>
  </si>
  <si>
    <t>T050</t>
  </si>
  <si>
    <t>T051</t>
  </si>
  <si>
    <t>T052</t>
  </si>
  <si>
    <t>T053</t>
  </si>
  <si>
    <t>T054</t>
  </si>
  <si>
    <t>T055</t>
  </si>
  <si>
    <t>0726</t>
  </si>
  <si>
    <t>T056</t>
  </si>
  <si>
    <t>T057</t>
  </si>
  <si>
    <t>1656</t>
  </si>
  <si>
    <t>T058</t>
  </si>
  <si>
    <t>0682</t>
  </si>
  <si>
    <t>T059</t>
  </si>
  <si>
    <t>0695</t>
  </si>
  <si>
    <t>T060</t>
  </si>
  <si>
    <t>0151</t>
  </si>
  <si>
    <t>T061</t>
  </si>
  <si>
    <t>T062</t>
  </si>
  <si>
    <t>0149</t>
  </si>
  <si>
    <t>T063</t>
  </si>
  <si>
    <t>0214</t>
  </si>
  <si>
    <t>T064</t>
  </si>
  <si>
    <t>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</si>
</sst>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49" fontId="0" fillId="3" borderId="7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83701-E1D1-4DAC-9123-52C5236D963C}" name="Table2" displayName="Table2" ref="A2:I125" totalsRowShown="0" headerRowDxfId="11" dataDxfId="10" tableBorderDxfId="9">
  <autoFilter ref="A2:I125" xr:uid="{5D4224AA-ABCC-4E60-9785-BDF60B5B9613}"/>
  <tableColumns count="9">
    <tableColumn id="1" xr3:uid="{1961267D-4806-416E-8A27-104B9F96D765}" name="Sample ID" dataDxfId="8"/>
    <tableColumn id="2" xr3:uid="{A273DD1E-1E87-4148-9A5D-B51D235BFB1E}" name="Animal _x000a_Identifier" dataDxfId="7"/>
    <tableColumn id="3" xr3:uid="{BE21DE23-4EBB-4D1E-BBDB-3371D29FA8B5}" name="Experimental_x000a_Group" dataDxfId="6"/>
    <tableColumn id="4" xr3:uid="{333EEA6C-9025-4BAF-B92F-110DC185488A}" name="IFGA_starting_material " dataDxfId="5"/>
    <tableColumn id="5" xr3:uid="{FCD5FE88-4187-4281-BFF5-20C3A985DBFB}" name="IFGA_nil" dataDxfId="4"/>
    <tableColumn id="6" xr3:uid="{1EF459B7-EFC6-4C3B-B172-121F21609403}" name="IFGA_avian " dataDxfId="3"/>
    <tableColumn id="7" xr3:uid="{F06870E8-6AD5-46EC-B343-B47B71D1DAAA}" name="IFGA_bovine " dataDxfId="2"/>
    <tableColumn id="16" xr3:uid="{F50EC71D-B8F0-4F6B-AC7A-ACE645B4C5CD}" name="IFGA_bovine - IFGA_avian" dataDxfId="1">
      <calculatedColumnFormula>G3 - F3</calculatedColumnFormula>
    </tableColumn>
    <tableColumn id="15" xr3:uid="{E0022051-BFD0-4A0D-8DAC-E0CAEE9E55B3}" name="IFGA_resul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8551-A5DC-47EF-AE77-FF68FFF59621}">
  <sheetPr codeName="Sheet2"/>
  <dimension ref="A1:K125"/>
  <sheetViews>
    <sheetView tabSelected="1" zoomScale="106" zoomScaleNormal="106" workbookViewId="0">
      <selection activeCell="G131" sqref="G131"/>
    </sheetView>
  </sheetViews>
  <sheetFormatPr defaultRowHeight="15" x14ac:dyDescent="0.25"/>
  <cols>
    <col min="1" max="1" width="21.5703125" customWidth="1"/>
    <col min="2" max="2" width="13.140625" bestFit="1" customWidth="1"/>
    <col min="3" max="3" width="13.42578125" bestFit="1" customWidth="1"/>
    <col min="4" max="4" width="24" customWidth="1"/>
    <col min="5" max="5" width="13.5703125" bestFit="1" customWidth="1"/>
    <col min="6" max="6" width="13.5703125" customWidth="1"/>
    <col min="7" max="8" width="15" customWidth="1"/>
    <col min="9" max="9" width="13.5703125" bestFit="1" customWidth="1"/>
  </cols>
  <sheetData>
    <row r="1" spans="1:11" ht="35.1" customHeight="1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11" ht="35.1" customHeight="1" thickBot="1" x14ac:dyDescent="0.3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7" t="s">
        <v>9</v>
      </c>
    </row>
    <row r="3" spans="1:11" ht="24.95" customHeight="1" thickTop="1" x14ac:dyDescent="0.25">
      <c r="A3" s="8" t="s">
        <v>10</v>
      </c>
      <c r="B3" s="9">
        <v>1848</v>
      </c>
      <c r="C3" s="10" t="s">
        <v>11</v>
      </c>
      <c r="D3" s="11" t="s">
        <v>12</v>
      </c>
      <c r="E3" s="12">
        <v>43.6</v>
      </c>
      <c r="F3" s="12">
        <v>379.59999999999997</v>
      </c>
      <c r="G3" s="12">
        <v>141.19999999999999</v>
      </c>
      <c r="H3" s="12">
        <f t="shared" ref="H3:H66" si="0">G3 - F3</f>
        <v>-238.39999999999998</v>
      </c>
      <c r="I3" s="11" t="s">
        <v>13</v>
      </c>
    </row>
    <row r="4" spans="1:11" ht="24.95" customHeight="1" x14ac:dyDescent="0.25">
      <c r="A4" s="13" t="s">
        <v>14</v>
      </c>
      <c r="B4" s="14">
        <v>1836</v>
      </c>
      <c r="C4" s="15" t="s">
        <v>11</v>
      </c>
      <c r="D4" s="11" t="s">
        <v>12</v>
      </c>
      <c r="E4" s="12">
        <v>134.55000000000001</v>
      </c>
      <c r="F4" s="12">
        <v>210.2</v>
      </c>
      <c r="G4" s="12">
        <v>119</v>
      </c>
      <c r="H4" s="12">
        <f t="shared" si="0"/>
        <v>-91.199999999999989</v>
      </c>
      <c r="I4" s="11" t="s">
        <v>13</v>
      </c>
    </row>
    <row r="5" spans="1:11" ht="24.95" customHeight="1" x14ac:dyDescent="0.25">
      <c r="A5" s="8" t="s">
        <v>15</v>
      </c>
      <c r="B5" s="9">
        <v>1323</v>
      </c>
      <c r="C5" s="10" t="s">
        <v>11</v>
      </c>
      <c r="D5" s="11" t="s">
        <v>12</v>
      </c>
      <c r="E5" s="12">
        <v>42.05</v>
      </c>
      <c r="F5" s="12">
        <v>710.7</v>
      </c>
      <c r="G5" s="12">
        <v>151.55000000000001</v>
      </c>
      <c r="H5" s="12">
        <f t="shared" si="0"/>
        <v>-559.15000000000009</v>
      </c>
      <c r="I5" s="11" t="s">
        <v>13</v>
      </c>
    </row>
    <row r="6" spans="1:11" ht="24.95" customHeight="1" x14ac:dyDescent="0.25">
      <c r="A6" s="13" t="s">
        <v>16</v>
      </c>
      <c r="B6" s="14">
        <v>1333</v>
      </c>
      <c r="C6" s="15" t="s">
        <v>11</v>
      </c>
      <c r="D6" s="11" t="s">
        <v>12</v>
      </c>
      <c r="E6" s="12">
        <v>173.5</v>
      </c>
      <c r="F6" s="12">
        <v>204.4</v>
      </c>
      <c r="G6" s="12">
        <v>217</v>
      </c>
      <c r="H6" s="12">
        <f t="shared" si="0"/>
        <v>12.599999999999994</v>
      </c>
      <c r="I6" s="11" t="s">
        <v>13</v>
      </c>
    </row>
    <row r="7" spans="1:11" ht="24.95" customHeight="1" x14ac:dyDescent="0.25">
      <c r="A7" s="8" t="s">
        <v>17</v>
      </c>
      <c r="B7" s="9">
        <v>1807</v>
      </c>
      <c r="C7" s="10" t="s">
        <v>11</v>
      </c>
      <c r="D7" s="11" t="s">
        <v>12</v>
      </c>
      <c r="E7" s="12">
        <v>72.500000000000014</v>
      </c>
      <c r="F7" s="12">
        <v>459.9</v>
      </c>
      <c r="G7" s="12">
        <v>205.75</v>
      </c>
      <c r="H7" s="12">
        <f t="shared" si="0"/>
        <v>-254.14999999999998</v>
      </c>
      <c r="I7" s="11" t="s">
        <v>13</v>
      </c>
    </row>
    <row r="8" spans="1:11" ht="24.95" customHeight="1" x14ac:dyDescent="0.25">
      <c r="A8" s="13" t="s">
        <v>18</v>
      </c>
      <c r="B8" s="14">
        <v>1821</v>
      </c>
      <c r="C8" s="15" t="s">
        <v>11</v>
      </c>
      <c r="D8" s="11" t="s">
        <v>12</v>
      </c>
      <c r="E8" s="12">
        <v>73.449999999999989</v>
      </c>
      <c r="F8" s="12">
        <v>772.65000000000009</v>
      </c>
      <c r="G8" s="12">
        <v>494.95</v>
      </c>
      <c r="H8" s="12">
        <f t="shared" si="0"/>
        <v>-277.7000000000001</v>
      </c>
      <c r="I8" s="11" t="s">
        <v>13</v>
      </c>
    </row>
    <row r="9" spans="1:11" ht="24.95" customHeight="1" x14ac:dyDescent="0.25">
      <c r="A9" s="8" t="s">
        <v>19</v>
      </c>
      <c r="B9" s="9">
        <v>1822</v>
      </c>
      <c r="C9" s="10" t="s">
        <v>11</v>
      </c>
      <c r="D9" s="11" t="s">
        <v>12</v>
      </c>
      <c r="E9" s="12">
        <v>69.349999999999994</v>
      </c>
      <c r="F9" s="12">
        <v>791.55</v>
      </c>
      <c r="G9" s="12">
        <v>179.85000000000002</v>
      </c>
      <c r="H9" s="12">
        <f t="shared" si="0"/>
        <v>-611.69999999999993</v>
      </c>
      <c r="I9" s="11" t="s">
        <v>13</v>
      </c>
    </row>
    <row r="10" spans="1:11" ht="24.95" customHeight="1" x14ac:dyDescent="0.25">
      <c r="A10" s="13" t="s">
        <v>20</v>
      </c>
      <c r="B10" s="14">
        <v>1767</v>
      </c>
      <c r="C10" s="15" t="s">
        <v>11</v>
      </c>
      <c r="D10" s="11" t="s">
        <v>12</v>
      </c>
      <c r="E10" s="12">
        <v>36.6</v>
      </c>
      <c r="F10" s="12">
        <v>145.85</v>
      </c>
      <c r="G10" s="12">
        <v>113.49999999999999</v>
      </c>
      <c r="H10" s="12">
        <f t="shared" si="0"/>
        <v>-32.350000000000009</v>
      </c>
      <c r="I10" s="11" t="s">
        <v>13</v>
      </c>
    </row>
    <row r="11" spans="1:11" ht="24.95" customHeight="1" x14ac:dyDescent="0.25">
      <c r="A11" s="8" t="s">
        <v>21</v>
      </c>
      <c r="B11" s="9">
        <v>1760</v>
      </c>
      <c r="C11" s="10" t="s">
        <v>11</v>
      </c>
      <c r="D11" s="11" t="s">
        <v>12</v>
      </c>
      <c r="E11" s="12">
        <v>50.4</v>
      </c>
      <c r="F11" s="12">
        <v>1348.6</v>
      </c>
      <c r="G11" s="12">
        <v>536.75000000000011</v>
      </c>
      <c r="H11" s="12">
        <f t="shared" si="0"/>
        <v>-811.8499999999998</v>
      </c>
      <c r="I11" s="11" t="s">
        <v>13</v>
      </c>
    </row>
    <row r="12" spans="1:11" ht="24.95" customHeight="1" x14ac:dyDescent="0.25">
      <c r="A12" s="13" t="s">
        <v>22</v>
      </c>
      <c r="B12" s="14">
        <v>1831</v>
      </c>
      <c r="C12" s="15" t="s">
        <v>11</v>
      </c>
      <c r="D12" s="11" t="s">
        <v>12</v>
      </c>
      <c r="E12" s="12">
        <v>36.950000000000003</v>
      </c>
      <c r="F12" s="12">
        <v>843.45</v>
      </c>
      <c r="G12" s="12">
        <v>278.2</v>
      </c>
      <c r="H12" s="12">
        <f t="shared" si="0"/>
        <v>-565.25</v>
      </c>
      <c r="I12" s="11" t="s">
        <v>13</v>
      </c>
    </row>
    <row r="13" spans="1:11" ht="24.95" customHeight="1" x14ac:dyDescent="0.25">
      <c r="A13" s="8" t="s">
        <v>23</v>
      </c>
      <c r="B13" s="9">
        <v>1110</v>
      </c>
      <c r="C13" s="10" t="s">
        <v>11</v>
      </c>
      <c r="D13" s="11" t="s">
        <v>12</v>
      </c>
      <c r="E13" s="12">
        <v>43.6</v>
      </c>
      <c r="F13" s="12">
        <v>379.59999999999997</v>
      </c>
      <c r="G13" s="12">
        <v>141.19999999999999</v>
      </c>
      <c r="H13" s="12">
        <f t="shared" si="0"/>
        <v>-238.39999999999998</v>
      </c>
      <c r="I13" s="11" t="s">
        <v>13</v>
      </c>
    </row>
    <row r="14" spans="1:11" ht="24.95" customHeight="1" x14ac:dyDescent="0.25">
      <c r="A14" s="13" t="s">
        <v>24</v>
      </c>
      <c r="B14" s="14">
        <v>1143</v>
      </c>
      <c r="C14" s="15" t="s">
        <v>11</v>
      </c>
      <c r="D14" s="16" t="s">
        <v>12</v>
      </c>
      <c r="E14" s="16">
        <v>134.55000000000001</v>
      </c>
      <c r="F14" s="17">
        <v>210.2</v>
      </c>
      <c r="G14" s="17">
        <v>119</v>
      </c>
      <c r="H14" s="17">
        <f t="shared" si="0"/>
        <v>-91.199999999999989</v>
      </c>
      <c r="I14" s="11" t="s">
        <v>13</v>
      </c>
    </row>
    <row r="15" spans="1:11" ht="24.95" customHeight="1" x14ac:dyDescent="0.25">
      <c r="A15" s="8" t="s">
        <v>25</v>
      </c>
      <c r="B15" s="9">
        <v>1201</v>
      </c>
      <c r="C15" s="10" t="s">
        <v>11</v>
      </c>
      <c r="D15" s="16" t="s">
        <v>12</v>
      </c>
      <c r="E15" s="16">
        <v>42.05</v>
      </c>
      <c r="F15" s="17">
        <v>710.7</v>
      </c>
      <c r="G15" s="16">
        <v>151.55000000000001</v>
      </c>
      <c r="H15" s="17">
        <f t="shared" si="0"/>
        <v>-559.15000000000009</v>
      </c>
      <c r="I15" s="11" t="s">
        <v>13</v>
      </c>
    </row>
    <row r="16" spans="1:11" ht="24.95" customHeight="1" x14ac:dyDescent="0.25">
      <c r="A16" s="13" t="s">
        <v>26</v>
      </c>
      <c r="B16" s="14">
        <v>1128</v>
      </c>
      <c r="C16" s="15" t="s">
        <v>11</v>
      </c>
      <c r="D16" s="16" t="s">
        <v>12</v>
      </c>
      <c r="E16" s="17">
        <v>173.5</v>
      </c>
      <c r="F16" s="17">
        <v>204.4</v>
      </c>
      <c r="G16" s="17">
        <v>217</v>
      </c>
      <c r="H16" s="17">
        <f t="shared" si="0"/>
        <v>12.599999999999994</v>
      </c>
      <c r="I16" s="11" t="s">
        <v>13</v>
      </c>
    </row>
    <row r="17" spans="1:9" ht="24.95" customHeight="1" x14ac:dyDescent="0.25">
      <c r="A17" s="8" t="s">
        <v>27</v>
      </c>
      <c r="B17" s="9">
        <v>1136</v>
      </c>
      <c r="C17" s="10" t="s">
        <v>11</v>
      </c>
      <c r="D17" s="16" t="s">
        <v>12</v>
      </c>
      <c r="E17" s="17">
        <v>72.500000000000014</v>
      </c>
      <c r="F17" s="17">
        <v>459.9</v>
      </c>
      <c r="G17" s="16">
        <v>205.75</v>
      </c>
      <c r="H17" s="17">
        <f t="shared" si="0"/>
        <v>-254.14999999999998</v>
      </c>
      <c r="I17" s="11" t="s">
        <v>13</v>
      </c>
    </row>
    <row r="18" spans="1:9" ht="24.95" customHeight="1" x14ac:dyDescent="0.25">
      <c r="A18" s="13" t="s">
        <v>28</v>
      </c>
      <c r="B18" s="14">
        <v>1185</v>
      </c>
      <c r="C18" s="15" t="s">
        <v>11</v>
      </c>
      <c r="D18" s="16" t="s">
        <v>12</v>
      </c>
      <c r="E18" s="16">
        <v>73.449999999999989</v>
      </c>
      <c r="F18" s="16">
        <v>772.65000000000009</v>
      </c>
      <c r="G18" s="16">
        <v>494.95</v>
      </c>
      <c r="H18" s="17">
        <f t="shared" si="0"/>
        <v>-277.7000000000001</v>
      </c>
      <c r="I18" s="11" t="s">
        <v>13</v>
      </c>
    </row>
    <row r="19" spans="1:9" ht="24.95" customHeight="1" x14ac:dyDescent="0.25">
      <c r="A19" s="8" t="s">
        <v>29</v>
      </c>
      <c r="B19" s="9">
        <v>1202</v>
      </c>
      <c r="C19" s="10" t="s">
        <v>11</v>
      </c>
      <c r="D19" s="16" t="s">
        <v>12</v>
      </c>
      <c r="E19" s="16">
        <v>69.349999999999994</v>
      </c>
      <c r="F19" s="16">
        <v>791.55</v>
      </c>
      <c r="G19" s="16">
        <v>179.85000000000002</v>
      </c>
      <c r="H19" s="17">
        <f t="shared" si="0"/>
        <v>-611.69999999999993</v>
      </c>
      <c r="I19" s="11" t="s">
        <v>13</v>
      </c>
    </row>
    <row r="20" spans="1:9" ht="24.95" customHeight="1" x14ac:dyDescent="0.25">
      <c r="A20" s="13" t="s">
        <v>30</v>
      </c>
      <c r="B20" s="14">
        <v>1112</v>
      </c>
      <c r="C20" s="15" t="s">
        <v>11</v>
      </c>
      <c r="D20" s="16" t="s">
        <v>12</v>
      </c>
      <c r="E20" s="17">
        <v>36.6</v>
      </c>
      <c r="F20" s="16">
        <v>145.85</v>
      </c>
      <c r="G20" s="17">
        <v>113.49999999999999</v>
      </c>
      <c r="H20" s="17">
        <f t="shared" si="0"/>
        <v>-32.350000000000009</v>
      </c>
      <c r="I20" s="11" t="s">
        <v>13</v>
      </c>
    </row>
    <row r="21" spans="1:9" ht="24.95" customHeight="1" x14ac:dyDescent="0.25">
      <c r="A21" s="8" t="s">
        <v>31</v>
      </c>
      <c r="B21" s="9">
        <v>1153</v>
      </c>
      <c r="C21" s="10" t="s">
        <v>11</v>
      </c>
      <c r="D21" s="16" t="s">
        <v>12</v>
      </c>
      <c r="E21" s="17">
        <v>50.4</v>
      </c>
      <c r="F21" s="17">
        <v>1348.6</v>
      </c>
      <c r="G21" s="16">
        <v>536.75000000000011</v>
      </c>
      <c r="H21" s="17">
        <f t="shared" si="0"/>
        <v>-811.8499999999998</v>
      </c>
      <c r="I21" s="11" t="s">
        <v>13</v>
      </c>
    </row>
    <row r="22" spans="1:9" ht="24.95" customHeight="1" x14ac:dyDescent="0.25">
      <c r="A22" s="13" t="s">
        <v>32</v>
      </c>
      <c r="B22" s="14">
        <v>1161</v>
      </c>
      <c r="C22" s="15" t="s">
        <v>11</v>
      </c>
      <c r="D22" s="16" t="s">
        <v>12</v>
      </c>
      <c r="E22" s="16">
        <v>36.950000000000003</v>
      </c>
      <c r="F22" s="16">
        <v>843.45</v>
      </c>
      <c r="G22" s="17">
        <v>278.2</v>
      </c>
      <c r="H22" s="17">
        <f t="shared" si="0"/>
        <v>-565.25</v>
      </c>
      <c r="I22" s="11" t="s">
        <v>13</v>
      </c>
    </row>
    <row r="23" spans="1:9" ht="24.95" customHeight="1" x14ac:dyDescent="0.25">
      <c r="A23" s="8" t="s">
        <v>33</v>
      </c>
      <c r="B23" s="9">
        <v>1186</v>
      </c>
      <c r="C23" s="10" t="s">
        <v>11</v>
      </c>
      <c r="D23" s="16" t="s">
        <v>12</v>
      </c>
      <c r="E23" s="17">
        <v>48.4</v>
      </c>
      <c r="F23" s="17">
        <v>175.20000000000002</v>
      </c>
      <c r="G23" s="17">
        <v>78.5</v>
      </c>
      <c r="H23" s="17">
        <f t="shared" si="0"/>
        <v>-96.700000000000017</v>
      </c>
      <c r="I23" s="11" t="s">
        <v>13</v>
      </c>
    </row>
    <row r="24" spans="1:9" ht="24.95" customHeight="1" x14ac:dyDescent="0.25">
      <c r="A24" s="13" t="s">
        <v>34</v>
      </c>
      <c r="B24" s="14">
        <v>1203</v>
      </c>
      <c r="C24" s="15" t="s">
        <v>11</v>
      </c>
      <c r="D24" s="16" t="s">
        <v>12</v>
      </c>
      <c r="E24" s="17">
        <v>144.1</v>
      </c>
      <c r="F24" s="17">
        <v>876.30000000000007</v>
      </c>
      <c r="G24" s="17">
        <v>370.70000000000005</v>
      </c>
      <c r="H24" s="17">
        <f t="shared" si="0"/>
        <v>-505.6</v>
      </c>
      <c r="I24" s="11" t="s">
        <v>13</v>
      </c>
    </row>
    <row r="25" spans="1:9" ht="24.95" customHeight="1" x14ac:dyDescent="0.25">
      <c r="A25" s="8" t="s">
        <v>35</v>
      </c>
      <c r="B25" s="9">
        <v>1096</v>
      </c>
      <c r="C25" s="10" t="s">
        <v>11</v>
      </c>
      <c r="D25" s="16" t="s">
        <v>12</v>
      </c>
      <c r="E25" s="16">
        <v>110.05000000000001</v>
      </c>
      <c r="F25" s="16">
        <v>3923.45</v>
      </c>
      <c r="G25" s="16">
        <v>2041.7500000000005</v>
      </c>
      <c r="H25" s="17">
        <f t="shared" si="0"/>
        <v>-1881.6999999999994</v>
      </c>
      <c r="I25" s="11" t="s">
        <v>13</v>
      </c>
    </row>
    <row r="26" spans="1:9" ht="24.95" customHeight="1" x14ac:dyDescent="0.25">
      <c r="A26" s="13" t="s">
        <v>36</v>
      </c>
      <c r="B26" s="14">
        <v>1163</v>
      </c>
      <c r="C26" s="15" t="s">
        <v>11</v>
      </c>
      <c r="D26" s="16" t="s">
        <v>12</v>
      </c>
      <c r="E26" s="17">
        <v>62.5</v>
      </c>
      <c r="F26" s="16">
        <v>1009.55</v>
      </c>
      <c r="G26" s="16">
        <v>380.05</v>
      </c>
      <c r="H26" s="17">
        <f t="shared" si="0"/>
        <v>-629.5</v>
      </c>
      <c r="I26" s="11" t="s">
        <v>13</v>
      </c>
    </row>
    <row r="27" spans="1:9" ht="24.95" customHeight="1" x14ac:dyDescent="0.25">
      <c r="A27" s="8" t="s">
        <v>37</v>
      </c>
      <c r="B27" s="9">
        <v>1188</v>
      </c>
      <c r="C27" s="10" t="s">
        <v>11</v>
      </c>
      <c r="D27" s="16" t="s">
        <v>12</v>
      </c>
      <c r="E27" s="17">
        <v>124</v>
      </c>
      <c r="F27" s="17">
        <v>1136.8</v>
      </c>
      <c r="G27" s="17">
        <v>724.8</v>
      </c>
      <c r="H27" s="17">
        <f t="shared" si="0"/>
        <v>-412</v>
      </c>
      <c r="I27" s="11" t="s">
        <v>13</v>
      </c>
    </row>
    <row r="28" spans="1:9" ht="24.95" customHeight="1" x14ac:dyDescent="0.25">
      <c r="A28" s="13" t="s">
        <v>38</v>
      </c>
      <c r="B28" s="14">
        <v>1107</v>
      </c>
      <c r="C28" s="15" t="s">
        <v>11</v>
      </c>
      <c r="D28" s="16" t="s">
        <v>12</v>
      </c>
      <c r="E28" s="17">
        <v>89.7</v>
      </c>
      <c r="F28" s="16">
        <v>1786.5500000000002</v>
      </c>
      <c r="G28" s="17">
        <v>688.09999999999991</v>
      </c>
      <c r="H28" s="17">
        <f t="shared" si="0"/>
        <v>-1098.4500000000003</v>
      </c>
      <c r="I28" s="11" t="s">
        <v>13</v>
      </c>
    </row>
    <row r="29" spans="1:9" ht="24.95" customHeight="1" x14ac:dyDescent="0.25">
      <c r="A29" s="8" t="s">
        <v>39</v>
      </c>
      <c r="B29" s="9">
        <v>1180</v>
      </c>
      <c r="C29" s="10" t="s">
        <v>11</v>
      </c>
      <c r="D29" s="16" t="s">
        <v>12</v>
      </c>
      <c r="E29" s="17">
        <v>58.2</v>
      </c>
      <c r="F29" s="17">
        <v>549.20000000000005</v>
      </c>
      <c r="G29" s="17">
        <v>206.4</v>
      </c>
      <c r="H29" s="17">
        <f t="shared" si="0"/>
        <v>-342.80000000000007</v>
      </c>
      <c r="I29" s="11" t="s">
        <v>13</v>
      </c>
    </row>
    <row r="30" spans="1:9" ht="24.95" customHeight="1" x14ac:dyDescent="0.25">
      <c r="A30" s="13" t="s">
        <v>40</v>
      </c>
      <c r="B30" s="18">
        <v>1183</v>
      </c>
      <c r="C30" s="15" t="s">
        <v>11</v>
      </c>
      <c r="D30" s="16" t="s">
        <v>12</v>
      </c>
      <c r="E30" s="16">
        <v>77.949999999999989</v>
      </c>
      <c r="F30" s="17">
        <v>408.4</v>
      </c>
      <c r="G30" s="16">
        <v>129.95000000000002</v>
      </c>
      <c r="H30" s="17">
        <f t="shared" si="0"/>
        <v>-278.44999999999993</v>
      </c>
      <c r="I30" s="11" t="s">
        <v>13</v>
      </c>
    </row>
    <row r="31" spans="1:9" ht="24.95" customHeight="1" x14ac:dyDescent="0.25">
      <c r="A31" s="8" t="s">
        <v>41</v>
      </c>
      <c r="B31" s="9">
        <v>1132</v>
      </c>
      <c r="C31" s="10" t="s">
        <v>11</v>
      </c>
      <c r="D31" s="16" t="s">
        <v>12</v>
      </c>
      <c r="E31" s="17">
        <v>99.1</v>
      </c>
      <c r="F31" s="16">
        <v>394.54999999999995</v>
      </c>
      <c r="G31" s="17">
        <v>233.20000000000002</v>
      </c>
      <c r="H31" s="17">
        <f t="shared" si="0"/>
        <v>-161.34999999999994</v>
      </c>
      <c r="I31" s="11" t="s">
        <v>13</v>
      </c>
    </row>
    <row r="32" spans="1:9" ht="24.95" customHeight="1" x14ac:dyDescent="0.25">
      <c r="A32" s="13" t="s">
        <v>42</v>
      </c>
      <c r="B32" s="14">
        <v>1157</v>
      </c>
      <c r="C32" s="15" t="s">
        <v>11</v>
      </c>
      <c r="D32" s="16" t="s">
        <v>12</v>
      </c>
      <c r="E32" s="17">
        <v>74.399999999999991</v>
      </c>
      <c r="F32" s="16">
        <v>225.45</v>
      </c>
      <c r="G32" s="16">
        <v>128.75</v>
      </c>
      <c r="H32" s="17">
        <f t="shared" si="0"/>
        <v>-96.699999999999989</v>
      </c>
      <c r="I32" s="11" t="s">
        <v>13</v>
      </c>
    </row>
    <row r="33" spans="1:9" ht="24.95" customHeight="1" x14ac:dyDescent="0.25">
      <c r="A33" s="8" t="s">
        <v>43</v>
      </c>
      <c r="B33" s="9">
        <v>1173</v>
      </c>
      <c r="C33" s="10" t="s">
        <v>11</v>
      </c>
      <c r="D33" s="16" t="s">
        <v>12</v>
      </c>
      <c r="E33" s="16">
        <v>311.64999999999998</v>
      </c>
      <c r="F33" s="16">
        <v>2554.9499999999998</v>
      </c>
      <c r="G33" s="17">
        <v>1494.1</v>
      </c>
      <c r="H33" s="17">
        <f t="shared" si="0"/>
        <v>-1060.8499999999999</v>
      </c>
      <c r="I33" s="11" t="s">
        <v>13</v>
      </c>
    </row>
    <row r="34" spans="1:9" ht="24.95" customHeight="1" x14ac:dyDescent="0.25">
      <c r="A34" s="13" t="s">
        <v>44</v>
      </c>
      <c r="B34" s="14">
        <v>1182</v>
      </c>
      <c r="C34" s="15" t="s">
        <v>11</v>
      </c>
      <c r="D34" s="16" t="s">
        <v>12</v>
      </c>
      <c r="E34" s="17">
        <v>74.199999999999989</v>
      </c>
      <c r="F34" s="16">
        <v>2643.65</v>
      </c>
      <c r="G34" s="17">
        <v>825.90000000000009</v>
      </c>
      <c r="H34" s="17">
        <f t="shared" si="0"/>
        <v>-1817.75</v>
      </c>
      <c r="I34" s="11" t="s">
        <v>13</v>
      </c>
    </row>
    <row r="35" spans="1:9" ht="24.95" customHeight="1" x14ac:dyDescent="0.25">
      <c r="A35" s="8" t="s">
        <v>45</v>
      </c>
      <c r="B35" s="9">
        <v>1199</v>
      </c>
      <c r="C35" s="10" t="s">
        <v>11</v>
      </c>
      <c r="D35" s="16" t="s">
        <v>12</v>
      </c>
      <c r="E35" s="16">
        <v>63.15</v>
      </c>
      <c r="F35" s="16">
        <v>208.55</v>
      </c>
      <c r="G35" s="16">
        <v>114.45</v>
      </c>
      <c r="H35" s="17">
        <f t="shared" si="0"/>
        <v>-94.100000000000009</v>
      </c>
      <c r="I35" s="11" t="s">
        <v>13</v>
      </c>
    </row>
    <row r="36" spans="1:9" ht="24.95" customHeight="1" x14ac:dyDescent="0.25">
      <c r="A36" s="13" t="s">
        <v>46</v>
      </c>
      <c r="B36" s="14">
        <v>1118</v>
      </c>
      <c r="C36" s="15" t="s">
        <v>11</v>
      </c>
      <c r="D36" s="16" t="s">
        <v>12</v>
      </c>
      <c r="E36" s="16">
        <v>32.25</v>
      </c>
      <c r="F36" s="16">
        <v>725.15</v>
      </c>
      <c r="G36" s="16">
        <v>362.04999999999995</v>
      </c>
      <c r="H36" s="17">
        <f t="shared" si="0"/>
        <v>-363.1</v>
      </c>
      <c r="I36" s="11" t="s">
        <v>13</v>
      </c>
    </row>
    <row r="37" spans="1:9" ht="24.95" customHeight="1" x14ac:dyDescent="0.25">
      <c r="A37" s="8" t="s">
        <v>47</v>
      </c>
      <c r="B37" s="9">
        <v>1200</v>
      </c>
      <c r="C37" s="10" t="s">
        <v>11</v>
      </c>
      <c r="D37" s="16" t="s">
        <v>12</v>
      </c>
      <c r="E37" s="17">
        <v>140.19999999999999</v>
      </c>
      <c r="F37" s="17">
        <v>2115.6</v>
      </c>
      <c r="G37" s="16">
        <v>821.65</v>
      </c>
      <c r="H37" s="17">
        <f t="shared" si="0"/>
        <v>-1293.9499999999998</v>
      </c>
      <c r="I37" s="11" t="s">
        <v>13</v>
      </c>
    </row>
    <row r="38" spans="1:9" ht="24.95" customHeight="1" x14ac:dyDescent="0.25">
      <c r="A38" s="13" t="s">
        <v>48</v>
      </c>
      <c r="B38" s="14">
        <v>2047</v>
      </c>
      <c r="C38" s="15" t="s">
        <v>11</v>
      </c>
      <c r="D38" s="16" t="s">
        <v>12</v>
      </c>
      <c r="E38" s="17">
        <v>22.899999999999949</v>
      </c>
      <c r="F38" s="17">
        <v>1908.5</v>
      </c>
      <c r="G38" s="16">
        <v>1137.6499999999999</v>
      </c>
      <c r="H38" s="17">
        <f t="shared" si="0"/>
        <v>-770.85000000000014</v>
      </c>
      <c r="I38" s="11" t="s">
        <v>13</v>
      </c>
    </row>
    <row r="39" spans="1:9" ht="24.95" customHeight="1" x14ac:dyDescent="0.25">
      <c r="A39" s="8" t="s">
        <v>49</v>
      </c>
      <c r="B39" s="9">
        <v>2012</v>
      </c>
      <c r="C39" s="10" t="s">
        <v>11</v>
      </c>
      <c r="D39" s="16" t="s">
        <v>12</v>
      </c>
      <c r="E39" s="16">
        <v>23.349999999999952</v>
      </c>
      <c r="F39" s="17">
        <v>217.39999999999949</v>
      </c>
      <c r="G39" s="16">
        <v>254.64999999999998</v>
      </c>
      <c r="H39" s="17">
        <f t="shared" si="0"/>
        <v>37.250000000000483</v>
      </c>
      <c r="I39" s="11" t="s">
        <v>13</v>
      </c>
    </row>
    <row r="40" spans="1:9" ht="24.95" customHeight="1" x14ac:dyDescent="0.25">
      <c r="A40" s="13" t="s">
        <v>50</v>
      </c>
      <c r="B40" s="18" t="s">
        <v>51</v>
      </c>
      <c r="C40" s="15" t="s">
        <v>11</v>
      </c>
      <c r="D40" s="16" t="s">
        <v>12</v>
      </c>
      <c r="E40" s="17">
        <v>28</v>
      </c>
      <c r="F40" s="17">
        <v>2897</v>
      </c>
      <c r="G40" s="17">
        <v>2971</v>
      </c>
      <c r="H40" s="17">
        <f t="shared" si="0"/>
        <v>74</v>
      </c>
      <c r="I40" s="11" t="s">
        <v>13</v>
      </c>
    </row>
    <row r="41" spans="1:9" ht="24.95" customHeight="1" x14ac:dyDescent="0.25">
      <c r="A41" s="8" t="s">
        <v>52</v>
      </c>
      <c r="B41" s="9">
        <v>2054</v>
      </c>
      <c r="C41" s="10" t="s">
        <v>11</v>
      </c>
      <c r="D41" s="16" t="s">
        <v>12</v>
      </c>
      <c r="E41" s="17">
        <v>54</v>
      </c>
      <c r="F41" s="17">
        <v>767</v>
      </c>
      <c r="G41" s="17">
        <v>523</v>
      </c>
      <c r="H41" s="17">
        <f t="shared" si="0"/>
        <v>-244</v>
      </c>
      <c r="I41" s="11" t="s">
        <v>13</v>
      </c>
    </row>
    <row r="42" spans="1:9" ht="24.95" customHeight="1" x14ac:dyDescent="0.25">
      <c r="A42" s="13" t="s">
        <v>53</v>
      </c>
      <c r="B42" s="18" t="s">
        <v>51</v>
      </c>
      <c r="C42" s="15" t="s">
        <v>11</v>
      </c>
      <c r="D42" s="16" t="s">
        <v>12</v>
      </c>
      <c r="E42" s="16">
        <v>65.95</v>
      </c>
      <c r="F42" s="16">
        <v>122.45</v>
      </c>
      <c r="G42" s="16">
        <v>101.6</v>
      </c>
      <c r="H42" s="17">
        <f t="shared" si="0"/>
        <v>-20.850000000000009</v>
      </c>
      <c r="I42" s="11" t="s">
        <v>13</v>
      </c>
    </row>
    <row r="43" spans="1:9" ht="24.95" customHeight="1" x14ac:dyDescent="0.25">
      <c r="A43" s="8" t="s">
        <v>54</v>
      </c>
      <c r="B43" s="9">
        <v>1357</v>
      </c>
      <c r="C43" s="10" t="s">
        <v>11</v>
      </c>
      <c r="D43" s="16" t="s">
        <v>12</v>
      </c>
      <c r="E43" s="16">
        <v>16.649999999999999</v>
      </c>
      <c r="F43" s="17">
        <v>359.6</v>
      </c>
      <c r="G43" s="16">
        <v>327.25000000000006</v>
      </c>
      <c r="H43" s="17">
        <f t="shared" si="0"/>
        <v>-32.349999999999966</v>
      </c>
      <c r="I43" s="11" t="s">
        <v>13</v>
      </c>
    </row>
    <row r="44" spans="1:9" ht="24.95" customHeight="1" x14ac:dyDescent="0.25">
      <c r="A44" s="13" t="s">
        <v>55</v>
      </c>
      <c r="B44" s="14">
        <v>1365</v>
      </c>
      <c r="C44" s="15" t="s">
        <v>11</v>
      </c>
      <c r="D44" s="16" t="s">
        <v>12</v>
      </c>
      <c r="E44" s="17">
        <v>27</v>
      </c>
      <c r="F44" s="17">
        <v>103</v>
      </c>
      <c r="G44" s="17">
        <v>100</v>
      </c>
      <c r="H44" s="17">
        <f t="shared" si="0"/>
        <v>-3</v>
      </c>
      <c r="I44" s="11" t="s">
        <v>13</v>
      </c>
    </row>
    <row r="45" spans="1:9" ht="24.95" customHeight="1" x14ac:dyDescent="0.25">
      <c r="A45" s="8" t="s">
        <v>56</v>
      </c>
      <c r="B45" s="9">
        <v>1375</v>
      </c>
      <c r="C45" s="10" t="s">
        <v>11</v>
      </c>
      <c r="D45" s="16" t="s">
        <v>12</v>
      </c>
      <c r="E45" s="17">
        <v>15</v>
      </c>
      <c r="F45" s="17">
        <v>98</v>
      </c>
      <c r="G45" s="17">
        <v>62</v>
      </c>
      <c r="H45" s="17">
        <f t="shared" si="0"/>
        <v>-36</v>
      </c>
      <c r="I45" s="11" t="s">
        <v>13</v>
      </c>
    </row>
    <row r="46" spans="1:9" ht="24.95" customHeight="1" x14ac:dyDescent="0.25">
      <c r="A46" s="13" t="s">
        <v>57</v>
      </c>
      <c r="B46" s="14">
        <v>1813</v>
      </c>
      <c r="C46" s="15" t="s">
        <v>11</v>
      </c>
      <c r="D46" s="16" t="s">
        <v>12</v>
      </c>
      <c r="E46" s="12">
        <v>16</v>
      </c>
      <c r="F46" s="12">
        <v>1747.8499999999949</v>
      </c>
      <c r="G46" s="12">
        <v>1646.799999999995</v>
      </c>
      <c r="H46" s="12">
        <f t="shared" si="0"/>
        <v>-101.04999999999995</v>
      </c>
      <c r="I46" s="11" t="s">
        <v>13</v>
      </c>
    </row>
    <row r="47" spans="1:9" ht="24.95" customHeight="1" x14ac:dyDescent="0.25">
      <c r="A47" s="8" t="s">
        <v>58</v>
      </c>
      <c r="B47" s="9">
        <v>1308</v>
      </c>
      <c r="C47" s="10" t="s">
        <v>11</v>
      </c>
      <c r="D47" s="16" t="s">
        <v>12</v>
      </c>
      <c r="E47" s="12">
        <v>13.850000000000001</v>
      </c>
      <c r="F47" s="12">
        <v>2299.4</v>
      </c>
      <c r="G47" s="12">
        <v>1292.7499999999998</v>
      </c>
      <c r="H47" s="12">
        <f t="shared" si="0"/>
        <v>-1006.6500000000003</v>
      </c>
      <c r="I47" s="11" t="s">
        <v>13</v>
      </c>
    </row>
    <row r="48" spans="1:9" ht="24.95" customHeight="1" x14ac:dyDescent="0.25">
      <c r="A48" s="13" t="s">
        <v>59</v>
      </c>
      <c r="B48" s="14">
        <v>1362</v>
      </c>
      <c r="C48" s="15" t="s">
        <v>11</v>
      </c>
      <c r="D48" s="16" t="s">
        <v>12</v>
      </c>
      <c r="E48" s="12">
        <v>39.599999999999994</v>
      </c>
      <c r="F48" s="12">
        <v>1273.45</v>
      </c>
      <c r="G48" s="12">
        <v>767.50000000000011</v>
      </c>
      <c r="H48" s="12">
        <f t="shared" si="0"/>
        <v>-505.94999999999993</v>
      </c>
      <c r="I48" s="11" t="s">
        <v>13</v>
      </c>
    </row>
    <row r="49" spans="1:9" ht="24.95" customHeight="1" x14ac:dyDescent="0.25">
      <c r="A49" s="8" t="s">
        <v>60</v>
      </c>
      <c r="B49" s="9" t="s">
        <v>61</v>
      </c>
      <c r="C49" s="10" t="s">
        <v>11</v>
      </c>
      <c r="D49" s="16" t="s">
        <v>12</v>
      </c>
      <c r="E49" s="12">
        <v>230.64999999999995</v>
      </c>
      <c r="F49" s="12">
        <v>348.9</v>
      </c>
      <c r="G49" s="12">
        <v>241.65</v>
      </c>
      <c r="H49" s="12">
        <f t="shared" si="0"/>
        <v>-107.24999999999997</v>
      </c>
      <c r="I49" s="11" t="s">
        <v>13</v>
      </c>
    </row>
    <row r="50" spans="1:9" ht="24.95" customHeight="1" x14ac:dyDescent="0.25">
      <c r="A50" s="13" t="s">
        <v>62</v>
      </c>
      <c r="B50" s="14">
        <v>1275</v>
      </c>
      <c r="C50" s="15" t="s">
        <v>11</v>
      </c>
      <c r="D50" s="16" t="s">
        <v>12</v>
      </c>
      <c r="E50" s="12">
        <v>18.349999999999998</v>
      </c>
      <c r="F50" s="12">
        <v>690.6</v>
      </c>
      <c r="G50" s="12">
        <v>167.6</v>
      </c>
      <c r="H50" s="12">
        <f t="shared" si="0"/>
        <v>-523</v>
      </c>
      <c r="I50" s="11" t="s">
        <v>13</v>
      </c>
    </row>
    <row r="51" spans="1:9" ht="24.95" customHeight="1" x14ac:dyDescent="0.25">
      <c r="A51" s="8" t="s">
        <v>63</v>
      </c>
      <c r="B51" s="9">
        <v>3137</v>
      </c>
      <c r="C51" s="10" t="s">
        <v>11</v>
      </c>
      <c r="D51" s="16" t="s">
        <v>12</v>
      </c>
      <c r="E51" s="12">
        <v>23.3</v>
      </c>
      <c r="F51" s="12">
        <v>563.84999999999991</v>
      </c>
      <c r="G51" s="12">
        <v>826.95</v>
      </c>
      <c r="H51" s="12">
        <f t="shared" si="0"/>
        <v>263.10000000000014</v>
      </c>
      <c r="I51" s="11" t="s">
        <v>64</v>
      </c>
    </row>
    <row r="52" spans="1:9" ht="24.95" customHeight="1" x14ac:dyDescent="0.25">
      <c r="A52" s="13" t="s">
        <v>65</v>
      </c>
      <c r="B52" s="14">
        <v>3140</v>
      </c>
      <c r="C52" s="15" t="s">
        <v>11</v>
      </c>
      <c r="D52" s="16" t="s">
        <v>12</v>
      </c>
      <c r="E52" s="12">
        <v>39.25</v>
      </c>
      <c r="F52" s="12">
        <v>198.35</v>
      </c>
      <c r="G52" s="12">
        <v>178.14999999999998</v>
      </c>
      <c r="H52" s="12">
        <f t="shared" si="0"/>
        <v>-20.200000000000017</v>
      </c>
      <c r="I52" s="11" t="s">
        <v>13</v>
      </c>
    </row>
    <row r="53" spans="1:9" ht="24.95" customHeight="1" x14ac:dyDescent="0.25">
      <c r="A53" s="8" t="s">
        <v>66</v>
      </c>
      <c r="B53" s="9" t="s">
        <v>67</v>
      </c>
      <c r="C53" s="10" t="s">
        <v>11</v>
      </c>
      <c r="D53" s="16" t="s">
        <v>12</v>
      </c>
      <c r="E53" s="12">
        <v>94.899999999999991</v>
      </c>
      <c r="F53" s="12">
        <v>2141.7000000000003</v>
      </c>
      <c r="G53" s="12">
        <v>2089</v>
      </c>
      <c r="H53" s="12">
        <f t="shared" si="0"/>
        <v>-52.700000000000273</v>
      </c>
      <c r="I53" s="11" t="s">
        <v>13</v>
      </c>
    </row>
    <row r="54" spans="1:9" ht="24.95" customHeight="1" x14ac:dyDescent="0.25">
      <c r="A54" s="13" t="s">
        <v>68</v>
      </c>
      <c r="B54" s="14">
        <v>1951</v>
      </c>
      <c r="C54" s="15" t="s">
        <v>11</v>
      </c>
      <c r="D54" s="16" t="s">
        <v>12</v>
      </c>
      <c r="E54" s="12">
        <v>21.4499999999999</v>
      </c>
      <c r="F54" s="12">
        <v>399.64999999999952</v>
      </c>
      <c r="G54" s="12">
        <v>327.84999999999997</v>
      </c>
      <c r="H54" s="12">
        <f t="shared" si="0"/>
        <v>-71.799999999999557</v>
      </c>
      <c r="I54" s="11" t="s">
        <v>13</v>
      </c>
    </row>
    <row r="55" spans="1:9" ht="24.95" customHeight="1" x14ac:dyDescent="0.25">
      <c r="A55" s="8" t="s">
        <v>69</v>
      </c>
      <c r="B55" s="9">
        <v>2495</v>
      </c>
      <c r="C55" s="10" t="s">
        <v>11</v>
      </c>
      <c r="D55" s="16" t="s">
        <v>12</v>
      </c>
      <c r="E55" s="12">
        <v>36.799999999999947</v>
      </c>
      <c r="F55" s="12">
        <v>363.6</v>
      </c>
      <c r="G55" s="12">
        <v>81.799999999999955</v>
      </c>
      <c r="H55" s="12">
        <f t="shared" si="0"/>
        <v>-281.80000000000007</v>
      </c>
      <c r="I55" s="11" t="s">
        <v>13</v>
      </c>
    </row>
    <row r="56" spans="1:9" ht="24.95" customHeight="1" x14ac:dyDescent="0.25">
      <c r="A56" s="13" t="s">
        <v>70</v>
      </c>
      <c r="B56" s="14">
        <v>1828</v>
      </c>
      <c r="C56" s="15" t="s">
        <v>11</v>
      </c>
      <c r="D56" s="16" t="s">
        <v>12</v>
      </c>
      <c r="E56" s="12">
        <v>630.19999999999948</v>
      </c>
      <c r="F56" s="12">
        <v>2879.8999999999946</v>
      </c>
      <c r="G56" s="12">
        <v>2764.3500000000004</v>
      </c>
      <c r="H56" s="12">
        <f t="shared" si="0"/>
        <v>-115.54999999999427</v>
      </c>
      <c r="I56" s="11" t="s">
        <v>13</v>
      </c>
    </row>
    <row r="57" spans="1:9" ht="24.95" customHeight="1" x14ac:dyDescent="0.25">
      <c r="A57" s="8" t="s">
        <v>71</v>
      </c>
      <c r="B57" s="9">
        <v>817</v>
      </c>
      <c r="C57" s="10" t="s">
        <v>11</v>
      </c>
      <c r="D57" s="16" t="s">
        <v>12</v>
      </c>
      <c r="E57" s="12">
        <v>24</v>
      </c>
      <c r="F57" s="12">
        <v>468.69999999999953</v>
      </c>
      <c r="G57" s="12">
        <v>359.95</v>
      </c>
      <c r="H57" s="12">
        <f t="shared" si="0"/>
        <v>-108.74999999999955</v>
      </c>
      <c r="I57" s="11" t="s">
        <v>13</v>
      </c>
    </row>
    <row r="58" spans="1:9" ht="24.95" customHeight="1" x14ac:dyDescent="0.25">
      <c r="A58" s="13" t="s">
        <v>72</v>
      </c>
      <c r="B58" s="14">
        <v>1514</v>
      </c>
      <c r="C58" s="15" t="s">
        <v>11</v>
      </c>
      <c r="D58" s="16" t="s">
        <v>12</v>
      </c>
      <c r="E58" s="12">
        <v>63.15</v>
      </c>
      <c r="F58" s="12">
        <v>2192.8000000000002</v>
      </c>
      <c r="G58" s="12">
        <v>922.4</v>
      </c>
      <c r="H58" s="12">
        <f t="shared" si="0"/>
        <v>-1270.4000000000001</v>
      </c>
      <c r="I58" s="11" t="s">
        <v>13</v>
      </c>
    </row>
    <row r="59" spans="1:9" ht="24.95" customHeight="1" x14ac:dyDescent="0.25">
      <c r="A59" s="8" t="s">
        <v>73</v>
      </c>
      <c r="B59" s="9">
        <v>1907</v>
      </c>
      <c r="C59" s="10" t="s">
        <v>11</v>
      </c>
      <c r="D59" s="16" t="s">
        <v>12</v>
      </c>
      <c r="E59" s="12">
        <v>16.799999999999951</v>
      </c>
      <c r="F59" s="12">
        <v>536.59999999999991</v>
      </c>
      <c r="G59" s="12">
        <v>355.65000000000003</v>
      </c>
      <c r="H59" s="12">
        <f t="shared" si="0"/>
        <v>-180.94999999999987</v>
      </c>
      <c r="I59" s="11" t="s">
        <v>13</v>
      </c>
    </row>
    <row r="60" spans="1:9" ht="24.95" customHeight="1" x14ac:dyDescent="0.25">
      <c r="A60" s="13" t="s">
        <v>74</v>
      </c>
      <c r="B60" s="14">
        <v>1556</v>
      </c>
      <c r="C60" s="15" t="s">
        <v>11</v>
      </c>
      <c r="D60" s="16" t="s">
        <v>12</v>
      </c>
      <c r="E60" s="12">
        <v>34.049999999999997</v>
      </c>
      <c r="F60" s="12">
        <v>412.5499999999995</v>
      </c>
      <c r="G60" s="12">
        <v>417.89999999999952</v>
      </c>
      <c r="H60" s="12">
        <f t="shared" si="0"/>
        <v>5.3500000000000227</v>
      </c>
      <c r="I60" s="11" t="s">
        <v>13</v>
      </c>
    </row>
    <row r="61" spans="1:9" ht="24.95" customHeight="1" x14ac:dyDescent="0.25">
      <c r="A61" s="8" t="s">
        <v>75</v>
      </c>
      <c r="B61" s="9">
        <v>3455</v>
      </c>
      <c r="C61" s="10" t="s">
        <v>11</v>
      </c>
      <c r="D61" s="16" t="s">
        <v>12</v>
      </c>
      <c r="E61" s="12">
        <v>21.75</v>
      </c>
      <c r="F61" s="12">
        <v>33.599999999999952</v>
      </c>
      <c r="G61" s="12">
        <v>35.699999999999953</v>
      </c>
      <c r="H61" s="12">
        <f t="shared" si="0"/>
        <v>2.1000000000000014</v>
      </c>
      <c r="I61" s="11" t="s">
        <v>13</v>
      </c>
    </row>
    <row r="62" spans="1:9" ht="24.95" customHeight="1" x14ac:dyDescent="0.25">
      <c r="A62" s="13" t="s">
        <v>76</v>
      </c>
      <c r="B62" s="14" t="s">
        <v>77</v>
      </c>
      <c r="C62" s="15" t="s">
        <v>11</v>
      </c>
      <c r="D62" s="16" t="s">
        <v>12</v>
      </c>
      <c r="E62" s="12">
        <v>21.599999999999948</v>
      </c>
      <c r="F62" s="12">
        <v>181.9</v>
      </c>
      <c r="G62" s="12">
        <v>203.14999999999949</v>
      </c>
      <c r="H62" s="12">
        <f t="shared" si="0"/>
        <v>21.249999999999488</v>
      </c>
      <c r="I62" s="11" t="s">
        <v>13</v>
      </c>
    </row>
    <row r="63" spans="1:9" ht="24.95" customHeight="1" x14ac:dyDescent="0.25">
      <c r="A63" s="8" t="s">
        <v>78</v>
      </c>
      <c r="B63" s="9" t="s">
        <v>79</v>
      </c>
      <c r="C63" s="10" t="s">
        <v>11</v>
      </c>
      <c r="D63" s="16" t="s">
        <v>12</v>
      </c>
      <c r="E63" s="12">
        <v>22.749999999999901</v>
      </c>
      <c r="F63" s="12">
        <v>943.95</v>
      </c>
      <c r="G63" s="12">
        <v>922.4</v>
      </c>
      <c r="H63" s="12">
        <f t="shared" si="0"/>
        <v>-21.550000000000068</v>
      </c>
      <c r="I63" s="11" t="s">
        <v>13</v>
      </c>
    </row>
    <row r="64" spans="1:9" ht="24.95" customHeight="1" x14ac:dyDescent="0.25">
      <c r="A64" s="13" t="s">
        <v>80</v>
      </c>
      <c r="B64" s="14">
        <v>1421</v>
      </c>
      <c r="C64" s="15" t="s">
        <v>11</v>
      </c>
      <c r="D64" s="16" t="s">
        <v>12</v>
      </c>
      <c r="E64" s="17">
        <v>25.49999999999995</v>
      </c>
      <c r="F64" s="16">
        <v>620.04999999999995</v>
      </c>
      <c r="G64" s="16">
        <v>354.94999999999953</v>
      </c>
      <c r="H64" s="17">
        <f t="shared" si="0"/>
        <v>-265.10000000000042</v>
      </c>
      <c r="I64" s="11" t="s">
        <v>13</v>
      </c>
    </row>
    <row r="65" spans="1:9" ht="24.95" customHeight="1" x14ac:dyDescent="0.25">
      <c r="A65" s="8" t="s">
        <v>81</v>
      </c>
      <c r="B65" s="9">
        <v>2128</v>
      </c>
      <c r="C65" s="10" t="s">
        <v>11</v>
      </c>
      <c r="D65" s="16" t="s">
        <v>12</v>
      </c>
      <c r="E65" s="16">
        <v>22.149999999999949</v>
      </c>
      <c r="F65" s="17">
        <v>1167.1999999999948</v>
      </c>
      <c r="G65" s="17">
        <v>786.1</v>
      </c>
      <c r="H65" s="17">
        <f t="shared" si="0"/>
        <v>-381.09999999999479</v>
      </c>
      <c r="I65" s="11" t="s">
        <v>13</v>
      </c>
    </row>
    <row r="66" spans="1:9" ht="24.95" customHeight="1" x14ac:dyDescent="0.25">
      <c r="A66" s="13" t="s">
        <v>82</v>
      </c>
      <c r="B66" s="14">
        <v>1841</v>
      </c>
      <c r="C66" s="15" t="s">
        <v>83</v>
      </c>
      <c r="D66" s="16" t="s">
        <v>12</v>
      </c>
      <c r="E66" s="11">
        <v>252.24999999999997</v>
      </c>
      <c r="F66" s="11">
        <v>1810.05</v>
      </c>
      <c r="G66" s="11">
        <v>2741.15</v>
      </c>
      <c r="H66" s="12">
        <f t="shared" si="0"/>
        <v>931.10000000000014</v>
      </c>
      <c r="I66" s="11" t="s">
        <v>64</v>
      </c>
    </row>
    <row r="67" spans="1:9" ht="24.95" customHeight="1" x14ac:dyDescent="0.25">
      <c r="A67" s="8" t="s">
        <v>84</v>
      </c>
      <c r="B67" s="9">
        <v>1840</v>
      </c>
      <c r="C67" s="10" t="s">
        <v>83</v>
      </c>
      <c r="D67" s="16" t="s">
        <v>12</v>
      </c>
      <c r="E67" s="12">
        <v>127.69999999999997</v>
      </c>
      <c r="F67" s="12">
        <v>715.2</v>
      </c>
      <c r="G67" s="12">
        <v>2696.2999999999997</v>
      </c>
      <c r="H67" s="12">
        <f t="shared" ref="H67:H125" si="1">G67 - F67</f>
        <v>1981.0999999999997</v>
      </c>
      <c r="I67" s="11" t="s">
        <v>64</v>
      </c>
    </row>
    <row r="68" spans="1:9" ht="24.95" customHeight="1" x14ac:dyDescent="0.25">
      <c r="A68" s="13" t="s">
        <v>85</v>
      </c>
      <c r="B68" s="14">
        <v>1863</v>
      </c>
      <c r="C68" s="15" t="s">
        <v>83</v>
      </c>
      <c r="D68" s="16" t="s">
        <v>12</v>
      </c>
      <c r="E68" s="11">
        <v>24.65</v>
      </c>
      <c r="F68" s="11">
        <v>186.95000000000002</v>
      </c>
      <c r="G68" s="11">
        <v>1954.25</v>
      </c>
      <c r="H68" s="12">
        <f t="shared" si="1"/>
        <v>1767.3</v>
      </c>
      <c r="I68" s="11" t="s">
        <v>64</v>
      </c>
    </row>
    <row r="69" spans="1:9" ht="24.95" customHeight="1" x14ac:dyDescent="0.25">
      <c r="A69" s="8" t="s">
        <v>86</v>
      </c>
      <c r="B69" s="9">
        <v>1891</v>
      </c>
      <c r="C69" s="10" t="s">
        <v>83</v>
      </c>
      <c r="D69" s="16" t="s">
        <v>12</v>
      </c>
      <c r="E69" s="12">
        <v>116</v>
      </c>
      <c r="F69" s="11">
        <v>1046.55</v>
      </c>
      <c r="G69" s="12">
        <v>1448.1000000000001</v>
      </c>
      <c r="H69" s="12">
        <f t="shared" si="1"/>
        <v>401.55000000000018</v>
      </c>
      <c r="I69" s="11" t="s">
        <v>64</v>
      </c>
    </row>
    <row r="70" spans="1:9" ht="24.95" customHeight="1" x14ac:dyDescent="0.25">
      <c r="A70" s="13" t="s">
        <v>87</v>
      </c>
      <c r="B70" s="14">
        <v>1826</v>
      </c>
      <c r="C70" s="15" t="s">
        <v>83</v>
      </c>
      <c r="D70" s="16" t="s">
        <v>12</v>
      </c>
      <c r="E70" s="12">
        <v>24.1</v>
      </c>
      <c r="F70" s="12">
        <v>67.8</v>
      </c>
      <c r="G70" s="11">
        <v>848.15</v>
      </c>
      <c r="H70" s="12">
        <f t="shared" si="1"/>
        <v>780.35</v>
      </c>
      <c r="I70" s="11" t="s">
        <v>64</v>
      </c>
    </row>
    <row r="71" spans="1:9" ht="24.95" customHeight="1" x14ac:dyDescent="0.25">
      <c r="A71" s="8" t="s">
        <v>88</v>
      </c>
      <c r="B71" s="9">
        <v>1854</v>
      </c>
      <c r="C71" s="10" t="s">
        <v>83</v>
      </c>
      <c r="D71" s="16" t="s">
        <v>12</v>
      </c>
      <c r="E71" s="12">
        <v>90.95</v>
      </c>
      <c r="F71" s="12">
        <v>1693.4999999999998</v>
      </c>
      <c r="G71" s="11">
        <v>3173.9500000000003</v>
      </c>
      <c r="H71" s="12">
        <f t="shared" si="1"/>
        <v>1480.4500000000005</v>
      </c>
      <c r="I71" s="11" t="s">
        <v>64</v>
      </c>
    </row>
    <row r="72" spans="1:9" ht="24.95" customHeight="1" x14ac:dyDescent="0.25">
      <c r="A72" s="13" t="s">
        <v>89</v>
      </c>
      <c r="B72" s="14">
        <v>1988</v>
      </c>
      <c r="C72" s="15" t="s">
        <v>83</v>
      </c>
      <c r="D72" s="16" t="s">
        <v>12</v>
      </c>
      <c r="E72" s="11">
        <v>1978.7500000000002</v>
      </c>
      <c r="F72" s="12">
        <v>3881</v>
      </c>
      <c r="G72" s="12">
        <v>3917</v>
      </c>
      <c r="H72" s="12">
        <f t="shared" si="1"/>
        <v>36</v>
      </c>
      <c r="I72" s="11" t="s">
        <v>13</v>
      </c>
    </row>
    <row r="73" spans="1:9" ht="24.95" customHeight="1" x14ac:dyDescent="0.25">
      <c r="A73" s="8" t="s">
        <v>90</v>
      </c>
      <c r="B73" s="9">
        <v>1359</v>
      </c>
      <c r="C73" s="10" t="s">
        <v>83</v>
      </c>
      <c r="D73" s="16" t="s">
        <v>12</v>
      </c>
      <c r="E73" s="12">
        <v>874</v>
      </c>
      <c r="F73" s="12">
        <v>2650.5</v>
      </c>
      <c r="G73" s="12">
        <v>3333.8999999999996</v>
      </c>
      <c r="H73" s="12">
        <f t="shared" si="1"/>
        <v>683.39999999999964</v>
      </c>
      <c r="I73" s="11" t="s">
        <v>64</v>
      </c>
    </row>
    <row r="74" spans="1:9" ht="24.95" customHeight="1" x14ac:dyDescent="0.25">
      <c r="A74" s="13" t="s">
        <v>91</v>
      </c>
      <c r="B74" s="14">
        <v>2199</v>
      </c>
      <c r="C74" s="15" t="s">
        <v>83</v>
      </c>
      <c r="D74" s="16" t="s">
        <v>12</v>
      </c>
      <c r="E74" s="11">
        <v>200.45</v>
      </c>
      <c r="F74" s="12">
        <v>1851.5000000000002</v>
      </c>
      <c r="G74" s="12">
        <v>2554.6999999999998</v>
      </c>
      <c r="H74" s="12">
        <f t="shared" si="1"/>
        <v>703.19999999999959</v>
      </c>
      <c r="I74" s="11" t="s">
        <v>64</v>
      </c>
    </row>
    <row r="75" spans="1:9" ht="24.95" customHeight="1" x14ac:dyDescent="0.25">
      <c r="A75" s="8" t="s">
        <v>92</v>
      </c>
      <c r="B75" s="9">
        <v>2424</v>
      </c>
      <c r="C75" s="10" t="s">
        <v>83</v>
      </c>
      <c r="D75" s="16" t="s">
        <v>12</v>
      </c>
      <c r="E75" s="12">
        <v>28.7</v>
      </c>
      <c r="F75" s="11">
        <v>339.04999999999995</v>
      </c>
      <c r="G75" s="12">
        <v>2082.5</v>
      </c>
      <c r="H75" s="12">
        <f t="shared" si="1"/>
        <v>1743.45</v>
      </c>
      <c r="I75" s="11" t="s">
        <v>64</v>
      </c>
    </row>
    <row r="76" spans="1:9" ht="24.95" customHeight="1" x14ac:dyDescent="0.25">
      <c r="A76" s="13" t="s">
        <v>93</v>
      </c>
      <c r="B76" s="14">
        <v>1596</v>
      </c>
      <c r="C76" s="15" t="s">
        <v>83</v>
      </c>
      <c r="D76" s="16" t="s">
        <v>12</v>
      </c>
      <c r="E76" s="11">
        <v>21.249999999999996</v>
      </c>
      <c r="F76" s="12">
        <v>608.79999999999961</v>
      </c>
      <c r="G76" s="11">
        <v>1386.05</v>
      </c>
      <c r="H76" s="12">
        <f t="shared" si="1"/>
        <v>777.25000000000034</v>
      </c>
      <c r="I76" s="11" t="s">
        <v>64</v>
      </c>
    </row>
    <row r="77" spans="1:9" ht="24.95" customHeight="1" x14ac:dyDescent="0.25">
      <c r="A77" s="8" t="s">
        <v>94</v>
      </c>
      <c r="B77" s="9">
        <v>1604</v>
      </c>
      <c r="C77" s="10" t="s">
        <v>83</v>
      </c>
      <c r="D77" s="16" t="s">
        <v>12</v>
      </c>
      <c r="E77" s="12">
        <v>20.900000000000002</v>
      </c>
      <c r="F77" s="12">
        <v>2475.5000000000005</v>
      </c>
      <c r="G77" s="12">
        <v>3852.6</v>
      </c>
      <c r="H77" s="12">
        <f t="shared" si="1"/>
        <v>1377.0999999999995</v>
      </c>
      <c r="I77" s="11" t="s">
        <v>64</v>
      </c>
    </row>
    <row r="78" spans="1:9" ht="24.95" customHeight="1" x14ac:dyDescent="0.25">
      <c r="A78" s="13" t="s">
        <v>95</v>
      </c>
      <c r="B78" s="14">
        <v>1601</v>
      </c>
      <c r="C78" s="15" t="s">
        <v>83</v>
      </c>
      <c r="D78" s="16" t="s">
        <v>12</v>
      </c>
      <c r="E78" s="11">
        <v>86.05</v>
      </c>
      <c r="F78" s="11">
        <v>1017.55</v>
      </c>
      <c r="G78" s="11">
        <v>3789.9500000000003</v>
      </c>
      <c r="H78" s="12">
        <f t="shared" si="1"/>
        <v>2772.4000000000005</v>
      </c>
      <c r="I78" s="11" t="s">
        <v>64</v>
      </c>
    </row>
    <row r="79" spans="1:9" ht="24.95" customHeight="1" x14ac:dyDescent="0.25">
      <c r="A79" s="8" t="s">
        <v>96</v>
      </c>
      <c r="B79" s="9">
        <v>1637</v>
      </c>
      <c r="C79" s="10" t="s">
        <v>83</v>
      </c>
      <c r="D79" s="16" t="s">
        <v>12</v>
      </c>
      <c r="E79" s="11">
        <v>245.35000000000002</v>
      </c>
      <c r="F79" s="12">
        <v>760.49999999999955</v>
      </c>
      <c r="G79" s="12">
        <v>1788.8000000000002</v>
      </c>
      <c r="H79" s="12">
        <f t="shared" si="1"/>
        <v>1028.3000000000006</v>
      </c>
      <c r="I79" s="11" t="s">
        <v>64</v>
      </c>
    </row>
    <row r="80" spans="1:9" ht="24.95" customHeight="1" x14ac:dyDescent="0.25">
      <c r="A80" s="13" t="s">
        <v>97</v>
      </c>
      <c r="B80" s="14">
        <v>1571</v>
      </c>
      <c r="C80" s="15" t="s">
        <v>83</v>
      </c>
      <c r="D80" s="16" t="s">
        <v>12</v>
      </c>
      <c r="E80" s="12">
        <v>20.049999999999951</v>
      </c>
      <c r="F80" s="12">
        <v>621.4</v>
      </c>
      <c r="G80" s="12">
        <v>2629.2999999999997</v>
      </c>
      <c r="H80" s="12">
        <f t="shared" si="1"/>
        <v>2007.8999999999996</v>
      </c>
      <c r="I80" s="11" t="s">
        <v>64</v>
      </c>
    </row>
    <row r="81" spans="1:9" ht="24.95" customHeight="1" x14ac:dyDescent="0.25">
      <c r="A81" s="8" t="s">
        <v>98</v>
      </c>
      <c r="B81" s="9">
        <v>1607</v>
      </c>
      <c r="C81" s="10" t="s">
        <v>83</v>
      </c>
      <c r="D81" s="16" t="s">
        <v>12</v>
      </c>
      <c r="E81" s="12">
        <v>19.69999999999995</v>
      </c>
      <c r="F81" s="11">
        <v>891.24999999999955</v>
      </c>
      <c r="G81" s="11">
        <v>2520.25</v>
      </c>
      <c r="H81" s="12">
        <f t="shared" si="1"/>
        <v>1629.0000000000005</v>
      </c>
      <c r="I81" s="11" t="s">
        <v>64</v>
      </c>
    </row>
    <row r="82" spans="1:9" ht="24.95" customHeight="1" x14ac:dyDescent="0.25">
      <c r="A82" s="13" t="s">
        <v>99</v>
      </c>
      <c r="B82" s="14">
        <v>1595</v>
      </c>
      <c r="C82" s="15" t="s">
        <v>83</v>
      </c>
      <c r="D82" s="16" t="s">
        <v>12</v>
      </c>
      <c r="E82" s="12">
        <v>72.3</v>
      </c>
      <c r="F82" s="12">
        <v>1129</v>
      </c>
      <c r="G82" s="11">
        <v>2724.65</v>
      </c>
      <c r="H82" s="12">
        <f t="shared" si="1"/>
        <v>1595.65</v>
      </c>
      <c r="I82" s="11" t="s">
        <v>64</v>
      </c>
    </row>
    <row r="83" spans="1:9" ht="24.95" customHeight="1" x14ac:dyDescent="0.25">
      <c r="A83" s="8" t="s">
        <v>100</v>
      </c>
      <c r="B83" s="9">
        <v>1603</v>
      </c>
      <c r="C83" s="10" t="s">
        <v>83</v>
      </c>
      <c r="D83" s="16" t="s">
        <v>12</v>
      </c>
      <c r="E83" s="11">
        <v>78.449999999999946</v>
      </c>
      <c r="F83" s="12">
        <v>437.79999999999995</v>
      </c>
      <c r="G83" s="12">
        <v>1135.499999999995</v>
      </c>
      <c r="H83" s="12">
        <f t="shared" si="1"/>
        <v>697.69999999999504</v>
      </c>
      <c r="I83" s="11" t="s">
        <v>64</v>
      </c>
    </row>
    <row r="84" spans="1:9" ht="24.95" customHeight="1" x14ac:dyDescent="0.25">
      <c r="A84" s="13" t="s">
        <v>101</v>
      </c>
      <c r="B84" s="14">
        <v>1589</v>
      </c>
      <c r="C84" s="15" t="s">
        <v>83</v>
      </c>
      <c r="D84" s="16" t="s">
        <v>12</v>
      </c>
      <c r="E84" s="11">
        <v>15.549999999999999</v>
      </c>
      <c r="F84" s="12">
        <v>501.09999999999997</v>
      </c>
      <c r="G84" s="12">
        <v>2044.9</v>
      </c>
      <c r="H84" s="12">
        <f t="shared" si="1"/>
        <v>1543.8000000000002</v>
      </c>
      <c r="I84" s="11" t="s">
        <v>64</v>
      </c>
    </row>
    <row r="85" spans="1:9" ht="24.95" customHeight="1" x14ac:dyDescent="0.25">
      <c r="A85" s="8" t="s">
        <v>102</v>
      </c>
      <c r="B85" s="9">
        <v>1543</v>
      </c>
      <c r="C85" s="10" t="s">
        <v>83</v>
      </c>
      <c r="D85" s="16" t="s">
        <v>12</v>
      </c>
      <c r="E85" s="11">
        <v>402.84999999999997</v>
      </c>
      <c r="F85" s="11">
        <v>2209.0500000000002</v>
      </c>
      <c r="G85" s="11">
        <v>3458.8999999999996</v>
      </c>
      <c r="H85" s="12">
        <f t="shared" si="1"/>
        <v>1249.8499999999995</v>
      </c>
      <c r="I85" s="11" t="s">
        <v>64</v>
      </c>
    </row>
    <row r="86" spans="1:9" ht="24.95" customHeight="1" x14ac:dyDescent="0.25">
      <c r="A86" s="13" t="s">
        <v>103</v>
      </c>
      <c r="B86" s="14">
        <v>1572</v>
      </c>
      <c r="C86" s="15" t="s">
        <v>83</v>
      </c>
      <c r="D86" s="16" t="s">
        <v>12</v>
      </c>
      <c r="E86" s="12">
        <v>21.6</v>
      </c>
      <c r="F86" s="11">
        <v>1508.95</v>
      </c>
      <c r="G86" s="11">
        <v>2560.4500000000003</v>
      </c>
      <c r="H86" s="12">
        <f t="shared" si="1"/>
        <v>1051.5000000000002</v>
      </c>
      <c r="I86" s="11" t="s">
        <v>64</v>
      </c>
    </row>
    <row r="87" spans="1:9" ht="24.95" customHeight="1" x14ac:dyDescent="0.25">
      <c r="A87" s="8" t="s">
        <v>104</v>
      </c>
      <c r="B87" s="9">
        <v>2748</v>
      </c>
      <c r="C87" s="10" t="s">
        <v>83</v>
      </c>
      <c r="D87" s="16" t="s">
        <v>12</v>
      </c>
      <c r="E87" s="12">
        <v>154.7999999999995</v>
      </c>
      <c r="F87" s="12">
        <v>766.59999999999991</v>
      </c>
      <c r="G87" s="12">
        <v>3202</v>
      </c>
      <c r="H87" s="12">
        <f t="shared" si="1"/>
        <v>2435.4</v>
      </c>
      <c r="I87" s="11" t="s">
        <v>64</v>
      </c>
    </row>
    <row r="88" spans="1:9" ht="24.95" customHeight="1" x14ac:dyDescent="0.25">
      <c r="A88" s="13" t="s">
        <v>105</v>
      </c>
      <c r="B88" s="19">
        <v>2707</v>
      </c>
      <c r="C88" s="15" t="s">
        <v>83</v>
      </c>
      <c r="D88" s="16" t="s">
        <v>12</v>
      </c>
      <c r="E88" s="11">
        <v>486.24999999999994</v>
      </c>
      <c r="F88" s="12">
        <v>2089.0999999999949</v>
      </c>
      <c r="G88" s="11">
        <v>3318.25</v>
      </c>
      <c r="H88" s="12">
        <f t="shared" si="1"/>
        <v>1229.1500000000051</v>
      </c>
      <c r="I88" s="11" t="s">
        <v>64</v>
      </c>
    </row>
    <row r="89" spans="1:9" ht="24.95" customHeight="1" x14ac:dyDescent="0.25">
      <c r="A89" s="8" t="s">
        <v>106</v>
      </c>
      <c r="B89" s="20">
        <v>2729</v>
      </c>
      <c r="C89" s="10" t="s">
        <v>83</v>
      </c>
      <c r="D89" s="16" t="s">
        <v>12</v>
      </c>
      <c r="E89" s="12">
        <v>36.49999999999995</v>
      </c>
      <c r="F89" s="12">
        <v>172.59999999999997</v>
      </c>
      <c r="G89" s="12">
        <v>1387.3</v>
      </c>
      <c r="H89" s="12">
        <f t="shared" si="1"/>
        <v>1214.7</v>
      </c>
      <c r="I89" s="11" t="s">
        <v>64</v>
      </c>
    </row>
    <row r="90" spans="1:9" ht="24.95" customHeight="1" x14ac:dyDescent="0.25">
      <c r="A90" s="13" t="s">
        <v>107</v>
      </c>
      <c r="B90" s="19">
        <v>2769</v>
      </c>
      <c r="C90" s="15" t="s">
        <v>83</v>
      </c>
      <c r="D90" s="16" t="s">
        <v>12</v>
      </c>
      <c r="E90" s="12">
        <v>24.899999999999949</v>
      </c>
      <c r="F90" s="12">
        <v>86.099999999999952</v>
      </c>
      <c r="G90" s="12">
        <v>475.9</v>
      </c>
      <c r="H90" s="12">
        <f t="shared" si="1"/>
        <v>389.8</v>
      </c>
      <c r="I90" s="11" t="s">
        <v>64</v>
      </c>
    </row>
    <row r="91" spans="1:9" ht="24.95" customHeight="1" x14ac:dyDescent="0.25">
      <c r="A91" s="8" t="s">
        <v>108</v>
      </c>
      <c r="B91" s="20">
        <v>2726</v>
      </c>
      <c r="C91" s="10" t="s">
        <v>83</v>
      </c>
      <c r="D91" s="16" t="s">
        <v>12</v>
      </c>
      <c r="E91" s="11">
        <v>268.45</v>
      </c>
      <c r="F91" s="11">
        <v>1123.3499999999999</v>
      </c>
      <c r="G91" s="12">
        <v>2841.9999999999995</v>
      </c>
      <c r="H91" s="12">
        <f t="shared" si="1"/>
        <v>1718.6499999999996</v>
      </c>
      <c r="I91" s="11" t="s">
        <v>64</v>
      </c>
    </row>
    <row r="92" spans="1:9" ht="24.95" customHeight="1" x14ac:dyDescent="0.25">
      <c r="A92" s="13" t="s">
        <v>109</v>
      </c>
      <c r="B92" s="19">
        <v>2652</v>
      </c>
      <c r="C92" s="15" t="s">
        <v>83</v>
      </c>
      <c r="D92" s="16" t="s">
        <v>12</v>
      </c>
      <c r="E92" s="11">
        <v>44.049999999999898</v>
      </c>
      <c r="F92" s="12">
        <v>80.8</v>
      </c>
      <c r="G92" s="11">
        <v>356.5499999999995</v>
      </c>
      <c r="H92" s="12">
        <f t="shared" si="1"/>
        <v>275.74999999999949</v>
      </c>
      <c r="I92" s="11" t="s">
        <v>64</v>
      </c>
    </row>
    <row r="93" spans="1:9" ht="24.95" customHeight="1" x14ac:dyDescent="0.25">
      <c r="A93" s="8" t="s">
        <v>110</v>
      </c>
      <c r="B93" s="20">
        <v>2745</v>
      </c>
      <c r="C93" s="10" t="s">
        <v>83</v>
      </c>
      <c r="D93" s="16" t="s">
        <v>12</v>
      </c>
      <c r="E93" s="11">
        <v>51.649999999999949</v>
      </c>
      <c r="F93" s="12">
        <v>785.5</v>
      </c>
      <c r="G93" s="11">
        <v>2925.25</v>
      </c>
      <c r="H93" s="12">
        <f t="shared" si="1"/>
        <v>2139.75</v>
      </c>
      <c r="I93" s="11" t="s">
        <v>64</v>
      </c>
    </row>
    <row r="94" spans="1:9" ht="24.95" customHeight="1" x14ac:dyDescent="0.25">
      <c r="A94" s="13" t="s">
        <v>111</v>
      </c>
      <c r="B94" s="19">
        <v>2728</v>
      </c>
      <c r="C94" s="15" t="s">
        <v>83</v>
      </c>
      <c r="D94" s="16" t="s">
        <v>12</v>
      </c>
      <c r="E94" s="11">
        <v>389.25</v>
      </c>
      <c r="F94" s="12">
        <v>726.99999999999955</v>
      </c>
      <c r="G94" s="11">
        <v>1623.249999999995</v>
      </c>
      <c r="H94" s="12">
        <f t="shared" si="1"/>
        <v>896.24999999999545</v>
      </c>
      <c r="I94" s="11" t="s">
        <v>64</v>
      </c>
    </row>
    <row r="95" spans="1:9" ht="24.95" customHeight="1" x14ac:dyDescent="0.25">
      <c r="A95" s="8" t="s">
        <v>112</v>
      </c>
      <c r="B95" s="20">
        <v>1391</v>
      </c>
      <c r="C95" s="10" t="s">
        <v>83</v>
      </c>
      <c r="D95" s="16" t="s">
        <v>12</v>
      </c>
      <c r="E95" s="11">
        <v>18.749999999999947</v>
      </c>
      <c r="F95" s="11">
        <v>88.35</v>
      </c>
      <c r="G95" s="11">
        <v>578.45000000000005</v>
      </c>
      <c r="H95" s="12">
        <f t="shared" si="1"/>
        <v>490.1</v>
      </c>
      <c r="I95" s="11" t="s">
        <v>64</v>
      </c>
    </row>
    <row r="96" spans="1:9" ht="24.95" customHeight="1" x14ac:dyDescent="0.25">
      <c r="A96" s="13" t="s">
        <v>113</v>
      </c>
      <c r="B96" s="19">
        <v>2426</v>
      </c>
      <c r="C96" s="15" t="s">
        <v>83</v>
      </c>
      <c r="D96" s="16" t="s">
        <v>12</v>
      </c>
      <c r="E96" s="11">
        <v>13.84999999999995</v>
      </c>
      <c r="F96" s="12">
        <v>42.2</v>
      </c>
      <c r="G96" s="12">
        <v>582.15</v>
      </c>
      <c r="H96" s="12">
        <f t="shared" si="1"/>
        <v>539.94999999999993</v>
      </c>
      <c r="I96" s="11" t="s">
        <v>64</v>
      </c>
    </row>
    <row r="97" spans="1:9" ht="24.95" customHeight="1" x14ac:dyDescent="0.25">
      <c r="A97" s="8" t="s">
        <v>114</v>
      </c>
      <c r="B97" s="20" t="s">
        <v>115</v>
      </c>
      <c r="C97" s="10" t="s">
        <v>83</v>
      </c>
      <c r="D97" s="16" t="s">
        <v>12</v>
      </c>
      <c r="E97" s="12">
        <v>46</v>
      </c>
      <c r="F97" s="11">
        <v>328.84999999999997</v>
      </c>
      <c r="G97" s="11">
        <v>725.15</v>
      </c>
      <c r="H97" s="12">
        <f t="shared" si="1"/>
        <v>396.3</v>
      </c>
      <c r="I97" s="11" t="s">
        <v>64</v>
      </c>
    </row>
    <row r="98" spans="1:9" ht="24.95" customHeight="1" x14ac:dyDescent="0.25">
      <c r="A98" s="13" t="s">
        <v>116</v>
      </c>
      <c r="B98" s="19">
        <v>1989</v>
      </c>
      <c r="C98" s="15" t="s">
        <v>83</v>
      </c>
      <c r="D98" s="16" t="s">
        <v>12</v>
      </c>
      <c r="E98" s="11">
        <v>88.949999999999946</v>
      </c>
      <c r="F98" s="11">
        <v>416.85</v>
      </c>
      <c r="G98" s="11">
        <v>1630.949999999995</v>
      </c>
      <c r="H98" s="12">
        <f t="shared" si="1"/>
        <v>1214.0999999999949</v>
      </c>
      <c r="I98" s="11" t="s">
        <v>64</v>
      </c>
    </row>
    <row r="99" spans="1:9" ht="24.95" customHeight="1" x14ac:dyDescent="0.25">
      <c r="A99" s="8" t="s">
        <v>117</v>
      </c>
      <c r="B99" s="20" t="s">
        <v>118</v>
      </c>
      <c r="C99" s="10" t="s">
        <v>83</v>
      </c>
      <c r="D99" s="16" t="s">
        <v>12</v>
      </c>
      <c r="E99" s="12">
        <v>21.7</v>
      </c>
      <c r="F99" s="11">
        <v>2902.9499999999953</v>
      </c>
      <c r="G99" s="12">
        <v>3331.8</v>
      </c>
      <c r="H99" s="12">
        <f t="shared" si="1"/>
        <v>428.85000000000491</v>
      </c>
      <c r="I99" s="11" t="s">
        <v>64</v>
      </c>
    </row>
    <row r="100" spans="1:9" ht="24.95" customHeight="1" x14ac:dyDescent="0.25">
      <c r="A100" s="13" t="s">
        <v>119</v>
      </c>
      <c r="B100" s="19">
        <v>1853</v>
      </c>
      <c r="C100" s="15" t="s">
        <v>83</v>
      </c>
      <c r="D100" s="16" t="s">
        <v>12</v>
      </c>
      <c r="E100" s="12">
        <v>64.3</v>
      </c>
      <c r="F100" s="11">
        <v>790.75</v>
      </c>
      <c r="G100" s="12">
        <v>1400.299999999995</v>
      </c>
      <c r="H100" s="12">
        <f t="shared" si="1"/>
        <v>609.54999999999495</v>
      </c>
      <c r="I100" s="11" t="s">
        <v>64</v>
      </c>
    </row>
    <row r="101" spans="1:9" ht="24.95" customHeight="1" x14ac:dyDescent="0.25">
      <c r="A101" s="8" t="s">
        <v>120</v>
      </c>
      <c r="B101" s="20">
        <v>1879</v>
      </c>
      <c r="C101" s="10" t="s">
        <v>83</v>
      </c>
      <c r="D101" s="16" t="s">
        <v>12</v>
      </c>
      <c r="E101" s="12">
        <v>68.200000000000017</v>
      </c>
      <c r="F101" s="12">
        <v>551.89999999999952</v>
      </c>
      <c r="G101" s="12">
        <v>2191.6999999999998</v>
      </c>
      <c r="H101" s="12">
        <f t="shared" si="1"/>
        <v>1639.8000000000002</v>
      </c>
      <c r="I101" s="11" t="s">
        <v>64</v>
      </c>
    </row>
    <row r="102" spans="1:9" ht="24.95" customHeight="1" x14ac:dyDescent="0.25">
      <c r="A102" s="13" t="s">
        <v>121</v>
      </c>
      <c r="B102" s="19">
        <v>1829</v>
      </c>
      <c r="C102" s="15" t="s">
        <v>83</v>
      </c>
      <c r="D102" s="16" t="s">
        <v>12</v>
      </c>
      <c r="E102" s="12">
        <v>12</v>
      </c>
      <c r="F102" s="12">
        <v>221</v>
      </c>
      <c r="G102" s="12">
        <v>1253</v>
      </c>
      <c r="H102" s="12">
        <f t="shared" si="1"/>
        <v>1032</v>
      </c>
      <c r="I102" s="11" t="s">
        <v>64</v>
      </c>
    </row>
    <row r="103" spans="1:9" ht="24.95" customHeight="1" x14ac:dyDescent="0.25">
      <c r="A103" s="8" t="s">
        <v>122</v>
      </c>
      <c r="B103" s="20">
        <v>1640</v>
      </c>
      <c r="C103" s="10" t="s">
        <v>83</v>
      </c>
      <c r="D103" s="16" t="s">
        <v>12</v>
      </c>
      <c r="E103" s="12">
        <v>754.99999999999943</v>
      </c>
      <c r="F103" s="11">
        <v>3000.75</v>
      </c>
      <c r="G103" s="11">
        <v>3934.65</v>
      </c>
      <c r="H103" s="12">
        <f t="shared" si="1"/>
        <v>933.90000000000009</v>
      </c>
      <c r="I103" s="11" t="s">
        <v>64</v>
      </c>
    </row>
    <row r="104" spans="1:9" ht="24.95" customHeight="1" x14ac:dyDescent="0.25">
      <c r="A104" s="13" t="s">
        <v>123</v>
      </c>
      <c r="B104" s="19">
        <v>1179</v>
      </c>
      <c r="C104" s="15" t="s">
        <v>83</v>
      </c>
      <c r="D104" s="16" t="s">
        <v>12</v>
      </c>
      <c r="E104" s="12">
        <v>140.99999999999952</v>
      </c>
      <c r="F104" s="12">
        <v>1914.4999999999998</v>
      </c>
      <c r="G104" s="12">
        <v>3508.1</v>
      </c>
      <c r="H104" s="12">
        <f t="shared" si="1"/>
        <v>1593.6000000000001</v>
      </c>
      <c r="I104" s="11" t="s">
        <v>64</v>
      </c>
    </row>
    <row r="105" spans="1:9" ht="24.95" customHeight="1" x14ac:dyDescent="0.25">
      <c r="A105" s="8" t="s">
        <v>124</v>
      </c>
      <c r="B105" s="20">
        <v>1178</v>
      </c>
      <c r="C105" s="10" t="s">
        <v>83</v>
      </c>
      <c r="D105" s="16" t="s">
        <v>12</v>
      </c>
      <c r="E105" s="11">
        <v>430.74999999999994</v>
      </c>
      <c r="F105" s="11">
        <v>1401.0500000000002</v>
      </c>
      <c r="G105" s="12">
        <v>3449.5</v>
      </c>
      <c r="H105" s="12">
        <f t="shared" si="1"/>
        <v>2048.4499999999998</v>
      </c>
      <c r="I105" s="11" t="s">
        <v>64</v>
      </c>
    </row>
    <row r="106" spans="1:9" ht="24.95" customHeight="1" x14ac:dyDescent="0.25">
      <c r="A106" s="13" t="s">
        <v>125</v>
      </c>
      <c r="B106" s="19">
        <v>1551</v>
      </c>
      <c r="C106" s="15" t="s">
        <v>83</v>
      </c>
      <c r="D106" s="16" t="s">
        <v>12</v>
      </c>
      <c r="E106" s="12">
        <v>98.6</v>
      </c>
      <c r="F106" s="12">
        <v>1117.2</v>
      </c>
      <c r="G106" s="12">
        <v>2469.8000000000002</v>
      </c>
      <c r="H106" s="12">
        <f t="shared" si="1"/>
        <v>1352.6000000000001</v>
      </c>
      <c r="I106" s="11" t="s">
        <v>64</v>
      </c>
    </row>
    <row r="107" spans="1:9" ht="24.95" customHeight="1" x14ac:dyDescent="0.25">
      <c r="A107" s="8" t="s">
        <v>126</v>
      </c>
      <c r="B107" s="20">
        <v>1543</v>
      </c>
      <c r="C107" s="10" t="s">
        <v>83</v>
      </c>
      <c r="D107" s="16" t="s">
        <v>12</v>
      </c>
      <c r="E107" s="11">
        <v>567.05000000000007</v>
      </c>
      <c r="F107" s="11">
        <v>3093.45</v>
      </c>
      <c r="G107" s="11">
        <v>3832.25</v>
      </c>
      <c r="H107" s="12">
        <f t="shared" si="1"/>
        <v>738.80000000000018</v>
      </c>
      <c r="I107" s="11" t="s">
        <v>64</v>
      </c>
    </row>
    <row r="108" spans="1:9" ht="24.95" customHeight="1" x14ac:dyDescent="0.25">
      <c r="A108" s="13" t="s">
        <v>127</v>
      </c>
      <c r="B108" s="19">
        <v>1549</v>
      </c>
      <c r="C108" s="15" t="s">
        <v>83</v>
      </c>
      <c r="D108" s="16" t="s">
        <v>12</v>
      </c>
      <c r="E108" s="12">
        <v>325.89999999999998</v>
      </c>
      <c r="F108" s="12">
        <v>964.09999999999502</v>
      </c>
      <c r="G108" s="12">
        <v>2735</v>
      </c>
      <c r="H108" s="12">
        <f t="shared" si="1"/>
        <v>1770.9000000000051</v>
      </c>
      <c r="I108" s="11" t="s">
        <v>64</v>
      </c>
    </row>
    <row r="109" spans="1:9" ht="24.95" customHeight="1" x14ac:dyDescent="0.25">
      <c r="A109" s="8" t="s">
        <v>128</v>
      </c>
      <c r="B109" s="20" t="s">
        <v>129</v>
      </c>
      <c r="C109" s="10" t="s">
        <v>83</v>
      </c>
      <c r="D109" s="16" t="s">
        <v>12</v>
      </c>
      <c r="E109" s="11">
        <v>368.14999999999947</v>
      </c>
      <c r="F109" s="12">
        <v>938.59999999999945</v>
      </c>
      <c r="G109" s="12">
        <v>1821</v>
      </c>
      <c r="H109" s="12">
        <f t="shared" si="1"/>
        <v>882.40000000000055</v>
      </c>
      <c r="I109" s="11" t="s">
        <v>64</v>
      </c>
    </row>
    <row r="110" spans="1:9" ht="24.95" customHeight="1" x14ac:dyDescent="0.25">
      <c r="A110" s="13" t="s">
        <v>130</v>
      </c>
      <c r="B110" s="19">
        <v>1074</v>
      </c>
      <c r="C110" s="15" t="s">
        <v>83</v>
      </c>
      <c r="D110" s="16" t="s">
        <v>12</v>
      </c>
      <c r="E110" s="11">
        <v>683.85</v>
      </c>
      <c r="F110" s="12">
        <v>1189.3</v>
      </c>
      <c r="G110" s="12">
        <v>2744.6000000000004</v>
      </c>
      <c r="H110" s="12">
        <f t="shared" si="1"/>
        <v>1555.3000000000004</v>
      </c>
      <c r="I110" s="11" t="s">
        <v>64</v>
      </c>
    </row>
    <row r="111" spans="1:9" ht="24.95" customHeight="1" x14ac:dyDescent="0.25">
      <c r="A111" s="8" t="s">
        <v>131</v>
      </c>
      <c r="B111" s="20">
        <v>1071</v>
      </c>
      <c r="C111" s="10" t="s">
        <v>83</v>
      </c>
      <c r="D111" s="16" t="s">
        <v>12</v>
      </c>
      <c r="E111" s="12">
        <v>389.4</v>
      </c>
      <c r="F111" s="12">
        <v>1034.5999999999999</v>
      </c>
      <c r="G111" s="12">
        <v>2537.4999999999995</v>
      </c>
      <c r="H111" s="12">
        <f t="shared" si="1"/>
        <v>1502.8999999999996</v>
      </c>
      <c r="I111" s="11" t="s">
        <v>64</v>
      </c>
    </row>
    <row r="112" spans="1:9" ht="24.95" customHeight="1" x14ac:dyDescent="0.25">
      <c r="A112" s="13" t="s">
        <v>132</v>
      </c>
      <c r="B112" s="19">
        <v>1140</v>
      </c>
      <c r="C112" s="15" t="s">
        <v>83</v>
      </c>
      <c r="D112" s="16" t="s">
        <v>12</v>
      </c>
      <c r="E112" s="11">
        <v>57.45</v>
      </c>
      <c r="F112" s="12">
        <v>1212.5</v>
      </c>
      <c r="G112" s="11">
        <v>3247.8499999999954</v>
      </c>
      <c r="H112" s="12">
        <f t="shared" si="1"/>
        <v>2035.3499999999954</v>
      </c>
      <c r="I112" s="11" t="s">
        <v>64</v>
      </c>
    </row>
    <row r="113" spans="1:9" ht="24.95" customHeight="1" x14ac:dyDescent="0.25">
      <c r="A113" s="8" t="s">
        <v>133</v>
      </c>
      <c r="B113" s="20">
        <v>1076</v>
      </c>
      <c r="C113" s="10" t="s">
        <v>83</v>
      </c>
      <c r="D113" s="16" t="s">
        <v>12</v>
      </c>
      <c r="E113" s="12">
        <v>95.5</v>
      </c>
      <c r="F113" s="12">
        <v>259.90000000000003</v>
      </c>
      <c r="G113" s="12">
        <v>1549.499999999995</v>
      </c>
      <c r="H113" s="12">
        <f t="shared" si="1"/>
        <v>1289.5999999999949</v>
      </c>
      <c r="I113" s="11" t="s">
        <v>64</v>
      </c>
    </row>
    <row r="114" spans="1:9" ht="24.95" customHeight="1" x14ac:dyDescent="0.25">
      <c r="A114" s="13" t="s">
        <v>134</v>
      </c>
      <c r="B114" s="19">
        <v>1070</v>
      </c>
      <c r="C114" s="15" t="s">
        <v>83</v>
      </c>
      <c r="D114" s="16" t="s">
        <v>12</v>
      </c>
      <c r="E114" s="12">
        <v>83</v>
      </c>
      <c r="F114" s="11">
        <v>160.349999999999</v>
      </c>
      <c r="G114" s="11">
        <v>546.95000000000005</v>
      </c>
      <c r="H114" s="12">
        <f t="shared" si="1"/>
        <v>386.60000000000105</v>
      </c>
      <c r="I114" s="11" t="s">
        <v>64</v>
      </c>
    </row>
    <row r="115" spans="1:9" ht="24.95" customHeight="1" x14ac:dyDescent="0.25">
      <c r="A115" s="8" t="s">
        <v>135</v>
      </c>
      <c r="B115" s="20">
        <v>2233</v>
      </c>
      <c r="C115" s="10" t="s">
        <v>83</v>
      </c>
      <c r="D115" s="16" t="s">
        <v>12</v>
      </c>
      <c r="E115" s="11">
        <v>29.85</v>
      </c>
      <c r="F115" s="12">
        <v>111.3</v>
      </c>
      <c r="G115" s="12">
        <v>560.29999999999961</v>
      </c>
      <c r="H115" s="12">
        <f t="shared" si="1"/>
        <v>448.9999999999996</v>
      </c>
      <c r="I115" s="11" t="s">
        <v>64</v>
      </c>
    </row>
    <row r="116" spans="1:9" ht="24.95" customHeight="1" x14ac:dyDescent="0.25">
      <c r="A116" s="13" t="s">
        <v>136</v>
      </c>
      <c r="B116" s="19" t="s">
        <v>137</v>
      </c>
      <c r="C116" s="15" t="s">
        <v>83</v>
      </c>
      <c r="D116" s="16" t="s">
        <v>12</v>
      </c>
      <c r="E116" s="12">
        <v>66.400000000000006</v>
      </c>
      <c r="F116" s="12">
        <v>1091.2999999999902</v>
      </c>
      <c r="G116" s="12">
        <v>3063.5</v>
      </c>
      <c r="H116" s="12">
        <f t="shared" si="1"/>
        <v>1972.2000000000098</v>
      </c>
      <c r="I116" s="11" t="s">
        <v>64</v>
      </c>
    </row>
    <row r="117" spans="1:9" ht="24.95" customHeight="1" x14ac:dyDescent="0.25">
      <c r="A117" s="8" t="s">
        <v>138</v>
      </c>
      <c r="B117" s="20">
        <v>1657</v>
      </c>
      <c r="C117" s="10" t="s">
        <v>83</v>
      </c>
      <c r="D117" s="16" t="s">
        <v>12</v>
      </c>
      <c r="E117" s="11">
        <v>77.350000000000009</v>
      </c>
      <c r="F117" s="11">
        <v>330.35</v>
      </c>
      <c r="G117" s="11">
        <v>870.05</v>
      </c>
      <c r="H117" s="12">
        <f t="shared" si="1"/>
        <v>539.69999999999993</v>
      </c>
      <c r="I117" s="11" t="s">
        <v>64</v>
      </c>
    </row>
    <row r="118" spans="1:9" ht="24.95" customHeight="1" x14ac:dyDescent="0.25">
      <c r="A118" s="13" t="s">
        <v>139</v>
      </c>
      <c r="B118" s="19" t="s">
        <v>140</v>
      </c>
      <c r="C118" s="15" t="s">
        <v>83</v>
      </c>
      <c r="D118" s="16" t="s">
        <v>12</v>
      </c>
      <c r="E118" s="11">
        <v>46.55</v>
      </c>
      <c r="F118" s="12">
        <v>2363.1999999999953</v>
      </c>
      <c r="G118" s="12">
        <v>3845.2999999999997</v>
      </c>
      <c r="H118" s="12">
        <f t="shared" si="1"/>
        <v>1482.1000000000045</v>
      </c>
      <c r="I118" s="11" t="s">
        <v>64</v>
      </c>
    </row>
    <row r="119" spans="1:9" ht="24.95" customHeight="1" x14ac:dyDescent="0.25">
      <c r="A119" s="8" t="s">
        <v>141</v>
      </c>
      <c r="B119" s="20" t="s">
        <v>142</v>
      </c>
      <c r="C119" s="10" t="s">
        <v>83</v>
      </c>
      <c r="D119" s="16" t="s">
        <v>12</v>
      </c>
      <c r="E119" s="11">
        <v>1043.25</v>
      </c>
      <c r="F119" s="12">
        <v>1658</v>
      </c>
      <c r="G119" s="11">
        <v>3474.95</v>
      </c>
      <c r="H119" s="12">
        <f t="shared" si="1"/>
        <v>1816.9499999999998</v>
      </c>
      <c r="I119" s="11" t="s">
        <v>64</v>
      </c>
    </row>
    <row r="120" spans="1:9" ht="24.95" customHeight="1" x14ac:dyDescent="0.25">
      <c r="A120" s="13" t="s">
        <v>143</v>
      </c>
      <c r="B120" s="19" t="s">
        <v>144</v>
      </c>
      <c r="C120" s="15" t="s">
        <v>83</v>
      </c>
      <c r="D120" s="16" t="s">
        <v>12</v>
      </c>
      <c r="E120" s="12">
        <v>218.39999999999998</v>
      </c>
      <c r="F120" s="12">
        <v>1937.6</v>
      </c>
      <c r="G120" s="12">
        <v>2766</v>
      </c>
      <c r="H120" s="12">
        <f t="shared" si="1"/>
        <v>828.40000000000009</v>
      </c>
      <c r="I120" s="11" t="s">
        <v>64</v>
      </c>
    </row>
    <row r="121" spans="1:9" ht="24.95" customHeight="1" x14ac:dyDescent="0.25">
      <c r="A121" s="8" t="s">
        <v>145</v>
      </c>
      <c r="B121" s="20" t="s">
        <v>146</v>
      </c>
      <c r="C121" s="10" t="s">
        <v>83</v>
      </c>
      <c r="D121" s="16" t="s">
        <v>12</v>
      </c>
      <c r="E121" s="11">
        <v>1558.749999999995</v>
      </c>
      <c r="F121" s="12">
        <v>3686.4999999999955</v>
      </c>
      <c r="G121" s="11">
        <v>3844.15</v>
      </c>
      <c r="H121" s="12">
        <f t="shared" si="1"/>
        <v>157.65000000000464</v>
      </c>
      <c r="I121" s="11" t="s">
        <v>64</v>
      </c>
    </row>
    <row r="122" spans="1:9" ht="24.95" customHeight="1" x14ac:dyDescent="0.25">
      <c r="A122" s="13" t="s">
        <v>147</v>
      </c>
      <c r="B122" s="19">
        <v>1325</v>
      </c>
      <c r="C122" s="15" t="s">
        <v>83</v>
      </c>
      <c r="D122" s="16" t="s">
        <v>12</v>
      </c>
      <c r="E122" s="11">
        <v>64.149999999999963</v>
      </c>
      <c r="F122" s="11">
        <v>725.25</v>
      </c>
      <c r="G122" s="12">
        <v>931.2</v>
      </c>
      <c r="H122" s="12">
        <f t="shared" si="1"/>
        <v>205.95000000000005</v>
      </c>
      <c r="I122" s="11" t="s">
        <v>64</v>
      </c>
    </row>
    <row r="123" spans="1:9" ht="24.95" customHeight="1" x14ac:dyDescent="0.25">
      <c r="A123" s="8" t="s">
        <v>148</v>
      </c>
      <c r="B123" s="20" t="s">
        <v>149</v>
      </c>
      <c r="C123" s="10" t="s">
        <v>83</v>
      </c>
      <c r="D123" s="16" t="s">
        <v>12</v>
      </c>
      <c r="E123" s="11">
        <v>63.749999999999943</v>
      </c>
      <c r="F123" s="11">
        <v>570.34999999999945</v>
      </c>
      <c r="G123" s="11">
        <v>518.04999999999995</v>
      </c>
      <c r="H123" s="12">
        <f t="shared" si="1"/>
        <v>-52.2999999999995</v>
      </c>
      <c r="I123" s="11" t="s">
        <v>13</v>
      </c>
    </row>
    <row r="124" spans="1:9" ht="24.95" customHeight="1" x14ac:dyDescent="0.25">
      <c r="A124" s="13" t="s">
        <v>150</v>
      </c>
      <c r="B124" s="19" t="s">
        <v>151</v>
      </c>
      <c r="C124" s="15" t="s">
        <v>83</v>
      </c>
      <c r="D124" s="16" t="s">
        <v>12</v>
      </c>
      <c r="E124" s="12">
        <v>83.600000000000009</v>
      </c>
      <c r="F124" s="11">
        <v>1655.65</v>
      </c>
      <c r="G124" s="12">
        <v>3737.7000000000003</v>
      </c>
      <c r="H124" s="12">
        <f t="shared" si="1"/>
        <v>2082.0500000000002</v>
      </c>
      <c r="I124" s="11" t="s">
        <v>64</v>
      </c>
    </row>
    <row r="125" spans="1:9" ht="24.95" customHeight="1" x14ac:dyDescent="0.25">
      <c r="A125" s="8" t="s">
        <v>152</v>
      </c>
      <c r="B125" s="20" t="s">
        <v>153</v>
      </c>
      <c r="C125" s="10" t="s">
        <v>83</v>
      </c>
      <c r="D125" s="16" t="s">
        <v>12</v>
      </c>
      <c r="E125" s="11">
        <v>125.2499999999995</v>
      </c>
      <c r="F125" s="12">
        <v>891.2</v>
      </c>
      <c r="G125" s="12">
        <v>2651.3999999999996</v>
      </c>
      <c r="H125" s="12">
        <f t="shared" si="1"/>
        <v>1760.1999999999996</v>
      </c>
      <c r="I125" s="11" t="s">
        <v>64</v>
      </c>
    </row>
  </sheetData>
  <mergeCells count="1">
    <mergeCell ref="A1:I1"/>
  </mergeCells>
  <conditionalFormatting sqref="I2:I125">
    <cfRule type="containsText" dxfId="13" priority="1" operator="containsText" text="N">
      <formula>NOT(ISERROR(SEARCH("N",I2)))</formula>
    </cfRule>
    <cfRule type="containsText" dxfId="12" priority="2" operator="containsText" text="P">
      <formula>NOT(ISERROR(SEARCH("P",I2)))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Chapter_2_Table_S2.2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O'Grady</dc:creator>
  <cp:lastModifiedBy>John O'Grady</cp:lastModifiedBy>
  <dcterms:created xsi:type="dcterms:W3CDTF">2025-08-20T12:10:54Z</dcterms:created>
  <dcterms:modified xsi:type="dcterms:W3CDTF">2025-08-20T12:10:55Z</dcterms:modified>
</cp:coreProperties>
</file>