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lv8.CDC\Desktop\HAIFA UNIVERSITY\Zika Data\"/>
    </mc:Choice>
  </mc:AlternateContent>
  <bookViews>
    <workbookView xWindow="0" yWindow="0" windowWidth="20490" windowHeight="7455" tabRatio="769" activeTab="7"/>
  </bookViews>
  <sheets>
    <sheet name="Acapulco de Juárez" sheetId="1" r:id="rId1"/>
    <sheet name="Tuxtla Gutiérrez" sheetId="3" r:id="rId2"/>
    <sheet name="Veracruz" sheetId="5" r:id="rId3"/>
    <sheet name="Mérida" sheetId="7" r:id="rId4"/>
    <sheet name="Monterrey" sheetId="8" r:id="rId5"/>
    <sheet name="Coatzacoalcos" sheetId="6" r:id="rId6"/>
    <sheet name="Othón P. Blanco" sheetId="9" r:id="rId7"/>
    <sheet name="Centro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8" l="1"/>
  <c r="F39" i="8" s="1"/>
  <c r="F40" i="8" s="1"/>
  <c r="C41" i="8"/>
  <c r="C41" i="10"/>
  <c r="F38" i="10"/>
  <c r="F39" i="10" s="1"/>
  <c r="F40" i="10" s="1"/>
  <c r="F37" i="9"/>
  <c r="F38" i="9" s="1"/>
  <c r="F39" i="9" s="1"/>
  <c r="F40" i="9" s="1"/>
  <c r="C41" i="9"/>
  <c r="C41" i="6"/>
  <c r="C41" i="5"/>
  <c r="C41" i="3"/>
  <c r="C41" i="1"/>
  <c r="C41" i="7"/>
  <c r="F38" i="7"/>
  <c r="F39" i="7" s="1"/>
  <c r="F40" i="7" s="1"/>
  <c r="F38" i="6"/>
  <c r="F39" i="6"/>
  <c r="F40" i="6"/>
  <c r="F38" i="5"/>
  <c r="F39" i="5" s="1"/>
  <c r="F40" i="5" s="1"/>
  <c r="F38" i="3"/>
  <c r="F39" i="3"/>
  <c r="F40" i="3"/>
  <c r="F37" i="6" l="1"/>
  <c r="F37" i="10"/>
  <c r="F37" i="8"/>
  <c r="F37" i="7"/>
  <c r="F37" i="3"/>
  <c r="F6" i="3" l="1"/>
  <c r="F7" i="3"/>
  <c r="F8" i="3" s="1"/>
  <c r="F9" i="3" s="1"/>
  <c r="F6" i="10" l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6" i="9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6" i="7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6" i="6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10" i="3" l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</calcChain>
</file>

<file path=xl/sharedStrings.xml><?xml version="1.0" encoding="utf-8"?>
<sst xmlns="http://schemas.openxmlformats.org/spreadsheetml/2006/main" count="128" uniqueCount="26">
  <si>
    <t>Guerrero</t>
  </si>
  <si>
    <t>Estado</t>
  </si>
  <si>
    <t>Municipio</t>
  </si>
  <si>
    <t>Date</t>
  </si>
  <si>
    <t>Cases</t>
  </si>
  <si>
    <t>Summary</t>
  </si>
  <si>
    <t>LON</t>
  </si>
  <si>
    <t>LAT</t>
  </si>
  <si>
    <t>Week</t>
  </si>
  <si>
    <t>Total</t>
  </si>
  <si>
    <t>Cummulative</t>
  </si>
  <si>
    <t>Temp</t>
  </si>
  <si>
    <t>Prep</t>
  </si>
  <si>
    <t>Tuxtla Gutiérrez</t>
  </si>
  <si>
    <t>Chiapas</t>
  </si>
  <si>
    <t>Veracruz</t>
  </si>
  <si>
    <t>Acapulco de Juárez</t>
  </si>
  <si>
    <t>Yucatán</t>
  </si>
  <si>
    <t>Mérida</t>
  </si>
  <si>
    <t>Othón P. Blanco</t>
  </si>
  <si>
    <t>Quintana Roo</t>
  </si>
  <si>
    <t>Tabasco</t>
  </si>
  <si>
    <t>Monterrey</t>
  </si>
  <si>
    <t>Nuevo León</t>
  </si>
  <si>
    <t>Centro</t>
  </si>
  <si>
    <t>Coatzacoalcos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</si>
</sst>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b/>
      <sz val="12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4" fontId="1" fillId="0" borderId="2" xfId="0" applyNumberFormat="1" applyFont="1" applyBorder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6" fillId="3" borderId="2" xfId="0" applyNumberFormat="1" applyFont="1" applyFill="1" applyBorder="1"/>
    <xf numFmtId="0" fontId="7" fillId="0" borderId="0" xfId="0" applyFont="1"/>
    <xf numFmtId="16" fontId="0" fillId="0" borderId="0" xfId="0" applyNumberFormat="1"/>
    <xf numFmtId="0" fontId="7" fillId="4" borderId="0" xfId="0" applyFont="1" applyFill="1"/>
    <xf numFmtId="0" fontId="0" fillId="4" borderId="0" xfId="0" applyFill="1"/>
    <xf numFmtId="164" fontId="1" fillId="0" borderId="3" xfId="0" applyNumberFormat="1" applyFon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20" workbookViewId="0">
      <selection activeCell="C41" sqref="C41"/>
    </sheetView>
  </sheetViews>
  <sheetFormatPr defaultRowHeight="15" x14ac:dyDescent="0.25"/>
  <cols>
    <col min="6" max="6" width="13.28515625" customWidth="1"/>
  </cols>
  <sheetData>
    <row r="1" spans="1:10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7" t="s">
        <v>5</v>
      </c>
      <c r="I1" s="8" t="s">
        <v>6</v>
      </c>
      <c r="J1" s="8" t="s">
        <v>7</v>
      </c>
    </row>
    <row r="2" spans="1:10" ht="15.75" x14ac:dyDescent="0.25">
      <c r="A2" s="1" t="s">
        <v>0</v>
      </c>
      <c r="B2" s="2" t="s">
        <v>16</v>
      </c>
      <c r="C2" s="2"/>
      <c r="D2" s="2"/>
      <c r="E2" s="2"/>
      <c r="F2" s="2"/>
      <c r="G2" s="2"/>
      <c r="H2" s="3">
        <v>490</v>
      </c>
      <c r="I2" s="4">
        <v>-99.741609999999994</v>
      </c>
      <c r="J2" s="4">
        <v>16.960650000000001</v>
      </c>
    </row>
    <row r="4" spans="1:10" x14ac:dyDescent="0.25">
      <c r="A4" s="1"/>
    </row>
    <row r="5" spans="1:10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</row>
    <row r="6" spans="1:10" x14ac:dyDescent="0.25">
      <c r="A6">
        <v>10</v>
      </c>
      <c r="B6" s="10">
        <v>42451</v>
      </c>
      <c r="C6" s="12">
        <v>5</v>
      </c>
      <c r="D6" s="12"/>
      <c r="E6" s="12"/>
      <c r="F6">
        <f>C6</f>
        <v>5</v>
      </c>
    </row>
    <row r="7" spans="1:10" x14ac:dyDescent="0.25">
      <c r="A7">
        <v>11</v>
      </c>
      <c r="B7" s="10">
        <v>42457</v>
      </c>
      <c r="C7" s="12">
        <v>0</v>
      </c>
      <c r="D7" s="12"/>
      <c r="E7" s="12"/>
      <c r="F7">
        <f>F6+C7</f>
        <v>5</v>
      </c>
    </row>
    <row r="8" spans="1:10" x14ac:dyDescent="0.25">
      <c r="A8">
        <v>12</v>
      </c>
      <c r="B8" s="10">
        <v>42464</v>
      </c>
      <c r="C8" s="12">
        <v>0</v>
      </c>
      <c r="D8" s="12"/>
      <c r="E8" s="12"/>
      <c r="F8">
        <f t="shared" ref="F8:F40" si="0">F7+C8</f>
        <v>5</v>
      </c>
    </row>
    <row r="9" spans="1:10" x14ac:dyDescent="0.25">
      <c r="A9">
        <v>13</v>
      </c>
      <c r="B9" s="10">
        <v>42472</v>
      </c>
      <c r="C9" s="12">
        <v>2</v>
      </c>
      <c r="D9" s="12"/>
      <c r="E9" s="12"/>
      <c r="F9">
        <f t="shared" si="0"/>
        <v>7</v>
      </c>
    </row>
    <row r="10" spans="1:10" x14ac:dyDescent="0.25">
      <c r="A10">
        <v>14</v>
      </c>
      <c r="B10" s="10">
        <v>42478</v>
      </c>
      <c r="C10" s="12">
        <v>0</v>
      </c>
      <c r="D10" s="12"/>
      <c r="E10" s="12"/>
      <c r="F10">
        <f t="shared" si="0"/>
        <v>7</v>
      </c>
    </row>
    <row r="11" spans="1:10" x14ac:dyDescent="0.25">
      <c r="A11">
        <v>15</v>
      </c>
      <c r="B11" s="10">
        <v>42486</v>
      </c>
      <c r="C11" s="12">
        <v>1</v>
      </c>
      <c r="D11" s="12"/>
      <c r="E11" s="12"/>
      <c r="F11">
        <f t="shared" si="0"/>
        <v>8</v>
      </c>
    </row>
    <row r="12" spans="1:10" x14ac:dyDescent="0.25">
      <c r="A12">
        <v>16</v>
      </c>
      <c r="B12" s="10">
        <v>42493</v>
      </c>
      <c r="C12" s="12">
        <v>0</v>
      </c>
      <c r="D12" s="12"/>
      <c r="E12" s="12"/>
      <c r="F12">
        <f t="shared" si="0"/>
        <v>8</v>
      </c>
    </row>
    <row r="13" spans="1:10" x14ac:dyDescent="0.25">
      <c r="A13">
        <v>17</v>
      </c>
      <c r="B13" s="10">
        <v>42500</v>
      </c>
      <c r="C13" s="12">
        <v>1</v>
      </c>
      <c r="D13" s="12"/>
      <c r="E13" s="12"/>
      <c r="F13">
        <f t="shared" si="0"/>
        <v>9</v>
      </c>
    </row>
    <row r="14" spans="1:10" x14ac:dyDescent="0.25">
      <c r="A14">
        <v>18</v>
      </c>
      <c r="B14" s="10">
        <v>42507</v>
      </c>
      <c r="C14" s="12">
        <v>4</v>
      </c>
      <c r="D14" s="12"/>
      <c r="E14" s="12"/>
      <c r="F14">
        <f t="shared" si="0"/>
        <v>13</v>
      </c>
    </row>
    <row r="15" spans="1:10" x14ac:dyDescent="0.25">
      <c r="A15">
        <v>19</v>
      </c>
      <c r="B15" s="10">
        <v>42514</v>
      </c>
      <c r="C15" s="12">
        <v>2</v>
      </c>
      <c r="D15" s="12"/>
      <c r="E15" s="12"/>
      <c r="F15">
        <f t="shared" si="0"/>
        <v>15</v>
      </c>
    </row>
    <row r="16" spans="1:10" x14ac:dyDescent="0.25">
      <c r="A16">
        <v>20</v>
      </c>
      <c r="B16" s="10">
        <v>42517</v>
      </c>
      <c r="C16" s="12">
        <v>1</v>
      </c>
      <c r="D16" s="12"/>
      <c r="E16" s="12"/>
      <c r="F16">
        <f t="shared" si="0"/>
        <v>16</v>
      </c>
    </row>
    <row r="17" spans="1:6" x14ac:dyDescent="0.25">
      <c r="A17">
        <v>21</v>
      </c>
      <c r="B17" s="10">
        <v>42527</v>
      </c>
      <c r="C17" s="12">
        <v>3</v>
      </c>
      <c r="D17" s="12"/>
      <c r="E17" s="12"/>
      <c r="F17">
        <f t="shared" si="0"/>
        <v>19</v>
      </c>
    </row>
    <row r="18" spans="1:6" x14ac:dyDescent="0.25">
      <c r="A18">
        <v>22</v>
      </c>
      <c r="C18" s="12">
        <v>0</v>
      </c>
      <c r="D18" s="12"/>
      <c r="E18" s="12"/>
      <c r="F18">
        <f t="shared" si="0"/>
        <v>19</v>
      </c>
    </row>
    <row r="19" spans="1:6" x14ac:dyDescent="0.25">
      <c r="A19">
        <v>23</v>
      </c>
      <c r="C19" s="12">
        <v>4</v>
      </c>
      <c r="D19" s="12"/>
      <c r="E19" s="12"/>
      <c r="F19">
        <f t="shared" si="0"/>
        <v>23</v>
      </c>
    </row>
    <row r="20" spans="1:6" x14ac:dyDescent="0.25">
      <c r="A20">
        <v>24</v>
      </c>
      <c r="C20" s="12">
        <v>38</v>
      </c>
      <c r="D20" s="12"/>
      <c r="E20" s="12"/>
      <c r="F20">
        <f t="shared" si="0"/>
        <v>61</v>
      </c>
    </row>
    <row r="21" spans="1:6" x14ac:dyDescent="0.25">
      <c r="A21">
        <v>25</v>
      </c>
      <c r="C21" s="12">
        <v>28</v>
      </c>
      <c r="D21" s="12"/>
      <c r="E21" s="12"/>
      <c r="F21">
        <f t="shared" si="0"/>
        <v>89</v>
      </c>
    </row>
    <row r="22" spans="1:6" x14ac:dyDescent="0.25">
      <c r="A22">
        <v>26</v>
      </c>
      <c r="C22" s="12">
        <v>28</v>
      </c>
      <c r="D22" s="12"/>
      <c r="E22" s="12"/>
      <c r="F22">
        <f t="shared" si="0"/>
        <v>117</v>
      </c>
    </row>
    <row r="23" spans="1:6" x14ac:dyDescent="0.25">
      <c r="A23">
        <v>27</v>
      </c>
      <c r="C23" s="12">
        <v>36</v>
      </c>
      <c r="D23" s="12"/>
      <c r="E23" s="12"/>
      <c r="F23">
        <f t="shared" si="0"/>
        <v>153</v>
      </c>
    </row>
    <row r="24" spans="1:6" x14ac:dyDescent="0.25">
      <c r="A24">
        <v>28</v>
      </c>
      <c r="C24" s="12">
        <v>37</v>
      </c>
      <c r="D24" s="12"/>
      <c r="E24" s="12"/>
      <c r="F24">
        <f t="shared" si="0"/>
        <v>190</v>
      </c>
    </row>
    <row r="25" spans="1:6" x14ac:dyDescent="0.25">
      <c r="A25">
        <v>29</v>
      </c>
      <c r="C25" s="12">
        <v>35</v>
      </c>
      <c r="D25" s="12"/>
      <c r="E25" s="12"/>
      <c r="F25">
        <f t="shared" si="0"/>
        <v>225</v>
      </c>
    </row>
    <row r="26" spans="1:6" x14ac:dyDescent="0.25">
      <c r="A26">
        <v>30</v>
      </c>
      <c r="C26" s="12">
        <v>48</v>
      </c>
      <c r="D26" s="12"/>
      <c r="E26" s="12"/>
      <c r="F26">
        <f t="shared" si="0"/>
        <v>273</v>
      </c>
    </row>
    <row r="27" spans="1:6" x14ac:dyDescent="0.25">
      <c r="A27">
        <v>31</v>
      </c>
      <c r="C27" s="12">
        <v>8</v>
      </c>
      <c r="D27" s="12"/>
      <c r="E27" s="12"/>
      <c r="F27">
        <f t="shared" si="0"/>
        <v>281</v>
      </c>
    </row>
    <row r="28" spans="1:6" x14ac:dyDescent="0.25">
      <c r="A28">
        <v>32</v>
      </c>
      <c r="C28" s="12">
        <v>42</v>
      </c>
      <c r="D28" s="12"/>
      <c r="E28" s="12"/>
      <c r="F28">
        <f t="shared" si="0"/>
        <v>323</v>
      </c>
    </row>
    <row r="29" spans="1:6" x14ac:dyDescent="0.25">
      <c r="A29">
        <v>33</v>
      </c>
      <c r="C29" s="12">
        <v>38</v>
      </c>
      <c r="D29" s="12"/>
      <c r="E29" s="12"/>
      <c r="F29">
        <f t="shared" si="0"/>
        <v>361</v>
      </c>
    </row>
    <row r="30" spans="1:6" x14ac:dyDescent="0.25">
      <c r="A30">
        <v>34</v>
      </c>
      <c r="C30" s="12">
        <v>35</v>
      </c>
      <c r="D30" s="12"/>
      <c r="E30" s="12"/>
      <c r="F30">
        <f t="shared" si="0"/>
        <v>396</v>
      </c>
    </row>
    <row r="31" spans="1:6" x14ac:dyDescent="0.25">
      <c r="A31">
        <v>35</v>
      </c>
      <c r="C31" s="12">
        <v>15</v>
      </c>
      <c r="D31" s="12"/>
      <c r="E31" s="12"/>
      <c r="F31">
        <f t="shared" si="0"/>
        <v>411</v>
      </c>
    </row>
    <row r="32" spans="1:6" x14ac:dyDescent="0.25">
      <c r="A32">
        <v>36</v>
      </c>
      <c r="C32" s="12">
        <v>3</v>
      </c>
      <c r="D32" s="12"/>
      <c r="E32" s="12"/>
      <c r="F32">
        <f t="shared" si="0"/>
        <v>414</v>
      </c>
    </row>
    <row r="33" spans="1:6" x14ac:dyDescent="0.25">
      <c r="A33">
        <v>37</v>
      </c>
      <c r="C33" s="12">
        <v>18</v>
      </c>
      <c r="D33" s="12"/>
      <c r="E33" s="12"/>
      <c r="F33">
        <f t="shared" si="0"/>
        <v>432</v>
      </c>
    </row>
    <row r="34" spans="1:6" x14ac:dyDescent="0.25">
      <c r="A34">
        <v>38</v>
      </c>
      <c r="C34" s="12">
        <v>7</v>
      </c>
      <c r="D34" s="12"/>
      <c r="E34" s="12"/>
      <c r="F34">
        <f t="shared" si="0"/>
        <v>439</v>
      </c>
    </row>
    <row r="35" spans="1:6" x14ac:dyDescent="0.25">
      <c r="A35">
        <v>39</v>
      </c>
      <c r="C35" s="12">
        <v>43</v>
      </c>
      <c r="D35" s="12"/>
      <c r="E35" s="12"/>
      <c r="F35">
        <f t="shared" si="0"/>
        <v>482</v>
      </c>
    </row>
    <row r="36" spans="1:6" x14ac:dyDescent="0.25">
      <c r="A36">
        <v>40</v>
      </c>
      <c r="C36" s="12">
        <v>8</v>
      </c>
      <c r="D36" s="12"/>
      <c r="E36" s="12"/>
      <c r="F36">
        <f t="shared" si="0"/>
        <v>490</v>
      </c>
    </row>
    <row r="37" spans="1:6" x14ac:dyDescent="0.25">
      <c r="A37">
        <v>41</v>
      </c>
      <c r="C37" s="12">
        <v>0</v>
      </c>
      <c r="D37" s="12"/>
      <c r="E37" s="12"/>
      <c r="F37">
        <f t="shared" si="0"/>
        <v>490</v>
      </c>
    </row>
    <row r="38" spans="1:6" x14ac:dyDescent="0.25">
      <c r="A38">
        <v>42</v>
      </c>
      <c r="C38" s="12">
        <v>1</v>
      </c>
      <c r="D38" s="12"/>
      <c r="E38" s="12"/>
      <c r="F38">
        <f t="shared" si="0"/>
        <v>491</v>
      </c>
    </row>
    <row r="39" spans="1:6" x14ac:dyDescent="0.25">
      <c r="A39">
        <v>43</v>
      </c>
      <c r="C39" s="12">
        <v>0</v>
      </c>
      <c r="D39" s="12"/>
      <c r="E39" s="12"/>
      <c r="F39">
        <f t="shared" si="0"/>
        <v>491</v>
      </c>
    </row>
    <row r="40" spans="1:6" x14ac:dyDescent="0.25">
      <c r="A40">
        <v>44</v>
      </c>
      <c r="C40" s="12">
        <v>0</v>
      </c>
      <c r="D40" s="12"/>
      <c r="E40" s="12"/>
      <c r="F40">
        <f t="shared" si="0"/>
        <v>491</v>
      </c>
    </row>
    <row r="41" spans="1:6" x14ac:dyDescent="0.25">
      <c r="A41" t="s">
        <v>9</v>
      </c>
      <c r="C41">
        <f>SUM(C6:C40)</f>
        <v>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0" workbookViewId="0">
      <selection activeCell="C41" sqref="C41"/>
    </sheetView>
  </sheetViews>
  <sheetFormatPr defaultRowHeight="15" x14ac:dyDescent="0.25"/>
  <cols>
    <col min="6" max="6" width="13.28515625" customWidth="1"/>
  </cols>
  <sheetData>
    <row r="1" spans="1:11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.75" x14ac:dyDescent="0.25">
      <c r="A2" s="1" t="s">
        <v>14</v>
      </c>
      <c r="B2" s="2" t="s">
        <v>13</v>
      </c>
      <c r="C2" s="2"/>
      <c r="D2" s="2"/>
      <c r="E2" s="2"/>
      <c r="F2" s="2"/>
      <c r="G2" s="2"/>
      <c r="H2" s="2"/>
      <c r="I2" s="3">
        <v>490</v>
      </c>
      <c r="J2" s="4">
        <v>-93.174589999999995</v>
      </c>
      <c r="K2" s="4">
        <v>16.766100000000002</v>
      </c>
    </row>
    <row r="4" spans="1:11" x14ac:dyDescent="0.25">
      <c r="A4" s="1"/>
    </row>
    <row r="5" spans="1:11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9"/>
    </row>
    <row r="6" spans="1:11" x14ac:dyDescent="0.25">
      <c r="A6">
        <v>10</v>
      </c>
      <c r="B6" s="10">
        <v>42451</v>
      </c>
      <c r="C6" s="12">
        <v>27</v>
      </c>
      <c r="D6" s="12"/>
      <c r="E6" s="12"/>
      <c r="F6">
        <f>C6</f>
        <v>27</v>
      </c>
      <c r="G6" s="14"/>
    </row>
    <row r="7" spans="1:11" x14ac:dyDescent="0.25">
      <c r="A7">
        <v>11</v>
      </c>
      <c r="B7" s="10">
        <v>42457</v>
      </c>
      <c r="C7" s="12">
        <v>3</v>
      </c>
      <c r="D7" s="12"/>
      <c r="E7" s="12"/>
      <c r="F7">
        <f>F6+C7</f>
        <v>30</v>
      </c>
      <c r="G7" s="14"/>
    </row>
    <row r="8" spans="1:11" x14ac:dyDescent="0.25">
      <c r="A8">
        <v>12</v>
      </c>
      <c r="B8" s="10">
        <v>42464</v>
      </c>
      <c r="C8" s="12">
        <v>1</v>
      </c>
      <c r="D8" s="12"/>
      <c r="E8" s="12"/>
      <c r="F8">
        <f t="shared" ref="F8:F40" si="0">F7+C8</f>
        <v>31</v>
      </c>
      <c r="G8" s="14"/>
    </row>
    <row r="9" spans="1:11" x14ac:dyDescent="0.25">
      <c r="A9">
        <v>13</v>
      </c>
      <c r="B9" s="10">
        <v>42472</v>
      </c>
      <c r="C9" s="12">
        <v>4</v>
      </c>
      <c r="D9" s="12"/>
      <c r="E9" s="12"/>
      <c r="F9">
        <f t="shared" si="0"/>
        <v>35</v>
      </c>
      <c r="G9" s="14"/>
    </row>
    <row r="10" spans="1:11" x14ac:dyDescent="0.25">
      <c r="A10">
        <v>14</v>
      </c>
      <c r="B10" s="10">
        <v>42478</v>
      </c>
      <c r="C10" s="12">
        <v>1</v>
      </c>
      <c r="D10" s="12"/>
      <c r="E10" s="12"/>
      <c r="F10">
        <f t="shared" si="0"/>
        <v>36</v>
      </c>
      <c r="G10" s="14"/>
    </row>
    <row r="11" spans="1:11" x14ac:dyDescent="0.25">
      <c r="A11">
        <v>15</v>
      </c>
      <c r="B11" s="10">
        <v>42486</v>
      </c>
      <c r="C11" s="12">
        <v>0</v>
      </c>
      <c r="D11" s="12"/>
      <c r="E11" s="12"/>
      <c r="F11">
        <f t="shared" si="0"/>
        <v>36</v>
      </c>
      <c r="G11" s="14"/>
    </row>
    <row r="12" spans="1:11" x14ac:dyDescent="0.25">
      <c r="A12">
        <v>16</v>
      </c>
      <c r="B12" s="10">
        <v>42493</v>
      </c>
      <c r="C12" s="12">
        <v>1</v>
      </c>
      <c r="D12" s="12"/>
      <c r="E12" s="12"/>
      <c r="F12">
        <f t="shared" si="0"/>
        <v>37</v>
      </c>
      <c r="G12" s="14"/>
    </row>
    <row r="13" spans="1:11" x14ac:dyDescent="0.25">
      <c r="A13">
        <v>17</v>
      </c>
      <c r="B13" s="10">
        <v>42500</v>
      </c>
      <c r="C13" s="12">
        <v>3</v>
      </c>
      <c r="D13" s="12"/>
      <c r="E13" s="12"/>
      <c r="F13">
        <f t="shared" si="0"/>
        <v>40</v>
      </c>
      <c r="G13" s="14"/>
    </row>
    <row r="14" spans="1:11" x14ac:dyDescent="0.25">
      <c r="A14">
        <v>18</v>
      </c>
      <c r="B14" s="10">
        <v>42507</v>
      </c>
      <c r="C14" s="12">
        <v>0</v>
      </c>
      <c r="D14" s="12"/>
      <c r="E14" s="12"/>
      <c r="F14">
        <f t="shared" si="0"/>
        <v>40</v>
      </c>
      <c r="G14" s="14"/>
    </row>
    <row r="15" spans="1:11" x14ac:dyDescent="0.25">
      <c r="A15">
        <v>19</v>
      </c>
      <c r="B15" s="10">
        <v>42514</v>
      </c>
      <c r="C15" s="12">
        <v>1</v>
      </c>
      <c r="D15" s="12"/>
      <c r="E15" s="12"/>
      <c r="F15">
        <f t="shared" si="0"/>
        <v>41</v>
      </c>
      <c r="G15" s="14"/>
    </row>
    <row r="16" spans="1:11" x14ac:dyDescent="0.25">
      <c r="A16">
        <v>20</v>
      </c>
      <c r="B16" s="10">
        <v>42517</v>
      </c>
      <c r="C16" s="12">
        <v>0</v>
      </c>
      <c r="D16" s="12"/>
      <c r="E16" s="12"/>
      <c r="F16">
        <f t="shared" si="0"/>
        <v>41</v>
      </c>
      <c r="G16" s="14"/>
    </row>
    <row r="17" spans="1:7" x14ac:dyDescent="0.25">
      <c r="A17">
        <v>21</v>
      </c>
      <c r="B17" s="10">
        <v>42527</v>
      </c>
      <c r="C17" s="12">
        <v>8</v>
      </c>
      <c r="D17" s="12"/>
      <c r="E17" s="12"/>
      <c r="F17">
        <f t="shared" si="0"/>
        <v>49</v>
      </c>
      <c r="G17" s="14"/>
    </row>
    <row r="18" spans="1:7" x14ac:dyDescent="0.25">
      <c r="A18">
        <v>22</v>
      </c>
      <c r="C18" s="12">
        <v>6</v>
      </c>
      <c r="D18" s="12"/>
      <c r="E18" s="12"/>
      <c r="F18">
        <f t="shared" si="0"/>
        <v>55</v>
      </c>
      <c r="G18" s="14"/>
    </row>
    <row r="19" spans="1:7" x14ac:dyDescent="0.25">
      <c r="A19">
        <v>23</v>
      </c>
      <c r="C19" s="12">
        <v>0</v>
      </c>
      <c r="D19" s="12"/>
      <c r="E19" s="12"/>
      <c r="F19">
        <f t="shared" si="0"/>
        <v>55</v>
      </c>
      <c r="G19" s="14"/>
    </row>
    <row r="20" spans="1:7" x14ac:dyDescent="0.25">
      <c r="A20">
        <v>24</v>
      </c>
      <c r="C20" s="12">
        <v>43</v>
      </c>
      <c r="D20" s="12"/>
      <c r="E20" s="12"/>
      <c r="F20">
        <f t="shared" si="0"/>
        <v>98</v>
      </c>
      <c r="G20" s="14"/>
    </row>
    <row r="21" spans="1:7" x14ac:dyDescent="0.25">
      <c r="A21">
        <v>25</v>
      </c>
      <c r="C21" s="12">
        <v>31</v>
      </c>
      <c r="D21" s="12"/>
      <c r="E21" s="12"/>
      <c r="F21">
        <f t="shared" si="0"/>
        <v>129</v>
      </c>
      <c r="G21" s="14"/>
    </row>
    <row r="22" spans="1:7" x14ac:dyDescent="0.25">
      <c r="A22">
        <v>26</v>
      </c>
      <c r="C22" s="12">
        <v>28</v>
      </c>
      <c r="D22" s="12"/>
      <c r="E22" s="12"/>
      <c r="F22">
        <f t="shared" si="0"/>
        <v>157</v>
      </c>
      <c r="G22" s="14"/>
    </row>
    <row r="23" spans="1:7" x14ac:dyDescent="0.25">
      <c r="A23">
        <v>27</v>
      </c>
      <c r="C23" s="12">
        <v>32</v>
      </c>
      <c r="D23" s="12"/>
      <c r="E23" s="12"/>
      <c r="F23">
        <f t="shared" si="0"/>
        <v>189</v>
      </c>
      <c r="G23" s="14"/>
    </row>
    <row r="24" spans="1:7" x14ac:dyDescent="0.25">
      <c r="A24">
        <v>28</v>
      </c>
      <c r="C24" s="12">
        <v>23</v>
      </c>
      <c r="D24" s="12"/>
      <c r="E24" s="12"/>
      <c r="F24">
        <f t="shared" si="0"/>
        <v>212</v>
      </c>
      <c r="G24" s="14"/>
    </row>
    <row r="25" spans="1:7" x14ac:dyDescent="0.25">
      <c r="A25">
        <v>29</v>
      </c>
      <c r="C25" s="12">
        <v>31</v>
      </c>
      <c r="D25" s="12"/>
      <c r="E25" s="12"/>
      <c r="F25">
        <f t="shared" si="0"/>
        <v>243</v>
      </c>
      <c r="G25" s="14"/>
    </row>
    <row r="26" spans="1:7" x14ac:dyDescent="0.25">
      <c r="A26">
        <v>30</v>
      </c>
      <c r="C26" s="12">
        <v>12</v>
      </c>
      <c r="D26" s="12"/>
      <c r="E26" s="12"/>
      <c r="F26">
        <f t="shared" si="0"/>
        <v>255</v>
      </c>
      <c r="G26" s="14"/>
    </row>
    <row r="27" spans="1:7" x14ac:dyDescent="0.25">
      <c r="A27">
        <v>31</v>
      </c>
      <c r="C27" s="12">
        <v>13</v>
      </c>
      <c r="D27" s="12"/>
      <c r="E27" s="12"/>
      <c r="F27">
        <f t="shared" si="0"/>
        <v>268</v>
      </c>
      <c r="G27" s="14"/>
    </row>
    <row r="28" spans="1:7" x14ac:dyDescent="0.25">
      <c r="A28">
        <v>32</v>
      </c>
      <c r="C28" s="12">
        <v>7</v>
      </c>
      <c r="D28" s="12"/>
      <c r="E28" s="12"/>
      <c r="F28">
        <f t="shared" si="0"/>
        <v>275</v>
      </c>
      <c r="G28" s="14"/>
    </row>
    <row r="29" spans="1:7" x14ac:dyDescent="0.25">
      <c r="A29">
        <v>33</v>
      </c>
      <c r="C29" s="12">
        <v>9</v>
      </c>
      <c r="D29" s="12"/>
      <c r="E29" s="12"/>
      <c r="F29">
        <f t="shared" si="0"/>
        <v>284</v>
      </c>
      <c r="G29" s="14"/>
    </row>
    <row r="30" spans="1:7" x14ac:dyDescent="0.25">
      <c r="A30">
        <v>34</v>
      </c>
      <c r="C30" s="12">
        <v>25</v>
      </c>
      <c r="D30" s="12"/>
      <c r="E30" s="12"/>
      <c r="F30">
        <f t="shared" si="0"/>
        <v>309</v>
      </c>
      <c r="G30" s="14"/>
    </row>
    <row r="31" spans="1:7" x14ac:dyDescent="0.25">
      <c r="A31">
        <v>35</v>
      </c>
      <c r="C31" s="12">
        <v>1</v>
      </c>
      <c r="D31" s="12"/>
      <c r="E31" s="12"/>
      <c r="F31">
        <f t="shared" si="0"/>
        <v>310</v>
      </c>
      <c r="G31" s="14"/>
    </row>
    <row r="32" spans="1:7" x14ac:dyDescent="0.25">
      <c r="A32">
        <v>36</v>
      </c>
      <c r="C32" s="12">
        <v>1</v>
      </c>
      <c r="D32" s="12"/>
      <c r="E32" s="12"/>
      <c r="F32">
        <f t="shared" si="0"/>
        <v>311</v>
      </c>
      <c r="G32" s="14"/>
    </row>
    <row r="33" spans="1:7" x14ac:dyDescent="0.25">
      <c r="A33">
        <v>37</v>
      </c>
      <c r="C33" s="12">
        <v>9</v>
      </c>
      <c r="D33" s="12"/>
      <c r="E33" s="12"/>
      <c r="F33">
        <f t="shared" si="0"/>
        <v>320</v>
      </c>
      <c r="G33" s="14"/>
    </row>
    <row r="34" spans="1:7" x14ac:dyDescent="0.25">
      <c r="A34">
        <v>38</v>
      </c>
      <c r="C34" s="12">
        <v>1</v>
      </c>
      <c r="D34" s="12"/>
      <c r="E34" s="12"/>
      <c r="F34">
        <f t="shared" si="0"/>
        <v>321</v>
      </c>
      <c r="G34" s="14"/>
    </row>
    <row r="35" spans="1:7" x14ac:dyDescent="0.25">
      <c r="A35">
        <v>39</v>
      </c>
      <c r="C35" s="12">
        <v>26</v>
      </c>
      <c r="D35" s="12"/>
      <c r="E35" s="12"/>
      <c r="F35">
        <f t="shared" si="0"/>
        <v>347</v>
      </c>
      <c r="G35" s="14"/>
    </row>
    <row r="36" spans="1:7" x14ac:dyDescent="0.25">
      <c r="A36">
        <v>40</v>
      </c>
      <c r="C36" s="12">
        <v>41</v>
      </c>
      <c r="D36" s="12"/>
      <c r="E36" s="12"/>
      <c r="F36">
        <f t="shared" si="0"/>
        <v>388</v>
      </c>
    </row>
    <row r="37" spans="1:7" x14ac:dyDescent="0.25">
      <c r="A37">
        <v>41</v>
      </c>
      <c r="C37" s="12">
        <v>1</v>
      </c>
      <c r="D37" s="12"/>
      <c r="E37" s="12"/>
      <c r="F37">
        <f t="shared" si="0"/>
        <v>389</v>
      </c>
    </row>
    <row r="38" spans="1:7" x14ac:dyDescent="0.25">
      <c r="A38">
        <v>42</v>
      </c>
      <c r="C38" s="12">
        <v>0</v>
      </c>
      <c r="D38" s="12"/>
      <c r="E38" s="12"/>
      <c r="F38">
        <f t="shared" si="0"/>
        <v>389</v>
      </c>
    </row>
    <row r="39" spans="1:7" x14ac:dyDescent="0.25">
      <c r="A39">
        <v>43</v>
      </c>
      <c r="C39" s="12">
        <v>0</v>
      </c>
      <c r="D39" s="12"/>
      <c r="E39" s="12"/>
      <c r="F39">
        <f t="shared" si="0"/>
        <v>389</v>
      </c>
    </row>
    <row r="40" spans="1:7" x14ac:dyDescent="0.25">
      <c r="A40">
        <v>44</v>
      </c>
      <c r="C40" s="12">
        <v>28</v>
      </c>
      <c r="D40" s="12"/>
      <c r="E40" s="12"/>
      <c r="F40">
        <f t="shared" si="0"/>
        <v>417</v>
      </c>
    </row>
    <row r="41" spans="1:7" x14ac:dyDescent="0.25">
      <c r="A41" t="s">
        <v>9</v>
      </c>
      <c r="C41">
        <f>SUM(C6:C40)</f>
        <v>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0" workbookViewId="0">
      <selection activeCell="C41" sqref="C41"/>
    </sheetView>
  </sheetViews>
  <sheetFormatPr defaultRowHeight="15" x14ac:dyDescent="0.25"/>
  <cols>
    <col min="6" max="6" width="13.28515625" customWidth="1"/>
  </cols>
  <sheetData>
    <row r="1" spans="1:11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.75" x14ac:dyDescent="0.25">
      <c r="A2" s="1" t="s">
        <v>15</v>
      </c>
      <c r="B2" s="2" t="s">
        <v>15</v>
      </c>
      <c r="C2" s="2"/>
      <c r="D2" s="2"/>
      <c r="E2" s="2"/>
      <c r="F2" s="2"/>
      <c r="G2" s="2"/>
      <c r="H2" s="2"/>
      <c r="I2" s="3">
        <v>490</v>
      </c>
      <c r="J2" s="4">
        <v>-96.231530000000006</v>
      </c>
      <c r="K2" s="4">
        <v>19.207450000000001</v>
      </c>
    </row>
    <row r="4" spans="1:11" x14ac:dyDescent="0.25">
      <c r="A4" s="1"/>
    </row>
    <row r="5" spans="1:11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9"/>
    </row>
    <row r="6" spans="1:11" x14ac:dyDescent="0.25">
      <c r="A6">
        <v>10</v>
      </c>
      <c r="B6" s="10">
        <v>42451</v>
      </c>
      <c r="C6" s="12">
        <v>0</v>
      </c>
      <c r="D6" s="12"/>
      <c r="E6" s="12"/>
      <c r="F6">
        <f>C6</f>
        <v>0</v>
      </c>
    </row>
    <row r="7" spans="1:11" x14ac:dyDescent="0.25">
      <c r="A7">
        <v>11</v>
      </c>
      <c r="B7" s="10">
        <v>42457</v>
      </c>
      <c r="C7" s="12">
        <v>0</v>
      </c>
      <c r="D7" s="12"/>
      <c r="E7" s="12"/>
      <c r="F7">
        <f>F6+C7</f>
        <v>0</v>
      </c>
    </row>
    <row r="8" spans="1:11" x14ac:dyDescent="0.25">
      <c r="A8">
        <v>12</v>
      </c>
      <c r="B8" s="10">
        <v>42464</v>
      </c>
      <c r="C8" s="12">
        <v>0</v>
      </c>
      <c r="D8" s="12"/>
      <c r="E8" s="12"/>
      <c r="F8">
        <f t="shared" ref="F8:F40" si="0">F7+C8</f>
        <v>0</v>
      </c>
    </row>
    <row r="9" spans="1:11" x14ac:dyDescent="0.25">
      <c r="A9">
        <v>13</v>
      </c>
      <c r="B9" s="10">
        <v>42472</v>
      </c>
      <c r="C9" s="12">
        <v>1</v>
      </c>
      <c r="D9" s="12"/>
      <c r="E9" s="12"/>
      <c r="F9">
        <f t="shared" si="0"/>
        <v>1</v>
      </c>
    </row>
    <row r="10" spans="1:11" x14ac:dyDescent="0.25">
      <c r="A10">
        <v>14</v>
      </c>
      <c r="B10" s="10">
        <v>42478</v>
      </c>
      <c r="C10" s="12">
        <v>0</v>
      </c>
      <c r="D10" s="12"/>
      <c r="E10" s="12"/>
      <c r="F10">
        <f t="shared" si="0"/>
        <v>1</v>
      </c>
    </row>
    <row r="11" spans="1:11" x14ac:dyDescent="0.25">
      <c r="A11">
        <v>15</v>
      </c>
      <c r="B11" s="10">
        <v>42486</v>
      </c>
      <c r="C11" s="12">
        <v>0</v>
      </c>
      <c r="D11" s="12"/>
      <c r="E11" s="12"/>
      <c r="F11">
        <f t="shared" si="0"/>
        <v>1</v>
      </c>
    </row>
    <row r="12" spans="1:11" x14ac:dyDescent="0.25">
      <c r="A12">
        <v>16</v>
      </c>
      <c r="B12" s="10">
        <v>42493</v>
      </c>
      <c r="C12" s="12">
        <v>0</v>
      </c>
      <c r="D12" s="12"/>
      <c r="E12" s="12"/>
      <c r="F12">
        <f t="shared" si="0"/>
        <v>1</v>
      </c>
    </row>
    <row r="13" spans="1:11" x14ac:dyDescent="0.25">
      <c r="A13">
        <v>17</v>
      </c>
      <c r="B13" s="10">
        <v>42500</v>
      </c>
      <c r="C13" s="12">
        <v>0</v>
      </c>
      <c r="D13" s="12"/>
      <c r="E13" s="12"/>
      <c r="F13">
        <f t="shared" si="0"/>
        <v>1</v>
      </c>
    </row>
    <row r="14" spans="1:11" x14ac:dyDescent="0.25">
      <c r="A14">
        <v>18</v>
      </c>
      <c r="B14" s="10">
        <v>42507</v>
      </c>
      <c r="C14" s="12">
        <v>1</v>
      </c>
      <c r="D14" s="12"/>
      <c r="E14" s="12"/>
      <c r="F14">
        <f t="shared" si="0"/>
        <v>2</v>
      </c>
    </row>
    <row r="15" spans="1:11" x14ac:dyDescent="0.25">
      <c r="A15">
        <v>19</v>
      </c>
      <c r="B15" s="10">
        <v>42514</v>
      </c>
      <c r="C15" s="12">
        <v>1</v>
      </c>
      <c r="D15" s="12"/>
      <c r="E15" s="12"/>
      <c r="F15">
        <f t="shared" si="0"/>
        <v>3</v>
      </c>
    </row>
    <row r="16" spans="1:11" x14ac:dyDescent="0.25">
      <c r="A16">
        <v>20</v>
      </c>
      <c r="B16" s="10">
        <v>42517</v>
      </c>
      <c r="C16" s="12">
        <v>0</v>
      </c>
      <c r="D16" s="12"/>
      <c r="E16" s="12"/>
      <c r="F16">
        <f t="shared" si="0"/>
        <v>3</v>
      </c>
    </row>
    <row r="17" spans="1:6" x14ac:dyDescent="0.25">
      <c r="A17">
        <v>21</v>
      </c>
      <c r="B17" s="10">
        <v>42527</v>
      </c>
      <c r="C17" s="12">
        <v>0</v>
      </c>
      <c r="D17" s="12"/>
      <c r="E17" s="12"/>
      <c r="F17">
        <f t="shared" si="0"/>
        <v>3</v>
      </c>
    </row>
    <row r="18" spans="1:6" x14ac:dyDescent="0.25">
      <c r="A18">
        <v>22</v>
      </c>
      <c r="C18" s="12">
        <v>0</v>
      </c>
      <c r="D18" s="12"/>
      <c r="E18" s="12"/>
      <c r="F18">
        <f t="shared" si="0"/>
        <v>3</v>
      </c>
    </row>
    <row r="19" spans="1:6" x14ac:dyDescent="0.25">
      <c r="A19">
        <v>23</v>
      </c>
      <c r="C19" s="12">
        <v>0</v>
      </c>
      <c r="D19" s="12"/>
      <c r="E19" s="12"/>
      <c r="F19">
        <f t="shared" si="0"/>
        <v>3</v>
      </c>
    </row>
    <row r="20" spans="1:6" x14ac:dyDescent="0.25">
      <c r="A20">
        <v>24</v>
      </c>
      <c r="C20" s="12">
        <v>0</v>
      </c>
      <c r="D20" s="12"/>
      <c r="E20" s="12"/>
      <c r="F20">
        <f t="shared" si="0"/>
        <v>3</v>
      </c>
    </row>
    <row r="21" spans="1:6" x14ac:dyDescent="0.25">
      <c r="A21">
        <v>25</v>
      </c>
      <c r="C21" s="12">
        <v>0</v>
      </c>
      <c r="D21" s="12"/>
      <c r="E21" s="12"/>
      <c r="F21">
        <f t="shared" si="0"/>
        <v>3</v>
      </c>
    </row>
    <row r="22" spans="1:6" x14ac:dyDescent="0.25">
      <c r="A22">
        <v>26</v>
      </c>
      <c r="C22" s="12">
        <v>0</v>
      </c>
      <c r="D22" s="12"/>
      <c r="E22" s="12"/>
      <c r="F22">
        <f t="shared" si="0"/>
        <v>3</v>
      </c>
    </row>
    <row r="23" spans="1:6" x14ac:dyDescent="0.25">
      <c r="A23">
        <v>27</v>
      </c>
      <c r="C23" s="12">
        <v>0</v>
      </c>
      <c r="D23" s="12"/>
      <c r="E23" s="12"/>
      <c r="F23">
        <f t="shared" si="0"/>
        <v>3</v>
      </c>
    </row>
    <row r="24" spans="1:6" x14ac:dyDescent="0.25">
      <c r="A24">
        <v>28</v>
      </c>
      <c r="C24" s="12">
        <v>2</v>
      </c>
      <c r="D24" s="12"/>
      <c r="E24" s="12"/>
      <c r="F24">
        <f t="shared" si="0"/>
        <v>5</v>
      </c>
    </row>
    <row r="25" spans="1:6" x14ac:dyDescent="0.25">
      <c r="A25">
        <v>29</v>
      </c>
      <c r="C25" s="12">
        <v>3</v>
      </c>
      <c r="D25" s="12"/>
      <c r="E25" s="12"/>
      <c r="F25">
        <f t="shared" si="0"/>
        <v>8</v>
      </c>
    </row>
    <row r="26" spans="1:6" x14ac:dyDescent="0.25">
      <c r="A26">
        <v>30</v>
      </c>
      <c r="C26" s="12">
        <v>3</v>
      </c>
      <c r="D26" s="12"/>
      <c r="E26" s="12"/>
      <c r="F26">
        <f t="shared" si="0"/>
        <v>11</v>
      </c>
    </row>
    <row r="27" spans="1:6" x14ac:dyDescent="0.25">
      <c r="A27">
        <v>31</v>
      </c>
      <c r="C27" s="12">
        <v>5</v>
      </c>
      <c r="D27" s="12"/>
      <c r="E27" s="12"/>
      <c r="F27">
        <f t="shared" si="0"/>
        <v>16</v>
      </c>
    </row>
    <row r="28" spans="1:6" x14ac:dyDescent="0.25">
      <c r="A28">
        <v>32</v>
      </c>
      <c r="C28" s="12">
        <v>8</v>
      </c>
      <c r="D28" s="12"/>
      <c r="E28" s="12"/>
      <c r="F28">
        <f t="shared" si="0"/>
        <v>24</v>
      </c>
    </row>
    <row r="29" spans="1:6" x14ac:dyDescent="0.25">
      <c r="A29">
        <v>33</v>
      </c>
      <c r="C29" s="12">
        <v>15</v>
      </c>
      <c r="D29" s="12"/>
      <c r="E29" s="12"/>
      <c r="F29">
        <f t="shared" si="0"/>
        <v>39</v>
      </c>
    </row>
    <row r="30" spans="1:6" x14ac:dyDescent="0.25">
      <c r="A30">
        <v>34</v>
      </c>
      <c r="C30" s="12">
        <v>35</v>
      </c>
      <c r="D30" s="12"/>
      <c r="E30" s="12"/>
      <c r="F30">
        <f t="shared" si="0"/>
        <v>74</v>
      </c>
    </row>
    <row r="31" spans="1:6" x14ac:dyDescent="0.25">
      <c r="A31">
        <v>35</v>
      </c>
      <c r="C31" s="12">
        <v>58</v>
      </c>
      <c r="D31" s="12"/>
      <c r="E31" s="12"/>
      <c r="F31">
        <f t="shared" si="0"/>
        <v>132</v>
      </c>
    </row>
    <row r="32" spans="1:6" x14ac:dyDescent="0.25">
      <c r="A32">
        <v>36</v>
      </c>
      <c r="C32" s="12">
        <v>11</v>
      </c>
      <c r="D32" s="12"/>
      <c r="E32" s="12"/>
      <c r="F32">
        <f t="shared" si="0"/>
        <v>143</v>
      </c>
    </row>
    <row r="33" spans="1:6" x14ac:dyDescent="0.25">
      <c r="A33">
        <v>37</v>
      </c>
      <c r="C33" s="12">
        <v>37</v>
      </c>
      <c r="D33" s="12"/>
      <c r="E33" s="12"/>
      <c r="F33">
        <f t="shared" si="0"/>
        <v>180</v>
      </c>
    </row>
    <row r="34" spans="1:6" x14ac:dyDescent="0.25">
      <c r="A34">
        <v>38</v>
      </c>
      <c r="C34" s="12">
        <v>49</v>
      </c>
      <c r="D34" s="12"/>
      <c r="E34" s="12"/>
      <c r="F34">
        <f t="shared" si="0"/>
        <v>229</v>
      </c>
    </row>
    <row r="35" spans="1:6" x14ac:dyDescent="0.25">
      <c r="A35">
        <v>39</v>
      </c>
      <c r="C35" s="12">
        <v>12</v>
      </c>
      <c r="D35" s="12"/>
      <c r="E35" s="12"/>
      <c r="F35">
        <f t="shared" si="0"/>
        <v>241</v>
      </c>
    </row>
    <row r="36" spans="1:6" x14ac:dyDescent="0.25">
      <c r="A36">
        <v>40</v>
      </c>
      <c r="C36" s="12">
        <v>35</v>
      </c>
      <c r="D36" s="12"/>
      <c r="E36" s="12"/>
      <c r="F36">
        <f t="shared" si="0"/>
        <v>276</v>
      </c>
    </row>
    <row r="37" spans="1:6" x14ac:dyDescent="0.25">
      <c r="A37">
        <v>41</v>
      </c>
      <c r="C37" s="12">
        <v>25</v>
      </c>
      <c r="D37" s="12"/>
      <c r="E37" s="12"/>
      <c r="F37">
        <f t="shared" si="0"/>
        <v>301</v>
      </c>
    </row>
    <row r="38" spans="1:6" x14ac:dyDescent="0.25">
      <c r="A38">
        <v>42</v>
      </c>
      <c r="C38" s="12">
        <v>5</v>
      </c>
      <c r="D38" s="12"/>
      <c r="E38" s="12"/>
      <c r="F38">
        <f t="shared" si="0"/>
        <v>306</v>
      </c>
    </row>
    <row r="39" spans="1:6" x14ac:dyDescent="0.25">
      <c r="A39">
        <v>43</v>
      </c>
      <c r="C39" s="12">
        <v>4</v>
      </c>
      <c r="D39" s="12"/>
      <c r="E39" s="12"/>
      <c r="F39">
        <f t="shared" si="0"/>
        <v>310</v>
      </c>
    </row>
    <row r="40" spans="1:6" x14ac:dyDescent="0.25">
      <c r="A40">
        <v>44</v>
      </c>
      <c r="C40" s="12">
        <v>29</v>
      </c>
      <c r="D40" s="12"/>
      <c r="E40" s="12"/>
      <c r="F40">
        <f t="shared" si="0"/>
        <v>339</v>
      </c>
    </row>
    <row r="41" spans="1:6" x14ac:dyDescent="0.25">
      <c r="A41" t="s">
        <v>9</v>
      </c>
      <c r="C41">
        <f>SUM(C6:C40)</f>
        <v>339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0" workbookViewId="0">
      <selection activeCell="C41" sqref="C41"/>
    </sheetView>
  </sheetViews>
  <sheetFormatPr defaultRowHeight="15" x14ac:dyDescent="0.25"/>
  <cols>
    <col min="6" max="6" width="13.28515625" customWidth="1"/>
  </cols>
  <sheetData>
    <row r="1" spans="1:11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.75" x14ac:dyDescent="0.25">
      <c r="A2" s="1" t="s">
        <v>17</v>
      </c>
      <c r="B2" s="2" t="s">
        <v>18</v>
      </c>
      <c r="C2" s="2"/>
      <c r="D2" s="2"/>
      <c r="E2" s="2"/>
      <c r="F2" s="2"/>
      <c r="G2" s="2"/>
      <c r="H2" s="2"/>
      <c r="I2" s="3">
        <v>490</v>
      </c>
      <c r="J2" s="4">
        <v>-89.661770000000004</v>
      </c>
      <c r="K2" s="4">
        <v>20.975100000000001</v>
      </c>
    </row>
    <row r="4" spans="1:11" x14ac:dyDescent="0.25">
      <c r="A4" s="1"/>
    </row>
    <row r="5" spans="1:11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9"/>
    </row>
    <row r="6" spans="1:11" x14ac:dyDescent="0.25">
      <c r="A6">
        <v>10</v>
      </c>
      <c r="B6" s="10">
        <v>42451</v>
      </c>
      <c r="C6" s="12">
        <v>0</v>
      </c>
      <c r="D6" s="12"/>
      <c r="E6" s="12"/>
      <c r="F6">
        <f>C6</f>
        <v>0</v>
      </c>
    </row>
    <row r="7" spans="1:11" x14ac:dyDescent="0.25">
      <c r="A7">
        <v>11</v>
      </c>
      <c r="B7" s="10">
        <v>42457</v>
      </c>
      <c r="C7" s="12">
        <v>0</v>
      </c>
      <c r="D7" s="12"/>
      <c r="E7" s="12"/>
      <c r="F7">
        <f>F6+C7</f>
        <v>0</v>
      </c>
    </row>
    <row r="8" spans="1:11" x14ac:dyDescent="0.25">
      <c r="A8">
        <v>12</v>
      </c>
      <c r="B8" s="10">
        <v>42464</v>
      </c>
      <c r="C8" s="12">
        <v>0</v>
      </c>
      <c r="D8" s="12"/>
      <c r="E8" s="12"/>
      <c r="F8">
        <f t="shared" ref="F8:F40" si="0">F7+C8</f>
        <v>0</v>
      </c>
    </row>
    <row r="9" spans="1:11" x14ac:dyDescent="0.25">
      <c r="A9">
        <v>13</v>
      </c>
      <c r="B9" s="10">
        <v>42472</v>
      </c>
      <c r="C9" s="12">
        <v>0</v>
      </c>
      <c r="D9" s="12"/>
      <c r="E9" s="12"/>
      <c r="F9">
        <f t="shared" si="0"/>
        <v>0</v>
      </c>
    </row>
    <row r="10" spans="1:11" x14ac:dyDescent="0.25">
      <c r="A10">
        <v>14</v>
      </c>
      <c r="B10" s="10">
        <v>42478</v>
      </c>
      <c r="C10" s="12">
        <v>0</v>
      </c>
      <c r="D10" s="12"/>
      <c r="E10" s="12"/>
      <c r="F10">
        <f t="shared" si="0"/>
        <v>0</v>
      </c>
    </row>
    <row r="11" spans="1:11" x14ac:dyDescent="0.25">
      <c r="A11">
        <v>15</v>
      </c>
      <c r="B11" s="10">
        <v>42486</v>
      </c>
      <c r="C11" s="12">
        <v>0</v>
      </c>
      <c r="D11" s="12"/>
      <c r="E11" s="12"/>
      <c r="F11">
        <f t="shared" si="0"/>
        <v>0</v>
      </c>
    </row>
    <row r="12" spans="1:11" x14ac:dyDescent="0.25">
      <c r="A12">
        <v>16</v>
      </c>
      <c r="B12" s="10">
        <v>42493</v>
      </c>
      <c r="C12" s="12">
        <v>0</v>
      </c>
      <c r="D12" s="12"/>
      <c r="E12" s="12"/>
      <c r="F12">
        <f t="shared" si="0"/>
        <v>0</v>
      </c>
    </row>
    <row r="13" spans="1:11" x14ac:dyDescent="0.25">
      <c r="A13">
        <v>17</v>
      </c>
      <c r="B13" s="10">
        <v>42500</v>
      </c>
      <c r="C13" s="12">
        <v>0</v>
      </c>
      <c r="D13" s="12"/>
      <c r="E13" s="12"/>
      <c r="F13">
        <f t="shared" si="0"/>
        <v>0</v>
      </c>
    </row>
    <row r="14" spans="1:11" x14ac:dyDescent="0.25">
      <c r="A14">
        <v>18</v>
      </c>
      <c r="B14" s="10">
        <v>42507</v>
      </c>
      <c r="C14" s="12">
        <v>0</v>
      </c>
      <c r="D14" s="12"/>
      <c r="E14" s="12"/>
      <c r="F14">
        <f t="shared" si="0"/>
        <v>0</v>
      </c>
    </row>
    <row r="15" spans="1:11" x14ac:dyDescent="0.25">
      <c r="A15">
        <v>19</v>
      </c>
      <c r="B15" s="10">
        <v>42514</v>
      </c>
      <c r="C15" s="12">
        <v>0</v>
      </c>
      <c r="D15" s="12"/>
      <c r="E15" s="12"/>
      <c r="F15">
        <f t="shared" si="0"/>
        <v>0</v>
      </c>
    </row>
    <row r="16" spans="1:11" x14ac:dyDescent="0.25">
      <c r="A16">
        <v>20</v>
      </c>
      <c r="B16" s="10">
        <v>42517</v>
      </c>
      <c r="C16" s="12">
        <v>0</v>
      </c>
      <c r="D16" s="12"/>
      <c r="E16" s="12"/>
      <c r="F16">
        <f t="shared" si="0"/>
        <v>0</v>
      </c>
    </row>
    <row r="17" spans="1:6" x14ac:dyDescent="0.25">
      <c r="A17">
        <v>21</v>
      </c>
      <c r="B17" s="10">
        <v>42527</v>
      </c>
      <c r="C17" s="12">
        <v>1</v>
      </c>
      <c r="D17" s="12"/>
      <c r="E17" s="12"/>
      <c r="F17">
        <f t="shared" si="0"/>
        <v>1</v>
      </c>
    </row>
    <row r="18" spans="1:6" x14ac:dyDescent="0.25">
      <c r="A18">
        <v>22</v>
      </c>
      <c r="C18" s="12">
        <v>0</v>
      </c>
      <c r="D18" s="12"/>
      <c r="E18" s="12"/>
      <c r="F18">
        <f t="shared" si="0"/>
        <v>1</v>
      </c>
    </row>
    <row r="19" spans="1:6" x14ac:dyDescent="0.25">
      <c r="A19">
        <v>23</v>
      </c>
      <c r="C19" s="12">
        <v>0</v>
      </c>
      <c r="D19" s="12"/>
      <c r="E19" s="12"/>
      <c r="F19">
        <f t="shared" si="0"/>
        <v>1</v>
      </c>
    </row>
    <row r="20" spans="1:6" x14ac:dyDescent="0.25">
      <c r="A20">
        <v>24</v>
      </c>
      <c r="C20" s="12">
        <v>0</v>
      </c>
      <c r="D20" s="12"/>
      <c r="E20" s="12"/>
      <c r="F20">
        <f t="shared" si="0"/>
        <v>1</v>
      </c>
    </row>
    <row r="21" spans="1:6" x14ac:dyDescent="0.25">
      <c r="A21">
        <v>25</v>
      </c>
      <c r="C21" s="12">
        <v>0</v>
      </c>
      <c r="D21" s="12"/>
      <c r="E21" s="12"/>
      <c r="F21">
        <f t="shared" si="0"/>
        <v>1</v>
      </c>
    </row>
    <row r="22" spans="1:6" x14ac:dyDescent="0.25">
      <c r="A22">
        <v>26</v>
      </c>
      <c r="C22" s="12">
        <v>0</v>
      </c>
      <c r="D22" s="12"/>
      <c r="E22" s="12"/>
      <c r="F22">
        <f t="shared" si="0"/>
        <v>1</v>
      </c>
    </row>
    <row r="23" spans="1:6" x14ac:dyDescent="0.25">
      <c r="A23">
        <v>27</v>
      </c>
      <c r="C23" s="12">
        <v>1</v>
      </c>
      <c r="D23" s="12"/>
      <c r="E23" s="12"/>
      <c r="F23">
        <f t="shared" si="0"/>
        <v>2</v>
      </c>
    </row>
    <row r="24" spans="1:6" x14ac:dyDescent="0.25">
      <c r="A24">
        <v>28</v>
      </c>
      <c r="C24" s="12">
        <v>1</v>
      </c>
      <c r="D24" s="12"/>
      <c r="E24" s="12"/>
      <c r="F24">
        <f t="shared" si="0"/>
        <v>3</v>
      </c>
    </row>
    <row r="25" spans="1:6" x14ac:dyDescent="0.25">
      <c r="A25">
        <v>29</v>
      </c>
      <c r="C25" s="12">
        <v>3</v>
      </c>
      <c r="D25" s="12"/>
      <c r="E25" s="12"/>
      <c r="F25">
        <f t="shared" si="0"/>
        <v>6</v>
      </c>
    </row>
    <row r="26" spans="1:6" x14ac:dyDescent="0.25">
      <c r="A26">
        <v>30</v>
      </c>
      <c r="C26" s="12">
        <v>3</v>
      </c>
      <c r="D26" s="12"/>
      <c r="E26" s="12"/>
      <c r="F26">
        <f t="shared" si="0"/>
        <v>9</v>
      </c>
    </row>
    <row r="27" spans="1:6" x14ac:dyDescent="0.25">
      <c r="A27">
        <v>31</v>
      </c>
      <c r="C27" s="12">
        <v>3</v>
      </c>
      <c r="D27" s="12"/>
      <c r="E27" s="12"/>
      <c r="F27">
        <f t="shared" si="0"/>
        <v>12</v>
      </c>
    </row>
    <row r="28" spans="1:6" x14ac:dyDescent="0.25">
      <c r="A28">
        <v>32</v>
      </c>
      <c r="C28" s="12">
        <v>4</v>
      </c>
      <c r="D28" s="12"/>
      <c r="E28" s="12"/>
      <c r="F28">
        <f t="shared" si="0"/>
        <v>16</v>
      </c>
    </row>
    <row r="29" spans="1:6" x14ac:dyDescent="0.25">
      <c r="A29">
        <v>33</v>
      </c>
      <c r="C29" s="12">
        <v>3</v>
      </c>
      <c r="D29" s="12"/>
      <c r="E29" s="12"/>
      <c r="F29">
        <f t="shared" si="0"/>
        <v>19</v>
      </c>
    </row>
    <row r="30" spans="1:6" x14ac:dyDescent="0.25">
      <c r="A30">
        <v>34</v>
      </c>
      <c r="C30" s="12">
        <v>3</v>
      </c>
      <c r="D30" s="12"/>
      <c r="E30" s="12"/>
      <c r="F30">
        <f t="shared" si="0"/>
        <v>22</v>
      </c>
    </row>
    <row r="31" spans="1:6" x14ac:dyDescent="0.25">
      <c r="A31">
        <v>35</v>
      </c>
      <c r="C31" s="12">
        <v>9</v>
      </c>
      <c r="D31" s="12"/>
      <c r="E31" s="12"/>
      <c r="F31">
        <f t="shared" si="0"/>
        <v>31</v>
      </c>
    </row>
    <row r="32" spans="1:6" x14ac:dyDescent="0.25">
      <c r="A32">
        <v>36</v>
      </c>
      <c r="C32" s="12">
        <v>3</v>
      </c>
      <c r="D32" s="12"/>
      <c r="E32" s="12"/>
      <c r="F32">
        <f t="shared" si="0"/>
        <v>34</v>
      </c>
    </row>
    <row r="33" spans="1:6" x14ac:dyDescent="0.25">
      <c r="A33">
        <v>37</v>
      </c>
      <c r="C33" s="12">
        <v>1</v>
      </c>
      <c r="D33" s="12"/>
      <c r="E33" s="12"/>
      <c r="F33">
        <f t="shared" si="0"/>
        <v>35</v>
      </c>
    </row>
    <row r="34" spans="1:6" x14ac:dyDescent="0.25">
      <c r="A34">
        <v>38</v>
      </c>
      <c r="C34" s="12">
        <v>49</v>
      </c>
      <c r="D34" s="12"/>
      <c r="E34" s="12"/>
      <c r="F34">
        <f t="shared" si="0"/>
        <v>84</v>
      </c>
    </row>
    <row r="35" spans="1:6" x14ac:dyDescent="0.25">
      <c r="A35">
        <v>39</v>
      </c>
      <c r="C35" s="12">
        <v>36</v>
      </c>
      <c r="D35" s="12"/>
      <c r="E35" s="12"/>
      <c r="F35">
        <f t="shared" si="0"/>
        <v>120</v>
      </c>
    </row>
    <row r="36" spans="1:6" x14ac:dyDescent="0.25">
      <c r="A36">
        <v>40</v>
      </c>
      <c r="C36" s="12">
        <v>31</v>
      </c>
      <c r="D36" s="12"/>
      <c r="E36" s="12"/>
      <c r="F36">
        <f t="shared" si="0"/>
        <v>151</v>
      </c>
    </row>
    <row r="37" spans="1:6" x14ac:dyDescent="0.25">
      <c r="A37">
        <v>41</v>
      </c>
      <c r="C37" s="12">
        <v>0</v>
      </c>
      <c r="D37" s="12"/>
      <c r="E37" s="12"/>
      <c r="F37">
        <f t="shared" si="0"/>
        <v>151</v>
      </c>
    </row>
    <row r="38" spans="1:6" x14ac:dyDescent="0.25">
      <c r="A38">
        <v>42</v>
      </c>
      <c r="C38" s="12">
        <v>88</v>
      </c>
      <c r="D38" s="12"/>
      <c r="E38" s="12"/>
      <c r="F38">
        <f t="shared" si="0"/>
        <v>239</v>
      </c>
    </row>
    <row r="39" spans="1:6" x14ac:dyDescent="0.25">
      <c r="A39">
        <v>43</v>
      </c>
      <c r="C39" s="12">
        <v>7</v>
      </c>
      <c r="D39" s="12"/>
      <c r="E39" s="12"/>
      <c r="F39">
        <f t="shared" si="0"/>
        <v>246</v>
      </c>
    </row>
    <row r="40" spans="1:6" x14ac:dyDescent="0.25">
      <c r="A40">
        <v>44</v>
      </c>
      <c r="C40" s="12">
        <v>25</v>
      </c>
      <c r="D40" s="12"/>
      <c r="E40" s="12"/>
      <c r="F40">
        <f t="shared" si="0"/>
        <v>271</v>
      </c>
    </row>
    <row r="41" spans="1:6" x14ac:dyDescent="0.25">
      <c r="A41" t="s">
        <v>9</v>
      </c>
      <c r="C41">
        <f>SUM(C6:C40)</f>
        <v>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2" workbookViewId="0">
      <selection activeCell="C41" sqref="C41"/>
    </sheetView>
  </sheetViews>
  <sheetFormatPr defaultRowHeight="15" x14ac:dyDescent="0.25"/>
  <cols>
    <col min="6" max="6" width="13.28515625" customWidth="1"/>
    <col min="10" max="10" width="10.85546875" customWidth="1"/>
  </cols>
  <sheetData>
    <row r="1" spans="1:11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.75" x14ac:dyDescent="0.25">
      <c r="A2" s="1" t="s">
        <v>23</v>
      </c>
      <c r="B2" s="2" t="s">
        <v>22</v>
      </c>
      <c r="C2" s="2"/>
      <c r="D2" s="2"/>
      <c r="E2" s="2"/>
      <c r="F2" s="2"/>
      <c r="G2" s="2"/>
      <c r="H2" s="2"/>
      <c r="I2" s="3">
        <v>490</v>
      </c>
      <c r="J2" s="4">
        <v>-100.32456999999999</v>
      </c>
      <c r="K2" s="4">
        <v>25.62482</v>
      </c>
    </row>
    <row r="4" spans="1:11" x14ac:dyDescent="0.25">
      <c r="A4" s="1"/>
    </row>
    <row r="5" spans="1:11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9"/>
    </row>
    <row r="6" spans="1:11" x14ac:dyDescent="0.25">
      <c r="A6">
        <v>10</v>
      </c>
      <c r="B6" s="10">
        <v>42451</v>
      </c>
      <c r="C6" s="12">
        <v>1</v>
      </c>
      <c r="D6" s="12"/>
      <c r="E6" s="12"/>
      <c r="F6">
        <f>C6</f>
        <v>1</v>
      </c>
    </row>
    <row r="7" spans="1:11" x14ac:dyDescent="0.25">
      <c r="A7">
        <v>11</v>
      </c>
      <c r="B7" s="10">
        <v>42457</v>
      </c>
      <c r="C7" s="12">
        <v>0</v>
      </c>
      <c r="D7" s="12"/>
      <c r="E7" s="12"/>
      <c r="F7">
        <f>F6+C7</f>
        <v>1</v>
      </c>
    </row>
    <row r="8" spans="1:11" x14ac:dyDescent="0.25">
      <c r="A8">
        <v>12</v>
      </c>
      <c r="B8" s="10">
        <v>42464</v>
      </c>
      <c r="C8" s="12">
        <v>0</v>
      </c>
      <c r="D8" s="12"/>
      <c r="E8" s="12"/>
      <c r="F8">
        <f t="shared" ref="F8:F40" si="0">F7+C8</f>
        <v>1</v>
      </c>
    </row>
    <row r="9" spans="1:11" x14ac:dyDescent="0.25">
      <c r="A9">
        <v>13</v>
      </c>
      <c r="B9" s="10">
        <v>42472</v>
      </c>
      <c r="C9" s="12">
        <v>0</v>
      </c>
      <c r="D9" s="12"/>
      <c r="E9" s="12"/>
      <c r="F9">
        <f t="shared" si="0"/>
        <v>1</v>
      </c>
    </row>
    <row r="10" spans="1:11" x14ac:dyDescent="0.25">
      <c r="A10">
        <v>14</v>
      </c>
      <c r="B10" s="10">
        <v>42478</v>
      </c>
      <c r="C10" s="12">
        <v>0</v>
      </c>
      <c r="D10" s="12"/>
      <c r="E10" s="12"/>
      <c r="F10">
        <f t="shared" si="0"/>
        <v>1</v>
      </c>
    </row>
    <row r="11" spans="1:11" x14ac:dyDescent="0.25">
      <c r="A11">
        <v>15</v>
      </c>
      <c r="B11" s="10">
        <v>42486</v>
      </c>
      <c r="C11" s="12">
        <v>0</v>
      </c>
      <c r="D11" s="12"/>
      <c r="E11" s="12"/>
      <c r="F11">
        <f t="shared" si="0"/>
        <v>1</v>
      </c>
    </row>
    <row r="12" spans="1:11" x14ac:dyDescent="0.25">
      <c r="A12">
        <v>16</v>
      </c>
      <c r="B12" s="10">
        <v>42493</v>
      </c>
      <c r="C12" s="12">
        <v>0</v>
      </c>
      <c r="D12" s="12"/>
      <c r="E12" s="12"/>
      <c r="F12">
        <f t="shared" si="0"/>
        <v>1</v>
      </c>
    </row>
    <row r="13" spans="1:11" x14ac:dyDescent="0.25">
      <c r="A13">
        <v>17</v>
      </c>
      <c r="B13" s="10">
        <v>42500</v>
      </c>
      <c r="C13" s="12">
        <v>0</v>
      </c>
      <c r="D13" s="12"/>
      <c r="E13" s="12"/>
      <c r="F13">
        <f t="shared" si="0"/>
        <v>1</v>
      </c>
    </row>
    <row r="14" spans="1:11" x14ac:dyDescent="0.25">
      <c r="A14">
        <v>18</v>
      </c>
      <c r="B14" s="10">
        <v>42507</v>
      </c>
      <c r="C14" s="12">
        <v>1</v>
      </c>
      <c r="D14" s="12"/>
      <c r="E14" s="12"/>
      <c r="F14">
        <f t="shared" si="0"/>
        <v>2</v>
      </c>
    </row>
    <row r="15" spans="1:11" x14ac:dyDescent="0.25">
      <c r="A15">
        <v>19</v>
      </c>
      <c r="B15" s="10">
        <v>42514</v>
      </c>
      <c r="C15" s="12">
        <v>0</v>
      </c>
      <c r="D15" s="12"/>
      <c r="E15" s="12"/>
      <c r="F15">
        <f t="shared" si="0"/>
        <v>2</v>
      </c>
    </row>
    <row r="16" spans="1:11" x14ac:dyDescent="0.25">
      <c r="A16">
        <v>20</v>
      </c>
      <c r="B16" s="10">
        <v>42517</v>
      </c>
      <c r="C16" s="12">
        <v>0</v>
      </c>
      <c r="D16" s="12"/>
      <c r="E16" s="12"/>
      <c r="F16">
        <f t="shared" si="0"/>
        <v>2</v>
      </c>
    </row>
    <row r="17" spans="1:6" x14ac:dyDescent="0.25">
      <c r="A17">
        <v>21</v>
      </c>
      <c r="B17" s="10">
        <v>42527</v>
      </c>
      <c r="C17" s="12">
        <v>0</v>
      </c>
      <c r="D17" s="12"/>
      <c r="E17" s="12"/>
      <c r="F17">
        <f t="shared" si="0"/>
        <v>2</v>
      </c>
    </row>
    <row r="18" spans="1:6" x14ac:dyDescent="0.25">
      <c r="A18">
        <v>22</v>
      </c>
      <c r="C18" s="12">
        <v>0</v>
      </c>
      <c r="D18" s="12"/>
      <c r="E18" s="12"/>
      <c r="F18">
        <f t="shared" si="0"/>
        <v>2</v>
      </c>
    </row>
    <row r="19" spans="1:6" x14ac:dyDescent="0.25">
      <c r="A19">
        <v>23</v>
      </c>
      <c r="C19" s="12">
        <v>0</v>
      </c>
      <c r="D19" s="12"/>
      <c r="E19" s="12"/>
      <c r="F19">
        <f t="shared" si="0"/>
        <v>2</v>
      </c>
    </row>
    <row r="20" spans="1:6" x14ac:dyDescent="0.25">
      <c r="A20">
        <v>24</v>
      </c>
      <c r="C20" s="12">
        <v>0</v>
      </c>
      <c r="D20" s="12"/>
      <c r="E20" s="12"/>
      <c r="F20">
        <f t="shared" si="0"/>
        <v>2</v>
      </c>
    </row>
    <row r="21" spans="1:6" x14ac:dyDescent="0.25">
      <c r="A21">
        <v>25</v>
      </c>
      <c r="C21" s="12">
        <v>0</v>
      </c>
      <c r="D21" s="12"/>
      <c r="E21" s="12"/>
      <c r="F21">
        <f t="shared" si="0"/>
        <v>2</v>
      </c>
    </row>
    <row r="22" spans="1:6" x14ac:dyDescent="0.25">
      <c r="A22">
        <v>26</v>
      </c>
      <c r="C22" s="12">
        <v>0</v>
      </c>
      <c r="D22" s="12"/>
      <c r="E22" s="12"/>
      <c r="F22">
        <f t="shared" si="0"/>
        <v>2</v>
      </c>
    </row>
    <row r="23" spans="1:6" x14ac:dyDescent="0.25">
      <c r="A23">
        <v>27</v>
      </c>
      <c r="C23" s="12">
        <v>0</v>
      </c>
      <c r="D23" s="12"/>
      <c r="E23" s="12"/>
      <c r="F23">
        <f t="shared" si="0"/>
        <v>2</v>
      </c>
    </row>
    <row r="24" spans="1:6" x14ac:dyDescent="0.25">
      <c r="A24">
        <v>28</v>
      </c>
      <c r="C24" s="12">
        <v>0</v>
      </c>
      <c r="D24" s="12"/>
      <c r="E24" s="12"/>
      <c r="F24">
        <f t="shared" si="0"/>
        <v>2</v>
      </c>
    </row>
    <row r="25" spans="1:6" x14ac:dyDescent="0.25">
      <c r="A25">
        <v>29</v>
      </c>
      <c r="C25" s="12">
        <v>0</v>
      </c>
      <c r="D25" s="12"/>
      <c r="E25" s="12"/>
      <c r="F25">
        <f t="shared" si="0"/>
        <v>2</v>
      </c>
    </row>
    <row r="26" spans="1:6" x14ac:dyDescent="0.25">
      <c r="A26">
        <v>30</v>
      </c>
      <c r="C26" s="12">
        <v>0</v>
      </c>
      <c r="D26" s="12"/>
      <c r="E26" s="12"/>
      <c r="F26">
        <f t="shared" si="0"/>
        <v>2</v>
      </c>
    </row>
    <row r="27" spans="1:6" x14ac:dyDescent="0.25">
      <c r="A27">
        <v>31</v>
      </c>
      <c r="C27" s="12">
        <v>0</v>
      </c>
      <c r="D27" s="12"/>
      <c r="E27" s="12"/>
      <c r="F27">
        <f t="shared" si="0"/>
        <v>2</v>
      </c>
    </row>
    <row r="28" spans="1:6" x14ac:dyDescent="0.25">
      <c r="A28">
        <v>32</v>
      </c>
      <c r="C28" s="12">
        <v>0</v>
      </c>
      <c r="D28" s="12"/>
      <c r="E28" s="12"/>
      <c r="F28">
        <f t="shared" si="0"/>
        <v>2</v>
      </c>
    </row>
    <row r="29" spans="1:6" x14ac:dyDescent="0.25">
      <c r="A29">
        <v>33</v>
      </c>
      <c r="C29" s="12">
        <v>0</v>
      </c>
      <c r="D29" s="12"/>
      <c r="E29" s="12"/>
      <c r="F29">
        <f t="shared" si="0"/>
        <v>2</v>
      </c>
    </row>
    <row r="30" spans="1:6" x14ac:dyDescent="0.25">
      <c r="A30">
        <v>34</v>
      </c>
      <c r="C30" s="12">
        <v>0</v>
      </c>
      <c r="D30" s="12"/>
      <c r="E30" s="12"/>
      <c r="F30">
        <f t="shared" si="0"/>
        <v>2</v>
      </c>
    </row>
    <row r="31" spans="1:6" x14ac:dyDescent="0.25">
      <c r="A31">
        <v>35</v>
      </c>
      <c r="C31" s="12">
        <v>0</v>
      </c>
      <c r="D31" s="12"/>
      <c r="E31" s="12"/>
      <c r="F31">
        <f t="shared" si="0"/>
        <v>2</v>
      </c>
    </row>
    <row r="32" spans="1:6" x14ac:dyDescent="0.25">
      <c r="A32">
        <v>36</v>
      </c>
      <c r="C32" s="12">
        <v>1</v>
      </c>
      <c r="D32" s="12"/>
      <c r="E32" s="12"/>
      <c r="F32">
        <f t="shared" si="0"/>
        <v>3</v>
      </c>
    </row>
    <row r="33" spans="1:6" x14ac:dyDescent="0.25">
      <c r="A33">
        <v>37</v>
      </c>
      <c r="C33" s="12">
        <v>4</v>
      </c>
      <c r="D33" s="12"/>
      <c r="E33" s="12"/>
      <c r="F33">
        <f t="shared" si="0"/>
        <v>7</v>
      </c>
    </row>
    <row r="34" spans="1:6" x14ac:dyDescent="0.25">
      <c r="A34">
        <v>38</v>
      </c>
      <c r="C34" s="12">
        <v>8</v>
      </c>
      <c r="D34" s="12"/>
      <c r="E34" s="12"/>
      <c r="F34">
        <f t="shared" si="0"/>
        <v>15</v>
      </c>
    </row>
    <row r="35" spans="1:6" x14ac:dyDescent="0.25">
      <c r="A35">
        <v>39</v>
      </c>
      <c r="C35" s="12">
        <v>31</v>
      </c>
      <c r="D35" s="12"/>
      <c r="E35" s="12"/>
      <c r="F35">
        <f t="shared" si="0"/>
        <v>46</v>
      </c>
    </row>
    <row r="36" spans="1:6" x14ac:dyDescent="0.25">
      <c r="A36">
        <v>40</v>
      </c>
      <c r="C36" s="12">
        <v>22</v>
      </c>
      <c r="D36" s="12"/>
      <c r="E36" s="12"/>
      <c r="F36">
        <f t="shared" si="0"/>
        <v>68</v>
      </c>
    </row>
    <row r="37" spans="1:6" x14ac:dyDescent="0.25">
      <c r="A37">
        <v>41</v>
      </c>
      <c r="C37" s="12">
        <v>24</v>
      </c>
      <c r="D37" s="12"/>
      <c r="E37" s="12"/>
      <c r="F37">
        <f t="shared" si="0"/>
        <v>92</v>
      </c>
    </row>
    <row r="38" spans="1:6" x14ac:dyDescent="0.25">
      <c r="A38">
        <v>42</v>
      </c>
      <c r="C38" s="12">
        <v>80</v>
      </c>
      <c r="D38" s="12"/>
      <c r="E38" s="12"/>
      <c r="F38">
        <f t="shared" si="0"/>
        <v>172</v>
      </c>
    </row>
    <row r="39" spans="1:6" x14ac:dyDescent="0.25">
      <c r="A39">
        <v>43</v>
      </c>
      <c r="C39" s="12">
        <v>19</v>
      </c>
      <c r="D39" s="12"/>
      <c r="E39" s="12"/>
      <c r="F39">
        <f t="shared" si="0"/>
        <v>191</v>
      </c>
    </row>
    <row r="40" spans="1:6" x14ac:dyDescent="0.25">
      <c r="A40">
        <v>44</v>
      </c>
      <c r="C40" s="12">
        <v>18</v>
      </c>
      <c r="D40" s="12"/>
      <c r="E40" s="12"/>
      <c r="F40">
        <f t="shared" si="0"/>
        <v>209</v>
      </c>
    </row>
    <row r="41" spans="1:6" x14ac:dyDescent="0.25">
      <c r="A41" t="s">
        <v>9</v>
      </c>
      <c r="C41">
        <f>SUM(C6:C40)</f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0" workbookViewId="0">
      <selection activeCell="C41" sqref="C41"/>
    </sheetView>
  </sheetViews>
  <sheetFormatPr defaultRowHeight="15" x14ac:dyDescent="0.25"/>
  <cols>
    <col min="6" max="6" width="13.28515625" customWidth="1"/>
  </cols>
  <sheetData>
    <row r="1" spans="1:11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.75" x14ac:dyDescent="0.25">
      <c r="A2" s="1" t="s">
        <v>15</v>
      </c>
      <c r="B2" s="2" t="s">
        <v>25</v>
      </c>
      <c r="C2" s="2"/>
      <c r="D2" s="2"/>
      <c r="E2" s="2"/>
      <c r="F2" s="2"/>
      <c r="G2" s="2"/>
      <c r="H2" s="2"/>
      <c r="I2" s="3">
        <v>490</v>
      </c>
      <c r="J2" s="4">
        <v>-94.471209999999999</v>
      </c>
      <c r="K2" s="4">
        <v>18.10913</v>
      </c>
    </row>
    <row r="4" spans="1:11" x14ac:dyDescent="0.25">
      <c r="A4" s="1"/>
    </row>
    <row r="5" spans="1:11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9"/>
    </row>
    <row r="6" spans="1:11" x14ac:dyDescent="0.25">
      <c r="A6">
        <v>10</v>
      </c>
      <c r="B6" s="10">
        <v>42451</v>
      </c>
      <c r="C6" s="12">
        <v>0</v>
      </c>
      <c r="D6" s="12"/>
      <c r="E6" s="12"/>
      <c r="F6">
        <f>C6</f>
        <v>0</v>
      </c>
    </row>
    <row r="7" spans="1:11" x14ac:dyDescent="0.25">
      <c r="A7">
        <v>11</v>
      </c>
      <c r="B7" s="10">
        <v>42457</v>
      </c>
      <c r="C7" s="12">
        <v>0</v>
      </c>
      <c r="D7" s="12"/>
      <c r="E7" s="12"/>
      <c r="F7">
        <f t="shared" ref="F7:F18" si="0">F6+C7</f>
        <v>0</v>
      </c>
    </row>
    <row r="8" spans="1:11" x14ac:dyDescent="0.25">
      <c r="A8">
        <v>12</v>
      </c>
      <c r="B8" s="10">
        <v>42464</v>
      </c>
      <c r="C8" s="12">
        <v>0</v>
      </c>
      <c r="D8" s="12"/>
      <c r="E8" s="12"/>
      <c r="F8">
        <f t="shared" si="0"/>
        <v>0</v>
      </c>
    </row>
    <row r="9" spans="1:11" x14ac:dyDescent="0.25">
      <c r="A9">
        <v>13</v>
      </c>
      <c r="B9" s="10">
        <v>42472</v>
      </c>
      <c r="C9" s="12">
        <v>0</v>
      </c>
      <c r="D9" s="12"/>
      <c r="E9" s="12"/>
      <c r="F9">
        <f t="shared" si="0"/>
        <v>0</v>
      </c>
    </row>
    <row r="10" spans="1:11" x14ac:dyDescent="0.25">
      <c r="A10">
        <v>14</v>
      </c>
      <c r="B10" s="10">
        <v>42478</v>
      </c>
      <c r="C10" s="12">
        <v>0</v>
      </c>
      <c r="D10" s="12"/>
      <c r="E10" s="12"/>
      <c r="F10">
        <f t="shared" si="0"/>
        <v>0</v>
      </c>
    </row>
    <row r="11" spans="1:11" x14ac:dyDescent="0.25">
      <c r="A11">
        <v>15</v>
      </c>
      <c r="B11" s="10">
        <v>42486</v>
      </c>
      <c r="C11" s="12">
        <v>1</v>
      </c>
      <c r="D11" s="12"/>
      <c r="E11" s="12"/>
      <c r="F11">
        <f t="shared" si="0"/>
        <v>1</v>
      </c>
    </row>
    <row r="12" spans="1:11" x14ac:dyDescent="0.25">
      <c r="A12">
        <v>16</v>
      </c>
      <c r="B12" s="10">
        <v>42493</v>
      </c>
      <c r="C12" s="12">
        <v>0</v>
      </c>
      <c r="D12" s="12"/>
      <c r="E12" s="12"/>
      <c r="F12">
        <f t="shared" si="0"/>
        <v>1</v>
      </c>
    </row>
    <row r="13" spans="1:11" x14ac:dyDescent="0.25">
      <c r="A13">
        <v>17</v>
      </c>
      <c r="B13" s="10">
        <v>42500</v>
      </c>
      <c r="C13" s="12">
        <v>0</v>
      </c>
      <c r="D13" s="12"/>
      <c r="E13" s="12"/>
      <c r="F13">
        <f t="shared" si="0"/>
        <v>1</v>
      </c>
    </row>
    <row r="14" spans="1:11" x14ac:dyDescent="0.25">
      <c r="A14">
        <v>18</v>
      </c>
      <c r="B14" s="10">
        <v>42507</v>
      </c>
      <c r="C14" s="12">
        <v>0</v>
      </c>
      <c r="D14" s="12"/>
      <c r="E14" s="12"/>
      <c r="F14">
        <f t="shared" si="0"/>
        <v>1</v>
      </c>
    </row>
    <row r="15" spans="1:11" x14ac:dyDescent="0.25">
      <c r="A15">
        <v>19</v>
      </c>
      <c r="B15" s="10">
        <v>42514</v>
      </c>
      <c r="C15" s="12">
        <v>0</v>
      </c>
      <c r="D15" s="12"/>
      <c r="E15" s="12"/>
      <c r="F15">
        <f t="shared" si="0"/>
        <v>1</v>
      </c>
    </row>
    <row r="16" spans="1:11" x14ac:dyDescent="0.25">
      <c r="A16">
        <v>20</v>
      </c>
      <c r="B16" s="10">
        <v>42517</v>
      </c>
      <c r="C16" s="12">
        <v>0</v>
      </c>
      <c r="D16" s="12"/>
      <c r="E16" s="12"/>
      <c r="F16">
        <f t="shared" si="0"/>
        <v>1</v>
      </c>
    </row>
    <row r="17" spans="1:6" x14ac:dyDescent="0.25">
      <c r="A17">
        <v>21</v>
      </c>
      <c r="B17" s="10">
        <v>42527</v>
      </c>
      <c r="C17" s="12">
        <v>0</v>
      </c>
      <c r="D17" s="12"/>
      <c r="E17" s="12"/>
      <c r="F17">
        <f t="shared" si="0"/>
        <v>1</v>
      </c>
    </row>
    <row r="18" spans="1:6" x14ac:dyDescent="0.25">
      <c r="A18">
        <v>22</v>
      </c>
      <c r="C18" s="12">
        <v>0</v>
      </c>
      <c r="D18" s="12"/>
      <c r="E18" s="12"/>
      <c r="F18">
        <f t="shared" si="0"/>
        <v>1</v>
      </c>
    </row>
    <row r="19" spans="1:6" x14ac:dyDescent="0.25">
      <c r="A19">
        <v>23</v>
      </c>
      <c r="C19" s="12">
        <v>0</v>
      </c>
      <c r="D19" s="12"/>
      <c r="E19" s="12"/>
      <c r="F19">
        <f t="shared" ref="F19:F40" si="1">F18+C19</f>
        <v>1</v>
      </c>
    </row>
    <row r="20" spans="1:6" x14ac:dyDescent="0.25">
      <c r="A20">
        <v>24</v>
      </c>
      <c r="C20" s="12">
        <v>0</v>
      </c>
      <c r="D20" s="12"/>
      <c r="E20" s="12"/>
      <c r="F20">
        <f t="shared" si="1"/>
        <v>1</v>
      </c>
    </row>
    <row r="21" spans="1:6" x14ac:dyDescent="0.25">
      <c r="A21">
        <v>25</v>
      </c>
      <c r="C21" s="12">
        <v>0</v>
      </c>
      <c r="D21" s="12"/>
      <c r="E21" s="12"/>
      <c r="F21">
        <f t="shared" si="1"/>
        <v>1</v>
      </c>
    </row>
    <row r="22" spans="1:6" x14ac:dyDescent="0.25">
      <c r="A22">
        <v>26</v>
      </c>
      <c r="C22" s="12">
        <v>1</v>
      </c>
      <c r="D22" s="12"/>
      <c r="E22" s="12"/>
      <c r="F22">
        <f t="shared" si="1"/>
        <v>2</v>
      </c>
    </row>
    <row r="23" spans="1:6" x14ac:dyDescent="0.25">
      <c r="A23">
        <v>27</v>
      </c>
      <c r="C23" s="12">
        <v>1</v>
      </c>
      <c r="D23" s="12"/>
      <c r="E23" s="12"/>
      <c r="F23">
        <f t="shared" si="1"/>
        <v>3</v>
      </c>
    </row>
    <row r="24" spans="1:6" x14ac:dyDescent="0.25">
      <c r="A24">
        <v>28</v>
      </c>
      <c r="C24" s="12">
        <v>2</v>
      </c>
      <c r="D24" s="12"/>
      <c r="E24" s="12"/>
      <c r="F24">
        <f t="shared" si="1"/>
        <v>5</v>
      </c>
    </row>
    <row r="25" spans="1:6" x14ac:dyDescent="0.25">
      <c r="A25">
        <v>29</v>
      </c>
      <c r="C25" s="12">
        <v>12</v>
      </c>
      <c r="D25" s="12"/>
      <c r="E25" s="12"/>
      <c r="F25">
        <f t="shared" si="1"/>
        <v>17</v>
      </c>
    </row>
    <row r="26" spans="1:6" x14ac:dyDescent="0.25">
      <c r="A26">
        <v>30</v>
      </c>
      <c r="C26" s="12">
        <v>21</v>
      </c>
      <c r="D26" s="12"/>
      <c r="E26" s="12"/>
      <c r="F26">
        <f t="shared" si="1"/>
        <v>38</v>
      </c>
    </row>
    <row r="27" spans="1:6" x14ac:dyDescent="0.25">
      <c r="A27">
        <v>31</v>
      </c>
      <c r="C27" s="12">
        <v>12</v>
      </c>
      <c r="D27" s="12"/>
      <c r="E27" s="12"/>
      <c r="F27">
        <f t="shared" si="1"/>
        <v>50</v>
      </c>
    </row>
    <row r="28" spans="1:6" x14ac:dyDescent="0.25">
      <c r="A28">
        <v>32</v>
      </c>
      <c r="C28" s="12">
        <v>24</v>
      </c>
      <c r="D28" s="12"/>
      <c r="E28" s="12"/>
      <c r="F28">
        <f t="shared" si="1"/>
        <v>74</v>
      </c>
    </row>
    <row r="29" spans="1:6" x14ac:dyDescent="0.25">
      <c r="A29">
        <v>33</v>
      </c>
      <c r="C29" s="12">
        <v>31</v>
      </c>
      <c r="D29" s="12"/>
      <c r="E29" s="12"/>
      <c r="F29">
        <f t="shared" si="1"/>
        <v>105</v>
      </c>
    </row>
    <row r="30" spans="1:6" x14ac:dyDescent="0.25">
      <c r="A30">
        <v>34</v>
      </c>
      <c r="C30" s="12">
        <v>13</v>
      </c>
      <c r="D30" s="12"/>
      <c r="E30" s="12"/>
      <c r="F30">
        <f t="shared" si="1"/>
        <v>118</v>
      </c>
    </row>
    <row r="31" spans="1:6" x14ac:dyDescent="0.25">
      <c r="A31">
        <v>35</v>
      </c>
      <c r="C31" s="12">
        <v>10</v>
      </c>
      <c r="D31" s="12"/>
      <c r="E31" s="12"/>
      <c r="F31">
        <f t="shared" si="1"/>
        <v>128</v>
      </c>
    </row>
    <row r="32" spans="1:6" x14ac:dyDescent="0.25">
      <c r="A32">
        <v>36</v>
      </c>
      <c r="C32" s="12">
        <v>2</v>
      </c>
      <c r="D32" s="12"/>
      <c r="E32" s="12"/>
      <c r="F32">
        <f t="shared" si="1"/>
        <v>130</v>
      </c>
    </row>
    <row r="33" spans="1:6" x14ac:dyDescent="0.25">
      <c r="A33">
        <v>37</v>
      </c>
      <c r="C33" s="12">
        <v>8</v>
      </c>
      <c r="D33" s="12"/>
      <c r="E33" s="12"/>
      <c r="F33">
        <f t="shared" si="1"/>
        <v>138</v>
      </c>
    </row>
    <row r="34" spans="1:6" x14ac:dyDescent="0.25">
      <c r="A34">
        <v>38</v>
      </c>
      <c r="C34" s="12">
        <v>17</v>
      </c>
      <c r="D34" s="12"/>
      <c r="E34" s="12"/>
      <c r="F34">
        <f t="shared" si="1"/>
        <v>155</v>
      </c>
    </row>
    <row r="35" spans="1:6" x14ac:dyDescent="0.25">
      <c r="A35">
        <v>39</v>
      </c>
      <c r="C35" s="12">
        <v>6</v>
      </c>
      <c r="D35" s="12"/>
      <c r="E35" s="12"/>
      <c r="F35">
        <f t="shared" si="1"/>
        <v>161</v>
      </c>
    </row>
    <row r="36" spans="1:6" x14ac:dyDescent="0.25">
      <c r="A36">
        <v>40</v>
      </c>
      <c r="C36" s="12">
        <v>1</v>
      </c>
      <c r="D36" s="12"/>
      <c r="E36" s="12"/>
      <c r="F36">
        <f t="shared" si="1"/>
        <v>162</v>
      </c>
    </row>
    <row r="37" spans="1:6" x14ac:dyDescent="0.25">
      <c r="A37">
        <v>41</v>
      </c>
      <c r="C37" s="12">
        <v>7</v>
      </c>
      <c r="D37" s="12"/>
      <c r="E37" s="12"/>
      <c r="F37">
        <f t="shared" si="1"/>
        <v>169</v>
      </c>
    </row>
    <row r="38" spans="1:6" x14ac:dyDescent="0.25">
      <c r="A38">
        <v>42</v>
      </c>
      <c r="C38" s="12">
        <v>1</v>
      </c>
      <c r="D38" s="12"/>
      <c r="E38" s="12"/>
      <c r="F38">
        <f t="shared" si="1"/>
        <v>170</v>
      </c>
    </row>
    <row r="39" spans="1:6" x14ac:dyDescent="0.25">
      <c r="A39">
        <v>43</v>
      </c>
      <c r="C39" s="12">
        <v>2</v>
      </c>
      <c r="D39" s="12"/>
      <c r="E39" s="12"/>
      <c r="F39">
        <f t="shared" si="1"/>
        <v>172</v>
      </c>
    </row>
    <row r="40" spans="1:6" x14ac:dyDescent="0.25">
      <c r="A40">
        <v>44</v>
      </c>
      <c r="C40" s="12">
        <v>1</v>
      </c>
      <c r="D40" s="12"/>
      <c r="E40" s="12"/>
      <c r="F40">
        <f t="shared" si="1"/>
        <v>173</v>
      </c>
    </row>
    <row r="41" spans="1:6" x14ac:dyDescent="0.25">
      <c r="A41" t="s">
        <v>9</v>
      </c>
      <c r="C41">
        <f>SUM(C6:C40)</f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0" workbookViewId="0">
      <selection activeCell="C41" sqref="C41"/>
    </sheetView>
  </sheetViews>
  <sheetFormatPr defaultRowHeight="15" x14ac:dyDescent="0.25"/>
  <cols>
    <col min="6" max="6" width="13.28515625" customWidth="1"/>
  </cols>
  <sheetData>
    <row r="1" spans="1:11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.75" x14ac:dyDescent="0.25">
      <c r="A2" s="1" t="s">
        <v>20</v>
      </c>
      <c r="B2" s="2" t="s">
        <v>19</v>
      </c>
      <c r="C2" s="2"/>
      <c r="D2" s="2"/>
      <c r="E2" s="2"/>
      <c r="F2" s="2"/>
      <c r="G2" s="2"/>
      <c r="H2" s="2"/>
      <c r="I2" s="3">
        <v>490</v>
      </c>
      <c r="J2" s="13">
        <v>-88.491500000000002</v>
      </c>
      <c r="K2" s="13">
        <v>18.516860000000001</v>
      </c>
    </row>
    <row r="4" spans="1:11" x14ac:dyDescent="0.25">
      <c r="A4" s="1"/>
    </row>
    <row r="5" spans="1:11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9"/>
    </row>
    <row r="6" spans="1:11" x14ac:dyDescent="0.25">
      <c r="A6">
        <v>10</v>
      </c>
      <c r="B6" s="10">
        <v>42451</v>
      </c>
      <c r="C6" s="12">
        <v>0</v>
      </c>
      <c r="D6" s="12"/>
      <c r="E6" s="12"/>
      <c r="F6">
        <f>C6</f>
        <v>0</v>
      </c>
    </row>
    <row r="7" spans="1:11" x14ac:dyDescent="0.25">
      <c r="A7">
        <v>11</v>
      </c>
      <c r="B7" s="10">
        <v>42457</v>
      </c>
      <c r="C7" s="12">
        <v>0</v>
      </c>
      <c r="D7" s="12"/>
      <c r="E7" s="12"/>
      <c r="F7">
        <f>F6+C7</f>
        <v>0</v>
      </c>
    </row>
    <row r="8" spans="1:11" x14ac:dyDescent="0.25">
      <c r="A8">
        <v>12</v>
      </c>
      <c r="B8" s="10">
        <v>42464</v>
      </c>
      <c r="C8" s="12">
        <v>0</v>
      </c>
      <c r="D8" s="12"/>
      <c r="E8" s="12"/>
      <c r="F8">
        <f t="shared" ref="F8:F40" si="0">F7+C8</f>
        <v>0</v>
      </c>
    </row>
    <row r="9" spans="1:11" x14ac:dyDescent="0.25">
      <c r="A9">
        <v>13</v>
      </c>
      <c r="B9" s="10">
        <v>42472</v>
      </c>
      <c r="C9" s="12">
        <v>0</v>
      </c>
      <c r="D9" s="12"/>
      <c r="E9" s="12"/>
      <c r="F9">
        <f t="shared" si="0"/>
        <v>0</v>
      </c>
    </row>
    <row r="10" spans="1:11" x14ac:dyDescent="0.25">
      <c r="A10">
        <v>14</v>
      </c>
      <c r="B10" s="10">
        <v>42478</v>
      </c>
      <c r="C10" s="12">
        <v>0</v>
      </c>
      <c r="D10" s="12"/>
      <c r="E10" s="12"/>
      <c r="F10">
        <f t="shared" si="0"/>
        <v>0</v>
      </c>
    </row>
    <row r="11" spans="1:11" x14ac:dyDescent="0.25">
      <c r="A11">
        <v>15</v>
      </c>
      <c r="B11" s="10">
        <v>42486</v>
      </c>
      <c r="C11" s="12">
        <v>0</v>
      </c>
      <c r="D11" s="12"/>
      <c r="E11" s="12"/>
      <c r="F11">
        <f t="shared" si="0"/>
        <v>0</v>
      </c>
    </row>
    <row r="12" spans="1:11" x14ac:dyDescent="0.25">
      <c r="A12">
        <v>16</v>
      </c>
      <c r="B12" s="10">
        <v>42493</v>
      </c>
      <c r="C12" s="12">
        <v>0</v>
      </c>
      <c r="D12" s="12"/>
      <c r="E12" s="12"/>
      <c r="F12">
        <f t="shared" si="0"/>
        <v>0</v>
      </c>
    </row>
    <row r="13" spans="1:11" x14ac:dyDescent="0.25">
      <c r="A13">
        <v>17</v>
      </c>
      <c r="B13" s="10">
        <v>42500</v>
      </c>
      <c r="C13" s="12">
        <v>0</v>
      </c>
      <c r="D13" s="12"/>
      <c r="E13" s="12"/>
      <c r="F13">
        <f t="shared" si="0"/>
        <v>0</v>
      </c>
    </row>
    <row r="14" spans="1:11" x14ac:dyDescent="0.25">
      <c r="A14">
        <v>18</v>
      </c>
      <c r="B14" s="10">
        <v>42507</v>
      </c>
      <c r="C14" s="12">
        <v>0</v>
      </c>
      <c r="D14" s="12"/>
      <c r="E14" s="12"/>
      <c r="F14">
        <f t="shared" si="0"/>
        <v>0</v>
      </c>
    </row>
    <row r="15" spans="1:11" x14ac:dyDescent="0.25">
      <c r="A15">
        <v>19</v>
      </c>
      <c r="B15" s="10">
        <v>42514</v>
      </c>
      <c r="C15" s="12">
        <v>0</v>
      </c>
      <c r="D15" s="12"/>
      <c r="E15" s="12"/>
      <c r="F15">
        <f t="shared" si="0"/>
        <v>0</v>
      </c>
    </row>
    <row r="16" spans="1:11" x14ac:dyDescent="0.25">
      <c r="A16">
        <v>20</v>
      </c>
      <c r="B16" s="10">
        <v>42517</v>
      </c>
      <c r="C16" s="12">
        <v>0</v>
      </c>
      <c r="D16" s="12"/>
      <c r="E16" s="12"/>
      <c r="F16">
        <f t="shared" si="0"/>
        <v>0</v>
      </c>
    </row>
    <row r="17" spans="1:6" x14ac:dyDescent="0.25">
      <c r="A17">
        <v>21</v>
      </c>
      <c r="B17" s="10">
        <v>42527</v>
      </c>
      <c r="C17" s="12">
        <v>0</v>
      </c>
      <c r="D17" s="12"/>
      <c r="E17" s="12"/>
      <c r="F17">
        <f t="shared" si="0"/>
        <v>0</v>
      </c>
    </row>
    <row r="18" spans="1:6" x14ac:dyDescent="0.25">
      <c r="A18">
        <v>22</v>
      </c>
      <c r="C18" s="12">
        <v>0</v>
      </c>
      <c r="D18" s="12"/>
      <c r="E18" s="12"/>
      <c r="F18">
        <f t="shared" si="0"/>
        <v>0</v>
      </c>
    </row>
    <row r="19" spans="1:6" x14ac:dyDescent="0.25">
      <c r="A19">
        <v>23</v>
      </c>
      <c r="C19" s="12">
        <v>2</v>
      </c>
      <c r="D19" s="12"/>
      <c r="E19" s="12"/>
      <c r="F19">
        <f t="shared" si="0"/>
        <v>2</v>
      </c>
    </row>
    <row r="20" spans="1:6" x14ac:dyDescent="0.25">
      <c r="A20">
        <v>24</v>
      </c>
      <c r="C20" s="12">
        <v>1</v>
      </c>
      <c r="D20" s="12"/>
      <c r="E20" s="12"/>
      <c r="F20">
        <f t="shared" si="0"/>
        <v>3</v>
      </c>
    </row>
    <row r="21" spans="1:6" x14ac:dyDescent="0.25">
      <c r="A21">
        <v>25</v>
      </c>
      <c r="C21" s="12">
        <v>0</v>
      </c>
      <c r="D21" s="12"/>
      <c r="E21" s="12"/>
      <c r="F21">
        <f t="shared" si="0"/>
        <v>3</v>
      </c>
    </row>
    <row r="22" spans="1:6" x14ac:dyDescent="0.25">
      <c r="A22">
        <v>26</v>
      </c>
      <c r="C22" s="12">
        <v>0</v>
      </c>
      <c r="D22" s="12"/>
      <c r="E22" s="12"/>
      <c r="F22">
        <f t="shared" si="0"/>
        <v>3</v>
      </c>
    </row>
    <row r="23" spans="1:6" x14ac:dyDescent="0.25">
      <c r="A23">
        <v>27</v>
      </c>
      <c r="C23" s="12">
        <v>0</v>
      </c>
      <c r="D23" s="12"/>
      <c r="E23" s="12"/>
      <c r="F23">
        <f t="shared" si="0"/>
        <v>3</v>
      </c>
    </row>
    <row r="24" spans="1:6" x14ac:dyDescent="0.25">
      <c r="A24">
        <v>28</v>
      </c>
      <c r="C24" s="12">
        <v>0</v>
      </c>
      <c r="D24" s="12"/>
      <c r="E24" s="12"/>
      <c r="F24">
        <f t="shared" si="0"/>
        <v>3</v>
      </c>
    </row>
    <row r="25" spans="1:6" x14ac:dyDescent="0.25">
      <c r="A25">
        <v>29</v>
      </c>
      <c r="C25" s="12">
        <v>1</v>
      </c>
      <c r="D25" s="12"/>
      <c r="E25" s="12"/>
      <c r="F25">
        <f t="shared" si="0"/>
        <v>4</v>
      </c>
    </row>
    <row r="26" spans="1:6" x14ac:dyDescent="0.25">
      <c r="A26">
        <v>30</v>
      </c>
      <c r="C26" s="12">
        <v>0</v>
      </c>
      <c r="D26" s="12"/>
      <c r="E26" s="12"/>
      <c r="F26">
        <f t="shared" si="0"/>
        <v>4</v>
      </c>
    </row>
    <row r="27" spans="1:6" x14ac:dyDescent="0.25">
      <c r="A27">
        <v>31</v>
      </c>
      <c r="C27" s="12">
        <v>1</v>
      </c>
      <c r="D27" s="12"/>
      <c r="E27" s="12"/>
      <c r="F27">
        <f t="shared" si="0"/>
        <v>5</v>
      </c>
    </row>
    <row r="28" spans="1:6" x14ac:dyDescent="0.25">
      <c r="A28">
        <v>32</v>
      </c>
      <c r="C28" s="12">
        <v>2</v>
      </c>
      <c r="D28" s="12"/>
      <c r="E28" s="12"/>
      <c r="F28">
        <f t="shared" si="0"/>
        <v>7</v>
      </c>
    </row>
    <row r="29" spans="1:6" x14ac:dyDescent="0.25">
      <c r="A29">
        <v>33</v>
      </c>
      <c r="C29" s="12">
        <v>4</v>
      </c>
      <c r="D29" s="12"/>
      <c r="E29" s="12"/>
      <c r="F29">
        <f t="shared" si="0"/>
        <v>11</v>
      </c>
    </row>
    <row r="30" spans="1:6" x14ac:dyDescent="0.25">
      <c r="A30">
        <v>34</v>
      </c>
      <c r="C30" s="12">
        <v>8</v>
      </c>
      <c r="D30" s="12"/>
      <c r="E30" s="12"/>
      <c r="F30">
        <f t="shared" si="0"/>
        <v>19</v>
      </c>
    </row>
    <row r="31" spans="1:6" x14ac:dyDescent="0.25">
      <c r="A31">
        <v>35</v>
      </c>
      <c r="C31" s="12">
        <v>9</v>
      </c>
      <c r="D31" s="12"/>
      <c r="E31" s="12"/>
      <c r="F31">
        <f t="shared" si="0"/>
        <v>28</v>
      </c>
    </row>
    <row r="32" spans="1:6" x14ac:dyDescent="0.25">
      <c r="A32">
        <v>36</v>
      </c>
      <c r="C32" s="12">
        <v>31</v>
      </c>
      <c r="D32" s="12"/>
      <c r="E32" s="12"/>
      <c r="F32">
        <f t="shared" si="0"/>
        <v>59</v>
      </c>
    </row>
    <row r="33" spans="1:6" x14ac:dyDescent="0.25">
      <c r="A33">
        <v>37</v>
      </c>
      <c r="C33" s="12">
        <v>13</v>
      </c>
      <c r="D33" s="12"/>
      <c r="E33" s="12"/>
      <c r="F33">
        <f t="shared" si="0"/>
        <v>72</v>
      </c>
    </row>
    <row r="34" spans="1:6" x14ac:dyDescent="0.25">
      <c r="A34">
        <v>38</v>
      </c>
      <c r="C34" s="12">
        <v>17</v>
      </c>
      <c r="D34" s="12"/>
      <c r="E34" s="12"/>
      <c r="F34">
        <f t="shared" si="0"/>
        <v>89</v>
      </c>
    </row>
    <row r="35" spans="1:6" x14ac:dyDescent="0.25">
      <c r="A35">
        <v>39</v>
      </c>
      <c r="C35" s="12">
        <v>14</v>
      </c>
      <c r="D35" s="12"/>
      <c r="E35" s="12"/>
      <c r="F35">
        <f t="shared" si="0"/>
        <v>103</v>
      </c>
    </row>
    <row r="36" spans="1:6" x14ac:dyDescent="0.25">
      <c r="A36">
        <v>40</v>
      </c>
      <c r="C36" s="12">
        <v>13</v>
      </c>
      <c r="D36" s="12"/>
      <c r="E36" s="12"/>
      <c r="F36">
        <f t="shared" si="0"/>
        <v>116</v>
      </c>
    </row>
    <row r="37" spans="1:6" x14ac:dyDescent="0.25">
      <c r="A37">
        <v>41</v>
      </c>
      <c r="C37" s="12">
        <v>0</v>
      </c>
      <c r="D37" s="12"/>
      <c r="E37" s="12"/>
      <c r="F37">
        <f t="shared" si="0"/>
        <v>116</v>
      </c>
    </row>
    <row r="38" spans="1:6" x14ac:dyDescent="0.25">
      <c r="A38">
        <v>42</v>
      </c>
      <c r="C38" s="12">
        <v>15</v>
      </c>
      <c r="D38" s="12"/>
      <c r="E38" s="12"/>
      <c r="F38">
        <f t="shared" si="0"/>
        <v>131</v>
      </c>
    </row>
    <row r="39" spans="1:6" x14ac:dyDescent="0.25">
      <c r="A39">
        <v>43</v>
      </c>
      <c r="C39" s="12">
        <v>3</v>
      </c>
      <c r="D39" s="12"/>
      <c r="E39" s="12"/>
      <c r="F39">
        <f t="shared" si="0"/>
        <v>134</v>
      </c>
    </row>
    <row r="40" spans="1:6" x14ac:dyDescent="0.25">
      <c r="A40">
        <v>44</v>
      </c>
      <c r="C40" s="12">
        <v>2</v>
      </c>
      <c r="D40" s="12"/>
      <c r="E40" s="12"/>
      <c r="F40">
        <f t="shared" si="0"/>
        <v>136</v>
      </c>
    </row>
    <row r="41" spans="1:6" x14ac:dyDescent="0.25">
      <c r="A41" t="s">
        <v>9</v>
      </c>
      <c r="C41">
        <f>SUM(C6:C40)</f>
        <v>136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3" workbookViewId="0">
      <selection activeCell="J29" sqref="J29"/>
    </sheetView>
  </sheetViews>
  <sheetFormatPr defaultRowHeight="15" x14ac:dyDescent="0.25"/>
  <cols>
    <col min="6" max="6" width="13.28515625" customWidth="1"/>
  </cols>
  <sheetData>
    <row r="1" spans="1:11" ht="15.75" x14ac:dyDescent="0.2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.75" x14ac:dyDescent="0.25">
      <c r="A2" s="1" t="s">
        <v>21</v>
      </c>
      <c r="B2" s="2" t="s">
        <v>24</v>
      </c>
      <c r="C2" s="2"/>
      <c r="D2" s="2"/>
      <c r="E2" s="2"/>
      <c r="F2" s="2"/>
      <c r="G2" s="2"/>
      <c r="H2" s="2"/>
      <c r="I2" s="3">
        <v>490</v>
      </c>
      <c r="J2" s="4">
        <v>-92.704139999999995</v>
      </c>
      <c r="K2" s="4">
        <v>18.015370000000001</v>
      </c>
    </row>
    <row r="4" spans="1:11" x14ac:dyDescent="0.25">
      <c r="A4" s="1"/>
    </row>
    <row r="5" spans="1:11" x14ac:dyDescent="0.25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9"/>
    </row>
    <row r="6" spans="1:11" x14ac:dyDescent="0.25">
      <c r="A6">
        <v>10</v>
      </c>
      <c r="B6" s="10">
        <v>42451</v>
      </c>
      <c r="C6" s="12">
        <v>0</v>
      </c>
      <c r="D6" s="12"/>
      <c r="E6" s="12"/>
      <c r="F6">
        <f>C6</f>
        <v>0</v>
      </c>
    </row>
    <row r="7" spans="1:11" x14ac:dyDescent="0.25">
      <c r="A7">
        <v>11</v>
      </c>
      <c r="B7" s="10">
        <v>42457</v>
      </c>
      <c r="C7" s="12">
        <v>0</v>
      </c>
      <c r="D7" s="12"/>
      <c r="E7" s="12"/>
      <c r="F7">
        <f>F6+C7</f>
        <v>0</v>
      </c>
    </row>
    <row r="8" spans="1:11" x14ac:dyDescent="0.25">
      <c r="A8">
        <v>12</v>
      </c>
      <c r="B8" s="10">
        <v>42464</v>
      </c>
      <c r="C8" s="12">
        <v>0</v>
      </c>
      <c r="D8" s="12"/>
      <c r="E8" s="12"/>
      <c r="F8">
        <f t="shared" ref="F8:F40" si="0">F7+C8</f>
        <v>0</v>
      </c>
    </row>
    <row r="9" spans="1:11" x14ac:dyDescent="0.25">
      <c r="A9">
        <v>13</v>
      </c>
      <c r="B9" s="10">
        <v>42472</v>
      </c>
      <c r="C9" s="12">
        <v>0</v>
      </c>
      <c r="D9" s="12"/>
      <c r="E9" s="12"/>
      <c r="F9">
        <f t="shared" si="0"/>
        <v>0</v>
      </c>
    </row>
    <row r="10" spans="1:11" x14ac:dyDescent="0.25">
      <c r="A10">
        <v>14</v>
      </c>
      <c r="B10" s="10">
        <v>42478</v>
      </c>
      <c r="C10" s="12">
        <v>0</v>
      </c>
      <c r="D10" s="12"/>
      <c r="E10" s="12"/>
      <c r="F10">
        <f t="shared" si="0"/>
        <v>0</v>
      </c>
    </row>
    <row r="11" spans="1:11" x14ac:dyDescent="0.25">
      <c r="A11">
        <v>15</v>
      </c>
      <c r="B11" s="10">
        <v>42486</v>
      </c>
      <c r="C11" s="12">
        <v>0</v>
      </c>
      <c r="D11" s="12"/>
      <c r="E11" s="12"/>
      <c r="F11">
        <f t="shared" si="0"/>
        <v>0</v>
      </c>
    </row>
    <row r="12" spans="1:11" x14ac:dyDescent="0.25">
      <c r="A12">
        <v>16</v>
      </c>
      <c r="B12" s="10">
        <v>42493</v>
      </c>
      <c r="C12" s="12">
        <v>0</v>
      </c>
      <c r="D12" s="12"/>
      <c r="E12" s="12"/>
      <c r="F12">
        <f t="shared" si="0"/>
        <v>0</v>
      </c>
    </row>
    <row r="13" spans="1:11" x14ac:dyDescent="0.25">
      <c r="A13">
        <v>17</v>
      </c>
      <c r="B13" s="10">
        <v>42500</v>
      </c>
      <c r="C13" s="12">
        <v>0</v>
      </c>
      <c r="D13" s="12"/>
      <c r="E13" s="12"/>
      <c r="F13">
        <f t="shared" si="0"/>
        <v>0</v>
      </c>
    </row>
    <row r="14" spans="1:11" x14ac:dyDescent="0.25">
      <c r="A14">
        <v>18</v>
      </c>
      <c r="B14" s="10">
        <v>42507</v>
      </c>
      <c r="C14" s="12">
        <v>0</v>
      </c>
      <c r="D14" s="12"/>
      <c r="E14" s="12"/>
      <c r="F14">
        <f t="shared" si="0"/>
        <v>0</v>
      </c>
    </row>
    <row r="15" spans="1:11" x14ac:dyDescent="0.25">
      <c r="A15">
        <v>19</v>
      </c>
      <c r="B15" s="10">
        <v>42514</v>
      </c>
      <c r="C15" s="12">
        <v>0</v>
      </c>
      <c r="D15" s="12"/>
      <c r="E15" s="12"/>
      <c r="F15">
        <f t="shared" si="0"/>
        <v>0</v>
      </c>
    </row>
    <row r="16" spans="1:11" x14ac:dyDescent="0.25">
      <c r="A16">
        <v>20</v>
      </c>
      <c r="B16" s="10">
        <v>42517</v>
      </c>
      <c r="C16" s="12">
        <v>0</v>
      </c>
      <c r="D16" s="12"/>
      <c r="E16" s="12"/>
      <c r="F16">
        <f t="shared" si="0"/>
        <v>0</v>
      </c>
    </row>
    <row r="17" spans="1:6" x14ac:dyDescent="0.25">
      <c r="A17">
        <v>21</v>
      </c>
      <c r="B17" s="10">
        <v>42527</v>
      </c>
      <c r="C17" s="12">
        <v>0</v>
      </c>
      <c r="D17" s="12"/>
      <c r="E17" s="12"/>
      <c r="F17">
        <f t="shared" si="0"/>
        <v>0</v>
      </c>
    </row>
    <row r="18" spans="1:6" x14ac:dyDescent="0.25">
      <c r="A18">
        <v>22</v>
      </c>
      <c r="C18" s="12">
        <v>1</v>
      </c>
      <c r="D18" s="12"/>
      <c r="E18" s="12"/>
      <c r="F18">
        <f t="shared" si="0"/>
        <v>1</v>
      </c>
    </row>
    <row r="19" spans="1:6" x14ac:dyDescent="0.25">
      <c r="A19">
        <v>23</v>
      </c>
      <c r="C19" s="12">
        <v>1</v>
      </c>
      <c r="D19" s="12"/>
      <c r="E19" s="12"/>
      <c r="F19">
        <f t="shared" si="0"/>
        <v>2</v>
      </c>
    </row>
    <row r="20" spans="1:6" x14ac:dyDescent="0.25">
      <c r="A20">
        <v>24</v>
      </c>
      <c r="C20" s="12">
        <v>4</v>
      </c>
      <c r="D20" s="12"/>
      <c r="E20" s="12"/>
      <c r="F20">
        <f t="shared" si="0"/>
        <v>6</v>
      </c>
    </row>
    <row r="21" spans="1:6" x14ac:dyDescent="0.25">
      <c r="A21">
        <v>25</v>
      </c>
      <c r="C21" s="12">
        <v>3</v>
      </c>
      <c r="D21" s="12"/>
      <c r="E21" s="12"/>
      <c r="F21">
        <f t="shared" si="0"/>
        <v>9</v>
      </c>
    </row>
    <row r="22" spans="1:6" x14ac:dyDescent="0.25">
      <c r="A22">
        <v>26</v>
      </c>
      <c r="C22" s="12">
        <v>5</v>
      </c>
      <c r="D22" s="12"/>
      <c r="E22" s="12"/>
      <c r="F22">
        <f t="shared" si="0"/>
        <v>14</v>
      </c>
    </row>
    <row r="23" spans="1:6" x14ac:dyDescent="0.25">
      <c r="A23">
        <v>27</v>
      </c>
      <c r="C23" s="12">
        <v>2</v>
      </c>
      <c r="D23" s="12"/>
      <c r="E23" s="12"/>
      <c r="F23">
        <f t="shared" si="0"/>
        <v>16</v>
      </c>
    </row>
    <row r="24" spans="1:6" x14ac:dyDescent="0.25">
      <c r="A24">
        <v>28</v>
      </c>
      <c r="C24" s="12">
        <v>2</v>
      </c>
      <c r="D24" s="12"/>
      <c r="E24" s="12"/>
      <c r="F24">
        <f t="shared" si="0"/>
        <v>18</v>
      </c>
    </row>
    <row r="25" spans="1:6" x14ac:dyDescent="0.25">
      <c r="A25">
        <v>29</v>
      </c>
      <c r="C25" s="12">
        <v>3</v>
      </c>
      <c r="D25" s="12"/>
      <c r="E25" s="12"/>
      <c r="F25">
        <f t="shared" si="0"/>
        <v>21</v>
      </c>
    </row>
    <row r="26" spans="1:6" x14ac:dyDescent="0.25">
      <c r="A26">
        <v>30</v>
      </c>
      <c r="C26" s="12">
        <v>4</v>
      </c>
      <c r="D26" s="12"/>
      <c r="E26" s="12"/>
      <c r="F26">
        <f t="shared" si="0"/>
        <v>25</v>
      </c>
    </row>
    <row r="27" spans="1:6" x14ac:dyDescent="0.25">
      <c r="A27">
        <v>31</v>
      </c>
      <c r="C27" s="12">
        <v>8</v>
      </c>
      <c r="D27" s="12"/>
      <c r="E27" s="12"/>
      <c r="F27">
        <f t="shared" si="0"/>
        <v>33</v>
      </c>
    </row>
    <row r="28" spans="1:6" x14ac:dyDescent="0.25">
      <c r="A28">
        <v>32</v>
      </c>
      <c r="C28" s="12">
        <v>2</v>
      </c>
      <c r="D28" s="12"/>
      <c r="E28" s="12"/>
      <c r="F28">
        <f t="shared" si="0"/>
        <v>35</v>
      </c>
    </row>
    <row r="29" spans="1:6" x14ac:dyDescent="0.25">
      <c r="A29">
        <v>33</v>
      </c>
      <c r="C29" s="12">
        <v>1</v>
      </c>
      <c r="D29" s="12"/>
      <c r="E29" s="12"/>
      <c r="F29">
        <f t="shared" si="0"/>
        <v>36</v>
      </c>
    </row>
    <row r="30" spans="1:6" x14ac:dyDescent="0.25">
      <c r="A30">
        <v>34</v>
      </c>
      <c r="C30" s="12">
        <v>8</v>
      </c>
      <c r="D30" s="12"/>
      <c r="E30" s="12"/>
      <c r="F30">
        <f t="shared" si="0"/>
        <v>44</v>
      </c>
    </row>
    <row r="31" spans="1:6" x14ac:dyDescent="0.25">
      <c r="A31">
        <v>35</v>
      </c>
      <c r="C31" s="12">
        <v>12</v>
      </c>
      <c r="D31" s="12"/>
      <c r="E31" s="12"/>
      <c r="F31">
        <f t="shared" si="0"/>
        <v>56</v>
      </c>
    </row>
    <row r="32" spans="1:6" x14ac:dyDescent="0.25">
      <c r="A32">
        <v>36</v>
      </c>
      <c r="C32" s="12">
        <v>15</v>
      </c>
      <c r="D32" s="12"/>
      <c r="E32" s="12"/>
      <c r="F32">
        <f t="shared" si="0"/>
        <v>71</v>
      </c>
    </row>
    <row r="33" spans="1:6" x14ac:dyDescent="0.25">
      <c r="A33">
        <v>37</v>
      </c>
      <c r="C33" s="12">
        <v>7</v>
      </c>
      <c r="D33" s="12"/>
      <c r="E33" s="12"/>
      <c r="F33">
        <f t="shared" si="0"/>
        <v>78</v>
      </c>
    </row>
    <row r="34" spans="1:6" x14ac:dyDescent="0.25">
      <c r="A34">
        <v>38</v>
      </c>
      <c r="C34" s="12">
        <v>5</v>
      </c>
      <c r="D34" s="12"/>
      <c r="E34" s="12"/>
      <c r="F34">
        <f t="shared" si="0"/>
        <v>83</v>
      </c>
    </row>
    <row r="35" spans="1:6" x14ac:dyDescent="0.25">
      <c r="A35">
        <v>39</v>
      </c>
      <c r="C35" s="12">
        <v>16</v>
      </c>
      <c r="D35" s="12"/>
      <c r="E35" s="12"/>
      <c r="F35">
        <f t="shared" si="0"/>
        <v>99</v>
      </c>
    </row>
    <row r="36" spans="1:6" x14ac:dyDescent="0.25">
      <c r="A36">
        <v>40</v>
      </c>
      <c r="C36" s="12">
        <v>4</v>
      </c>
      <c r="D36" s="12"/>
      <c r="E36" s="12"/>
      <c r="F36">
        <f t="shared" si="0"/>
        <v>103</v>
      </c>
    </row>
    <row r="37" spans="1:6" x14ac:dyDescent="0.25">
      <c r="A37">
        <v>41</v>
      </c>
      <c r="C37" s="12">
        <v>8</v>
      </c>
      <c r="D37" s="12"/>
      <c r="E37" s="12"/>
      <c r="F37">
        <f t="shared" si="0"/>
        <v>111</v>
      </c>
    </row>
    <row r="38" spans="1:6" x14ac:dyDescent="0.25">
      <c r="A38">
        <v>42</v>
      </c>
      <c r="C38" s="12">
        <v>9</v>
      </c>
      <c r="D38" s="12"/>
      <c r="E38" s="12"/>
      <c r="F38">
        <f t="shared" si="0"/>
        <v>120</v>
      </c>
    </row>
    <row r="39" spans="1:6" x14ac:dyDescent="0.25">
      <c r="A39">
        <v>43</v>
      </c>
      <c r="C39" s="12">
        <v>12</v>
      </c>
      <c r="D39" s="12"/>
      <c r="E39" s="12"/>
      <c r="F39">
        <f t="shared" si="0"/>
        <v>132</v>
      </c>
    </row>
    <row r="40" spans="1:6" x14ac:dyDescent="0.25">
      <c r="A40">
        <v>44</v>
      </c>
      <c r="C40" s="12">
        <v>0</v>
      </c>
      <c r="D40" s="12"/>
      <c r="E40" s="12"/>
      <c r="F40">
        <f t="shared" si="0"/>
        <v>132</v>
      </c>
    </row>
    <row r="41" spans="1:6" x14ac:dyDescent="0.25">
      <c r="A41" t="s">
        <v>9</v>
      </c>
      <c r="C41">
        <f>SUM(C6:C40)</f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Acapulco de Juárez</vt:lpstr>
      <vt:lpstr>Tuxtla Gutiérrez</vt:lpstr>
      <vt:lpstr>Veracruz</vt:lpstr>
      <vt:lpstr>Mérida</vt:lpstr>
      <vt:lpstr>Monterrey</vt:lpstr>
      <vt:lpstr>Coatzacoalcos</vt:lpstr>
      <vt:lpstr>Othón P. Blanco</vt:lpstr>
      <vt:lpstr>Centro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dcterms:created xsi:type="dcterms:W3CDTF">2016-11-07T00:03:05Z</dcterms:created>
  <dcterms:modified xsi:type="dcterms:W3CDTF">2016-11-25T07:24:52Z</dcterms:modified>
</cp:coreProperties>
</file>