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fong/Desktop/Tink/Capstone II/"/>
    </mc:Choice>
  </mc:AlternateContent>
  <xr:revisionPtr revIDLastSave="0" documentId="13_ncr:1_{EF609229-72C6-D747-A938-08F620EEA8AE}" xr6:coauthVersionLast="47" xr6:coauthVersionMax="47" xr10:uidLastSave="{00000000-0000-0000-0000-000000000000}"/>
  <bookViews>
    <workbookView xWindow="0" yWindow="760" windowWidth="34200" windowHeight="21380" activeTab="3" xr2:uid="{00000000-000D-0000-FFFF-FFFF00000000}"/>
  </bookViews>
  <sheets>
    <sheet name="Notes" sheetId="4" r:id="rId1"/>
    <sheet name="raw" sheetId="1" r:id="rId2"/>
    <sheet name="1. CentralAir" sheetId="2" r:id="rId3"/>
    <sheet name="2. Street(Pavel Gravel)" sheetId="3" r:id="rId4"/>
    <sheet name="3. OverallQual" sheetId="5" r:id="rId5"/>
    <sheet name="4. Kitchen Quality" sheetId="6" r:id="rId6"/>
  </sheet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6" l="1"/>
  <c r="M9" i="6"/>
  <c r="L10" i="6"/>
  <c r="L9" i="6"/>
  <c r="H23" i="6"/>
  <c r="H22" i="6"/>
  <c r="H21" i="6"/>
  <c r="H19" i="6"/>
  <c r="H18" i="6"/>
  <c r="H17" i="5"/>
  <c r="H17" i="6"/>
  <c r="M10" i="5" l="1"/>
  <c r="M9" i="5"/>
  <c r="L10" i="5"/>
  <c r="L9" i="5"/>
  <c r="H18" i="5"/>
  <c r="H23" i="5"/>
  <c r="H22" i="5"/>
  <c r="H21" i="5"/>
  <c r="H19" i="5"/>
  <c r="M10" i="3"/>
  <c r="M9" i="3"/>
  <c r="L10" i="3"/>
  <c r="L9" i="3"/>
  <c r="H23" i="3"/>
  <c r="H22" i="3"/>
  <c r="H21" i="3"/>
  <c r="H19" i="3"/>
  <c r="H18" i="3"/>
  <c r="H17" i="3"/>
  <c r="M10" i="2"/>
  <c r="M9" i="2"/>
  <c r="L10" i="2"/>
  <c r="L9" i="2"/>
  <c r="H23" i="2"/>
  <c r="H22" i="2"/>
  <c r="H21" i="2"/>
  <c r="H19" i="2"/>
  <c r="H18" i="2"/>
  <c r="H17" i="2"/>
</calcChain>
</file>

<file path=xl/sharedStrings.xml><?xml version="1.0" encoding="utf-8"?>
<sst xmlns="http://schemas.openxmlformats.org/spreadsheetml/2006/main" count="63382" uniqueCount="314">
  <si>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</si>
  <si>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</si>
  <si>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</si>
  <si>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</si>
  <si>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</si>
  <si>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</si>
  <si>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</si>
  <si>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</si>
  <si>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</si>
  <si>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</si>
  <si>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</si>
  <si>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</si>
  <si>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</si>
  <si>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</si>
  <si>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</si>
  <si>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</si>
  <si>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</si>
  <si>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</si>
  <si>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</si>
  <si>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</si>
  <si>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</si>
  <si>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</si>
  <si>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</si>
  <si>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</si>
  <si>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</si>
  <si>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</si>
  <si>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</si>
  <si>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</si>
  <si>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</si>
  <si>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</si>
  <si>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</si>
  <si>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</si>
  <si>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</si>
  <si>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</si>
  <si>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</si>
  <si>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</si>
  <si>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</si>
  <si>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</si>
  <si>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</si>
  <si>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</si>
  <si>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</si>
  <si>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</si>
  <si>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</si>
  <si>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</si>
  <si>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</si>
  <si>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</si>
  <si>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</si>
  <si>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</si>
  <si>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</si>
  <si>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</si>
  <si>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</si>
  <si>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</si>
  <si>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</si>
  <si>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</si>
  <si>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</si>
  <si>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</si>
  <si>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</si>
  <si>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</si>
  <si>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</si>
  <si>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</si>
  <si>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</si>
  <si>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</si>
  <si>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</si>
  <si>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</si>
  <si>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</si>
  <si>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</si>
  <si>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</si>
  <si>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</si>
  <si>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</si>
  <si>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</si>
  <si>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</si>
  <si>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</si>
  <si>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</si>
  <si>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</si>
  <si>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</si>
  <si>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</si>
  <si>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</si>
  <si>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</si>
  <si>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</si>
  <si>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</si>
  <si>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</si>
  <si>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</si>
  <si>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</si>
  <si>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</si>
  <si>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</si>
  <si>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</si>
  <si>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</si>
  <si>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</si>
  <si>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</si>
  <si>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</si>
  <si>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</si>
  <si>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</si>
  <si>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</si>
  <si>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</si>
  <si>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</si>
  <si>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</si>
  <si>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</si>
  <si>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</si>
  <si>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</si>
  <si>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</si>
  <si>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</si>
  <si>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</si>
  <si>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</si>
  <si>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</si>
  <si>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</si>
  <si>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</si>
  <si>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</si>
  <si>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</si>
  <si>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</si>
  <si>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</si>
  <si>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</si>
  <si>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</si>
  <si>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</si>
  <si>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</si>
  <si>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</si>
  <si>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</si>
  <si>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</si>
  <si>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</si>
  <si>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</si>
  <si>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</si>
  <si>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</si>
  <si>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</si>
  <si>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</si>
  <si>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</si>
  <si>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</si>
  <si>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</si>
  <si>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</si>
  <si>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</si>
  <si>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</si>
  <si>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</si>
  <si>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</si>
  <si>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</si>
  <si>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</si>
  <si>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</si>
  <si>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</si>
  <si>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</si>
  <si>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</si>
  <si>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</si>
  <si>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</si>
  <si>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</si>
  <si>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</si>
  <si>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</si>
  <si>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</si>
  <si>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</si>
  <si>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</si>
  <si>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</si>
  <si>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</si>
  <si>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</si>
  <si>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</si>
  <si>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</si>
  <si>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</si>
  <si>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</si>
  <si>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</si>
  <si>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</si>
  <si>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</si>
  <si>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</si>
  <si>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</si>
  <si>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</si>
  <si>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</si>
  <si>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</si>
  <si>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</si>
  <si>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</si>
  <si>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</si>
  <si>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</si>
  <si>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</si>
  <si>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</si>
  <si>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</si>
  <si>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</si>
  <si>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</si>
  <si>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</si>
  <si>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</si>
  <si>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</si>
  <si>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</si>
  <si>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</si>
  <si>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</si>
  <si>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</si>
  <si>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</si>
  <si>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</si>
  <si>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</si>
  <si>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</si>
  <si>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</si>
  <si>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</si>
  <si>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</si>
  <si>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</si>
  <si>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</si>
  <si>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</si>
  <si>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</si>
  <si>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</si>
  <si>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</si>
  <si>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</si>
  <si>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</si>
  <si>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</si>
  <si>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</si>
  <si>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</si>
  <si>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</si>
  <si>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</si>
  <si>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</si>
  <si>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</si>
  <si>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</si>
  <si>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</si>
  <si>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</si>
  <si>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</si>
  <si>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</si>
  <si>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</si>
  <si>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</si>
  <si>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</si>
  <si>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</si>
  <si>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</si>
  <si>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</si>
  <si>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</si>
  <si>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</si>
  <si>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</si>
  <si>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</si>
  <si>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</si>
  <si>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</si>
  <si>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</si>
  <si>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</si>
  <si>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</si>
  <si>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</si>
  <si>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</si>
  <si>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</si>
  <si>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</si>
  <si>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</si>
  <si>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</si>
  <si>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</si>
  <si>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</si>
  <si>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</si>
  <si>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</si>
  <si>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</si>
  <si>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</si>
  <si>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</si>
  <si>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</si>
  <si>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</si>
  <si>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</si>
  <si>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</si>
  <si>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</si>
  <si>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</si>
  <si>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</si>
  <si>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</si>
  <si>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</si>
  <si>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</si>
  <si>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</si>
  <si>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</si>
  <si>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</si>
  <si>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</si>
  <si>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</si>
  <si>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</si>
  <si>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</si>
  <si>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</si>
  <si>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</si>
  <si>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</si>
  <si>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</si>
  <si>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</si>
  <si>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</si>
  <si>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</si>
  <si>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</si>
  <si>
    <t>Row Labels</t>
  </si>
  <si>
    <t>Sum of SalePrice</t>
  </si>
  <si>
    <t>Sum of SalePrice2</t>
  </si>
  <si>
    <t>(Multiple Items)</t>
  </si>
  <si>
    <t>Null:</t>
  </si>
  <si>
    <t>There is no difference between the population means of sales prices of homes with and without Central AC.</t>
  </si>
  <si>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</si>
  <si>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</si>
  <si>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</si>
  <si>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</si>
  <si>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</si>
  <si>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</si>
  <si>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</si>
  <si>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</si>
  <si>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</si>
  <si>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</si>
  <si>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</si>
  <si>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total sample size</t>
  </si>
  <si>
    <t>mean difference</t>
  </si>
  <si>
    <t>standard error of difference</t>
  </si>
  <si>
    <t>margin of error</t>
  </si>
  <si>
    <t>c.i. lower</t>
  </si>
  <si>
    <t>c.i. upper</t>
  </si>
  <si>
    <t>We reject the null hypothesis that there is no difference between the population means of sales prices of homes with and without central AC at the current p=value.</t>
  </si>
  <si>
    <t xml:space="preserve">The difference is significant at the 2.20256E-37 level. At the 95% CI, the difference is between 71662 and 90182 means.  </t>
  </si>
  <si>
    <t>Standard error</t>
  </si>
  <si>
    <t>Length of CI</t>
  </si>
  <si>
    <t>Yes</t>
  </si>
  <si>
    <t>There is no difference in the population mean of the sales price of those near pavel and gravel streets.</t>
  </si>
  <si>
    <t>CI length</t>
  </si>
  <si>
    <t xml:space="preserve">We fail to reject the null hypothesis that there is no difference in the population mean of the sales pric of those homes near pavel and gravel streets. </t>
  </si>
  <si>
    <t xml:space="preserve">The difference is not signicant at the 0.12 level.  With a CI level of 95%, the difference is between -17950 and 119830 means.  </t>
  </si>
  <si>
    <t>Does central AC have a significant impact on the pricing of homes?</t>
  </si>
  <si>
    <t>Does the nearby street material have an impact on the pricing of homes?</t>
  </si>
  <si>
    <t>Sum of SalesPrice</t>
  </si>
  <si>
    <t>Split Categories?</t>
  </si>
  <si>
    <t>8-10</t>
  </si>
  <si>
    <t>Group 1</t>
  </si>
  <si>
    <t>Group 2</t>
  </si>
  <si>
    <t>Group 3</t>
  </si>
  <si>
    <t xml:space="preserve">We will only be comparing groups 2 and 3 because assumption group 1 will be priced low. Group 1 also has low number of observations. </t>
  </si>
  <si>
    <t>5-7</t>
  </si>
  <si>
    <t>1-4</t>
  </si>
  <si>
    <t xml:space="preserve">Null: </t>
  </si>
  <si>
    <t>Quality 5-7</t>
  </si>
  <si>
    <t>Quality 8-10</t>
  </si>
  <si>
    <t xml:space="preserve">There is no difference in the population means of the salesprice of those with differences in overall home quality. </t>
  </si>
  <si>
    <t xml:space="preserve">We reject the null hypothesis that there is no difference in the population means of the salesprice of those with differences in overall home quality at the current p-value. </t>
  </si>
  <si>
    <t xml:space="preserve">The difference is significant at the 3.26545E-60 level. At the 95% CI, the difference is between -15277.1 and -127551 means. </t>
  </si>
  <si>
    <r>
      <t xml:space="preserve">Does overall </t>
    </r>
    <r>
      <rPr>
        <b/>
        <sz val="12"/>
        <color theme="1"/>
        <rFont val="Calibri"/>
        <family val="2"/>
        <scheme val="minor"/>
      </rPr>
      <t>condition</t>
    </r>
    <r>
      <rPr>
        <sz val="12"/>
        <color theme="1"/>
        <rFont val="Calibri"/>
        <family val="2"/>
        <scheme val="minor"/>
      </rPr>
      <t xml:space="preserve"> have an impact on the the pricing of homes?</t>
    </r>
  </si>
  <si>
    <r>
      <t>Does overall</t>
    </r>
    <r>
      <rPr>
        <b/>
        <sz val="12"/>
        <color theme="1"/>
        <rFont val="Calibri"/>
        <family val="2"/>
        <scheme val="minor"/>
      </rPr>
      <t xml:space="preserve"> quality</t>
    </r>
    <r>
      <rPr>
        <sz val="12"/>
        <color theme="1"/>
        <rFont val="Calibri"/>
        <family val="2"/>
        <scheme val="minor"/>
      </rPr>
      <t xml:space="preserve"> have an impact on the the pricing of homes?</t>
    </r>
  </si>
  <si>
    <t xml:space="preserve">*We define groups using eye test. I found the average of each rating and defined the cutoff based on how similar the average sales price are to the other sales price of the ratings. </t>
  </si>
  <si>
    <t>There is no difference in the population means of the salesprice of those with different kitchen quality.</t>
  </si>
  <si>
    <t>Standard Error</t>
  </si>
  <si>
    <t xml:space="preserve">Reject the null hypothesis that there is no difference in the population means of the salesprice of those with different kitchen quality. </t>
  </si>
  <si>
    <t xml:space="preserve">The difference is significant at the 2.05052E-23 level. At the 95% CI level, the difference is between -182698 and 134279 of the means. </t>
  </si>
  <si>
    <t>Excellent</t>
  </si>
  <si>
    <t>Not-Excel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</si>
</sst>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10" xfId="0" applyBorder="1"/>
    <xf numFmtId="0" fontId="18" fillId="0" borderId="11" xfId="0" applyFont="1" applyBorder="1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'1. CentralAir'!$L$10:$M$10</c:f>
                <c:numCache>
                  <c:formatCode>General</c:formatCode>
                  <c:ptCount val="2"/>
                  <c:pt idx="0">
                    <c:v>4214.8140972801366</c:v>
                  </c:pt>
                  <c:pt idx="1">
                    <c:v>8245.4774829573798</c:v>
                  </c:pt>
                </c:numCache>
              </c:numRef>
            </c:plus>
            <c:minus>
              <c:numRef>
                <c:f>'1. CentralAir'!$L$10:$M$10</c:f>
                <c:numCache>
                  <c:formatCode>General</c:formatCode>
                  <c:ptCount val="2"/>
                  <c:pt idx="0">
                    <c:v>4214.8140972801366</c:v>
                  </c:pt>
                  <c:pt idx="1">
                    <c:v>8245.4774829573798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'1. CentralAir'!$L$5:$M$5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'1. CentralAir'!$L$6:$M$6</c:f>
              <c:numCache>
                <c:formatCode>General</c:formatCode>
                <c:ptCount val="2"/>
                <c:pt idx="0">
                  <c:v>186186.70989010989</c:v>
                </c:pt>
                <c:pt idx="1">
                  <c:v>105264.07368421053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18-5D41-AFCF-8E87E6C114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880895"/>
        <c:axId val="2004197408"/>
      </c:barChart>
      <c:catAx>
        <c:axId val="158880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197408"/>
        <c:crosses val="autoZero"/>
        <c:auto val="1"/>
        <c:lblAlgn val="ctr"/>
        <c:lblOffset val="100"/>
        <c:noMultiLvlLbl val="0"/>
      </c:catAx>
      <c:valAx>
        <c:axId val="200419740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80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'2. Street(Pavel Gravel)'!$L$10:$M$10</c:f>
                <c:numCache>
                  <c:formatCode>General</c:formatCode>
                  <c:ptCount val="2"/>
                  <c:pt idx="0">
                    <c:v>5355.8022370378567</c:v>
                  </c:pt>
                  <c:pt idx="1">
                    <c:v>68681.631436205149</c:v>
                  </c:pt>
                </c:numCache>
              </c:numRef>
            </c:plus>
            <c:minus>
              <c:numRef>
                <c:f>'2. Street(Pavel Gravel)'!$L$10:$M$10</c:f>
                <c:numCache>
                  <c:formatCode>General</c:formatCode>
                  <c:ptCount val="2"/>
                  <c:pt idx="0">
                    <c:v>5355.8022370378567</c:v>
                  </c:pt>
                  <c:pt idx="1">
                    <c:v>68681.631436205149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'2. Street(Pavel Gravel)'!$L$5:$M$5</c:f>
              <c:strCache>
                <c:ptCount val="2"/>
                <c:pt idx="0">
                  <c:v>Pave</c:v>
                </c:pt>
                <c:pt idx="1">
                  <c:v>Grvl</c:v>
                </c:pt>
              </c:strCache>
            </c:strRef>
          </c:cat>
          <c:val>
            <c:numRef>
              <c:f>'2. Street(Pavel Gravel)'!$L$6:$M$6</c:f>
              <c:numCache>
                <c:formatCode>General</c:formatCode>
                <c:ptCount val="2"/>
                <c:pt idx="0">
                  <c:v>181130.53851444292</c:v>
                </c:pt>
                <c:pt idx="1">
                  <c:v>130190.5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9F-BC4F-8997-C8C40E344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5361423"/>
        <c:axId val="310490399"/>
      </c:barChart>
      <c:catAx>
        <c:axId val="585361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490399"/>
        <c:crosses val="autoZero"/>
        <c:auto val="1"/>
        <c:lblAlgn val="ctr"/>
        <c:lblOffset val="100"/>
        <c:noMultiLvlLbl val="0"/>
      </c:catAx>
      <c:valAx>
        <c:axId val="310490399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361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'3. OverallQual'!$L$10:$M$10</c:f>
                <c:numCache>
                  <c:formatCode>General</c:formatCode>
                  <c:ptCount val="2"/>
                  <c:pt idx="0">
                    <c:v>2791.7903748210583</c:v>
                  </c:pt>
                  <c:pt idx="1">
                    <c:v>12299.757155429903</c:v>
                  </c:pt>
                </c:numCache>
              </c:numRef>
            </c:plus>
            <c:minus>
              <c:numRef>
                <c:f>'3. OverallQual'!$L$10:$M$10</c:f>
                <c:numCache>
                  <c:formatCode>General</c:formatCode>
                  <c:ptCount val="2"/>
                  <c:pt idx="0">
                    <c:v>2791.7903748210583</c:v>
                  </c:pt>
                  <c:pt idx="1">
                    <c:v>12299.757155429903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'3. OverallQual'!$L$5:$M$5</c:f>
              <c:strCache>
                <c:ptCount val="2"/>
                <c:pt idx="0">
                  <c:v>Quality 5-7</c:v>
                </c:pt>
                <c:pt idx="1">
                  <c:v>Quality 8-10</c:v>
                </c:pt>
              </c:strCache>
            </c:strRef>
          </c:cat>
          <c:val>
            <c:numRef>
              <c:f>'3. OverallQual'!$L$6:$M$6</c:f>
              <c:numCache>
                <c:formatCode>General</c:formatCode>
                <c:ptCount val="2"/>
                <c:pt idx="0">
                  <c:v>164871.41559633028</c:v>
                </c:pt>
                <c:pt idx="1">
                  <c:v>305035.89956331876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8F-A247-9BBE-99187444E0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2025935"/>
        <c:axId val="608570127"/>
      </c:barChart>
      <c:catAx>
        <c:axId val="772025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570127"/>
        <c:crosses val="autoZero"/>
        <c:auto val="1"/>
        <c:lblAlgn val="ctr"/>
        <c:lblOffset val="100"/>
        <c:noMultiLvlLbl val="0"/>
      </c:catAx>
      <c:valAx>
        <c:axId val="608570127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025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'4. Kitchen Quality'!$L$10:$M$10</c:f>
                <c:numCache>
                  <c:formatCode>General</c:formatCode>
                  <c:ptCount val="2"/>
                  <c:pt idx="0">
                    <c:v>3396.8583723635688</c:v>
                  </c:pt>
                  <c:pt idx="1">
                    <c:v>23970.314043743179</c:v>
                  </c:pt>
                </c:numCache>
              </c:numRef>
            </c:plus>
            <c:minus>
              <c:numRef>
                <c:f>'4. Kitchen Quality'!$L$10:$M$10</c:f>
                <c:numCache>
                  <c:formatCode>General</c:formatCode>
                  <c:ptCount val="2"/>
                  <c:pt idx="0">
                    <c:v>3396.8583723635688</c:v>
                  </c:pt>
                  <c:pt idx="1">
                    <c:v>23970.314043743179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'4. Kitchen Quality'!$L$5:$M$5</c:f>
              <c:strCache>
                <c:ptCount val="2"/>
                <c:pt idx="0">
                  <c:v>Excellent</c:v>
                </c:pt>
                <c:pt idx="1">
                  <c:v>Not-Excel</c:v>
                </c:pt>
              </c:strCache>
            </c:strRef>
          </c:cat>
          <c:val>
            <c:numRef>
              <c:f>'4. Kitchen Quality'!$L$6:$M$6</c:f>
              <c:numCache>
                <c:formatCode>General</c:formatCode>
                <c:ptCount val="2"/>
                <c:pt idx="0">
                  <c:v>170065.79338235295</c:v>
                </c:pt>
                <c:pt idx="1">
                  <c:v>328554.67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05-B04A-80B1-176F85D9CD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5442192"/>
        <c:axId val="1915670832"/>
      </c:barChart>
      <c:catAx>
        <c:axId val="191544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5670832"/>
        <c:crosses val="autoZero"/>
        <c:auto val="1"/>
        <c:lblAlgn val="ctr"/>
        <c:lblOffset val="100"/>
        <c:noMultiLvlLbl val="0"/>
      </c:catAx>
      <c:valAx>
        <c:axId val="191567083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544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6350</xdr:colOff>
      <xdr:row>10</xdr:row>
      <xdr:rowOff>165100</xdr:rowOff>
    </xdr:from>
    <xdr:to>
      <xdr:col>15</xdr:col>
      <xdr:colOff>374650</xdr:colOff>
      <xdr:row>24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FFEF2B-6885-D65C-7CDE-0539D4ACF0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25400</xdr:colOff>
      <xdr:row>10</xdr:row>
      <xdr:rowOff>76200</xdr:rowOff>
    </xdr:from>
    <xdr:to>
      <xdr:col>15</xdr:col>
      <xdr:colOff>393700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C2D12D-352F-0F1C-9CB0-626634AE26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819150</xdr:colOff>
      <xdr:row>10</xdr:row>
      <xdr:rowOff>101600</xdr:rowOff>
    </xdr:from>
    <xdr:to>
      <xdr:col>15</xdr:col>
      <xdr:colOff>361950</xdr:colOff>
      <xdr:row>23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35743A-2F32-B569-8DDD-C4AAD4A672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6350</xdr:colOff>
      <xdr:row>10</xdr:row>
      <xdr:rowOff>63500</xdr:rowOff>
    </xdr:from>
    <xdr:to>
      <xdr:col>15</xdr:col>
      <xdr:colOff>374650</xdr:colOff>
      <xdr:row>23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E49ABB-D0B1-7D74-BD93-F5E65FB060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son Fong" refreshedDate="45183.666815972225" createdVersion="8" refreshedVersion="8" minRefreshableVersion="3" recordCount="1460" xr:uid="{2AC96D54-9FBD-344E-B8C8-19DAA12EADFE}">
  <cacheSource type="worksheet">
    <worksheetSource ref="A1:CC1461" sheet="raw"/>
  </cacheSource>
  <cacheFields count="81">
    <cacheField name="Id" numFmtId="0">
      <sharedItems containsSemiMixedTypes="0" containsString="0" containsNumber="1" containsInteger="1" minValue="1" maxValue="1460" count="146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</sharedItems>
    </cacheField>
    <cacheField name="MSSubClass" numFmtId="0">
      <sharedItems containsSemiMixedTypes="0" containsString="0" containsNumber="1" containsInteger="1" minValue="20" maxValue="190"/>
    </cacheField>
    <cacheField name="MSZoning" numFmtId="0">
      <sharedItems/>
    </cacheField>
    <cacheField name="LotFrontage" numFmtId="0">
      <sharedItems containsMixedTypes="1" containsNumber="1" containsInteger="1" minValue="21" maxValue="313"/>
    </cacheField>
    <cacheField name="LotArea" numFmtId="0">
      <sharedItems containsSemiMixedTypes="0" containsString="0" containsNumber="1" containsInteger="1" minValue="1300" maxValue="215245"/>
    </cacheField>
    <cacheField name="Street" numFmtId="0">
      <sharedItems count="2">
        <s v="Pave"/>
        <s v="Grvl"/>
      </sharedItems>
    </cacheField>
    <cacheField name="Alley" numFmtId="0">
      <sharedItems/>
    </cacheField>
    <cacheField name="LotShape" numFmtId="0">
      <sharedItems/>
    </cacheField>
    <cacheField name="LandContour" numFmtId="0">
      <sharedItems/>
    </cacheField>
    <cacheField name="Utilities" numFmtId="0">
      <sharedItems/>
    </cacheField>
    <cacheField name="LotConfig" numFmtId="0">
      <sharedItems/>
    </cacheField>
    <cacheField name="LandSlope" numFmtId="0">
      <sharedItems/>
    </cacheField>
    <cacheField name="Neighborhood" numFmtId="0">
      <sharedItems/>
    </cacheField>
    <cacheField name="Condition1" numFmtId="0">
      <sharedItems/>
    </cacheField>
    <cacheField name="Condition2" numFmtId="0">
      <sharedItems/>
    </cacheField>
    <cacheField name="BldgType" numFmtId="0">
      <sharedItems/>
    </cacheField>
    <cacheField name="HouseStyle" numFmtId="0">
      <sharedItems/>
    </cacheField>
    <cacheField name="OverallQual" numFmtId="0">
      <sharedItems containsSemiMixedTypes="0" containsString="0" containsNumber="1" containsInteger="1" minValue="1" maxValue="10" count="10">
        <n v="7"/>
        <n v="6"/>
        <n v="8"/>
        <n v="5"/>
        <n v="9"/>
        <n v="4"/>
        <n v="10"/>
        <n v="3"/>
        <n v="1"/>
        <n v="2"/>
      </sharedItems>
    </cacheField>
    <cacheField name="OverallCond" numFmtId="0">
      <sharedItems containsSemiMixedTypes="0" containsString="0" containsNumber="1" containsInteger="1" minValue="1" maxValue="9"/>
    </cacheField>
    <cacheField name="YearBuilt" numFmtId="0">
      <sharedItems containsSemiMixedTypes="0" containsString="0" containsNumber="1" containsInteger="1" minValue="1872" maxValue="2010"/>
    </cacheField>
    <cacheField name="YearRemodAdd" numFmtId="0">
      <sharedItems containsSemiMixedTypes="0" containsString="0" containsNumber="1" containsInteger="1" minValue="1950" maxValue="2010"/>
    </cacheField>
    <cacheField name="RoofStyle" numFmtId="0">
      <sharedItems/>
    </cacheField>
    <cacheField name="RoofMatl" numFmtId="0">
      <sharedItems/>
    </cacheField>
    <cacheField name="Exterior1st" numFmtId="0">
      <sharedItems/>
    </cacheField>
    <cacheField name="Exterior2nd" numFmtId="0">
      <sharedItems/>
    </cacheField>
    <cacheField name="MasVnrType" numFmtId="0">
      <sharedItems/>
    </cacheField>
    <cacheField name="MasVnrArea" numFmtId="0">
      <sharedItems containsMixedTypes="1" containsNumber="1" containsInteger="1" minValue="0" maxValue="1600"/>
    </cacheField>
    <cacheField name="ExterQual" numFmtId="0">
      <sharedItems/>
    </cacheField>
    <cacheField name="ExterCond" numFmtId="0">
      <sharedItems/>
    </cacheField>
    <cacheField name="Foundation" numFmtId="0">
      <sharedItems/>
    </cacheField>
    <cacheField name="BsmtQual" numFmtId="0">
      <sharedItems/>
    </cacheField>
    <cacheField name="BsmtCond" numFmtId="0">
      <sharedItems/>
    </cacheField>
    <cacheField name="BsmtExposure" numFmtId="0">
      <sharedItems/>
    </cacheField>
    <cacheField name="BsmtFinType1" numFmtId="0">
      <sharedItems/>
    </cacheField>
    <cacheField name="BsmtFinSF1" numFmtId="0">
      <sharedItems containsSemiMixedTypes="0" containsString="0" containsNumber="1" containsInteger="1" minValue="0" maxValue="5644"/>
    </cacheField>
    <cacheField name="BsmtFinType2" numFmtId="0">
      <sharedItems/>
    </cacheField>
    <cacheField name="BsmtFinSF2" numFmtId="0">
      <sharedItems containsSemiMixedTypes="0" containsString="0" containsNumber="1" containsInteger="1" minValue="0" maxValue="1474"/>
    </cacheField>
    <cacheField name="BsmtUnfSF" numFmtId="0">
      <sharedItems containsSemiMixedTypes="0" containsString="0" containsNumber="1" containsInteger="1" minValue="0" maxValue="2336"/>
    </cacheField>
    <cacheField name="TotalBsmtSF" numFmtId="0">
      <sharedItems containsSemiMixedTypes="0" containsString="0" containsNumber="1" containsInteger="1" minValue="0" maxValue="6110"/>
    </cacheField>
    <cacheField name="Heating" numFmtId="0">
      <sharedItems/>
    </cacheField>
    <cacheField name="HeatingQC" numFmtId="0">
      <sharedItems/>
    </cacheField>
    <cacheField name="CentralAir" numFmtId="0">
      <sharedItems count="2">
        <s v="Y"/>
        <s v="N"/>
      </sharedItems>
    </cacheField>
    <cacheField name="Electrical" numFmtId="0">
      <sharedItems/>
    </cacheField>
    <cacheField name="1stFlrSF" numFmtId="0">
      <sharedItems containsSemiMixedTypes="0" containsString="0" containsNumber="1" containsInteger="1" minValue="334" maxValue="4692"/>
    </cacheField>
    <cacheField name="2ndFlrSF" numFmtId="0">
      <sharedItems containsSemiMixedTypes="0" containsString="0" containsNumber="1" containsInteger="1" minValue="0" maxValue="2065"/>
    </cacheField>
    <cacheField name="LowQualFinSF" numFmtId="0">
      <sharedItems containsSemiMixedTypes="0" containsString="0" containsNumber="1" containsInteger="1" minValue="0" maxValue="572"/>
    </cacheField>
    <cacheField name="GrLivArea" numFmtId="0">
      <sharedItems containsSemiMixedTypes="0" containsString="0" containsNumber="1" containsInteger="1" minValue="334" maxValue="5642"/>
    </cacheField>
    <cacheField name="BsmtFullBath" numFmtId="0">
      <sharedItems containsSemiMixedTypes="0" containsString="0" containsNumber="1" containsInteger="1" minValue="0" maxValue="3"/>
    </cacheField>
    <cacheField name="BsmtHalfBath" numFmtId="0">
      <sharedItems containsSemiMixedTypes="0" containsString="0" containsNumber="1" containsInteger="1" minValue="0" maxValue="2"/>
    </cacheField>
    <cacheField name="FullBath" numFmtId="0">
      <sharedItems containsSemiMixedTypes="0" containsString="0" containsNumber="1" containsInteger="1" minValue="0" maxValue="3"/>
    </cacheField>
    <cacheField name="HalfBath" numFmtId="0">
      <sharedItems containsSemiMixedTypes="0" containsString="0" containsNumber="1" containsInteger="1" minValue="0" maxValue="2"/>
    </cacheField>
    <cacheField name="BedroomAbvGr" numFmtId="0">
      <sharedItems containsSemiMixedTypes="0" containsString="0" containsNumber="1" containsInteger="1" minValue="0" maxValue="8"/>
    </cacheField>
    <cacheField name="KitchenAbvGr" numFmtId="0">
      <sharedItems containsSemiMixedTypes="0" containsString="0" containsNumber="1" containsInteger="1" minValue="0" maxValue="3"/>
    </cacheField>
    <cacheField name="KitchenQual" numFmtId="0">
      <sharedItems count="4">
        <s v="Gd"/>
        <s v="TA"/>
        <s v="Ex"/>
        <s v="Fa"/>
      </sharedItems>
    </cacheField>
    <cacheField name="TotRmsAbvGrd" numFmtId="0">
      <sharedItems containsSemiMixedTypes="0" containsString="0" containsNumber="1" containsInteger="1" minValue="2" maxValue="14"/>
    </cacheField>
    <cacheField name="Functional" numFmtId="0">
      <sharedItems/>
    </cacheField>
    <cacheField name="Fireplaces" numFmtId="0">
      <sharedItems containsSemiMixedTypes="0" containsString="0" containsNumber="1" containsInteger="1" minValue="0" maxValue="3"/>
    </cacheField>
    <cacheField name="FireplaceQu" numFmtId="0">
      <sharedItems/>
    </cacheField>
    <cacheField name="GarageType" numFmtId="0">
      <sharedItems/>
    </cacheField>
    <cacheField name="GarageYrBlt" numFmtId="0">
      <sharedItems containsMixedTypes="1" containsNumber="1" containsInteger="1" minValue="1900" maxValue="2010"/>
    </cacheField>
    <cacheField name="GarageFinish" numFmtId="0">
      <sharedItems/>
    </cacheField>
    <cacheField name="GarageCars" numFmtId="0">
      <sharedItems containsSemiMixedTypes="0" containsString="0" containsNumber="1" containsInteger="1" minValue="0" maxValue="4"/>
    </cacheField>
    <cacheField name="GarageArea" numFmtId="0">
      <sharedItems containsSemiMixedTypes="0" containsString="0" containsNumber="1" containsInteger="1" minValue="0" maxValue="1418"/>
    </cacheField>
    <cacheField name="GarageQual" numFmtId="0">
      <sharedItems/>
    </cacheField>
    <cacheField name="GarageCond" numFmtId="0">
      <sharedItems/>
    </cacheField>
    <cacheField name="PavedDrive" numFmtId="0">
      <sharedItems/>
    </cacheField>
    <cacheField name="WoodDeckSF" numFmtId="0">
      <sharedItems containsSemiMixedTypes="0" containsString="0" containsNumber="1" containsInteger="1" minValue="0" maxValue="857"/>
    </cacheField>
    <cacheField name="OpenPorchSF" numFmtId="0">
      <sharedItems containsSemiMixedTypes="0" containsString="0" containsNumber="1" containsInteger="1" minValue="0" maxValue="547"/>
    </cacheField>
    <cacheField name="EnclosedPorch" numFmtId="0">
      <sharedItems containsSemiMixedTypes="0" containsString="0" containsNumber="1" containsInteger="1" minValue="0" maxValue="552"/>
    </cacheField>
    <cacheField name="3SsnPorch" numFmtId="0">
      <sharedItems containsSemiMixedTypes="0" containsString="0" containsNumber="1" containsInteger="1" minValue="0" maxValue="508"/>
    </cacheField>
    <cacheField name="ScreenPorch" numFmtId="0">
      <sharedItems containsSemiMixedTypes="0" containsString="0" containsNumber="1" containsInteger="1" minValue="0" maxValue="480"/>
    </cacheField>
    <cacheField name="PoolArea" numFmtId="0">
      <sharedItems containsSemiMixedTypes="0" containsString="0" containsNumber="1" containsInteger="1" minValue="0" maxValue="738"/>
    </cacheField>
    <cacheField name="PoolQC" numFmtId="0">
      <sharedItems/>
    </cacheField>
    <cacheField name="Fence" numFmtId="0">
      <sharedItems/>
    </cacheField>
    <cacheField name="MiscFeature" numFmtId="0">
      <sharedItems/>
    </cacheField>
    <cacheField name="MiscVal" numFmtId="0">
      <sharedItems containsSemiMixedTypes="0" containsString="0" containsNumber="1" containsInteger="1" minValue="0" maxValue="15500"/>
    </cacheField>
    <cacheField name="MoSold" numFmtId="0">
      <sharedItems containsSemiMixedTypes="0" containsString="0" containsNumber="1" containsInteger="1" minValue="1" maxValue="12"/>
    </cacheField>
    <cacheField name="YrSold" numFmtId="0">
      <sharedItems containsSemiMixedTypes="0" containsString="0" containsNumber="1" containsInteger="1" minValue="2006" maxValue="2010"/>
    </cacheField>
    <cacheField name="SaleType" numFmtId="0">
      <sharedItems/>
    </cacheField>
    <cacheField name="SaleCondition" numFmtId="0">
      <sharedItems/>
    </cacheField>
    <cacheField name="SalePrice" numFmtId="0">
      <sharedItems containsSemiMixedTypes="0" containsString="0" containsNumber="1" containsInteger="1" minValue="34900" maxValue="75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60">
  <r>
    <x v="0"/>
    <n v="60"/>
    <s v="RL"/>
    <n v="65"/>
    <n v="8450"/>
    <x v="0"/>
    <s v="NA"/>
    <s v="Reg"/>
    <s v="Lvl"/>
    <s v="AllPub"/>
    <s v="Inside"/>
    <s v="Gtl"/>
    <s v="CollgCr"/>
    <s v="Norm"/>
    <s v="Norm"/>
    <s v="1Fam"/>
    <s v="2Story"/>
    <x v="0"/>
    <n v="5"/>
    <n v="2003"/>
    <n v="2003"/>
    <s v="Gable"/>
    <s v="CompShg"/>
    <s v="VinylSd"/>
    <s v="VinylSd"/>
    <s v="BrkFace"/>
    <n v="196"/>
    <s v="Gd"/>
    <s v="TA"/>
    <s v="PConc"/>
    <s v="Gd"/>
    <s v="TA"/>
    <s v="No"/>
    <s v="GLQ"/>
    <n v="706"/>
    <s v="Unf"/>
    <n v="0"/>
    <n v="150"/>
    <n v="856"/>
    <s v="GasA"/>
    <s v="Ex"/>
    <x v="0"/>
    <s v="SBrkr"/>
    <n v="856"/>
    <n v="854"/>
    <n v="0"/>
    <n v="1710"/>
    <n v="1"/>
    <n v="0"/>
    <n v="2"/>
    <n v="1"/>
    <n v="3"/>
    <n v="1"/>
    <x v="0"/>
    <n v="8"/>
    <s v="Typ"/>
    <n v="0"/>
    <s v="NA"/>
    <s v="Attchd"/>
    <n v="2003"/>
    <s v="RFn"/>
    <n v="2"/>
    <n v="548"/>
    <s v="TA"/>
    <s v="TA"/>
    <s v="Y"/>
    <n v="0"/>
    <n v="61"/>
    <n v="0"/>
    <n v="0"/>
    <n v="0"/>
    <n v="0"/>
    <s v="NA"/>
    <s v="NA"/>
    <s v="NA"/>
    <n v="0"/>
    <n v="2"/>
    <n v="2008"/>
    <s v="WD"/>
    <s v="Normal"/>
    <n v="208500"/>
  </r>
  <r>
    <x v="1"/>
    <n v="20"/>
    <s v="RL"/>
    <n v="80"/>
    <n v="9600"/>
    <x v="0"/>
    <s v="NA"/>
    <s v="Reg"/>
    <s v="Lvl"/>
    <s v="AllPub"/>
    <s v="FR2"/>
    <s v="Gtl"/>
    <s v="Veenker"/>
    <s v="Feedr"/>
    <s v="Norm"/>
    <s v="1Fam"/>
    <s v="1Story"/>
    <x v="1"/>
    <n v="8"/>
    <n v="1976"/>
    <n v="1976"/>
    <s v="Gable"/>
    <s v="CompShg"/>
    <s v="MetalSd"/>
    <s v="MetalSd"/>
    <s v="None"/>
    <n v="0"/>
    <s v="TA"/>
    <s v="TA"/>
    <s v="CBlock"/>
    <s v="Gd"/>
    <s v="TA"/>
    <s v="Gd"/>
    <s v="ALQ"/>
    <n v="978"/>
    <s v="Unf"/>
    <n v="0"/>
    <n v="284"/>
    <n v="1262"/>
    <s v="GasA"/>
    <s v="Ex"/>
    <x v="0"/>
    <s v="SBrkr"/>
    <n v="1262"/>
    <n v="0"/>
    <n v="0"/>
    <n v="1262"/>
    <n v="0"/>
    <n v="1"/>
    <n v="2"/>
    <n v="0"/>
    <n v="3"/>
    <n v="1"/>
    <x v="1"/>
    <n v="6"/>
    <s v="Typ"/>
    <n v="1"/>
    <s v="TA"/>
    <s v="Attchd"/>
    <n v="1976"/>
    <s v="RFn"/>
    <n v="2"/>
    <n v="460"/>
    <s v="TA"/>
    <s v="TA"/>
    <s v="Y"/>
    <n v="298"/>
    <n v="0"/>
    <n v="0"/>
    <n v="0"/>
    <n v="0"/>
    <n v="0"/>
    <s v="NA"/>
    <s v="NA"/>
    <s v="NA"/>
    <n v="0"/>
    <n v="5"/>
    <n v="2007"/>
    <s v="WD"/>
    <s v="Normal"/>
    <n v="181500"/>
  </r>
  <r>
    <x v="2"/>
    <n v="60"/>
    <s v="RL"/>
    <n v="68"/>
    <n v="11250"/>
    <x v="0"/>
    <s v="NA"/>
    <s v="IR1"/>
    <s v="Lvl"/>
    <s v="AllPub"/>
    <s v="Inside"/>
    <s v="Gtl"/>
    <s v="CollgCr"/>
    <s v="Norm"/>
    <s v="Norm"/>
    <s v="1Fam"/>
    <s v="2Story"/>
    <x v="0"/>
    <n v="5"/>
    <n v="2001"/>
    <n v="2002"/>
    <s v="Gable"/>
    <s v="CompShg"/>
    <s v="VinylSd"/>
    <s v="VinylSd"/>
    <s v="BrkFace"/>
    <n v="162"/>
    <s v="Gd"/>
    <s v="TA"/>
    <s v="PConc"/>
    <s v="Gd"/>
    <s v="TA"/>
    <s v="Mn"/>
    <s v="GLQ"/>
    <n v="486"/>
    <s v="Unf"/>
    <n v="0"/>
    <n v="434"/>
    <n v="920"/>
    <s v="GasA"/>
    <s v="Ex"/>
    <x v="0"/>
    <s v="SBrkr"/>
    <n v="920"/>
    <n v="866"/>
    <n v="0"/>
    <n v="1786"/>
    <n v="1"/>
    <n v="0"/>
    <n v="2"/>
    <n v="1"/>
    <n v="3"/>
    <n v="1"/>
    <x v="0"/>
    <n v="6"/>
    <s v="Typ"/>
    <n v="1"/>
    <s v="TA"/>
    <s v="Attchd"/>
    <n v="2001"/>
    <s v="RFn"/>
    <n v="2"/>
    <n v="608"/>
    <s v="TA"/>
    <s v="TA"/>
    <s v="Y"/>
    <n v="0"/>
    <n v="42"/>
    <n v="0"/>
    <n v="0"/>
    <n v="0"/>
    <n v="0"/>
    <s v="NA"/>
    <s v="NA"/>
    <s v="NA"/>
    <n v="0"/>
    <n v="9"/>
    <n v="2008"/>
    <s v="WD"/>
    <s v="Normal"/>
    <n v="223500"/>
  </r>
  <r>
    <x v="3"/>
    <n v="70"/>
    <s v="RL"/>
    <n v="60"/>
    <n v="9550"/>
    <x v="0"/>
    <s v="NA"/>
    <s v="IR1"/>
    <s v="Lvl"/>
    <s v="AllPub"/>
    <s v="Corner"/>
    <s v="Gtl"/>
    <s v="Crawfor"/>
    <s v="Norm"/>
    <s v="Norm"/>
    <s v="1Fam"/>
    <s v="2Story"/>
    <x v="0"/>
    <n v="5"/>
    <n v="1915"/>
    <n v="1970"/>
    <s v="Gable"/>
    <s v="CompShg"/>
    <s v="Wd Sdng"/>
    <s v="Wd Shng"/>
    <s v="None"/>
    <n v="0"/>
    <s v="TA"/>
    <s v="TA"/>
    <s v="BrkTil"/>
    <s v="TA"/>
    <s v="Gd"/>
    <s v="No"/>
    <s v="ALQ"/>
    <n v="216"/>
    <s v="Unf"/>
    <n v="0"/>
    <n v="540"/>
    <n v="756"/>
    <s v="GasA"/>
    <s v="Gd"/>
    <x v="0"/>
    <s v="SBrkr"/>
    <n v="961"/>
    <n v="756"/>
    <n v="0"/>
    <n v="1717"/>
    <n v="1"/>
    <n v="0"/>
    <n v="1"/>
    <n v="0"/>
    <n v="3"/>
    <n v="1"/>
    <x v="0"/>
    <n v="7"/>
    <s v="Typ"/>
    <n v="1"/>
    <s v="Gd"/>
    <s v="Detchd"/>
    <n v="1998"/>
    <s v="Unf"/>
    <n v="3"/>
    <n v="642"/>
    <s v="TA"/>
    <s v="TA"/>
    <s v="Y"/>
    <n v="0"/>
    <n v="35"/>
    <n v="272"/>
    <n v="0"/>
    <n v="0"/>
    <n v="0"/>
    <s v="NA"/>
    <s v="NA"/>
    <s v="NA"/>
    <n v="0"/>
    <n v="2"/>
    <n v="2006"/>
    <s v="WD"/>
    <s v="Abnorml"/>
    <n v="140000"/>
  </r>
  <r>
    <x v="4"/>
    <n v="60"/>
    <s v="RL"/>
    <n v="84"/>
    <n v="14260"/>
    <x v="0"/>
    <s v="NA"/>
    <s v="IR1"/>
    <s v="Lvl"/>
    <s v="AllPub"/>
    <s v="FR2"/>
    <s v="Gtl"/>
    <s v="NoRidge"/>
    <s v="Norm"/>
    <s v="Norm"/>
    <s v="1Fam"/>
    <s v="2Story"/>
    <x v="2"/>
    <n v="5"/>
    <n v="2000"/>
    <n v="2000"/>
    <s v="Gable"/>
    <s v="CompShg"/>
    <s v="VinylSd"/>
    <s v="VinylSd"/>
    <s v="BrkFace"/>
    <n v="350"/>
    <s v="Gd"/>
    <s v="TA"/>
    <s v="PConc"/>
    <s v="Gd"/>
    <s v="TA"/>
    <s v="Av"/>
    <s v="GLQ"/>
    <n v="655"/>
    <s v="Unf"/>
    <n v="0"/>
    <n v="490"/>
    <n v="1145"/>
    <s v="GasA"/>
    <s v="Ex"/>
    <x v="0"/>
    <s v="SBrkr"/>
    <n v="1145"/>
    <n v="1053"/>
    <n v="0"/>
    <n v="2198"/>
    <n v="1"/>
    <n v="0"/>
    <n v="2"/>
    <n v="1"/>
    <n v="4"/>
    <n v="1"/>
    <x v="0"/>
    <n v="9"/>
    <s v="Typ"/>
    <n v="1"/>
    <s v="TA"/>
    <s v="Attchd"/>
    <n v="2000"/>
    <s v="RFn"/>
    <n v="3"/>
    <n v="836"/>
    <s v="TA"/>
    <s v="TA"/>
    <s v="Y"/>
    <n v="192"/>
    <n v="84"/>
    <n v="0"/>
    <n v="0"/>
    <n v="0"/>
    <n v="0"/>
    <s v="NA"/>
    <s v="NA"/>
    <s v="NA"/>
    <n v="0"/>
    <n v="12"/>
    <n v="2008"/>
    <s v="WD"/>
    <s v="Normal"/>
    <n v="250000"/>
  </r>
  <r>
    <x v="5"/>
    <n v="50"/>
    <s v="RL"/>
    <n v="85"/>
    <n v="14115"/>
    <x v="0"/>
    <s v="NA"/>
    <s v="IR1"/>
    <s v="Lvl"/>
    <s v="AllPub"/>
    <s v="Inside"/>
    <s v="Gtl"/>
    <s v="Mitchel"/>
    <s v="Norm"/>
    <s v="Norm"/>
    <s v="1Fam"/>
    <s v="1.5Fin"/>
    <x v="3"/>
    <n v="5"/>
    <n v="1993"/>
    <n v="1995"/>
    <s v="Gable"/>
    <s v="CompShg"/>
    <s v="VinylSd"/>
    <s v="VinylSd"/>
    <s v="None"/>
    <n v="0"/>
    <s v="TA"/>
    <s v="TA"/>
    <s v="Wood"/>
    <s v="Gd"/>
    <s v="TA"/>
    <s v="No"/>
    <s v="GLQ"/>
    <n v="732"/>
    <s v="Unf"/>
    <n v="0"/>
    <n v="64"/>
    <n v="796"/>
    <s v="GasA"/>
    <s v="Ex"/>
    <x v="0"/>
    <s v="SBrkr"/>
    <n v="796"/>
    <n v="566"/>
    <n v="0"/>
    <n v="1362"/>
    <n v="1"/>
    <n v="0"/>
    <n v="1"/>
    <n v="1"/>
    <n v="1"/>
    <n v="1"/>
    <x v="1"/>
    <n v="5"/>
    <s v="Typ"/>
    <n v="0"/>
    <s v="NA"/>
    <s v="Attchd"/>
    <n v="1993"/>
    <s v="Unf"/>
    <n v="2"/>
    <n v="480"/>
    <s v="TA"/>
    <s v="TA"/>
    <s v="Y"/>
    <n v="40"/>
    <n v="30"/>
    <n v="0"/>
    <n v="320"/>
    <n v="0"/>
    <n v="0"/>
    <s v="NA"/>
    <s v="MnPrv"/>
    <s v="Shed"/>
    <n v="700"/>
    <n v="10"/>
    <n v="2009"/>
    <s v="WD"/>
    <s v="Normal"/>
    <n v="143000"/>
  </r>
  <r>
    <x v="6"/>
    <n v="20"/>
    <s v="RL"/>
    <n v="75"/>
    <n v="10084"/>
    <x v="0"/>
    <s v="NA"/>
    <s v="Reg"/>
    <s v="Lvl"/>
    <s v="AllPub"/>
    <s v="Inside"/>
    <s v="Gtl"/>
    <s v="Somerst"/>
    <s v="Norm"/>
    <s v="Norm"/>
    <s v="1Fam"/>
    <s v="1Story"/>
    <x v="2"/>
    <n v="5"/>
    <n v="2004"/>
    <n v="2005"/>
    <s v="Gable"/>
    <s v="CompShg"/>
    <s v="VinylSd"/>
    <s v="VinylSd"/>
    <s v="Stone"/>
    <n v="186"/>
    <s v="Gd"/>
    <s v="TA"/>
    <s v="PConc"/>
    <s v="Ex"/>
    <s v="TA"/>
    <s v="Av"/>
    <s v="GLQ"/>
    <n v="1369"/>
    <s v="Unf"/>
    <n v="0"/>
    <n v="317"/>
    <n v="1686"/>
    <s v="GasA"/>
    <s v="Ex"/>
    <x v="0"/>
    <s v="SBrkr"/>
    <n v="1694"/>
    <n v="0"/>
    <n v="0"/>
    <n v="1694"/>
    <n v="1"/>
    <n v="0"/>
    <n v="2"/>
    <n v="0"/>
    <n v="3"/>
    <n v="1"/>
    <x v="0"/>
    <n v="7"/>
    <s v="Typ"/>
    <n v="1"/>
    <s v="Gd"/>
    <s v="Attchd"/>
    <n v="2004"/>
    <s v="RFn"/>
    <n v="2"/>
    <n v="636"/>
    <s v="TA"/>
    <s v="TA"/>
    <s v="Y"/>
    <n v="255"/>
    <n v="57"/>
    <n v="0"/>
    <n v="0"/>
    <n v="0"/>
    <n v="0"/>
    <s v="NA"/>
    <s v="NA"/>
    <s v="NA"/>
    <n v="0"/>
    <n v="8"/>
    <n v="2007"/>
    <s v="WD"/>
    <s v="Normal"/>
    <n v="307000"/>
  </r>
  <r>
    <x v="7"/>
    <n v="60"/>
    <s v="RL"/>
    <s v="NA"/>
    <n v="10382"/>
    <x v="0"/>
    <s v="NA"/>
    <s v="IR1"/>
    <s v="Lvl"/>
    <s v="AllPub"/>
    <s v="Corner"/>
    <s v="Gtl"/>
    <s v="NWAmes"/>
    <s v="PosN"/>
    <s v="Norm"/>
    <s v="1Fam"/>
    <s v="2Story"/>
    <x v="0"/>
    <n v="6"/>
    <n v="1973"/>
    <n v="1973"/>
    <s v="Gable"/>
    <s v="CompShg"/>
    <s v="HdBoard"/>
    <s v="HdBoard"/>
    <s v="Stone"/>
    <n v="240"/>
    <s v="TA"/>
    <s v="TA"/>
    <s v="CBlock"/>
    <s v="Gd"/>
    <s v="TA"/>
    <s v="Mn"/>
    <s v="ALQ"/>
    <n v="859"/>
    <s v="BLQ"/>
    <n v="32"/>
    <n v="216"/>
    <n v="1107"/>
    <s v="GasA"/>
    <s v="Ex"/>
    <x v="0"/>
    <s v="SBrkr"/>
    <n v="1107"/>
    <n v="983"/>
    <n v="0"/>
    <n v="2090"/>
    <n v="1"/>
    <n v="0"/>
    <n v="2"/>
    <n v="1"/>
    <n v="3"/>
    <n v="1"/>
    <x v="1"/>
    <n v="7"/>
    <s v="Typ"/>
    <n v="2"/>
    <s v="TA"/>
    <s v="Attchd"/>
    <n v="1973"/>
    <s v="RFn"/>
    <n v="2"/>
    <n v="484"/>
    <s v="TA"/>
    <s v="TA"/>
    <s v="Y"/>
    <n v="235"/>
    <n v="204"/>
    <n v="228"/>
    <n v="0"/>
    <n v="0"/>
    <n v="0"/>
    <s v="NA"/>
    <s v="NA"/>
    <s v="Shed"/>
    <n v="350"/>
    <n v="11"/>
    <n v="2009"/>
    <s v="WD"/>
    <s v="Normal"/>
    <n v="200000"/>
  </r>
  <r>
    <x v="8"/>
    <n v="50"/>
    <s v="RM"/>
    <n v="51"/>
    <n v="6120"/>
    <x v="0"/>
    <s v="NA"/>
    <s v="Reg"/>
    <s v="Lvl"/>
    <s v="AllPub"/>
    <s v="Inside"/>
    <s v="Gtl"/>
    <s v="OldTown"/>
    <s v="Artery"/>
    <s v="Norm"/>
    <s v="1Fam"/>
    <s v="1.5Fin"/>
    <x v="0"/>
    <n v="5"/>
    <n v="1931"/>
    <n v="1950"/>
    <s v="Gable"/>
    <s v="CompShg"/>
    <s v="BrkFace"/>
    <s v="Wd Shng"/>
    <s v="None"/>
    <n v="0"/>
    <s v="TA"/>
    <s v="TA"/>
    <s v="BrkTil"/>
    <s v="TA"/>
    <s v="TA"/>
    <s v="No"/>
    <s v="Unf"/>
    <n v="0"/>
    <s v="Unf"/>
    <n v="0"/>
    <n v="952"/>
    <n v="952"/>
    <s v="GasA"/>
    <s v="Gd"/>
    <x v="0"/>
    <s v="FuseF"/>
    <n v="1022"/>
    <n v="752"/>
    <n v="0"/>
    <n v="1774"/>
    <n v="0"/>
    <n v="0"/>
    <n v="2"/>
    <n v="0"/>
    <n v="2"/>
    <n v="2"/>
    <x v="1"/>
    <n v="8"/>
    <s v="Min1"/>
    <n v="2"/>
    <s v="TA"/>
    <s v="Detchd"/>
    <n v="1931"/>
    <s v="Unf"/>
    <n v="2"/>
    <n v="468"/>
    <s v="Fa"/>
    <s v="TA"/>
    <s v="Y"/>
    <n v="90"/>
    <n v="0"/>
    <n v="205"/>
    <n v="0"/>
    <n v="0"/>
    <n v="0"/>
    <s v="NA"/>
    <s v="NA"/>
    <s v="NA"/>
    <n v="0"/>
    <n v="4"/>
    <n v="2008"/>
    <s v="WD"/>
    <s v="Abnorml"/>
    <n v="129900"/>
  </r>
  <r>
    <x v="9"/>
    <n v="190"/>
    <s v="RL"/>
    <n v="50"/>
    <n v="7420"/>
    <x v="0"/>
    <s v="NA"/>
    <s v="Reg"/>
    <s v="Lvl"/>
    <s v="AllPub"/>
    <s v="Corner"/>
    <s v="Gtl"/>
    <s v="BrkSide"/>
    <s v="Artery"/>
    <s v="Artery"/>
    <s v="2fmCon"/>
    <s v="1.5Unf"/>
    <x v="3"/>
    <n v="6"/>
    <n v="1939"/>
    <n v="1950"/>
    <s v="Gable"/>
    <s v="CompShg"/>
    <s v="MetalSd"/>
    <s v="MetalSd"/>
    <s v="None"/>
    <n v="0"/>
    <s v="TA"/>
    <s v="TA"/>
    <s v="BrkTil"/>
    <s v="TA"/>
    <s v="TA"/>
    <s v="No"/>
    <s v="GLQ"/>
    <n v="851"/>
    <s v="Unf"/>
    <n v="0"/>
    <n v="140"/>
    <n v="991"/>
    <s v="GasA"/>
    <s v="Ex"/>
    <x v="0"/>
    <s v="SBrkr"/>
    <n v="1077"/>
    <n v="0"/>
    <n v="0"/>
    <n v="1077"/>
    <n v="1"/>
    <n v="0"/>
    <n v="1"/>
    <n v="0"/>
    <n v="2"/>
    <n v="2"/>
    <x v="1"/>
    <n v="5"/>
    <s v="Typ"/>
    <n v="2"/>
    <s v="TA"/>
    <s v="Attchd"/>
    <n v="1939"/>
    <s v="RFn"/>
    <n v="1"/>
    <n v="205"/>
    <s v="Gd"/>
    <s v="TA"/>
    <s v="Y"/>
    <n v="0"/>
    <n v="4"/>
    <n v="0"/>
    <n v="0"/>
    <n v="0"/>
    <n v="0"/>
    <s v="NA"/>
    <s v="NA"/>
    <s v="NA"/>
    <n v="0"/>
    <n v="1"/>
    <n v="2008"/>
    <s v="WD"/>
    <s v="Normal"/>
    <n v="118000"/>
  </r>
  <r>
    <x v="10"/>
    <n v="20"/>
    <s v="RL"/>
    <n v="70"/>
    <n v="11200"/>
    <x v="0"/>
    <s v="NA"/>
    <s v="Reg"/>
    <s v="Lvl"/>
    <s v="AllPub"/>
    <s v="Inside"/>
    <s v="Gtl"/>
    <s v="Sawyer"/>
    <s v="Norm"/>
    <s v="Norm"/>
    <s v="1Fam"/>
    <s v="1Story"/>
    <x v="3"/>
    <n v="5"/>
    <n v="1965"/>
    <n v="1965"/>
    <s v="Hip"/>
    <s v="CompShg"/>
    <s v="HdBoard"/>
    <s v="HdBoard"/>
    <s v="None"/>
    <n v="0"/>
    <s v="TA"/>
    <s v="TA"/>
    <s v="CBlock"/>
    <s v="TA"/>
    <s v="TA"/>
    <s v="No"/>
    <s v="Rec"/>
    <n v="906"/>
    <s v="Unf"/>
    <n v="0"/>
    <n v="134"/>
    <n v="1040"/>
    <s v="GasA"/>
    <s v="Ex"/>
    <x v="0"/>
    <s v="SBrkr"/>
    <n v="1040"/>
    <n v="0"/>
    <n v="0"/>
    <n v="1040"/>
    <n v="1"/>
    <n v="0"/>
    <n v="1"/>
    <n v="0"/>
    <n v="3"/>
    <n v="1"/>
    <x v="1"/>
    <n v="5"/>
    <s v="Typ"/>
    <n v="0"/>
    <s v="NA"/>
    <s v="Detchd"/>
    <n v="1965"/>
    <s v="Unf"/>
    <n v="1"/>
    <n v="384"/>
    <s v="TA"/>
    <s v="TA"/>
    <s v="Y"/>
    <n v="0"/>
    <n v="0"/>
    <n v="0"/>
    <n v="0"/>
    <n v="0"/>
    <n v="0"/>
    <s v="NA"/>
    <s v="NA"/>
    <s v="NA"/>
    <n v="0"/>
    <n v="2"/>
    <n v="2008"/>
    <s v="WD"/>
    <s v="Normal"/>
    <n v="129500"/>
  </r>
  <r>
    <x v="11"/>
    <n v="60"/>
    <s v="RL"/>
    <n v="85"/>
    <n v="11924"/>
    <x v="0"/>
    <s v="NA"/>
    <s v="IR1"/>
    <s v="Lvl"/>
    <s v="AllPub"/>
    <s v="Inside"/>
    <s v="Gtl"/>
    <s v="NridgHt"/>
    <s v="Norm"/>
    <s v="Norm"/>
    <s v="1Fam"/>
    <s v="2Story"/>
    <x v="4"/>
    <n v="5"/>
    <n v="2005"/>
    <n v="2006"/>
    <s v="Hip"/>
    <s v="CompShg"/>
    <s v="WdShing"/>
    <s v="Wd Shng"/>
    <s v="Stone"/>
    <n v="286"/>
    <s v="Ex"/>
    <s v="TA"/>
    <s v="PConc"/>
    <s v="Ex"/>
    <s v="TA"/>
    <s v="No"/>
    <s v="GLQ"/>
    <n v="998"/>
    <s v="Unf"/>
    <n v="0"/>
    <n v="177"/>
    <n v="1175"/>
    <s v="GasA"/>
    <s v="Ex"/>
    <x v="0"/>
    <s v="SBrkr"/>
    <n v="1182"/>
    <n v="1142"/>
    <n v="0"/>
    <n v="2324"/>
    <n v="1"/>
    <n v="0"/>
    <n v="3"/>
    <n v="0"/>
    <n v="4"/>
    <n v="1"/>
    <x v="2"/>
    <n v="11"/>
    <s v="Typ"/>
    <n v="2"/>
    <s v="Gd"/>
    <s v="BuiltIn"/>
    <n v="2005"/>
    <s v="Fin"/>
    <n v="3"/>
    <n v="736"/>
    <s v="TA"/>
    <s v="TA"/>
    <s v="Y"/>
    <n v="147"/>
    <n v="21"/>
    <n v="0"/>
    <n v="0"/>
    <n v="0"/>
    <n v="0"/>
    <s v="NA"/>
    <s v="NA"/>
    <s v="NA"/>
    <n v="0"/>
    <n v="7"/>
    <n v="2006"/>
    <s v="New"/>
    <s v="Partial"/>
    <n v="345000"/>
  </r>
  <r>
    <x v="12"/>
    <n v="20"/>
    <s v="RL"/>
    <s v="NA"/>
    <n v="12968"/>
    <x v="0"/>
    <s v="NA"/>
    <s v="IR2"/>
    <s v="Lvl"/>
    <s v="AllPub"/>
    <s v="Inside"/>
    <s v="Gtl"/>
    <s v="Sawyer"/>
    <s v="Norm"/>
    <s v="Norm"/>
    <s v="1Fam"/>
    <s v="1Story"/>
    <x v="3"/>
    <n v="6"/>
    <n v="1962"/>
    <n v="1962"/>
    <s v="Hip"/>
    <s v="CompShg"/>
    <s v="HdBoard"/>
    <s v="Plywood"/>
    <s v="None"/>
    <n v="0"/>
    <s v="TA"/>
    <s v="TA"/>
    <s v="CBlock"/>
    <s v="TA"/>
    <s v="TA"/>
    <s v="No"/>
    <s v="ALQ"/>
    <n v="737"/>
    <s v="Unf"/>
    <n v="0"/>
    <n v="175"/>
    <n v="912"/>
    <s v="GasA"/>
    <s v="TA"/>
    <x v="0"/>
    <s v="SBrkr"/>
    <n v="912"/>
    <n v="0"/>
    <n v="0"/>
    <n v="912"/>
    <n v="1"/>
    <n v="0"/>
    <n v="1"/>
    <n v="0"/>
    <n v="2"/>
    <n v="1"/>
    <x v="1"/>
    <n v="4"/>
    <s v="Typ"/>
    <n v="0"/>
    <s v="NA"/>
    <s v="Detchd"/>
    <n v="1962"/>
    <s v="Unf"/>
    <n v="1"/>
    <n v="352"/>
    <s v="TA"/>
    <s v="TA"/>
    <s v="Y"/>
    <n v="140"/>
    <n v="0"/>
    <n v="0"/>
    <n v="0"/>
    <n v="176"/>
    <n v="0"/>
    <s v="NA"/>
    <s v="NA"/>
    <s v="NA"/>
    <n v="0"/>
    <n v="9"/>
    <n v="2008"/>
    <s v="WD"/>
    <s v="Normal"/>
    <n v="144000"/>
  </r>
  <r>
    <x v="13"/>
    <n v="20"/>
    <s v="RL"/>
    <n v="91"/>
    <n v="10652"/>
    <x v="0"/>
    <s v="NA"/>
    <s v="IR1"/>
    <s v="Lvl"/>
    <s v="AllPub"/>
    <s v="Inside"/>
    <s v="Gtl"/>
    <s v="CollgCr"/>
    <s v="Norm"/>
    <s v="Norm"/>
    <s v="1Fam"/>
    <s v="1Story"/>
    <x v="0"/>
    <n v="5"/>
    <n v="2006"/>
    <n v="2007"/>
    <s v="Gable"/>
    <s v="CompShg"/>
    <s v="VinylSd"/>
    <s v="VinylSd"/>
    <s v="Stone"/>
    <n v="306"/>
    <s v="Gd"/>
    <s v="TA"/>
    <s v="PConc"/>
    <s v="Gd"/>
    <s v="TA"/>
    <s v="Av"/>
    <s v="Unf"/>
    <n v="0"/>
    <s v="Unf"/>
    <n v="0"/>
    <n v="1494"/>
    <n v="1494"/>
    <s v="GasA"/>
    <s v="Ex"/>
    <x v="0"/>
    <s v="SBrkr"/>
    <n v="1494"/>
    <n v="0"/>
    <n v="0"/>
    <n v="1494"/>
    <n v="0"/>
    <n v="0"/>
    <n v="2"/>
    <n v="0"/>
    <n v="3"/>
    <n v="1"/>
    <x v="0"/>
    <n v="7"/>
    <s v="Typ"/>
    <n v="1"/>
    <s v="Gd"/>
    <s v="Attchd"/>
    <n v="2006"/>
    <s v="RFn"/>
    <n v="3"/>
    <n v="840"/>
    <s v="TA"/>
    <s v="TA"/>
    <s v="Y"/>
    <n v="160"/>
    <n v="33"/>
    <n v="0"/>
    <n v="0"/>
    <n v="0"/>
    <n v="0"/>
    <s v="NA"/>
    <s v="NA"/>
    <s v="NA"/>
    <n v="0"/>
    <n v="8"/>
    <n v="2007"/>
    <s v="New"/>
    <s v="Partial"/>
    <n v="279500"/>
  </r>
  <r>
    <x v="14"/>
    <n v="20"/>
    <s v="RL"/>
    <s v="NA"/>
    <n v="10920"/>
    <x v="0"/>
    <s v="NA"/>
    <s v="IR1"/>
    <s v="Lvl"/>
    <s v="AllPub"/>
    <s v="Corner"/>
    <s v="Gtl"/>
    <s v="NAmes"/>
    <s v="Norm"/>
    <s v="Norm"/>
    <s v="1Fam"/>
    <s v="1Story"/>
    <x v="1"/>
    <n v="5"/>
    <n v="1960"/>
    <n v="1960"/>
    <s v="Hip"/>
    <s v="CompShg"/>
    <s v="MetalSd"/>
    <s v="MetalSd"/>
    <s v="BrkFace"/>
    <n v="212"/>
    <s v="TA"/>
    <s v="TA"/>
    <s v="CBlock"/>
    <s v="TA"/>
    <s v="TA"/>
    <s v="No"/>
    <s v="BLQ"/>
    <n v="733"/>
    <s v="Unf"/>
    <n v="0"/>
    <n v="520"/>
    <n v="1253"/>
    <s v="GasA"/>
    <s v="TA"/>
    <x v="0"/>
    <s v="SBrkr"/>
    <n v="1253"/>
    <n v="0"/>
    <n v="0"/>
    <n v="1253"/>
    <n v="1"/>
    <n v="0"/>
    <n v="1"/>
    <n v="1"/>
    <n v="2"/>
    <n v="1"/>
    <x v="1"/>
    <n v="5"/>
    <s v="Typ"/>
    <n v="1"/>
    <s v="Fa"/>
    <s v="Attchd"/>
    <n v="1960"/>
    <s v="RFn"/>
    <n v="1"/>
    <n v="352"/>
    <s v="TA"/>
    <s v="TA"/>
    <s v="Y"/>
    <n v="0"/>
    <n v="213"/>
    <n v="176"/>
    <n v="0"/>
    <n v="0"/>
    <n v="0"/>
    <s v="NA"/>
    <s v="GdWo"/>
    <s v="NA"/>
    <n v="0"/>
    <n v="5"/>
    <n v="2008"/>
    <s v="WD"/>
    <s v="Normal"/>
    <n v="157000"/>
  </r>
  <r>
    <x v="15"/>
    <n v="45"/>
    <s v="RM"/>
    <n v="51"/>
    <n v="6120"/>
    <x v="0"/>
    <s v="NA"/>
    <s v="Reg"/>
    <s v="Lvl"/>
    <s v="AllPub"/>
    <s v="Corner"/>
    <s v="Gtl"/>
    <s v="BrkSide"/>
    <s v="Norm"/>
    <s v="Norm"/>
    <s v="1Fam"/>
    <s v="1.5Unf"/>
    <x v="0"/>
    <n v="8"/>
    <n v="1929"/>
    <n v="2001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32"/>
    <n v="832"/>
    <s v="GasA"/>
    <s v="Ex"/>
    <x v="0"/>
    <s v="FuseA"/>
    <n v="854"/>
    <n v="0"/>
    <n v="0"/>
    <n v="854"/>
    <n v="0"/>
    <n v="0"/>
    <n v="1"/>
    <n v="0"/>
    <n v="2"/>
    <n v="1"/>
    <x v="1"/>
    <n v="5"/>
    <s v="Typ"/>
    <n v="0"/>
    <s v="NA"/>
    <s v="Detchd"/>
    <n v="1991"/>
    <s v="Unf"/>
    <n v="2"/>
    <n v="576"/>
    <s v="TA"/>
    <s v="TA"/>
    <s v="Y"/>
    <n v="48"/>
    <n v="112"/>
    <n v="0"/>
    <n v="0"/>
    <n v="0"/>
    <n v="0"/>
    <s v="NA"/>
    <s v="GdPrv"/>
    <s v="NA"/>
    <n v="0"/>
    <n v="7"/>
    <n v="2007"/>
    <s v="WD"/>
    <s v="Normal"/>
    <n v="132000"/>
  </r>
  <r>
    <x v="16"/>
    <n v="20"/>
    <s v="RL"/>
    <s v="NA"/>
    <n v="11241"/>
    <x v="0"/>
    <s v="NA"/>
    <s v="IR1"/>
    <s v="Lvl"/>
    <s v="AllPub"/>
    <s v="CulDSac"/>
    <s v="Gtl"/>
    <s v="NAmes"/>
    <s v="Norm"/>
    <s v="Norm"/>
    <s v="1Fam"/>
    <s v="1Story"/>
    <x v="1"/>
    <n v="7"/>
    <n v="1970"/>
    <n v="1970"/>
    <s v="Gable"/>
    <s v="CompShg"/>
    <s v="Wd Sdng"/>
    <s v="Wd Sdng"/>
    <s v="BrkFace"/>
    <n v="180"/>
    <s v="TA"/>
    <s v="TA"/>
    <s v="CBlock"/>
    <s v="TA"/>
    <s v="TA"/>
    <s v="No"/>
    <s v="ALQ"/>
    <n v="578"/>
    <s v="Unf"/>
    <n v="0"/>
    <n v="426"/>
    <n v="1004"/>
    <s v="GasA"/>
    <s v="Ex"/>
    <x v="0"/>
    <s v="SBrkr"/>
    <n v="1004"/>
    <n v="0"/>
    <n v="0"/>
    <n v="1004"/>
    <n v="1"/>
    <n v="0"/>
    <n v="1"/>
    <n v="0"/>
    <n v="2"/>
    <n v="1"/>
    <x v="1"/>
    <n v="5"/>
    <s v="Typ"/>
    <n v="1"/>
    <s v="TA"/>
    <s v="Attchd"/>
    <n v="1970"/>
    <s v="Fin"/>
    <n v="2"/>
    <n v="480"/>
    <s v="TA"/>
    <s v="TA"/>
    <s v="Y"/>
    <n v="0"/>
    <n v="0"/>
    <n v="0"/>
    <n v="0"/>
    <n v="0"/>
    <n v="0"/>
    <s v="NA"/>
    <s v="NA"/>
    <s v="Shed"/>
    <n v="700"/>
    <n v="3"/>
    <n v="2010"/>
    <s v="WD"/>
    <s v="Normal"/>
    <n v="149000"/>
  </r>
  <r>
    <x v="17"/>
    <n v="90"/>
    <s v="RL"/>
    <n v="72"/>
    <n v="10791"/>
    <x v="0"/>
    <s v="NA"/>
    <s v="Reg"/>
    <s v="Lvl"/>
    <s v="AllPub"/>
    <s v="Inside"/>
    <s v="Gtl"/>
    <s v="Sawyer"/>
    <s v="Norm"/>
    <s v="Norm"/>
    <s v="Duplex"/>
    <s v="1Story"/>
    <x v="5"/>
    <n v="5"/>
    <n v="1967"/>
    <n v="1967"/>
    <s v="Gable"/>
    <s v="CompShg"/>
    <s v="MetalSd"/>
    <s v="MetalSd"/>
    <s v="None"/>
    <n v="0"/>
    <s v="TA"/>
    <s v="TA"/>
    <s v="Slab"/>
    <s v="NA"/>
    <s v="NA"/>
    <s v="NA"/>
    <s v="NA"/>
    <n v="0"/>
    <s v="NA"/>
    <n v="0"/>
    <n v="0"/>
    <n v="0"/>
    <s v="GasA"/>
    <s v="TA"/>
    <x v="0"/>
    <s v="SBrkr"/>
    <n v="1296"/>
    <n v="0"/>
    <n v="0"/>
    <n v="1296"/>
    <n v="0"/>
    <n v="0"/>
    <n v="2"/>
    <n v="0"/>
    <n v="2"/>
    <n v="2"/>
    <x v="1"/>
    <n v="6"/>
    <s v="Typ"/>
    <n v="0"/>
    <s v="NA"/>
    <s v="CarPort"/>
    <n v="1967"/>
    <s v="Unf"/>
    <n v="2"/>
    <n v="516"/>
    <s v="TA"/>
    <s v="TA"/>
    <s v="Y"/>
    <n v="0"/>
    <n v="0"/>
    <n v="0"/>
    <n v="0"/>
    <n v="0"/>
    <n v="0"/>
    <s v="NA"/>
    <s v="NA"/>
    <s v="Shed"/>
    <n v="500"/>
    <n v="10"/>
    <n v="2006"/>
    <s v="WD"/>
    <s v="Normal"/>
    <n v="90000"/>
  </r>
  <r>
    <x v="18"/>
    <n v="20"/>
    <s v="RL"/>
    <n v="66"/>
    <n v="13695"/>
    <x v="0"/>
    <s v="NA"/>
    <s v="Reg"/>
    <s v="Lvl"/>
    <s v="AllPub"/>
    <s v="Inside"/>
    <s v="Gtl"/>
    <s v="SawyerW"/>
    <s v="RRAe"/>
    <s v="Norm"/>
    <s v="1Fam"/>
    <s v="1Story"/>
    <x v="3"/>
    <n v="5"/>
    <n v="2004"/>
    <n v="2004"/>
    <s v="Gable"/>
    <s v="CompShg"/>
    <s v="VinylSd"/>
    <s v="VinylSd"/>
    <s v="None"/>
    <n v="0"/>
    <s v="TA"/>
    <s v="TA"/>
    <s v="PConc"/>
    <s v="TA"/>
    <s v="TA"/>
    <s v="No"/>
    <s v="GLQ"/>
    <n v="646"/>
    <s v="Unf"/>
    <n v="0"/>
    <n v="468"/>
    <n v="1114"/>
    <s v="GasA"/>
    <s v="Ex"/>
    <x v="0"/>
    <s v="SBrkr"/>
    <n v="1114"/>
    <n v="0"/>
    <n v="0"/>
    <n v="1114"/>
    <n v="1"/>
    <n v="0"/>
    <n v="1"/>
    <n v="1"/>
    <n v="3"/>
    <n v="1"/>
    <x v="0"/>
    <n v="6"/>
    <s v="Typ"/>
    <n v="0"/>
    <s v="NA"/>
    <s v="Detchd"/>
    <n v="2004"/>
    <s v="Unf"/>
    <n v="2"/>
    <n v="576"/>
    <s v="TA"/>
    <s v="TA"/>
    <s v="Y"/>
    <n v="0"/>
    <n v="102"/>
    <n v="0"/>
    <n v="0"/>
    <n v="0"/>
    <n v="0"/>
    <s v="NA"/>
    <s v="NA"/>
    <s v="NA"/>
    <n v="0"/>
    <n v="6"/>
    <n v="2008"/>
    <s v="WD"/>
    <s v="Normal"/>
    <n v="159000"/>
  </r>
  <r>
    <x v="19"/>
    <n v="20"/>
    <s v="RL"/>
    <n v="70"/>
    <n v="7560"/>
    <x v="0"/>
    <s v="NA"/>
    <s v="Reg"/>
    <s v="Lvl"/>
    <s v="AllPub"/>
    <s v="Inside"/>
    <s v="Gtl"/>
    <s v="NAmes"/>
    <s v="Norm"/>
    <s v="Norm"/>
    <s v="1Fam"/>
    <s v="1Story"/>
    <x v="3"/>
    <n v="6"/>
    <n v="1958"/>
    <n v="1965"/>
    <s v="Hip"/>
    <s v="CompShg"/>
    <s v="BrkFace"/>
    <s v="Plywood"/>
    <s v="None"/>
    <n v="0"/>
    <s v="TA"/>
    <s v="TA"/>
    <s v="CBlock"/>
    <s v="TA"/>
    <s v="TA"/>
    <s v="No"/>
    <s v="LwQ"/>
    <n v="504"/>
    <s v="Unf"/>
    <n v="0"/>
    <n v="525"/>
    <n v="1029"/>
    <s v="GasA"/>
    <s v="TA"/>
    <x v="0"/>
    <s v="SBrkr"/>
    <n v="1339"/>
    <n v="0"/>
    <n v="0"/>
    <n v="1339"/>
    <n v="0"/>
    <n v="0"/>
    <n v="1"/>
    <n v="0"/>
    <n v="3"/>
    <n v="1"/>
    <x v="1"/>
    <n v="6"/>
    <s v="Min1"/>
    <n v="0"/>
    <s v="NA"/>
    <s v="Attchd"/>
    <n v="1958"/>
    <s v="Unf"/>
    <n v="1"/>
    <n v="294"/>
    <s v="TA"/>
    <s v="TA"/>
    <s v="Y"/>
    <n v="0"/>
    <n v="0"/>
    <n v="0"/>
    <n v="0"/>
    <n v="0"/>
    <n v="0"/>
    <s v="NA"/>
    <s v="MnPrv"/>
    <s v="NA"/>
    <n v="0"/>
    <n v="5"/>
    <n v="2009"/>
    <s v="COD"/>
    <s v="Abnorml"/>
    <n v="139000"/>
  </r>
  <r>
    <x v="20"/>
    <n v="60"/>
    <s v="RL"/>
    <n v="101"/>
    <n v="14215"/>
    <x v="0"/>
    <s v="NA"/>
    <s v="IR1"/>
    <s v="Lvl"/>
    <s v="AllPub"/>
    <s v="Corner"/>
    <s v="Gtl"/>
    <s v="NridgHt"/>
    <s v="Norm"/>
    <s v="Norm"/>
    <s v="1Fam"/>
    <s v="2Story"/>
    <x v="2"/>
    <n v="5"/>
    <n v="2005"/>
    <n v="2006"/>
    <s v="Gable"/>
    <s v="CompShg"/>
    <s v="VinylSd"/>
    <s v="VinylSd"/>
    <s v="BrkFace"/>
    <n v="380"/>
    <s v="Gd"/>
    <s v="TA"/>
    <s v="PConc"/>
    <s v="Ex"/>
    <s v="TA"/>
    <s v="Av"/>
    <s v="Unf"/>
    <n v="0"/>
    <s v="Unf"/>
    <n v="0"/>
    <n v="1158"/>
    <n v="1158"/>
    <s v="GasA"/>
    <s v="Ex"/>
    <x v="0"/>
    <s v="SBrkr"/>
    <n v="1158"/>
    <n v="1218"/>
    <n v="0"/>
    <n v="2376"/>
    <n v="0"/>
    <n v="0"/>
    <n v="3"/>
    <n v="1"/>
    <n v="4"/>
    <n v="1"/>
    <x v="0"/>
    <n v="9"/>
    <s v="Typ"/>
    <n v="1"/>
    <s v="Gd"/>
    <s v="BuiltIn"/>
    <n v="2005"/>
    <s v="RFn"/>
    <n v="3"/>
    <n v="853"/>
    <s v="TA"/>
    <s v="TA"/>
    <s v="Y"/>
    <n v="240"/>
    <n v="154"/>
    <n v="0"/>
    <n v="0"/>
    <n v="0"/>
    <n v="0"/>
    <s v="NA"/>
    <s v="NA"/>
    <s v="NA"/>
    <n v="0"/>
    <n v="11"/>
    <n v="2006"/>
    <s v="New"/>
    <s v="Partial"/>
    <n v="325300"/>
  </r>
  <r>
    <x v="21"/>
    <n v="45"/>
    <s v="RM"/>
    <n v="57"/>
    <n v="7449"/>
    <x v="0"/>
    <s v="Grvl"/>
    <s v="Reg"/>
    <s v="Bnk"/>
    <s v="AllPub"/>
    <s v="Inside"/>
    <s v="Gtl"/>
    <s v="IDOTRR"/>
    <s v="Norm"/>
    <s v="Norm"/>
    <s v="1Fam"/>
    <s v="1.5Unf"/>
    <x v="0"/>
    <n v="7"/>
    <n v="1930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37"/>
    <n v="637"/>
    <s v="GasA"/>
    <s v="Ex"/>
    <x v="0"/>
    <s v="FuseF"/>
    <n v="1108"/>
    <n v="0"/>
    <n v="0"/>
    <n v="1108"/>
    <n v="0"/>
    <n v="0"/>
    <n v="1"/>
    <n v="0"/>
    <n v="3"/>
    <n v="1"/>
    <x v="0"/>
    <n v="6"/>
    <s v="Typ"/>
    <n v="1"/>
    <s v="Gd"/>
    <s v="Attchd"/>
    <n v="1930"/>
    <s v="Unf"/>
    <n v="1"/>
    <n v="280"/>
    <s v="TA"/>
    <s v="TA"/>
    <s v="N"/>
    <n v="0"/>
    <n v="0"/>
    <n v="205"/>
    <n v="0"/>
    <n v="0"/>
    <n v="0"/>
    <s v="NA"/>
    <s v="GdPrv"/>
    <s v="NA"/>
    <n v="0"/>
    <n v="6"/>
    <n v="2007"/>
    <s v="WD"/>
    <s v="Normal"/>
    <n v="139400"/>
  </r>
  <r>
    <x v="22"/>
    <n v="20"/>
    <s v="RL"/>
    <n v="75"/>
    <n v="9742"/>
    <x v="0"/>
    <s v="NA"/>
    <s v="Reg"/>
    <s v="Lvl"/>
    <s v="AllPub"/>
    <s v="Inside"/>
    <s v="Gtl"/>
    <s v="CollgCr"/>
    <s v="Norm"/>
    <s v="Norm"/>
    <s v="1Fam"/>
    <s v="1Story"/>
    <x v="2"/>
    <n v="5"/>
    <n v="2002"/>
    <n v="2002"/>
    <s v="Hip"/>
    <s v="CompShg"/>
    <s v="VinylSd"/>
    <s v="VinylSd"/>
    <s v="BrkFace"/>
    <n v="281"/>
    <s v="Gd"/>
    <s v="TA"/>
    <s v="PConc"/>
    <s v="Gd"/>
    <s v="TA"/>
    <s v="No"/>
    <s v="Unf"/>
    <n v="0"/>
    <s v="Unf"/>
    <n v="0"/>
    <n v="1777"/>
    <n v="1777"/>
    <s v="GasA"/>
    <s v="Ex"/>
    <x v="0"/>
    <s v="SBrkr"/>
    <n v="1795"/>
    <n v="0"/>
    <n v="0"/>
    <n v="1795"/>
    <n v="0"/>
    <n v="0"/>
    <n v="2"/>
    <n v="0"/>
    <n v="3"/>
    <n v="1"/>
    <x v="0"/>
    <n v="7"/>
    <s v="Typ"/>
    <n v="1"/>
    <s v="Gd"/>
    <s v="Attchd"/>
    <n v="2002"/>
    <s v="RFn"/>
    <n v="2"/>
    <n v="534"/>
    <s v="TA"/>
    <s v="TA"/>
    <s v="Y"/>
    <n v="171"/>
    <n v="159"/>
    <n v="0"/>
    <n v="0"/>
    <n v="0"/>
    <n v="0"/>
    <s v="NA"/>
    <s v="NA"/>
    <s v="NA"/>
    <n v="0"/>
    <n v="9"/>
    <n v="2008"/>
    <s v="WD"/>
    <s v="Normal"/>
    <n v="230000"/>
  </r>
  <r>
    <x v="23"/>
    <n v="120"/>
    <s v="RM"/>
    <n v="44"/>
    <n v="4224"/>
    <x v="0"/>
    <s v="NA"/>
    <s v="Reg"/>
    <s v="Lvl"/>
    <s v="AllPub"/>
    <s v="Inside"/>
    <s v="Gtl"/>
    <s v="MeadowV"/>
    <s v="Norm"/>
    <s v="Norm"/>
    <s v="TwnhsE"/>
    <s v="1Story"/>
    <x v="3"/>
    <n v="7"/>
    <n v="1976"/>
    <n v="1976"/>
    <s v="Gable"/>
    <s v="CompShg"/>
    <s v="CemntBd"/>
    <s v="CmentBd"/>
    <s v="None"/>
    <n v="0"/>
    <s v="TA"/>
    <s v="TA"/>
    <s v="PConc"/>
    <s v="Gd"/>
    <s v="TA"/>
    <s v="No"/>
    <s v="GLQ"/>
    <n v="840"/>
    <s v="Unf"/>
    <n v="0"/>
    <n v="200"/>
    <n v="1040"/>
    <s v="GasA"/>
    <s v="TA"/>
    <x v="0"/>
    <s v="SBrkr"/>
    <n v="1060"/>
    <n v="0"/>
    <n v="0"/>
    <n v="1060"/>
    <n v="1"/>
    <n v="0"/>
    <n v="1"/>
    <n v="0"/>
    <n v="3"/>
    <n v="1"/>
    <x v="1"/>
    <n v="6"/>
    <s v="Typ"/>
    <n v="1"/>
    <s v="TA"/>
    <s v="Attchd"/>
    <n v="1976"/>
    <s v="Unf"/>
    <n v="2"/>
    <n v="572"/>
    <s v="TA"/>
    <s v="TA"/>
    <s v="Y"/>
    <n v="100"/>
    <n v="110"/>
    <n v="0"/>
    <n v="0"/>
    <n v="0"/>
    <n v="0"/>
    <s v="NA"/>
    <s v="NA"/>
    <s v="NA"/>
    <n v="0"/>
    <n v="6"/>
    <n v="2007"/>
    <s v="WD"/>
    <s v="Normal"/>
    <n v="129900"/>
  </r>
  <r>
    <x v="24"/>
    <n v="20"/>
    <s v="RL"/>
    <s v="NA"/>
    <n v="8246"/>
    <x v="0"/>
    <s v="NA"/>
    <s v="IR1"/>
    <s v="Lvl"/>
    <s v="AllPub"/>
    <s v="Inside"/>
    <s v="Gtl"/>
    <s v="Sawyer"/>
    <s v="Norm"/>
    <s v="Norm"/>
    <s v="1Fam"/>
    <s v="1Story"/>
    <x v="3"/>
    <n v="8"/>
    <n v="1968"/>
    <n v="2001"/>
    <s v="Gable"/>
    <s v="CompShg"/>
    <s v="Plywood"/>
    <s v="Plywood"/>
    <s v="None"/>
    <n v="0"/>
    <s v="TA"/>
    <s v="Gd"/>
    <s v="CBlock"/>
    <s v="TA"/>
    <s v="TA"/>
    <s v="Mn"/>
    <s v="Rec"/>
    <n v="188"/>
    <s v="ALQ"/>
    <n v="668"/>
    <n v="204"/>
    <n v="1060"/>
    <s v="GasA"/>
    <s v="Ex"/>
    <x v="0"/>
    <s v="SBrkr"/>
    <n v="1060"/>
    <n v="0"/>
    <n v="0"/>
    <n v="1060"/>
    <n v="1"/>
    <n v="0"/>
    <n v="1"/>
    <n v="0"/>
    <n v="3"/>
    <n v="1"/>
    <x v="0"/>
    <n v="6"/>
    <s v="Typ"/>
    <n v="1"/>
    <s v="TA"/>
    <s v="Attchd"/>
    <n v="1968"/>
    <s v="Unf"/>
    <n v="1"/>
    <n v="270"/>
    <s v="TA"/>
    <s v="TA"/>
    <s v="Y"/>
    <n v="406"/>
    <n v="90"/>
    <n v="0"/>
    <n v="0"/>
    <n v="0"/>
    <n v="0"/>
    <s v="NA"/>
    <s v="MnPrv"/>
    <s v="NA"/>
    <n v="0"/>
    <n v="5"/>
    <n v="2010"/>
    <s v="WD"/>
    <s v="Normal"/>
    <n v="154000"/>
  </r>
  <r>
    <x v="25"/>
    <n v="20"/>
    <s v="RL"/>
    <n v="110"/>
    <n v="14230"/>
    <x v="0"/>
    <s v="NA"/>
    <s v="Reg"/>
    <s v="Lvl"/>
    <s v="AllPub"/>
    <s v="Corner"/>
    <s v="Gtl"/>
    <s v="NridgHt"/>
    <s v="Norm"/>
    <s v="Norm"/>
    <s v="1Fam"/>
    <s v="1Story"/>
    <x v="2"/>
    <n v="5"/>
    <n v="2007"/>
    <n v="2007"/>
    <s v="Gable"/>
    <s v="CompShg"/>
    <s v="VinylSd"/>
    <s v="VinylSd"/>
    <s v="Stone"/>
    <n v="640"/>
    <s v="Gd"/>
    <s v="TA"/>
    <s v="PConc"/>
    <s v="Gd"/>
    <s v="TA"/>
    <s v="No"/>
    <s v="Unf"/>
    <n v="0"/>
    <s v="Unf"/>
    <n v="0"/>
    <n v="1566"/>
    <n v="1566"/>
    <s v="GasA"/>
    <s v="Ex"/>
    <x v="0"/>
    <s v="SBrkr"/>
    <n v="1600"/>
    <n v="0"/>
    <n v="0"/>
    <n v="1600"/>
    <n v="0"/>
    <n v="0"/>
    <n v="2"/>
    <n v="0"/>
    <n v="3"/>
    <n v="1"/>
    <x v="0"/>
    <n v="7"/>
    <s v="Typ"/>
    <n v="1"/>
    <s v="Gd"/>
    <s v="Attchd"/>
    <n v="2007"/>
    <s v="RFn"/>
    <n v="3"/>
    <n v="890"/>
    <s v="TA"/>
    <s v="TA"/>
    <s v="Y"/>
    <n v="0"/>
    <n v="56"/>
    <n v="0"/>
    <n v="0"/>
    <n v="0"/>
    <n v="0"/>
    <s v="NA"/>
    <s v="NA"/>
    <s v="NA"/>
    <n v="0"/>
    <n v="7"/>
    <n v="2009"/>
    <s v="WD"/>
    <s v="Normal"/>
    <n v="256300"/>
  </r>
  <r>
    <x v="26"/>
    <n v="20"/>
    <s v="RL"/>
    <n v="60"/>
    <n v="7200"/>
    <x v="0"/>
    <s v="NA"/>
    <s v="Reg"/>
    <s v="Lvl"/>
    <s v="AllPub"/>
    <s v="Corner"/>
    <s v="Gtl"/>
    <s v="NAmes"/>
    <s v="Norm"/>
    <s v="Norm"/>
    <s v="1Fam"/>
    <s v="1Story"/>
    <x v="3"/>
    <n v="7"/>
    <n v="1951"/>
    <n v="2000"/>
    <s v="Gable"/>
    <s v="CompShg"/>
    <s v="Wd Sdng"/>
    <s v="Wd Sdng"/>
    <s v="None"/>
    <n v="0"/>
    <s v="TA"/>
    <s v="TA"/>
    <s v="CBlock"/>
    <s v="TA"/>
    <s v="TA"/>
    <s v="Mn"/>
    <s v="BLQ"/>
    <n v="234"/>
    <s v="Rec"/>
    <n v="486"/>
    <n v="180"/>
    <n v="900"/>
    <s v="GasA"/>
    <s v="TA"/>
    <x v="0"/>
    <s v="SBrkr"/>
    <n v="900"/>
    <n v="0"/>
    <n v="0"/>
    <n v="900"/>
    <n v="0"/>
    <n v="1"/>
    <n v="1"/>
    <n v="0"/>
    <n v="3"/>
    <n v="1"/>
    <x v="0"/>
    <n v="5"/>
    <s v="Typ"/>
    <n v="0"/>
    <s v="NA"/>
    <s v="Detchd"/>
    <n v="2005"/>
    <s v="Unf"/>
    <n v="2"/>
    <n v="576"/>
    <s v="TA"/>
    <s v="TA"/>
    <s v="Y"/>
    <n v="222"/>
    <n v="32"/>
    <n v="0"/>
    <n v="0"/>
    <n v="0"/>
    <n v="0"/>
    <s v="NA"/>
    <s v="NA"/>
    <s v="NA"/>
    <n v="0"/>
    <n v="5"/>
    <n v="2010"/>
    <s v="WD"/>
    <s v="Normal"/>
    <n v="134800"/>
  </r>
  <r>
    <x v="27"/>
    <n v="20"/>
    <s v="RL"/>
    <n v="98"/>
    <n v="11478"/>
    <x v="0"/>
    <s v="NA"/>
    <s v="Reg"/>
    <s v="Lvl"/>
    <s v="AllPub"/>
    <s v="Inside"/>
    <s v="Gtl"/>
    <s v="NridgHt"/>
    <s v="Norm"/>
    <s v="Norm"/>
    <s v="1Fam"/>
    <s v="1Story"/>
    <x v="2"/>
    <n v="5"/>
    <n v="2007"/>
    <n v="2008"/>
    <s v="Gable"/>
    <s v="CompShg"/>
    <s v="VinylSd"/>
    <s v="VinylSd"/>
    <s v="Stone"/>
    <n v="200"/>
    <s v="Gd"/>
    <s v="TA"/>
    <s v="PConc"/>
    <s v="Ex"/>
    <s v="TA"/>
    <s v="No"/>
    <s v="GLQ"/>
    <n v="1218"/>
    <s v="Unf"/>
    <n v="0"/>
    <n v="486"/>
    <n v="1704"/>
    <s v="GasA"/>
    <s v="Ex"/>
    <x v="0"/>
    <s v="SBrkr"/>
    <n v="1704"/>
    <n v="0"/>
    <n v="0"/>
    <n v="1704"/>
    <n v="1"/>
    <n v="0"/>
    <n v="2"/>
    <n v="0"/>
    <n v="3"/>
    <n v="1"/>
    <x v="0"/>
    <n v="7"/>
    <s v="Typ"/>
    <n v="1"/>
    <s v="Gd"/>
    <s v="Attchd"/>
    <n v="2008"/>
    <s v="RFn"/>
    <n v="3"/>
    <n v="772"/>
    <s v="TA"/>
    <s v="TA"/>
    <s v="Y"/>
    <n v="0"/>
    <n v="50"/>
    <n v="0"/>
    <n v="0"/>
    <n v="0"/>
    <n v="0"/>
    <s v="NA"/>
    <s v="NA"/>
    <s v="NA"/>
    <n v="0"/>
    <n v="5"/>
    <n v="2010"/>
    <s v="WD"/>
    <s v="Normal"/>
    <n v="306000"/>
  </r>
  <r>
    <x v="28"/>
    <n v="20"/>
    <s v="RL"/>
    <n v="47"/>
    <n v="16321"/>
    <x v="0"/>
    <s v="NA"/>
    <s v="IR1"/>
    <s v="Lvl"/>
    <s v="AllPub"/>
    <s v="CulDSac"/>
    <s v="Gtl"/>
    <s v="NAmes"/>
    <s v="Norm"/>
    <s v="Norm"/>
    <s v="1Fam"/>
    <s v="1Story"/>
    <x v="3"/>
    <n v="6"/>
    <n v="1957"/>
    <n v="1997"/>
    <s v="Gable"/>
    <s v="CompShg"/>
    <s v="MetalSd"/>
    <s v="MetalSd"/>
    <s v="None"/>
    <n v="0"/>
    <s v="TA"/>
    <s v="TA"/>
    <s v="CBlock"/>
    <s v="TA"/>
    <s v="TA"/>
    <s v="Gd"/>
    <s v="BLQ"/>
    <n v="1277"/>
    <s v="Unf"/>
    <n v="0"/>
    <n v="207"/>
    <n v="1484"/>
    <s v="GasA"/>
    <s v="TA"/>
    <x v="0"/>
    <s v="SBrkr"/>
    <n v="1600"/>
    <n v="0"/>
    <n v="0"/>
    <n v="1600"/>
    <n v="1"/>
    <n v="0"/>
    <n v="1"/>
    <n v="0"/>
    <n v="2"/>
    <n v="1"/>
    <x v="1"/>
    <n v="6"/>
    <s v="Typ"/>
    <n v="2"/>
    <s v="Gd"/>
    <s v="Attchd"/>
    <n v="1957"/>
    <s v="RFn"/>
    <n v="1"/>
    <n v="319"/>
    <s v="TA"/>
    <s v="TA"/>
    <s v="Y"/>
    <n v="288"/>
    <n v="258"/>
    <n v="0"/>
    <n v="0"/>
    <n v="0"/>
    <n v="0"/>
    <s v="NA"/>
    <s v="NA"/>
    <s v="NA"/>
    <n v="0"/>
    <n v="12"/>
    <n v="2006"/>
    <s v="WD"/>
    <s v="Normal"/>
    <n v="207500"/>
  </r>
  <r>
    <x v="29"/>
    <n v="30"/>
    <s v="RM"/>
    <n v="60"/>
    <n v="6324"/>
    <x v="0"/>
    <s v="NA"/>
    <s v="IR1"/>
    <s v="Lvl"/>
    <s v="AllPub"/>
    <s v="Inside"/>
    <s v="Gtl"/>
    <s v="BrkSide"/>
    <s v="Feedr"/>
    <s v="RRNn"/>
    <s v="1Fam"/>
    <s v="1Story"/>
    <x v="5"/>
    <n v="6"/>
    <n v="1927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520"/>
    <n v="520"/>
    <s v="GasA"/>
    <s v="Fa"/>
    <x v="1"/>
    <s v="SBrkr"/>
    <n v="520"/>
    <n v="0"/>
    <n v="0"/>
    <n v="520"/>
    <n v="0"/>
    <n v="0"/>
    <n v="1"/>
    <n v="0"/>
    <n v="1"/>
    <n v="1"/>
    <x v="3"/>
    <n v="4"/>
    <s v="Typ"/>
    <n v="0"/>
    <s v="NA"/>
    <s v="Detchd"/>
    <n v="1920"/>
    <s v="Unf"/>
    <n v="1"/>
    <n v="240"/>
    <s v="Fa"/>
    <s v="TA"/>
    <s v="Y"/>
    <n v="49"/>
    <n v="0"/>
    <n v="87"/>
    <n v="0"/>
    <n v="0"/>
    <n v="0"/>
    <s v="NA"/>
    <s v="NA"/>
    <s v="NA"/>
    <n v="0"/>
    <n v="5"/>
    <n v="2008"/>
    <s v="WD"/>
    <s v="Normal"/>
    <n v="68500"/>
  </r>
  <r>
    <x v="30"/>
    <n v="70"/>
    <s v="C (all)"/>
    <n v="50"/>
    <n v="8500"/>
    <x v="0"/>
    <s v="Pave"/>
    <s v="Reg"/>
    <s v="Lvl"/>
    <s v="AllPub"/>
    <s v="Inside"/>
    <s v="Gtl"/>
    <s v="IDOTRR"/>
    <s v="Feedr"/>
    <s v="Norm"/>
    <s v="1Fam"/>
    <s v="2Story"/>
    <x v="5"/>
    <n v="4"/>
    <n v="1920"/>
    <n v="1950"/>
    <s v="Gambrel"/>
    <s v="CompShg"/>
    <s v="BrkFace"/>
    <s v="BrkFace"/>
    <s v="None"/>
    <n v="0"/>
    <s v="TA"/>
    <s v="Fa"/>
    <s v="BrkTil"/>
    <s v="TA"/>
    <s v="TA"/>
    <s v="No"/>
    <s v="Unf"/>
    <n v="0"/>
    <s v="Unf"/>
    <n v="0"/>
    <n v="649"/>
    <n v="649"/>
    <s v="GasA"/>
    <s v="TA"/>
    <x v="1"/>
    <s v="SBrkr"/>
    <n v="649"/>
    <n v="668"/>
    <n v="0"/>
    <n v="1317"/>
    <n v="0"/>
    <n v="0"/>
    <n v="1"/>
    <n v="0"/>
    <n v="3"/>
    <n v="1"/>
    <x v="1"/>
    <n v="6"/>
    <s v="Typ"/>
    <n v="0"/>
    <s v="NA"/>
    <s v="Detchd"/>
    <n v="1920"/>
    <s v="Unf"/>
    <n v="1"/>
    <n v="250"/>
    <s v="TA"/>
    <s v="Fa"/>
    <s v="N"/>
    <n v="0"/>
    <n v="54"/>
    <n v="172"/>
    <n v="0"/>
    <n v="0"/>
    <n v="0"/>
    <s v="NA"/>
    <s v="MnPrv"/>
    <s v="NA"/>
    <n v="0"/>
    <n v="7"/>
    <n v="2008"/>
    <s v="WD"/>
    <s v="Normal"/>
    <n v="40000"/>
  </r>
  <r>
    <x v="31"/>
    <n v="20"/>
    <s v="RL"/>
    <s v="NA"/>
    <n v="8544"/>
    <x v="0"/>
    <s v="NA"/>
    <s v="IR1"/>
    <s v="Lvl"/>
    <s v="AllPub"/>
    <s v="CulDSac"/>
    <s v="Gtl"/>
    <s v="Sawyer"/>
    <s v="Norm"/>
    <s v="Norm"/>
    <s v="1Fam"/>
    <s v="1Story"/>
    <x v="3"/>
    <n v="6"/>
    <n v="1966"/>
    <n v="2006"/>
    <s v="Gable"/>
    <s v="CompShg"/>
    <s v="HdBoard"/>
    <s v="HdBoard"/>
    <s v="None"/>
    <n v="0"/>
    <s v="TA"/>
    <s v="TA"/>
    <s v="CBlock"/>
    <s v="TA"/>
    <s v="TA"/>
    <s v="No"/>
    <s v="Unf"/>
    <n v="0"/>
    <s v="Unf"/>
    <n v="0"/>
    <n v="1228"/>
    <n v="1228"/>
    <s v="GasA"/>
    <s v="Gd"/>
    <x v="0"/>
    <s v="SBrkr"/>
    <n v="1228"/>
    <n v="0"/>
    <n v="0"/>
    <n v="1228"/>
    <n v="0"/>
    <n v="0"/>
    <n v="1"/>
    <n v="1"/>
    <n v="3"/>
    <n v="1"/>
    <x v="0"/>
    <n v="6"/>
    <s v="Typ"/>
    <n v="0"/>
    <s v="NA"/>
    <s v="Attchd"/>
    <n v="1966"/>
    <s v="Unf"/>
    <n v="1"/>
    <n v="271"/>
    <s v="TA"/>
    <s v="TA"/>
    <s v="Y"/>
    <n v="0"/>
    <n v="65"/>
    <n v="0"/>
    <n v="0"/>
    <n v="0"/>
    <n v="0"/>
    <s v="NA"/>
    <s v="MnPrv"/>
    <s v="NA"/>
    <n v="0"/>
    <n v="6"/>
    <n v="2008"/>
    <s v="WD"/>
    <s v="Normal"/>
    <n v="149350"/>
  </r>
  <r>
    <x v="32"/>
    <n v="20"/>
    <s v="RL"/>
    <n v="85"/>
    <n v="11049"/>
    <x v="0"/>
    <s v="NA"/>
    <s v="Reg"/>
    <s v="Lvl"/>
    <s v="AllPub"/>
    <s v="Corner"/>
    <s v="Gtl"/>
    <s v="CollgCr"/>
    <s v="Norm"/>
    <s v="Norm"/>
    <s v="1Fam"/>
    <s v="1Story"/>
    <x v="2"/>
    <n v="5"/>
    <n v="2007"/>
    <n v="2007"/>
    <s v="Gable"/>
    <s v="CompShg"/>
    <s v="VinylSd"/>
    <s v="VinylSd"/>
    <s v="None"/>
    <n v="0"/>
    <s v="Gd"/>
    <s v="TA"/>
    <s v="PConc"/>
    <s v="Ex"/>
    <s v="TA"/>
    <s v="Av"/>
    <s v="Unf"/>
    <n v="0"/>
    <s v="Unf"/>
    <n v="0"/>
    <n v="1234"/>
    <n v="1234"/>
    <s v="GasA"/>
    <s v="Ex"/>
    <x v="0"/>
    <s v="SBrkr"/>
    <n v="1234"/>
    <n v="0"/>
    <n v="0"/>
    <n v="1234"/>
    <n v="0"/>
    <n v="0"/>
    <n v="2"/>
    <n v="0"/>
    <n v="3"/>
    <n v="1"/>
    <x v="0"/>
    <n v="7"/>
    <s v="Typ"/>
    <n v="0"/>
    <s v="NA"/>
    <s v="Attchd"/>
    <n v="2007"/>
    <s v="RFn"/>
    <n v="2"/>
    <n v="484"/>
    <s v="TA"/>
    <s v="TA"/>
    <s v="Y"/>
    <n v="0"/>
    <n v="30"/>
    <n v="0"/>
    <n v="0"/>
    <n v="0"/>
    <n v="0"/>
    <s v="NA"/>
    <s v="NA"/>
    <s v="NA"/>
    <n v="0"/>
    <n v="1"/>
    <n v="2008"/>
    <s v="WD"/>
    <s v="Normal"/>
    <n v="179900"/>
  </r>
  <r>
    <x v="33"/>
    <n v="20"/>
    <s v="RL"/>
    <n v="70"/>
    <n v="10552"/>
    <x v="0"/>
    <s v="NA"/>
    <s v="IR1"/>
    <s v="Lvl"/>
    <s v="AllPub"/>
    <s v="Inside"/>
    <s v="Gtl"/>
    <s v="NAmes"/>
    <s v="Norm"/>
    <s v="Norm"/>
    <s v="1Fam"/>
    <s v="1Story"/>
    <x v="3"/>
    <n v="5"/>
    <n v="1959"/>
    <n v="1959"/>
    <s v="Hip"/>
    <s v="CompShg"/>
    <s v="BrkFace"/>
    <s v="BrkFace"/>
    <s v="None"/>
    <n v="0"/>
    <s v="TA"/>
    <s v="TA"/>
    <s v="CBlock"/>
    <s v="TA"/>
    <s v="TA"/>
    <s v="No"/>
    <s v="Rec"/>
    <n v="1018"/>
    <s v="Unf"/>
    <n v="0"/>
    <n v="380"/>
    <n v="1398"/>
    <s v="GasA"/>
    <s v="Gd"/>
    <x v="0"/>
    <s v="SBrkr"/>
    <n v="1700"/>
    <n v="0"/>
    <n v="0"/>
    <n v="1700"/>
    <n v="0"/>
    <n v="1"/>
    <n v="1"/>
    <n v="1"/>
    <n v="4"/>
    <n v="1"/>
    <x v="0"/>
    <n v="6"/>
    <s v="Typ"/>
    <n v="1"/>
    <s v="Gd"/>
    <s v="Attchd"/>
    <n v="1959"/>
    <s v="RFn"/>
    <n v="2"/>
    <n v="447"/>
    <s v="TA"/>
    <s v="TA"/>
    <s v="Y"/>
    <n v="0"/>
    <n v="38"/>
    <n v="0"/>
    <n v="0"/>
    <n v="0"/>
    <n v="0"/>
    <s v="NA"/>
    <s v="NA"/>
    <s v="NA"/>
    <n v="0"/>
    <n v="4"/>
    <n v="2010"/>
    <s v="WD"/>
    <s v="Normal"/>
    <n v="165500"/>
  </r>
  <r>
    <x v="34"/>
    <n v="120"/>
    <s v="RL"/>
    <n v="60"/>
    <n v="7313"/>
    <x v="0"/>
    <s v="NA"/>
    <s v="Reg"/>
    <s v="Lvl"/>
    <s v="AllPub"/>
    <s v="Inside"/>
    <s v="Gtl"/>
    <s v="NridgHt"/>
    <s v="Norm"/>
    <s v="Norm"/>
    <s v="TwnhsE"/>
    <s v="1Story"/>
    <x v="4"/>
    <n v="5"/>
    <n v="2005"/>
    <n v="2005"/>
    <s v="Hip"/>
    <s v="CompShg"/>
    <s v="MetalSd"/>
    <s v="MetalSd"/>
    <s v="BrkFace"/>
    <n v="246"/>
    <s v="Ex"/>
    <s v="TA"/>
    <s v="PConc"/>
    <s v="Ex"/>
    <s v="TA"/>
    <s v="No"/>
    <s v="GLQ"/>
    <n v="1153"/>
    <s v="Unf"/>
    <n v="0"/>
    <n v="408"/>
    <n v="1561"/>
    <s v="GasA"/>
    <s v="Ex"/>
    <x v="0"/>
    <s v="SBrkr"/>
    <n v="1561"/>
    <n v="0"/>
    <n v="0"/>
    <n v="1561"/>
    <n v="1"/>
    <n v="0"/>
    <n v="2"/>
    <n v="0"/>
    <n v="2"/>
    <n v="1"/>
    <x v="2"/>
    <n v="6"/>
    <s v="Typ"/>
    <n v="1"/>
    <s v="Gd"/>
    <s v="Attchd"/>
    <n v="2005"/>
    <s v="Fin"/>
    <n v="2"/>
    <n v="556"/>
    <s v="TA"/>
    <s v="TA"/>
    <s v="Y"/>
    <n v="203"/>
    <n v="47"/>
    <n v="0"/>
    <n v="0"/>
    <n v="0"/>
    <n v="0"/>
    <s v="NA"/>
    <s v="NA"/>
    <s v="NA"/>
    <n v="0"/>
    <n v="8"/>
    <n v="2007"/>
    <s v="WD"/>
    <s v="Normal"/>
    <n v="277500"/>
  </r>
  <r>
    <x v="35"/>
    <n v="60"/>
    <s v="RL"/>
    <n v="108"/>
    <n v="13418"/>
    <x v="0"/>
    <s v="NA"/>
    <s v="Reg"/>
    <s v="Lvl"/>
    <s v="AllPub"/>
    <s v="Inside"/>
    <s v="Gtl"/>
    <s v="NridgHt"/>
    <s v="Norm"/>
    <s v="Norm"/>
    <s v="1Fam"/>
    <s v="2Story"/>
    <x v="2"/>
    <n v="5"/>
    <n v="2004"/>
    <n v="2005"/>
    <s v="Gable"/>
    <s v="CompShg"/>
    <s v="VinylSd"/>
    <s v="VinylSd"/>
    <s v="Stone"/>
    <n v="132"/>
    <s v="Gd"/>
    <s v="TA"/>
    <s v="PConc"/>
    <s v="Ex"/>
    <s v="TA"/>
    <s v="Av"/>
    <s v="Unf"/>
    <n v="0"/>
    <s v="Unf"/>
    <n v="0"/>
    <n v="1117"/>
    <n v="1117"/>
    <s v="GasA"/>
    <s v="Ex"/>
    <x v="0"/>
    <s v="SBrkr"/>
    <n v="1132"/>
    <n v="1320"/>
    <n v="0"/>
    <n v="2452"/>
    <n v="0"/>
    <n v="0"/>
    <n v="3"/>
    <n v="1"/>
    <n v="4"/>
    <n v="1"/>
    <x v="0"/>
    <n v="9"/>
    <s v="Typ"/>
    <n v="1"/>
    <s v="Gd"/>
    <s v="BuiltIn"/>
    <n v="2004"/>
    <s v="Fin"/>
    <n v="3"/>
    <n v="691"/>
    <s v="TA"/>
    <s v="TA"/>
    <s v="Y"/>
    <n v="113"/>
    <n v="32"/>
    <n v="0"/>
    <n v="0"/>
    <n v="0"/>
    <n v="0"/>
    <s v="NA"/>
    <s v="NA"/>
    <s v="NA"/>
    <n v="0"/>
    <n v="9"/>
    <n v="2006"/>
    <s v="WD"/>
    <s v="Normal"/>
    <n v="309000"/>
  </r>
  <r>
    <x v="36"/>
    <n v="20"/>
    <s v="RL"/>
    <n v="112"/>
    <n v="10859"/>
    <x v="0"/>
    <s v="NA"/>
    <s v="Reg"/>
    <s v="Lvl"/>
    <s v="AllPub"/>
    <s v="Corner"/>
    <s v="Gtl"/>
    <s v="CollgCr"/>
    <s v="Norm"/>
    <s v="Norm"/>
    <s v="1Fam"/>
    <s v="1Story"/>
    <x v="3"/>
    <n v="5"/>
    <n v="1994"/>
    <n v="1995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097"/>
    <n v="1097"/>
    <s v="GasA"/>
    <s v="Ex"/>
    <x v="0"/>
    <s v="SBrkr"/>
    <n v="1097"/>
    <n v="0"/>
    <n v="0"/>
    <n v="1097"/>
    <n v="0"/>
    <n v="0"/>
    <n v="1"/>
    <n v="1"/>
    <n v="3"/>
    <n v="1"/>
    <x v="1"/>
    <n v="6"/>
    <s v="Typ"/>
    <n v="0"/>
    <s v="NA"/>
    <s v="Attchd"/>
    <n v="1995"/>
    <s v="Unf"/>
    <n v="2"/>
    <n v="672"/>
    <s v="TA"/>
    <s v="TA"/>
    <s v="Y"/>
    <n v="392"/>
    <n v="64"/>
    <n v="0"/>
    <n v="0"/>
    <n v="0"/>
    <n v="0"/>
    <s v="NA"/>
    <s v="NA"/>
    <s v="NA"/>
    <n v="0"/>
    <n v="6"/>
    <n v="2009"/>
    <s v="WD"/>
    <s v="Normal"/>
    <n v="145000"/>
  </r>
  <r>
    <x v="37"/>
    <n v="20"/>
    <s v="RL"/>
    <n v="74"/>
    <n v="8532"/>
    <x v="0"/>
    <s v="NA"/>
    <s v="Reg"/>
    <s v="Lvl"/>
    <s v="AllPub"/>
    <s v="Inside"/>
    <s v="Gtl"/>
    <s v="NAmes"/>
    <s v="Norm"/>
    <s v="Norm"/>
    <s v="1Fam"/>
    <s v="1Story"/>
    <x v="3"/>
    <n v="6"/>
    <n v="1954"/>
    <n v="1990"/>
    <s v="Hip"/>
    <s v="CompShg"/>
    <s v="Wd Sdng"/>
    <s v="Wd Sdng"/>
    <s v="BrkFace"/>
    <n v="650"/>
    <s v="TA"/>
    <s v="TA"/>
    <s v="CBlock"/>
    <s v="TA"/>
    <s v="TA"/>
    <s v="No"/>
    <s v="Rec"/>
    <n v="1213"/>
    <s v="Unf"/>
    <n v="0"/>
    <n v="84"/>
    <n v="1297"/>
    <s v="GasA"/>
    <s v="Gd"/>
    <x v="0"/>
    <s v="SBrkr"/>
    <n v="1297"/>
    <n v="0"/>
    <n v="0"/>
    <n v="1297"/>
    <n v="0"/>
    <n v="1"/>
    <n v="1"/>
    <n v="0"/>
    <n v="3"/>
    <n v="1"/>
    <x v="1"/>
    <n v="5"/>
    <s v="Typ"/>
    <n v="1"/>
    <s v="TA"/>
    <s v="Attchd"/>
    <n v="1954"/>
    <s v="Fin"/>
    <n v="2"/>
    <n v="498"/>
    <s v="TA"/>
    <s v="TA"/>
    <s v="Y"/>
    <n v="0"/>
    <n v="0"/>
    <n v="0"/>
    <n v="0"/>
    <n v="0"/>
    <n v="0"/>
    <s v="NA"/>
    <s v="NA"/>
    <s v="NA"/>
    <n v="0"/>
    <n v="10"/>
    <n v="2009"/>
    <s v="WD"/>
    <s v="Normal"/>
    <n v="153000"/>
  </r>
  <r>
    <x v="38"/>
    <n v="20"/>
    <s v="RL"/>
    <n v="68"/>
    <n v="7922"/>
    <x v="0"/>
    <s v="NA"/>
    <s v="Reg"/>
    <s v="Lvl"/>
    <s v="AllPub"/>
    <s v="Inside"/>
    <s v="Gtl"/>
    <s v="NAmes"/>
    <s v="Norm"/>
    <s v="Norm"/>
    <s v="1Fam"/>
    <s v="1Story"/>
    <x v="3"/>
    <n v="7"/>
    <n v="1953"/>
    <n v="2007"/>
    <s v="Gable"/>
    <s v="CompShg"/>
    <s v="VinylSd"/>
    <s v="VinylSd"/>
    <s v="None"/>
    <n v="0"/>
    <s v="TA"/>
    <s v="Gd"/>
    <s v="CBlock"/>
    <s v="TA"/>
    <s v="TA"/>
    <s v="No"/>
    <s v="GLQ"/>
    <n v="731"/>
    <s v="Unf"/>
    <n v="0"/>
    <n v="326"/>
    <n v="1057"/>
    <s v="GasA"/>
    <s v="TA"/>
    <x v="0"/>
    <s v="SBrkr"/>
    <n v="1057"/>
    <n v="0"/>
    <n v="0"/>
    <n v="1057"/>
    <n v="1"/>
    <n v="0"/>
    <n v="1"/>
    <n v="0"/>
    <n v="3"/>
    <n v="1"/>
    <x v="0"/>
    <n v="5"/>
    <s v="Typ"/>
    <n v="0"/>
    <s v="NA"/>
    <s v="Detchd"/>
    <n v="1953"/>
    <s v="Unf"/>
    <n v="1"/>
    <n v="246"/>
    <s v="TA"/>
    <s v="TA"/>
    <s v="Y"/>
    <n v="0"/>
    <n v="52"/>
    <n v="0"/>
    <n v="0"/>
    <n v="0"/>
    <n v="0"/>
    <s v="NA"/>
    <s v="NA"/>
    <s v="NA"/>
    <n v="0"/>
    <n v="1"/>
    <n v="2010"/>
    <s v="WD"/>
    <s v="Abnorml"/>
    <n v="109000"/>
  </r>
  <r>
    <x v="39"/>
    <n v="90"/>
    <s v="RL"/>
    <n v="65"/>
    <n v="6040"/>
    <x v="0"/>
    <s v="NA"/>
    <s v="Reg"/>
    <s v="Lvl"/>
    <s v="AllPub"/>
    <s v="Inside"/>
    <s v="Gtl"/>
    <s v="Edwards"/>
    <s v="Norm"/>
    <s v="Norm"/>
    <s v="Duplex"/>
    <s v="1Story"/>
    <x v="5"/>
    <n v="5"/>
    <n v="1955"/>
    <n v="1955"/>
    <s v="Gable"/>
    <s v="CompShg"/>
    <s v="AsbShng"/>
    <s v="Plywood"/>
    <s v="None"/>
    <n v="0"/>
    <s v="TA"/>
    <s v="TA"/>
    <s v="PConc"/>
    <s v="NA"/>
    <s v="NA"/>
    <s v="NA"/>
    <s v="NA"/>
    <n v="0"/>
    <s v="NA"/>
    <n v="0"/>
    <n v="0"/>
    <n v="0"/>
    <s v="GasA"/>
    <s v="TA"/>
    <x v="1"/>
    <s v="FuseP"/>
    <n v="1152"/>
    <n v="0"/>
    <n v="0"/>
    <n v="1152"/>
    <n v="0"/>
    <n v="0"/>
    <n v="2"/>
    <n v="0"/>
    <n v="2"/>
    <n v="2"/>
    <x v="3"/>
    <n v="6"/>
    <s v="Typ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6"/>
    <n v="2008"/>
    <s v="WD"/>
    <s v="AdjLand"/>
    <n v="82000"/>
  </r>
  <r>
    <x v="40"/>
    <n v="20"/>
    <s v="RL"/>
    <n v="84"/>
    <n v="8658"/>
    <x v="0"/>
    <s v="NA"/>
    <s v="Reg"/>
    <s v="Lvl"/>
    <s v="AllPub"/>
    <s v="Inside"/>
    <s v="Gtl"/>
    <s v="NAmes"/>
    <s v="Norm"/>
    <s v="Norm"/>
    <s v="1Fam"/>
    <s v="1Story"/>
    <x v="1"/>
    <n v="5"/>
    <n v="1965"/>
    <n v="1965"/>
    <s v="Gable"/>
    <s v="CompShg"/>
    <s v="Wd Sdng"/>
    <s v="Wd Sdng"/>
    <s v="BrkFace"/>
    <n v="101"/>
    <s v="TA"/>
    <s v="TA"/>
    <s v="CBlock"/>
    <s v="TA"/>
    <s v="TA"/>
    <s v="No"/>
    <s v="Rec"/>
    <n v="643"/>
    <s v="Unf"/>
    <n v="0"/>
    <n v="445"/>
    <n v="1088"/>
    <s v="GasA"/>
    <s v="Ex"/>
    <x v="0"/>
    <s v="SBrkr"/>
    <n v="1324"/>
    <n v="0"/>
    <n v="0"/>
    <n v="1324"/>
    <n v="0"/>
    <n v="0"/>
    <n v="2"/>
    <n v="0"/>
    <n v="3"/>
    <n v="1"/>
    <x v="1"/>
    <n v="6"/>
    <s v="Typ"/>
    <n v="1"/>
    <s v="TA"/>
    <s v="Attchd"/>
    <n v="1965"/>
    <s v="RFn"/>
    <n v="2"/>
    <n v="440"/>
    <s v="TA"/>
    <s v="TA"/>
    <s v="Y"/>
    <n v="0"/>
    <n v="138"/>
    <n v="0"/>
    <n v="0"/>
    <n v="0"/>
    <n v="0"/>
    <s v="NA"/>
    <s v="GdWo"/>
    <s v="NA"/>
    <n v="0"/>
    <n v="12"/>
    <n v="2006"/>
    <s v="WD"/>
    <s v="Abnorml"/>
    <n v="160000"/>
  </r>
  <r>
    <x v="41"/>
    <n v="20"/>
    <s v="RL"/>
    <n v="115"/>
    <n v="16905"/>
    <x v="0"/>
    <s v="NA"/>
    <s v="Reg"/>
    <s v="Lvl"/>
    <s v="AllPub"/>
    <s v="Inside"/>
    <s v="Gtl"/>
    <s v="Timber"/>
    <s v="Norm"/>
    <s v="Norm"/>
    <s v="1Fam"/>
    <s v="1Story"/>
    <x v="3"/>
    <n v="6"/>
    <n v="1959"/>
    <n v="1959"/>
    <s v="Gable"/>
    <s v="CompShg"/>
    <s v="VinylSd"/>
    <s v="VinylSd"/>
    <s v="None"/>
    <n v="0"/>
    <s v="TA"/>
    <s v="Gd"/>
    <s v="CBlock"/>
    <s v="TA"/>
    <s v="TA"/>
    <s v="Gd"/>
    <s v="BLQ"/>
    <n v="967"/>
    <s v="Unf"/>
    <n v="0"/>
    <n v="383"/>
    <n v="1350"/>
    <s v="GasA"/>
    <s v="Gd"/>
    <x v="0"/>
    <s v="SBrkr"/>
    <n v="1328"/>
    <n v="0"/>
    <n v="0"/>
    <n v="1328"/>
    <n v="0"/>
    <n v="1"/>
    <n v="1"/>
    <n v="1"/>
    <n v="2"/>
    <n v="1"/>
    <x v="1"/>
    <n v="5"/>
    <s v="Typ"/>
    <n v="2"/>
    <s v="Gd"/>
    <s v="Attchd"/>
    <n v="1959"/>
    <s v="RFn"/>
    <n v="1"/>
    <n v="308"/>
    <s v="TA"/>
    <s v="TA"/>
    <s v="P"/>
    <n v="0"/>
    <n v="104"/>
    <n v="0"/>
    <n v="0"/>
    <n v="0"/>
    <n v="0"/>
    <s v="NA"/>
    <s v="NA"/>
    <s v="NA"/>
    <n v="0"/>
    <n v="7"/>
    <n v="2007"/>
    <s v="WD"/>
    <s v="Normal"/>
    <n v="170000"/>
  </r>
  <r>
    <x v="42"/>
    <n v="85"/>
    <s v="RL"/>
    <s v="NA"/>
    <n v="9180"/>
    <x v="0"/>
    <s v="NA"/>
    <s v="IR1"/>
    <s v="Lvl"/>
    <s v="AllPub"/>
    <s v="CulDSac"/>
    <s v="Gtl"/>
    <s v="SawyerW"/>
    <s v="Norm"/>
    <s v="Norm"/>
    <s v="1Fam"/>
    <s v="SFoyer"/>
    <x v="3"/>
    <n v="7"/>
    <n v="1983"/>
    <n v="1983"/>
    <s v="Gable"/>
    <s v="CompShg"/>
    <s v="HdBoard"/>
    <s v="HdBoard"/>
    <s v="None"/>
    <n v="0"/>
    <s v="TA"/>
    <s v="TA"/>
    <s v="CBlock"/>
    <s v="Gd"/>
    <s v="TA"/>
    <s v="Av"/>
    <s v="ALQ"/>
    <n v="747"/>
    <s v="LwQ"/>
    <n v="93"/>
    <n v="0"/>
    <n v="840"/>
    <s v="GasA"/>
    <s v="Gd"/>
    <x v="0"/>
    <s v="SBrkr"/>
    <n v="884"/>
    <n v="0"/>
    <n v="0"/>
    <n v="884"/>
    <n v="1"/>
    <n v="0"/>
    <n v="1"/>
    <n v="0"/>
    <n v="2"/>
    <n v="1"/>
    <x v="0"/>
    <n v="5"/>
    <s v="Typ"/>
    <n v="0"/>
    <s v="NA"/>
    <s v="Attchd"/>
    <n v="1983"/>
    <s v="RFn"/>
    <n v="2"/>
    <n v="504"/>
    <s v="TA"/>
    <s v="Gd"/>
    <s v="Y"/>
    <n v="240"/>
    <n v="0"/>
    <n v="0"/>
    <n v="0"/>
    <n v="0"/>
    <n v="0"/>
    <s v="NA"/>
    <s v="MnPrv"/>
    <s v="NA"/>
    <n v="0"/>
    <n v="12"/>
    <n v="2007"/>
    <s v="WD"/>
    <s v="Normal"/>
    <n v="144000"/>
  </r>
  <r>
    <x v="43"/>
    <n v="20"/>
    <s v="RL"/>
    <s v="NA"/>
    <n v="9200"/>
    <x v="0"/>
    <s v="NA"/>
    <s v="IR1"/>
    <s v="Lvl"/>
    <s v="AllPub"/>
    <s v="CulDSac"/>
    <s v="Gtl"/>
    <s v="CollgCr"/>
    <s v="Norm"/>
    <s v="Norm"/>
    <s v="1Fam"/>
    <s v="1Story"/>
    <x v="3"/>
    <n v="6"/>
    <n v="1975"/>
    <n v="1980"/>
    <s v="Hip"/>
    <s v="CompShg"/>
    <s v="VinylSd"/>
    <s v="VinylSd"/>
    <s v="None"/>
    <n v="0"/>
    <s v="TA"/>
    <s v="TA"/>
    <s v="CBlock"/>
    <s v="Gd"/>
    <s v="TA"/>
    <s v="Av"/>
    <s v="LwQ"/>
    <n v="280"/>
    <s v="BLQ"/>
    <n v="491"/>
    <n v="167"/>
    <n v="938"/>
    <s v="GasA"/>
    <s v="TA"/>
    <x v="0"/>
    <s v="SBrkr"/>
    <n v="938"/>
    <n v="0"/>
    <n v="0"/>
    <n v="938"/>
    <n v="1"/>
    <n v="0"/>
    <n v="1"/>
    <n v="0"/>
    <n v="3"/>
    <n v="1"/>
    <x v="1"/>
    <n v="5"/>
    <s v="Typ"/>
    <n v="0"/>
    <s v="NA"/>
    <s v="Detchd"/>
    <n v="1977"/>
    <s v="Unf"/>
    <n v="1"/>
    <n v="308"/>
    <s v="TA"/>
    <s v="TA"/>
    <s v="Y"/>
    <n v="145"/>
    <n v="0"/>
    <n v="0"/>
    <n v="0"/>
    <n v="0"/>
    <n v="0"/>
    <s v="NA"/>
    <s v="MnPrv"/>
    <s v="NA"/>
    <n v="0"/>
    <n v="7"/>
    <n v="2008"/>
    <s v="WD"/>
    <s v="Normal"/>
    <n v="130250"/>
  </r>
  <r>
    <x v="44"/>
    <n v="20"/>
    <s v="RL"/>
    <n v="70"/>
    <n v="7945"/>
    <x v="0"/>
    <s v="NA"/>
    <s v="Reg"/>
    <s v="Lvl"/>
    <s v="AllPub"/>
    <s v="Inside"/>
    <s v="Gtl"/>
    <s v="NAmes"/>
    <s v="Norm"/>
    <s v="Norm"/>
    <s v="1Fam"/>
    <s v="1Story"/>
    <x v="3"/>
    <n v="6"/>
    <n v="1959"/>
    <n v="1959"/>
    <s v="Gable"/>
    <s v="CompShg"/>
    <s v="BrkFace"/>
    <s v="Wd Sdng"/>
    <s v="None"/>
    <n v="0"/>
    <s v="TA"/>
    <s v="TA"/>
    <s v="CBlock"/>
    <s v="TA"/>
    <s v="TA"/>
    <s v="No"/>
    <s v="ALQ"/>
    <n v="179"/>
    <s v="BLQ"/>
    <n v="506"/>
    <n v="465"/>
    <n v="1150"/>
    <s v="GasA"/>
    <s v="Ex"/>
    <x v="0"/>
    <s v="FuseA"/>
    <n v="1150"/>
    <n v="0"/>
    <n v="0"/>
    <n v="1150"/>
    <n v="1"/>
    <n v="0"/>
    <n v="1"/>
    <n v="0"/>
    <n v="3"/>
    <n v="1"/>
    <x v="1"/>
    <n v="6"/>
    <s v="Typ"/>
    <n v="0"/>
    <s v="NA"/>
    <s v="Attchd"/>
    <n v="1959"/>
    <s v="RFn"/>
    <n v="1"/>
    <n v="300"/>
    <s v="TA"/>
    <s v="TA"/>
    <s v="Y"/>
    <n v="0"/>
    <n v="0"/>
    <n v="0"/>
    <n v="0"/>
    <n v="0"/>
    <n v="0"/>
    <s v="NA"/>
    <s v="NA"/>
    <s v="NA"/>
    <n v="0"/>
    <n v="5"/>
    <n v="2006"/>
    <s v="WD"/>
    <s v="Normal"/>
    <n v="141000"/>
  </r>
  <r>
    <x v="45"/>
    <n v="120"/>
    <s v="RL"/>
    <n v="61"/>
    <n v="7658"/>
    <x v="0"/>
    <s v="NA"/>
    <s v="Reg"/>
    <s v="Lvl"/>
    <s v="AllPub"/>
    <s v="Inside"/>
    <s v="Gtl"/>
    <s v="NridgHt"/>
    <s v="Norm"/>
    <s v="Norm"/>
    <s v="TwnhsE"/>
    <s v="1Story"/>
    <x v="4"/>
    <n v="5"/>
    <n v="2005"/>
    <n v="2005"/>
    <s v="Hip"/>
    <s v="CompShg"/>
    <s v="MetalSd"/>
    <s v="MetalSd"/>
    <s v="BrkFace"/>
    <n v="412"/>
    <s v="Ex"/>
    <s v="TA"/>
    <s v="PConc"/>
    <s v="Ex"/>
    <s v="TA"/>
    <s v="No"/>
    <s v="GLQ"/>
    <n v="456"/>
    <s v="Unf"/>
    <n v="0"/>
    <n v="1296"/>
    <n v="1752"/>
    <s v="GasA"/>
    <s v="Ex"/>
    <x v="0"/>
    <s v="SBrkr"/>
    <n v="1752"/>
    <n v="0"/>
    <n v="0"/>
    <n v="1752"/>
    <n v="1"/>
    <n v="0"/>
    <n v="2"/>
    <n v="0"/>
    <n v="2"/>
    <n v="1"/>
    <x v="2"/>
    <n v="6"/>
    <s v="Typ"/>
    <n v="1"/>
    <s v="Gd"/>
    <s v="Attchd"/>
    <n v="2005"/>
    <s v="RFn"/>
    <n v="2"/>
    <n v="576"/>
    <s v="TA"/>
    <s v="TA"/>
    <s v="Y"/>
    <n v="196"/>
    <n v="82"/>
    <n v="0"/>
    <n v="0"/>
    <n v="0"/>
    <n v="0"/>
    <s v="NA"/>
    <s v="NA"/>
    <s v="NA"/>
    <n v="0"/>
    <n v="2"/>
    <n v="2010"/>
    <s v="WD"/>
    <s v="Normal"/>
    <n v="319900"/>
  </r>
  <r>
    <x v="46"/>
    <n v="50"/>
    <s v="RL"/>
    <n v="48"/>
    <n v="12822"/>
    <x v="0"/>
    <s v="NA"/>
    <s v="IR1"/>
    <s v="Lvl"/>
    <s v="AllPub"/>
    <s v="CulDSac"/>
    <s v="Gtl"/>
    <s v="Mitchel"/>
    <s v="Norm"/>
    <s v="Norm"/>
    <s v="1Fam"/>
    <s v="1.5Fin"/>
    <x v="0"/>
    <n v="5"/>
    <n v="2003"/>
    <n v="2003"/>
    <s v="Gable"/>
    <s v="CompShg"/>
    <s v="VinylSd"/>
    <s v="VinylSd"/>
    <s v="None"/>
    <n v="0"/>
    <s v="Gd"/>
    <s v="TA"/>
    <s v="PConc"/>
    <s v="Ex"/>
    <s v="TA"/>
    <s v="No"/>
    <s v="GLQ"/>
    <n v="1351"/>
    <s v="Unf"/>
    <n v="0"/>
    <n v="83"/>
    <n v="1434"/>
    <s v="GasA"/>
    <s v="Ex"/>
    <x v="0"/>
    <s v="SBrkr"/>
    <n v="1518"/>
    <n v="631"/>
    <n v="0"/>
    <n v="2149"/>
    <n v="1"/>
    <n v="0"/>
    <n v="1"/>
    <n v="1"/>
    <n v="1"/>
    <n v="1"/>
    <x v="0"/>
    <n v="6"/>
    <s v="Typ"/>
    <n v="1"/>
    <s v="Ex"/>
    <s v="Attchd"/>
    <n v="2003"/>
    <s v="RFn"/>
    <n v="2"/>
    <n v="670"/>
    <s v="TA"/>
    <s v="TA"/>
    <s v="Y"/>
    <n v="168"/>
    <n v="43"/>
    <n v="0"/>
    <n v="0"/>
    <n v="198"/>
    <n v="0"/>
    <s v="NA"/>
    <s v="NA"/>
    <s v="NA"/>
    <n v="0"/>
    <n v="8"/>
    <n v="2009"/>
    <s v="WD"/>
    <s v="Abnorml"/>
    <n v="239686"/>
  </r>
  <r>
    <x v="47"/>
    <n v="20"/>
    <s v="FV"/>
    <n v="84"/>
    <n v="11096"/>
    <x v="0"/>
    <s v="NA"/>
    <s v="Reg"/>
    <s v="Lvl"/>
    <s v="AllPub"/>
    <s v="Inside"/>
    <s v="Gtl"/>
    <s v="Somerst"/>
    <s v="Norm"/>
    <s v="Norm"/>
    <s v="1Fam"/>
    <s v="1Story"/>
    <x v="2"/>
    <n v="5"/>
    <n v="2006"/>
    <n v="2006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632"/>
    <n v="1656"/>
    <s v="GasA"/>
    <s v="Ex"/>
    <x v="0"/>
    <s v="SBrkr"/>
    <n v="1656"/>
    <n v="0"/>
    <n v="0"/>
    <n v="1656"/>
    <n v="0"/>
    <n v="0"/>
    <n v="2"/>
    <n v="0"/>
    <n v="3"/>
    <n v="1"/>
    <x v="0"/>
    <n v="7"/>
    <s v="Typ"/>
    <n v="0"/>
    <s v="NA"/>
    <s v="Attchd"/>
    <n v="2006"/>
    <s v="RFn"/>
    <n v="3"/>
    <n v="826"/>
    <s v="TA"/>
    <s v="TA"/>
    <s v="Y"/>
    <n v="0"/>
    <n v="146"/>
    <n v="0"/>
    <n v="0"/>
    <n v="0"/>
    <n v="0"/>
    <s v="NA"/>
    <s v="NA"/>
    <s v="NA"/>
    <n v="0"/>
    <n v="7"/>
    <n v="2007"/>
    <s v="WD"/>
    <s v="Normal"/>
    <n v="249700"/>
  </r>
  <r>
    <x v="48"/>
    <n v="190"/>
    <s v="RM"/>
    <n v="33"/>
    <n v="4456"/>
    <x v="0"/>
    <s v="NA"/>
    <s v="Reg"/>
    <s v="Lvl"/>
    <s v="AllPub"/>
    <s v="Inside"/>
    <s v="Gtl"/>
    <s v="OldTown"/>
    <s v="Norm"/>
    <s v="Norm"/>
    <s v="2fmCon"/>
    <s v="2Story"/>
    <x v="5"/>
    <n v="5"/>
    <n v="1920"/>
    <n v="200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736"/>
    <n v="736"/>
    <s v="GasA"/>
    <s v="Gd"/>
    <x v="0"/>
    <s v="SBrkr"/>
    <n v="736"/>
    <n v="716"/>
    <n v="0"/>
    <n v="1452"/>
    <n v="0"/>
    <n v="0"/>
    <n v="2"/>
    <n v="0"/>
    <n v="2"/>
    <n v="3"/>
    <x v="1"/>
    <n v="8"/>
    <s v="Typ"/>
    <n v="0"/>
    <s v="NA"/>
    <s v="NA"/>
    <s v="NA"/>
    <s v="NA"/>
    <n v="0"/>
    <n v="0"/>
    <s v="NA"/>
    <s v="NA"/>
    <s v="N"/>
    <n v="0"/>
    <n v="0"/>
    <n v="102"/>
    <n v="0"/>
    <n v="0"/>
    <n v="0"/>
    <s v="NA"/>
    <s v="NA"/>
    <s v="NA"/>
    <n v="0"/>
    <n v="6"/>
    <n v="2009"/>
    <s v="New"/>
    <s v="Partial"/>
    <n v="113000"/>
  </r>
  <r>
    <x v="49"/>
    <n v="20"/>
    <s v="RL"/>
    <n v="66"/>
    <n v="7742"/>
    <x v="0"/>
    <s v="NA"/>
    <s v="Reg"/>
    <s v="Lvl"/>
    <s v="AllPub"/>
    <s v="Inside"/>
    <s v="Gtl"/>
    <s v="Sawyer"/>
    <s v="Norm"/>
    <s v="Norm"/>
    <s v="1Fam"/>
    <s v="1Story"/>
    <x v="3"/>
    <n v="7"/>
    <n v="1966"/>
    <n v="1966"/>
    <s v="Gable"/>
    <s v="CompShg"/>
    <s v="HdBoard"/>
    <s v="HdBoard"/>
    <s v="None"/>
    <n v="0"/>
    <s v="TA"/>
    <s v="TA"/>
    <s v="CBlock"/>
    <s v="TA"/>
    <s v="TA"/>
    <s v="No"/>
    <s v="BLQ"/>
    <n v="763"/>
    <s v="Unf"/>
    <n v="0"/>
    <n v="192"/>
    <n v="955"/>
    <s v="GasA"/>
    <s v="Ex"/>
    <x v="0"/>
    <s v="SBrkr"/>
    <n v="955"/>
    <n v="0"/>
    <n v="0"/>
    <n v="955"/>
    <n v="1"/>
    <n v="0"/>
    <n v="1"/>
    <n v="0"/>
    <n v="3"/>
    <n v="1"/>
    <x v="1"/>
    <n v="6"/>
    <s v="Typ"/>
    <n v="0"/>
    <s v="NA"/>
    <s v="Attchd"/>
    <n v="1966"/>
    <s v="Unf"/>
    <n v="1"/>
    <n v="386"/>
    <s v="TA"/>
    <s v="TA"/>
    <s v="Y"/>
    <n v="0"/>
    <n v="0"/>
    <n v="0"/>
    <n v="0"/>
    <n v="0"/>
    <n v="0"/>
    <s v="NA"/>
    <s v="MnPrv"/>
    <s v="NA"/>
    <n v="0"/>
    <n v="1"/>
    <n v="2007"/>
    <s v="WD"/>
    <s v="Normal"/>
    <n v="127000"/>
  </r>
  <r>
    <x v="50"/>
    <n v="60"/>
    <s v="RL"/>
    <s v="NA"/>
    <n v="13869"/>
    <x v="0"/>
    <s v="NA"/>
    <s v="IR2"/>
    <s v="Lvl"/>
    <s v="AllPub"/>
    <s v="Corner"/>
    <s v="Gtl"/>
    <s v="Gilbert"/>
    <s v="Norm"/>
    <s v="Norm"/>
    <s v="1Fam"/>
    <s v="2Story"/>
    <x v="1"/>
    <n v="6"/>
    <n v="1997"/>
    <n v="1997"/>
    <s v="Gable"/>
    <s v="CompShg"/>
    <s v="VinylSd"/>
    <s v="VinylSd"/>
    <s v="None"/>
    <n v="0"/>
    <s v="TA"/>
    <s v="TA"/>
    <s v="PConc"/>
    <s v="Gd"/>
    <s v="TA"/>
    <s v="Av"/>
    <s v="GLQ"/>
    <n v="182"/>
    <s v="Unf"/>
    <n v="0"/>
    <n v="612"/>
    <n v="794"/>
    <s v="GasA"/>
    <s v="Gd"/>
    <x v="0"/>
    <s v="SBrkr"/>
    <n v="794"/>
    <n v="676"/>
    <n v="0"/>
    <n v="1470"/>
    <n v="0"/>
    <n v="1"/>
    <n v="2"/>
    <n v="0"/>
    <n v="3"/>
    <n v="1"/>
    <x v="1"/>
    <n v="6"/>
    <s v="Typ"/>
    <n v="0"/>
    <s v="NA"/>
    <s v="Attchd"/>
    <n v="1997"/>
    <s v="Fin"/>
    <n v="2"/>
    <n v="388"/>
    <s v="TA"/>
    <s v="TA"/>
    <s v="Y"/>
    <n v="0"/>
    <n v="75"/>
    <n v="0"/>
    <n v="0"/>
    <n v="0"/>
    <n v="0"/>
    <s v="NA"/>
    <s v="NA"/>
    <s v="NA"/>
    <n v="0"/>
    <n v="7"/>
    <n v="2007"/>
    <s v="WD"/>
    <s v="Normal"/>
    <n v="177000"/>
  </r>
  <r>
    <x v="51"/>
    <n v="50"/>
    <s v="RM"/>
    <n v="52"/>
    <n v="6240"/>
    <x v="0"/>
    <s v="NA"/>
    <s v="Reg"/>
    <s v="Lvl"/>
    <s v="AllPub"/>
    <s v="Inside"/>
    <s v="Gtl"/>
    <s v="BrkSide"/>
    <s v="Norm"/>
    <s v="Norm"/>
    <s v="1Fam"/>
    <s v="1.5Fin"/>
    <x v="1"/>
    <n v="6"/>
    <n v="1934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816"/>
    <n v="816"/>
    <s v="GasA"/>
    <s v="TA"/>
    <x v="0"/>
    <s v="SBrkr"/>
    <n v="816"/>
    <n v="0"/>
    <n v="360"/>
    <n v="1176"/>
    <n v="0"/>
    <n v="0"/>
    <n v="1"/>
    <n v="0"/>
    <n v="3"/>
    <n v="1"/>
    <x v="1"/>
    <n v="6"/>
    <s v="Typ"/>
    <n v="1"/>
    <s v="Gd"/>
    <s v="Detchd"/>
    <n v="1985"/>
    <s v="Unf"/>
    <n v="2"/>
    <n v="528"/>
    <s v="TA"/>
    <s v="TA"/>
    <s v="Y"/>
    <n v="112"/>
    <n v="0"/>
    <n v="0"/>
    <n v="0"/>
    <n v="0"/>
    <n v="0"/>
    <s v="NA"/>
    <s v="MnPrv"/>
    <s v="Shed"/>
    <n v="400"/>
    <n v="9"/>
    <n v="2006"/>
    <s v="WD"/>
    <s v="Normal"/>
    <n v="114500"/>
  </r>
  <r>
    <x v="52"/>
    <n v="90"/>
    <s v="RM"/>
    <n v="110"/>
    <n v="8472"/>
    <x v="1"/>
    <s v="NA"/>
    <s v="IR2"/>
    <s v="Bnk"/>
    <s v="AllPub"/>
    <s v="Corner"/>
    <s v="Mod"/>
    <s v="IDOTRR"/>
    <s v="RRNn"/>
    <s v="Norm"/>
    <s v="Duplex"/>
    <s v="1Story"/>
    <x v="3"/>
    <n v="5"/>
    <n v="1963"/>
    <n v="1963"/>
    <s v="Gable"/>
    <s v="CompShg"/>
    <s v="Wd Sdng"/>
    <s v="Wd Sdng"/>
    <s v="None"/>
    <n v="0"/>
    <s v="Fa"/>
    <s v="TA"/>
    <s v="CBlock"/>
    <s v="Gd"/>
    <s v="TA"/>
    <s v="Gd"/>
    <s v="LwQ"/>
    <n v="104"/>
    <s v="GLQ"/>
    <n v="712"/>
    <n v="0"/>
    <n v="816"/>
    <s v="GasA"/>
    <s v="TA"/>
    <x v="1"/>
    <s v="SBrkr"/>
    <n v="816"/>
    <n v="0"/>
    <n v="0"/>
    <n v="816"/>
    <n v="1"/>
    <n v="0"/>
    <n v="1"/>
    <n v="0"/>
    <n v="2"/>
    <n v="1"/>
    <x v="1"/>
    <n v="5"/>
    <s v="Typ"/>
    <n v="0"/>
    <s v="NA"/>
    <s v="CarPort"/>
    <n v="1963"/>
    <s v="Unf"/>
    <n v="2"/>
    <n v="516"/>
    <s v="TA"/>
    <s v="TA"/>
    <s v="Y"/>
    <n v="106"/>
    <n v="0"/>
    <n v="0"/>
    <n v="0"/>
    <n v="0"/>
    <n v="0"/>
    <s v="NA"/>
    <s v="NA"/>
    <s v="NA"/>
    <n v="0"/>
    <n v="5"/>
    <n v="2010"/>
    <s v="WD"/>
    <s v="Normal"/>
    <n v="110000"/>
  </r>
  <r>
    <x v="53"/>
    <n v="20"/>
    <s v="RL"/>
    <n v="68"/>
    <n v="50271"/>
    <x v="0"/>
    <s v="NA"/>
    <s v="IR1"/>
    <s v="Low"/>
    <s v="AllPub"/>
    <s v="Inside"/>
    <s v="Gtl"/>
    <s v="Veenker"/>
    <s v="Norm"/>
    <s v="Norm"/>
    <s v="1Fam"/>
    <s v="1Story"/>
    <x v="4"/>
    <n v="5"/>
    <n v="1981"/>
    <n v="1987"/>
    <s v="Gable"/>
    <s v="WdShngl"/>
    <s v="WdShing"/>
    <s v="Wd Shng"/>
    <s v="None"/>
    <n v="0"/>
    <s v="Gd"/>
    <s v="TA"/>
    <s v="CBlock"/>
    <s v="Ex"/>
    <s v="TA"/>
    <s v="Gd"/>
    <s v="GLQ"/>
    <n v="1810"/>
    <s v="Unf"/>
    <n v="0"/>
    <n v="32"/>
    <n v="1842"/>
    <s v="GasA"/>
    <s v="Gd"/>
    <x v="0"/>
    <s v="SBrkr"/>
    <n v="1842"/>
    <n v="0"/>
    <n v="0"/>
    <n v="1842"/>
    <n v="2"/>
    <n v="0"/>
    <n v="0"/>
    <n v="1"/>
    <n v="0"/>
    <n v="1"/>
    <x v="0"/>
    <n v="5"/>
    <s v="Typ"/>
    <n v="1"/>
    <s v="Gd"/>
    <s v="Attchd"/>
    <n v="1981"/>
    <s v="Fin"/>
    <n v="3"/>
    <n v="894"/>
    <s v="TA"/>
    <s v="TA"/>
    <s v="Y"/>
    <n v="857"/>
    <n v="72"/>
    <n v="0"/>
    <n v="0"/>
    <n v="0"/>
    <n v="0"/>
    <s v="NA"/>
    <s v="NA"/>
    <s v="NA"/>
    <n v="0"/>
    <n v="11"/>
    <n v="2006"/>
    <s v="WD"/>
    <s v="Normal"/>
    <n v="385000"/>
  </r>
  <r>
    <x v="54"/>
    <n v="80"/>
    <s v="RL"/>
    <n v="60"/>
    <n v="7134"/>
    <x v="0"/>
    <s v="NA"/>
    <s v="Reg"/>
    <s v="Bnk"/>
    <s v="AllPub"/>
    <s v="Inside"/>
    <s v="Mod"/>
    <s v="NAmes"/>
    <s v="Norm"/>
    <s v="Norm"/>
    <s v="1Fam"/>
    <s v="SLvl"/>
    <x v="3"/>
    <n v="5"/>
    <n v="1955"/>
    <n v="1955"/>
    <s v="Gable"/>
    <s v="CompShg"/>
    <s v="MetalSd"/>
    <s v="MetalSd"/>
    <s v="None"/>
    <n v="0"/>
    <s v="TA"/>
    <s v="TA"/>
    <s v="CBlock"/>
    <s v="TA"/>
    <s v="TA"/>
    <s v="No"/>
    <s v="ALQ"/>
    <n v="384"/>
    <s v="Unf"/>
    <n v="0"/>
    <n v="0"/>
    <n v="384"/>
    <s v="GasA"/>
    <s v="TA"/>
    <x v="0"/>
    <s v="SBrkr"/>
    <n v="1360"/>
    <n v="0"/>
    <n v="0"/>
    <n v="1360"/>
    <n v="0"/>
    <n v="0"/>
    <n v="1"/>
    <n v="0"/>
    <n v="3"/>
    <n v="1"/>
    <x v="1"/>
    <n v="6"/>
    <s v="Min1"/>
    <n v="1"/>
    <s v="TA"/>
    <s v="Detchd"/>
    <n v="1962"/>
    <s v="Unf"/>
    <n v="2"/>
    <n v="572"/>
    <s v="TA"/>
    <s v="TA"/>
    <s v="Y"/>
    <n v="0"/>
    <n v="50"/>
    <n v="0"/>
    <n v="0"/>
    <n v="0"/>
    <n v="0"/>
    <s v="NA"/>
    <s v="MnPrv"/>
    <s v="NA"/>
    <n v="0"/>
    <n v="2"/>
    <n v="2007"/>
    <s v="WD"/>
    <s v="Normal"/>
    <n v="130000"/>
  </r>
  <r>
    <x v="55"/>
    <n v="20"/>
    <s v="RL"/>
    <n v="100"/>
    <n v="10175"/>
    <x v="0"/>
    <s v="NA"/>
    <s v="IR1"/>
    <s v="Lvl"/>
    <s v="AllPub"/>
    <s v="Inside"/>
    <s v="Gtl"/>
    <s v="NAmes"/>
    <s v="Norm"/>
    <s v="Norm"/>
    <s v="1Fam"/>
    <s v="1Story"/>
    <x v="1"/>
    <n v="5"/>
    <n v="1964"/>
    <n v="1964"/>
    <s v="Gable"/>
    <s v="CompShg"/>
    <s v="HdBoard"/>
    <s v="Plywood"/>
    <s v="BrkFace"/>
    <n v="272"/>
    <s v="TA"/>
    <s v="TA"/>
    <s v="CBlock"/>
    <s v="TA"/>
    <s v="TA"/>
    <s v="No"/>
    <s v="BLQ"/>
    <n v="490"/>
    <s v="Unf"/>
    <n v="0"/>
    <n v="935"/>
    <n v="1425"/>
    <s v="GasA"/>
    <s v="Gd"/>
    <x v="0"/>
    <s v="SBrkr"/>
    <n v="1425"/>
    <n v="0"/>
    <n v="0"/>
    <n v="1425"/>
    <n v="0"/>
    <n v="0"/>
    <n v="2"/>
    <n v="0"/>
    <n v="3"/>
    <n v="1"/>
    <x v="1"/>
    <n v="7"/>
    <s v="Typ"/>
    <n v="1"/>
    <s v="Gd"/>
    <s v="Attchd"/>
    <n v="1964"/>
    <s v="RFn"/>
    <n v="2"/>
    <n v="576"/>
    <s v="TA"/>
    <s v="TA"/>
    <s v="Y"/>
    <n v="0"/>
    <n v="0"/>
    <n v="0"/>
    <n v="407"/>
    <n v="0"/>
    <n v="0"/>
    <s v="NA"/>
    <s v="NA"/>
    <s v="NA"/>
    <n v="0"/>
    <n v="7"/>
    <n v="2008"/>
    <s v="WD"/>
    <s v="Normal"/>
    <n v="180500"/>
  </r>
  <r>
    <x v="56"/>
    <n v="160"/>
    <s v="FV"/>
    <n v="24"/>
    <n v="2645"/>
    <x v="0"/>
    <s v="Pave"/>
    <s v="Reg"/>
    <s v="Lvl"/>
    <s v="AllPub"/>
    <s v="Inside"/>
    <s v="Gtl"/>
    <s v="Somerst"/>
    <s v="Norm"/>
    <s v="Norm"/>
    <s v="Twnhs"/>
    <s v="2Story"/>
    <x v="2"/>
    <n v="5"/>
    <n v="1999"/>
    <n v="2000"/>
    <s v="Gable"/>
    <s v="CompShg"/>
    <s v="MetalSd"/>
    <s v="MetalSd"/>
    <s v="BrkFace"/>
    <n v="456"/>
    <s v="Gd"/>
    <s v="TA"/>
    <s v="PConc"/>
    <s v="Gd"/>
    <s v="TA"/>
    <s v="No"/>
    <s v="GLQ"/>
    <n v="649"/>
    <s v="Unf"/>
    <n v="0"/>
    <n v="321"/>
    <n v="970"/>
    <s v="GasA"/>
    <s v="Ex"/>
    <x v="0"/>
    <s v="SBrkr"/>
    <n v="983"/>
    <n v="756"/>
    <n v="0"/>
    <n v="1739"/>
    <n v="1"/>
    <n v="0"/>
    <n v="2"/>
    <n v="1"/>
    <n v="3"/>
    <n v="1"/>
    <x v="0"/>
    <n v="7"/>
    <s v="Typ"/>
    <n v="0"/>
    <s v="NA"/>
    <s v="Attchd"/>
    <n v="1999"/>
    <s v="Fin"/>
    <n v="2"/>
    <n v="480"/>
    <s v="TA"/>
    <s v="TA"/>
    <s v="Y"/>
    <n v="115"/>
    <n v="0"/>
    <n v="0"/>
    <n v="0"/>
    <n v="0"/>
    <n v="0"/>
    <s v="NA"/>
    <s v="NA"/>
    <s v="NA"/>
    <n v="0"/>
    <n v="8"/>
    <n v="2009"/>
    <s v="WD"/>
    <s v="Abnorml"/>
    <n v="172500"/>
  </r>
  <r>
    <x v="57"/>
    <n v="60"/>
    <s v="RL"/>
    <n v="89"/>
    <n v="11645"/>
    <x v="0"/>
    <s v="NA"/>
    <s v="IR1"/>
    <s v="Lvl"/>
    <s v="AllPub"/>
    <s v="Corner"/>
    <s v="Gtl"/>
    <s v="CollgCr"/>
    <s v="Norm"/>
    <s v="Norm"/>
    <s v="1Fam"/>
    <s v="2Story"/>
    <x v="0"/>
    <n v="5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60"/>
    <n v="860"/>
    <s v="GasA"/>
    <s v="Ex"/>
    <x v="0"/>
    <s v="SBrkr"/>
    <n v="860"/>
    <n v="860"/>
    <n v="0"/>
    <n v="1720"/>
    <n v="0"/>
    <n v="0"/>
    <n v="2"/>
    <n v="1"/>
    <n v="3"/>
    <n v="1"/>
    <x v="0"/>
    <n v="7"/>
    <s v="Typ"/>
    <n v="0"/>
    <s v="NA"/>
    <s v="Attchd"/>
    <n v="2004"/>
    <s v="RFn"/>
    <n v="2"/>
    <n v="565"/>
    <s v="TA"/>
    <s v="TA"/>
    <s v="Y"/>
    <n v="0"/>
    <n v="70"/>
    <n v="0"/>
    <n v="0"/>
    <n v="0"/>
    <n v="0"/>
    <s v="NA"/>
    <s v="NA"/>
    <s v="NA"/>
    <n v="0"/>
    <n v="8"/>
    <n v="2006"/>
    <s v="WD"/>
    <s v="Normal"/>
    <n v="196500"/>
  </r>
  <r>
    <x v="58"/>
    <n v="60"/>
    <s v="RL"/>
    <n v="66"/>
    <n v="13682"/>
    <x v="0"/>
    <s v="NA"/>
    <s v="IR2"/>
    <s v="HLS"/>
    <s v="AllPub"/>
    <s v="CulDSac"/>
    <s v="Gtl"/>
    <s v="StoneBr"/>
    <s v="Norm"/>
    <s v="Norm"/>
    <s v="1Fam"/>
    <s v="2Story"/>
    <x v="6"/>
    <n v="5"/>
    <n v="2006"/>
    <n v="2006"/>
    <s v="Hip"/>
    <s v="CompShg"/>
    <s v="VinylSd"/>
    <s v="VinylSd"/>
    <s v="BrkFace"/>
    <n v="1031"/>
    <s v="Ex"/>
    <s v="TA"/>
    <s v="PConc"/>
    <s v="Ex"/>
    <s v="TA"/>
    <s v="Gd"/>
    <s v="Unf"/>
    <n v="0"/>
    <s v="Unf"/>
    <n v="0"/>
    <n v="1410"/>
    <n v="1410"/>
    <s v="GasA"/>
    <s v="Ex"/>
    <x v="0"/>
    <s v="SBrkr"/>
    <n v="1426"/>
    <n v="1519"/>
    <n v="0"/>
    <n v="2945"/>
    <n v="0"/>
    <n v="0"/>
    <n v="3"/>
    <n v="1"/>
    <n v="3"/>
    <n v="1"/>
    <x v="0"/>
    <n v="10"/>
    <s v="Typ"/>
    <n v="1"/>
    <s v="Gd"/>
    <s v="BuiltIn"/>
    <n v="2006"/>
    <s v="Fin"/>
    <n v="3"/>
    <n v="641"/>
    <s v="TA"/>
    <s v="TA"/>
    <s v="Y"/>
    <n v="192"/>
    <n v="0"/>
    <n v="37"/>
    <n v="0"/>
    <n v="0"/>
    <n v="0"/>
    <s v="NA"/>
    <s v="NA"/>
    <s v="NA"/>
    <n v="0"/>
    <n v="10"/>
    <n v="2006"/>
    <s v="New"/>
    <s v="Partial"/>
    <n v="438780"/>
  </r>
  <r>
    <x v="59"/>
    <n v="20"/>
    <s v="RL"/>
    <n v="60"/>
    <n v="7200"/>
    <x v="0"/>
    <s v="NA"/>
    <s v="Reg"/>
    <s v="Bnk"/>
    <s v="AllPub"/>
    <s v="Inside"/>
    <s v="Gtl"/>
    <s v="CollgCr"/>
    <s v="Norm"/>
    <s v="Norm"/>
    <s v="1Fam"/>
    <s v="1Story"/>
    <x v="3"/>
    <n v="7"/>
    <n v="1972"/>
    <n v="1972"/>
    <s v="Gable"/>
    <s v="CompShg"/>
    <s v="HdBoard"/>
    <s v="HdBoard"/>
    <s v="None"/>
    <n v="0"/>
    <s v="TA"/>
    <s v="TA"/>
    <s v="CBlock"/>
    <s v="TA"/>
    <s v="TA"/>
    <s v="Av"/>
    <s v="ALQ"/>
    <n v="632"/>
    <s v="Unf"/>
    <n v="0"/>
    <n v="148"/>
    <n v="780"/>
    <s v="GasA"/>
    <s v="Ex"/>
    <x v="0"/>
    <s v="SBrkr"/>
    <n v="780"/>
    <n v="0"/>
    <n v="0"/>
    <n v="780"/>
    <n v="0"/>
    <n v="0"/>
    <n v="1"/>
    <n v="0"/>
    <n v="2"/>
    <n v="1"/>
    <x v="1"/>
    <n v="4"/>
    <s v="Typ"/>
    <n v="0"/>
    <s v="NA"/>
    <s v="Detchd"/>
    <n v="1973"/>
    <s v="Unf"/>
    <n v="1"/>
    <n v="352"/>
    <s v="TA"/>
    <s v="TA"/>
    <s v="Y"/>
    <n v="196"/>
    <n v="0"/>
    <n v="0"/>
    <n v="0"/>
    <n v="0"/>
    <n v="0"/>
    <s v="NA"/>
    <s v="MnPrv"/>
    <s v="NA"/>
    <n v="0"/>
    <n v="1"/>
    <n v="2008"/>
    <s v="WD"/>
    <s v="Normal"/>
    <n v="124900"/>
  </r>
  <r>
    <x v="60"/>
    <n v="20"/>
    <s v="RL"/>
    <n v="63"/>
    <n v="13072"/>
    <x v="0"/>
    <s v="NA"/>
    <s v="Reg"/>
    <s v="Lvl"/>
    <s v="AllPub"/>
    <s v="Inside"/>
    <s v="Gtl"/>
    <s v="SawyerW"/>
    <s v="RRAe"/>
    <s v="Norm"/>
    <s v="1Fam"/>
    <s v="1Story"/>
    <x v="1"/>
    <n v="5"/>
    <n v="2004"/>
    <n v="2004"/>
    <s v="Gable"/>
    <s v="CompShg"/>
    <s v="VinylSd"/>
    <s v="VinylSd"/>
    <s v="None"/>
    <n v="0"/>
    <s v="TA"/>
    <s v="TA"/>
    <s v="PConc"/>
    <s v="Gd"/>
    <s v="TA"/>
    <s v="No"/>
    <s v="ALQ"/>
    <n v="941"/>
    <s v="Unf"/>
    <n v="0"/>
    <n v="217"/>
    <n v="1158"/>
    <s v="GasA"/>
    <s v="Ex"/>
    <x v="0"/>
    <s v="SBrkr"/>
    <n v="1158"/>
    <n v="0"/>
    <n v="0"/>
    <n v="1158"/>
    <n v="1"/>
    <n v="0"/>
    <n v="1"/>
    <n v="1"/>
    <n v="3"/>
    <n v="1"/>
    <x v="0"/>
    <n v="5"/>
    <s v="Typ"/>
    <n v="0"/>
    <s v="NA"/>
    <s v="Detchd"/>
    <n v="2006"/>
    <s v="Unf"/>
    <n v="2"/>
    <n v="576"/>
    <s v="TA"/>
    <s v="TA"/>
    <s v="Y"/>
    <n v="0"/>
    <n v="50"/>
    <n v="0"/>
    <n v="0"/>
    <n v="0"/>
    <n v="0"/>
    <s v="NA"/>
    <s v="NA"/>
    <s v="NA"/>
    <n v="0"/>
    <n v="5"/>
    <n v="2006"/>
    <s v="New"/>
    <s v="Partial"/>
    <n v="158000"/>
  </r>
  <r>
    <x v="61"/>
    <n v="75"/>
    <s v="RM"/>
    <n v="60"/>
    <n v="7200"/>
    <x v="0"/>
    <s v="NA"/>
    <s v="Reg"/>
    <s v="Lvl"/>
    <s v="AllPub"/>
    <s v="Inside"/>
    <s v="Gtl"/>
    <s v="IDOTRR"/>
    <s v="Norm"/>
    <s v="Norm"/>
    <s v="1Fam"/>
    <s v="2.5Unf"/>
    <x v="3"/>
    <n v="7"/>
    <n v="1920"/>
    <n v="1996"/>
    <s v="Gable"/>
    <s v="CompShg"/>
    <s v="MetalSd"/>
    <s v="MetalSd"/>
    <s v="None"/>
    <n v="0"/>
    <s v="TA"/>
    <s v="TA"/>
    <s v="BrkTil"/>
    <s v="TA"/>
    <s v="Fa"/>
    <s v="No"/>
    <s v="Unf"/>
    <n v="0"/>
    <s v="Unf"/>
    <n v="0"/>
    <n v="530"/>
    <n v="530"/>
    <s v="GasA"/>
    <s v="TA"/>
    <x v="1"/>
    <s v="SBrkr"/>
    <n v="581"/>
    <n v="530"/>
    <n v="0"/>
    <n v="1111"/>
    <n v="0"/>
    <n v="0"/>
    <n v="1"/>
    <n v="0"/>
    <n v="3"/>
    <n v="1"/>
    <x v="3"/>
    <n v="6"/>
    <s v="Typ"/>
    <n v="0"/>
    <s v="NA"/>
    <s v="Detchd"/>
    <n v="1935"/>
    <s v="Unf"/>
    <n v="1"/>
    <n v="288"/>
    <s v="TA"/>
    <s v="TA"/>
    <s v="N"/>
    <n v="0"/>
    <n v="0"/>
    <n v="144"/>
    <n v="0"/>
    <n v="0"/>
    <n v="0"/>
    <s v="NA"/>
    <s v="NA"/>
    <s v="NA"/>
    <n v="0"/>
    <n v="3"/>
    <n v="2007"/>
    <s v="WD"/>
    <s v="Normal"/>
    <n v="101000"/>
  </r>
  <r>
    <x v="62"/>
    <n v="120"/>
    <s v="RL"/>
    <n v="44"/>
    <n v="6442"/>
    <x v="0"/>
    <s v="NA"/>
    <s v="IR1"/>
    <s v="Lvl"/>
    <s v="AllPub"/>
    <s v="Inside"/>
    <s v="Gtl"/>
    <s v="NridgHt"/>
    <s v="Norm"/>
    <s v="Norm"/>
    <s v="TwnhsE"/>
    <s v="1Story"/>
    <x v="2"/>
    <n v="5"/>
    <n v="2006"/>
    <n v="2006"/>
    <s v="Gable"/>
    <s v="CompShg"/>
    <s v="VinylSd"/>
    <s v="VinylSd"/>
    <s v="Stone"/>
    <n v="178"/>
    <s v="Gd"/>
    <s v="TA"/>
    <s v="PConc"/>
    <s v="Gd"/>
    <s v="Gd"/>
    <s v="Mn"/>
    <s v="GLQ"/>
    <n v="24"/>
    <s v="Unf"/>
    <n v="0"/>
    <n v="1346"/>
    <n v="1370"/>
    <s v="GasA"/>
    <s v="Ex"/>
    <x v="0"/>
    <s v="SBrkr"/>
    <n v="1370"/>
    <n v="0"/>
    <n v="0"/>
    <n v="1370"/>
    <n v="0"/>
    <n v="0"/>
    <n v="2"/>
    <n v="0"/>
    <n v="2"/>
    <n v="1"/>
    <x v="0"/>
    <n v="6"/>
    <s v="Typ"/>
    <n v="1"/>
    <s v="Gd"/>
    <s v="Attchd"/>
    <n v="2006"/>
    <s v="RFn"/>
    <n v="2"/>
    <n v="484"/>
    <s v="TA"/>
    <s v="TA"/>
    <s v="Y"/>
    <n v="120"/>
    <n v="49"/>
    <n v="0"/>
    <n v="0"/>
    <n v="0"/>
    <n v="0"/>
    <s v="NA"/>
    <s v="NA"/>
    <s v="NA"/>
    <n v="0"/>
    <n v="10"/>
    <n v="2007"/>
    <s v="WD"/>
    <s v="Normal"/>
    <n v="202500"/>
  </r>
  <r>
    <x v="63"/>
    <n v="70"/>
    <s v="RM"/>
    <n v="50"/>
    <n v="10300"/>
    <x v="0"/>
    <s v="NA"/>
    <s v="IR1"/>
    <s v="Bnk"/>
    <s v="AllPub"/>
    <s v="Inside"/>
    <s v="Gtl"/>
    <s v="OldTown"/>
    <s v="RRAn"/>
    <s v="Feedr"/>
    <s v="1Fam"/>
    <s v="2Story"/>
    <x v="0"/>
    <n v="6"/>
    <n v="1921"/>
    <n v="1950"/>
    <s v="Gable"/>
    <s v="CompShg"/>
    <s v="Stucco"/>
    <s v="Stucco"/>
    <s v="None"/>
    <n v="0"/>
    <s v="TA"/>
    <s v="TA"/>
    <s v="BrkTil"/>
    <s v="TA"/>
    <s v="TA"/>
    <s v="No"/>
    <s v="Unf"/>
    <n v="0"/>
    <s v="Unf"/>
    <n v="0"/>
    <n v="576"/>
    <n v="576"/>
    <s v="GasA"/>
    <s v="Gd"/>
    <x v="0"/>
    <s v="SBrkr"/>
    <n v="902"/>
    <n v="808"/>
    <n v="0"/>
    <n v="1710"/>
    <n v="0"/>
    <n v="0"/>
    <n v="2"/>
    <n v="0"/>
    <n v="3"/>
    <n v="1"/>
    <x v="1"/>
    <n v="9"/>
    <s v="Typ"/>
    <n v="0"/>
    <s v="NA"/>
    <s v="Detchd"/>
    <n v="1990"/>
    <s v="Unf"/>
    <n v="2"/>
    <n v="480"/>
    <s v="TA"/>
    <s v="TA"/>
    <s v="Y"/>
    <n v="12"/>
    <n v="11"/>
    <n v="64"/>
    <n v="0"/>
    <n v="0"/>
    <n v="0"/>
    <s v="NA"/>
    <s v="GdPrv"/>
    <s v="NA"/>
    <n v="0"/>
    <n v="4"/>
    <n v="2010"/>
    <s v="WD"/>
    <s v="Normal"/>
    <n v="140000"/>
  </r>
  <r>
    <x v="64"/>
    <n v="60"/>
    <s v="RL"/>
    <s v="NA"/>
    <n v="9375"/>
    <x v="0"/>
    <s v="NA"/>
    <s v="Reg"/>
    <s v="Lvl"/>
    <s v="AllPub"/>
    <s v="Inside"/>
    <s v="Gtl"/>
    <s v="CollgCr"/>
    <s v="Norm"/>
    <s v="Norm"/>
    <s v="1Fam"/>
    <s v="2Story"/>
    <x v="0"/>
    <n v="5"/>
    <n v="1997"/>
    <n v="1998"/>
    <s v="Gable"/>
    <s v="CompShg"/>
    <s v="VinylSd"/>
    <s v="VinylSd"/>
    <s v="BrkFace"/>
    <n v="573"/>
    <s v="TA"/>
    <s v="TA"/>
    <s v="PConc"/>
    <s v="Gd"/>
    <s v="TA"/>
    <s v="No"/>
    <s v="GLQ"/>
    <n v="739"/>
    <s v="Unf"/>
    <n v="0"/>
    <n v="318"/>
    <n v="1057"/>
    <s v="GasA"/>
    <s v="Ex"/>
    <x v="0"/>
    <s v="SBrkr"/>
    <n v="1057"/>
    <n v="977"/>
    <n v="0"/>
    <n v="2034"/>
    <n v="1"/>
    <n v="0"/>
    <n v="2"/>
    <n v="1"/>
    <n v="3"/>
    <n v="1"/>
    <x v="0"/>
    <n v="8"/>
    <s v="Typ"/>
    <n v="0"/>
    <s v="NA"/>
    <s v="Attchd"/>
    <n v="1998"/>
    <s v="RFn"/>
    <n v="2"/>
    <n v="645"/>
    <s v="TA"/>
    <s v="TA"/>
    <s v="Y"/>
    <n v="576"/>
    <n v="36"/>
    <n v="0"/>
    <n v="0"/>
    <n v="0"/>
    <n v="0"/>
    <s v="NA"/>
    <s v="GdPrv"/>
    <s v="NA"/>
    <n v="0"/>
    <n v="2"/>
    <n v="2009"/>
    <s v="WD"/>
    <s v="Normal"/>
    <n v="219500"/>
  </r>
  <r>
    <x v="65"/>
    <n v="60"/>
    <s v="RL"/>
    <n v="76"/>
    <n v="9591"/>
    <x v="0"/>
    <s v="NA"/>
    <s v="Reg"/>
    <s v="Lvl"/>
    <s v="AllPub"/>
    <s v="Inside"/>
    <s v="Gtl"/>
    <s v="NridgHt"/>
    <s v="Norm"/>
    <s v="Norm"/>
    <s v="1Fam"/>
    <s v="2Story"/>
    <x v="2"/>
    <n v="5"/>
    <n v="2004"/>
    <n v="2005"/>
    <s v="Gable"/>
    <s v="CompShg"/>
    <s v="VinylSd"/>
    <s v="VinylSd"/>
    <s v="BrkFace"/>
    <n v="344"/>
    <s v="Gd"/>
    <s v="TA"/>
    <s v="PConc"/>
    <s v="Ex"/>
    <s v="TA"/>
    <s v="Av"/>
    <s v="Unf"/>
    <n v="0"/>
    <s v="Unf"/>
    <n v="0"/>
    <n v="1143"/>
    <n v="1143"/>
    <s v="GasA"/>
    <s v="Ex"/>
    <x v="0"/>
    <s v="SBrkr"/>
    <n v="1143"/>
    <n v="1330"/>
    <n v="0"/>
    <n v="2473"/>
    <n v="0"/>
    <n v="0"/>
    <n v="2"/>
    <n v="1"/>
    <n v="4"/>
    <n v="1"/>
    <x v="0"/>
    <n v="9"/>
    <s v="Typ"/>
    <n v="1"/>
    <s v="Gd"/>
    <s v="BuiltIn"/>
    <n v="2004"/>
    <s v="RFn"/>
    <n v="3"/>
    <n v="852"/>
    <s v="TA"/>
    <s v="TA"/>
    <s v="Y"/>
    <n v="192"/>
    <n v="151"/>
    <n v="0"/>
    <n v="0"/>
    <n v="0"/>
    <n v="0"/>
    <s v="NA"/>
    <s v="NA"/>
    <s v="NA"/>
    <n v="0"/>
    <n v="10"/>
    <n v="2007"/>
    <s v="WD"/>
    <s v="Normal"/>
    <n v="317000"/>
  </r>
  <r>
    <x v="66"/>
    <n v="20"/>
    <s v="RL"/>
    <s v="NA"/>
    <n v="19900"/>
    <x v="0"/>
    <s v="NA"/>
    <s v="Reg"/>
    <s v="Lvl"/>
    <s v="AllPub"/>
    <s v="Inside"/>
    <s v="Gtl"/>
    <s v="NAmes"/>
    <s v="PosA"/>
    <s v="Norm"/>
    <s v="1Fam"/>
    <s v="1Story"/>
    <x v="0"/>
    <n v="5"/>
    <n v="1970"/>
    <n v="1989"/>
    <s v="Gable"/>
    <s v="CompShg"/>
    <s v="Plywood"/>
    <s v="Plywood"/>
    <s v="BrkFace"/>
    <n v="287"/>
    <s v="TA"/>
    <s v="TA"/>
    <s v="CBlock"/>
    <s v="Gd"/>
    <s v="TA"/>
    <s v="Gd"/>
    <s v="GLQ"/>
    <n v="912"/>
    <s v="Unf"/>
    <n v="0"/>
    <n v="1035"/>
    <n v="1947"/>
    <s v="GasA"/>
    <s v="TA"/>
    <x v="0"/>
    <s v="SBrkr"/>
    <n v="2207"/>
    <n v="0"/>
    <n v="0"/>
    <n v="2207"/>
    <n v="1"/>
    <n v="0"/>
    <n v="2"/>
    <n v="0"/>
    <n v="3"/>
    <n v="1"/>
    <x v="1"/>
    <n v="7"/>
    <s v="Min1"/>
    <n v="1"/>
    <s v="Gd"/>
    <s v="Attchd"/>
    <n v="1970"/>
    <s v="RFn"/>
    <n v="2"/>
    <n v="576"/>
    <s v="TA"/>
    <s v="TA"/>
    <s v="Y"/>
    <n v="301"/>
    <n v="0"/>
    <n v="0"/>
    <n v="0"/>
    <n v="0"/>
    <n v="0"/>
    <s v="NA"/>
    <s v="NA"/>
    <s v="NA"/>
    <n v="0"/>
    <n v="7"/>
    <n v="2010"/>
    <s v="WD"/>
    <s v="Normal"/>
    <n v="180000"/>
  </r>
  <r>
    <x v="67"/>
    <n v="20"/>
    <s v="RL"/>
    <n v="72"/>
    <n v="10665"/>
    <x v="0"/>
    <s v="NA"/>
    <s v="IR1"/>
    <s v="Lvl"/>
    <s v="AllPub"/>
    <s v="Inside"/>
    <s v="Gtl"/>
    <s v="CollgCr"/>
    <s v="Norm"/>
    <s v="Norm"/>
    <s v="1Fam"/>
    <s v="1Story"/>
    <x v="0"/>
    <n v="5"/>
    <n v="2003"/>
    <n v="2003"/>
    <s v="Gable"/>
    <s v="CompShg"/>
    <s v="VinylSd"/>
    <s v="VinylSd"/>
    <s v="BrkFace"/>
    <n v="167"/>
    <s v="Gd"/>
    <s v="TA"/>
    <s v="PConc"/>
    <s v="Gd"/>
    <s v="TA"/>
    <s v="Av"/>
    <s v="GLQ"/>
    <n v="1013"/>
    <s v="Unf"/>
    <n v="0"/>
    <n v="440"/>
    <n v="1453"/>
    <s v="GasA"/>
    <s v="Ex"/>
    <x v="0"/>
    <s v="SBrkr"/>
    <n v="1479"/>
    <n v="0"/>
    <n v="0"/>
    <n v="1479"/>
    <n v="1"/>
    <n v="0"/>
    <n v="2"/>
    <n v="0"/>
    <n v="3"/>
    <n v="1"/>
    <x v="0"/>
    <n v="7"/>
    <s v="Typ"/>
    <n v="0"/>
    <s v="NA"/>
    <s v="Attchd"/>
    <n v="2003"/>
    <s v="RFn"/>
    <n v="2"/>
    <n v="558"/>
    <s v="TA"/>
    <s v="TA"/>
    <s v="Y"/>
    <n v="144"/>
    <n v="29"/>
    <n v="0"/>
    <n v="0"/>
    <n v="0"/>
    <n v="0"/>
    <s v="NA"/>
    <s v="NA"/>
    <s v="NA"/>
    <n v="0"/>
    <n v="6"/>
    <n v="2007"/>
    <s v="WD"/>
    <s v="Normal"/>
    <n v="226000"/>
  </r>
  <r>
    <x v="68"/>
    <n v="30"/>
    <s v="RM"/>
    <n v="47"/>
    <n v="4608"/>
    <x v="0"/>
    <s v="NA"/>
    <s v="Reg"/>
    <s v="Lvl"/>
    <s v="AllPub"/>
    <s v="Corner"/>
    <s v="Gtl"/>
    <s v="OldTown"/>
    <s v="Artery"/>
    <s v="Norm"/>
    <s v="1Fam"/>
    <s v="1Story"/>
    <x v="5"/>
    <n v="6"/>
    <n v="1945"/>
    <n v="1950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747"/>
    <n v="747"/>
    <s v="GasA"/>
    <s v="TA"/>
    <x v="0"/>
    <s v="SBrkr"/>
    <n v="747"/>
    <n v="0"/>
    <n v="0"/>
    <n v="747"/>
    <n v="0"/>
    <n v="0"/>
    <n v="1"/>
    <n v="0"/>
    <n v="2"/>
    <n v="1"/>
    <x v="1"/>
    <n v="4"/>
    <s v="Typ"/>
    <n v="0"/>
    <s v="NA"/>
    <s v="Attchd"/>
    <n v="1945"/>
    <s v="Unf"/>
    <n v="1"/>
    <n v="220"/>
    <s v="TA"/>
    <s v="TA"/>
    <s v="Y"/>
    <n v="0"/>
    <n v="0"/>
    <n v="0"/>
    <n v="0"/>
    <n v="0"/>
    <n v="0"/>
    <s v="NA"/>
    <s v="NA"/>
    <s v="NA"/>
    <n v="0"/>
    <n v="6"/>
    <n v="2010"/>
    <s v="WD"/>
    <s v="Normal"/>
    <n v="80000"/>
  </r>
  <r>
    <x v="69"/>
    <n v="50"/>
    <s v="RL"/>
    <n v="81"/>
    <n v="15593"/>
    <x v="0"/>
    <s v="NA"/>
    <s v="Reg"/>
    <s v="Lvl"/>
    <s v="AllPub"/>
    <s v="Corner"/>
    <s v="Gtl"/>
    <s v="ClearCr"/>
    <s v="Norm"/>
    <s v="Norm"/>
    <s v="1Fam"/>
    <s v="1.5Fin"/>
    <x v="0"/>
    <n v="4"/>
    <n v="1953"/>
    <n v="1953"/>
    <s v="Gable"/>
    <s v="CompShg"/>
    <s v="BrkFace"/>
    <s v="AsbShng"/>
    <s v="None"/>
    <n v="0"/>
    <s v="Gd"/>
    <s v="TA"/>
    <s v="CBlock"/>
    <s v="TA"/>
    <s v="TA"/>
    <s v="No"/>
    <s v="BLQ"/>
    <n v="603"/>
    <s v="Unf"/>
    <n v="0"/>
    <n v="701"/>
    <n v="1304"/>
    <s v="GasW"/>
    <s v="TA"/>
    <x v="0"/>
    <s v="SBrkr"/>
    <n v="1304"/>
    <n v="983"/>
    <n v="0"/>
    <n v="2287"/>
    <n v="0"/>
    <n v="0"/>
    <n v="2"/>
    <n v="0"/>
    <n v="3"/>
    <n v="1"/>
    <x v="1"/>
    <n v="7"/>
    <s v="Typ"/>
    <n v="1"/>
    <s v="TA"/>
    <s v="Attchd"/>
    <n v="1953"/>
    <s v="Fin"/>
    <n v="2"/>
    <n v="667"/>
    <s v="TA"/>
    <s v="TA"/>
    <s v="Y"/>
    <n v="0"/>
    <n v="21"/>
    <n v="114"/>
    <n v="0"/>
    <n v="0"/>
    <n v="0"/>
    <s v="NA"/>
    <s v="NA"/>
    <s v="NA"/>
    <n v="0"/>
    <n v="7"/>
    <n v="2006"/>
    <s v="WD"/>
    <s v="Normal"/>
    <n v="225000"/>
  </r>
  <r>
    <x v="70"/>
    <n v="20"/>
    <s v="RL"/>
    <n v="95"/>
    <n v="13651"/>
    <x v="0"/>
    <s v="NA"/>
    <s v="IR1"/>
    <s v="Lvl"/>
    <s v="AllPub"/>
    <s v="Inside"/>
    <s v="Gtl"/>
    <s v="NAmes"/>
    <s v="Norm"/>
    <s v="Norm"/>
    <s v="1Fam"/>
    <s v="1Story"/>
    <x v="0"/>
    <n v="6"/>
    <n v="1973"/>
    <n v="1973"/>
    <s v="Gable"/>
    <s v="CompShg"/>
    <s v="Plywood"/>
    <s v="Plywood"/>
    <s v="BrkFace"/>
    <n v="1115"/>
    <s v="TA"/>
    <s v="Gd"/>
    <s v="CBlock"/>
    <s v="Gd"/>
    <s v="TA"/>
    <s v="Gd"/>
    <s v="ALQ"/>
    <n v="1880"/>
    <s v="Unf"/>
    <n v="0"/>
    <n v="343"/>
    <n v="2223"/>
    <s v="GasA"/>
    <s v="Ex"/>
    <x v="0"/>
    <s v="SBrkr"/>
    <n v="2223"/>
    <n v="0"/>
    <n v="0"/>
    <n v="2223"/>
    <n v="1"/>
    <n v="0"/>
    <n v="2"/>
    <n v="0"/>
    <n v="3"/>
    <n v="1"/>
    <x v="1"/>
    <n v="8"/>
    <s v="Typ"/>
    <n v="2"/>
    <s v="Gd"/>
    <s v="Attchd"/>
    <n v="1973"/>
    <s v="Fin"/>
    <n v="2"/>
    <n v="516"/>
    <s v="TA"/>
    <s v="TA"/>
    <s v="Y"/>
    <n v="300"/>
    <n v="0"/>
    <n v="0"/>
    <n v="0"/>
    <n v="0"/>
    <n v="0"/>
    <s v="NA"/>
    <s v="NA"/>
    <s v="NA"/>
    <n v="0"/>
    <n v="2"/>
    <n v="2007"/>
    <s v="WD"/>
    <s v="Normal"/>
    <n v="244000"/>
  </r>
  <r>
    <x v="71"/>
    <n v="20"/>
    <s v="RL"/>
    <n v="69"/>
    <n v="7599"/>
    <x v="0"/>
    <s v="NA"/>
    <s v="Reg"/>
    <s v="Lvl"/>
    <s v="AllPub"/>
    <s v="Corner"/>
    <s v="Gtl"/>
    <s v="Mitchel"/>
    <s v="Norm"/>
    <s v="Norm"/>
    <s v="1Fam"/>
    <s v="1Story"/>
    <x v="5"/>
    <n v="6"/>
    <n v="1982"/>
    <n v="2006"/>
    <s v="Gable"/>
    <s v="CompShg"/>
    <s v="HdBoard"/>
    <s v="Plywood"/>
    <s v="None"/>
    <n v="0"/>
    <s v="TA"/>
    <s v="TA"/>
    <s v="CBlock"/>
    <s v="TA"/>
    <s v="TA"/>
    <s v="No"/>
    <s v="ALQ"/>
    <n v="565"/>
    <s v="Unf"/>
    <n v="0"/>
    <n v="280"/>
    <n v="845"/>
    <s v="GasA"/>
    <s v="TA"/>
    <x v="0"/>
    <s v="SBrkr"/>
    <n v="845"/>
    <n v="0"/>
    <n v="0"/>
    <n v="845"/>
    <n v="1"/>
    <n v="0"/>
    <n v="1"/>
    <n v="0"/>
    <n v="2"/>
    <n v="1"/>
    <x v="1"/>
    <n v="4"/>
    <s v="Typ"/>
    <n v="0"/>
    <s v="NA"/>
    <s v="Detchd"/>
    <n v="1987"/>
    <s v="Unf"/>
    <n v="2"/>
    <n v="360"/>
    <s v="TA"/>
    <s v="TA"/>
    <s v="Y"/>
    <n v="0"/>
    <n v="0"/>
    <n v="0"/>
    <n v="0"/>
    <n v="0"/>
    <n v="0"/>
    <s v="NA"/>
    <s v="NA"/>
    <s v="NA"/>
    <n v="0"/>
    <n v="6"/>
    <n v="2007"/>
    <s v="WD"/>
    <s v="Normal"/>
    <n v="129500"/>
  </r>
  <r>
    <x v="72"/>
    <n v="60"/>
    <s v="RL"/>
    <n v="74"/>
    <n v="10141"/>
    <x v="0"/>
    <s v="NA"/>
    <s v="IR1"/>
    <s v="Lvl"/>
    <s v="AllPub"/>
    <s v="Corner"/>
    <s v="Gtl"/>
    <s v="Gilbert"/>
    <s v="Norm"/>
    <s v="Norm"/>
    <s v="1Fam"/>
    <s v="2Story"/>
    <x v="0"/>
    <n v="5"/>
    <n v="1998"/>
    <n v="1998"/>
    <s v="Gable"/>
    <s v="CompShg"/>
    <s v="VinylSd"/>
    <s v="VinylSd"/>
    <s v="BrkFace"/>
    <n v="40"/>
    <s v="TA"/>
    <s v="TA"/>
    <s v="PConc"/>
    <s v="Gd"/>
    <s v="TA"/>
    <s v="No"/>
    <s v="Unf"/>
    <n v="0"/>
    <s v="Unf"/>
    <n v="0"/>
    <n v="832"/>
    <n v="832"/>
    <s v="GasA"/>
    <s v="Gd"/>
    <x v="0"/>
    <s v="SBrkr"/>
    <n v="885"/>
    <n v="833"/>
    <n v="0"/>
    <n v="1718"/>
    <n v="0"/>
    <n v="0"/>
    <n v="2"/>
    <n v="1"/>
    <n v="3"/>
    <n v="1"/>
    <x v="1"/>
    <n v="7"/>
    <s v="Typ"/>
    <n v="1"/>
    <s v="TA"/>
    <s v="Attchd"/>
    <n v="1998"/>
    <s v="Fin"/>
    <n v="2"/>
    <n v="427"/>
    <s v="TA"/>
    <s v="TA"/>
    <s v="Y"/>
    <n v="0"/>
    <n v="94"/>
    <n v="0"/>
    <n v="0"/>
    <n v="291"/>
    <n v="0"/>
    <s v="NA"/>
    <s v="NA"/>
    <s v="NA"/>
    <n v="0"/>
    <n v="12"/>
    <n v="2009"/>
    <s v="WD"/>
    <s v="Normal"/>
    <n v="185000"/>
  </r>
  <r>
    <x v="73"/>
    <n v="20"/>
    <s v="RL"/>
    <n v="85"/>
    <n v="10200"/>
    <x v="0"/>
    <s v="NA"/>
    <s v="Reg"/>
    <s v="Lvl"/>
    <s v="AllPub"/>
    <s v="Inside"/>
    <s v="Gtl"/>
    <s v="NAmes"/>
    <s v="Norm"/>
    <s v="Norm"/>
    <s v="1Fam"/>
    <s v="1Story"/>
    <x v="3"/>
    <n v="7"/>
    <n v="1954"/>
    <n v="2003"/>
    <s v="Gable"/>
    <s v="CompShg"/>
    <s v="Wd Sdng"/>
    <s v="Wd Sdng"/>
    <s v="BrkFace"/>
    <n v="104"/>
    <s v="TA"/>
    <s v="TA"/>
    <s v="CBlock"/>
    <s v="TA"/>
    <s v="TA"/>
    <s v="No"/>
    <s v="ALQ"/>
    <n v="320"/>
    <s v="BLQ"/>
    <n v="362"/>
    <n v="404"/>
    <n v="1086"/>
    <s v="GasA"/>
    <s v="Gd"/>
    <x v="0"/>
    <s v="SBrkr"/>
    <n v="1086"/>
    <n v="0"/>
    <n v="0"/>
    <n v="1086"/>
    <n v="1"/>
    <n v="0"/>
    <n v="1"/>
    <n v="0"/>
    <n v="3"/>
    <n v="1"/>
    <x v="1"/>
    <n v="6"/>
    <s v="Typ"/>
    <n v="0"/>
    <s v="NA"/>
    <s v="Attchd"/>
    <n v="1989"/>
    <s v="Unf"/>
    <n v="2"/>
    <n v="490"/>
    <s v="TA"/>
    <s v="TA"/>
    <s v="Y"/>
    <n v="0"/>
    <n v="0"/>
    <n v="0"/>
    <n v="0"/>
    <n v="0"/>
    <n v="0"/>
    <s v="NA"/>
    <s v="GdWo"/>
    <s v="NA"/>
    <n v="0"/>
    <n v="5"/>
    <n v="2010"/>
    <s v="WD"/>
    <s v="Normal"/>
    <n v="144900"/>
  </r>
  <r>
    <x v="74"/>
    <n v="50"/>
    <s v="RM"/>
    <n v="60"/>
    <n v="5790"/>
    <x v="0"/>
    <s v="NA"/>
    <s v="Reg"/>
    <s v="Lvl"/>
    <s v="AllPub"/>
    <s v="Corner"/>
    <s v="Gtl"/>
    <s v="OldTown"/>
    <s v="Norm"/>
    <s v="Norm"/>
    <s v="1Fam"/>
    <s v="2Story"/>
    <x v="7"/>
    <n v="6"/>
    <n v="1915"/>
    <n v="1950"/>
    <s v="Gambrel"/>
    <s v="CompShg"/>
    <s v="VinylSd"/>
    <s v="VinylSd"/>
    <s v="None"/>
    <n v="0"/>
    <s v="Gd"/>
    <s v="Gd"/>
    <s v="CBlock"/>
    <s v="Fa"/>
    <s v="TA"/>
    <s v="No"/>
    <s v="Unf"/>
    <n v="0"/>
    <s v="Unf"/>
    <n v="0"/>
    <n v="840"/>
    <n v="840"/>
    <s v="GasA"/>
    <s v="Gd"/>
    <x v="1"/>
    <s v="SBrkr"/>
    <n v="840"/>
    <n v="765"/>
    <n v="0"/>
    <n v="1605"/>
    <n v="0"/>
    <n v="0"/>
    <n v="2"/>
    <n v="0"/>
    <n v="3"/>
    <n v="2"/>
    <x v="1"/>
    <n v="8"/>
    <s v="Typ"/>
    <n v="0"/>
    <s v="NA"/>
    <s v="Detchd"/>
    <n v="1915"/>
    <s v="Unf"/>
    <n v="1"/>
    <n v="379"/>
    <s v="TA"/>
    <s v="TA"/>
    <s v="Y"/>
    <n v="0"/>
    <n v="0"/>
    <n v="202"/>
    <n v="0"/>
    <n v="0"/>
    <n v="0"/>
    <s v="NA"/>
    <s v="NA"/>
    <s v="NA"/>
    <n v="0"/>
    <n v="5"/>
    <n v="2010"/>
    <s v="WD"/>
    <s v="Normal"/>
    <n v="107400"/>
  </r>
  <r>
    <x v="75"/>
    <n v="180"/>
    <s v="RM"/>
    <n v="21"/>
    <n v="1596"/>
    <x v="0"/>
    <s v="NA"/>
    <s v="Reg"/>
    <s v="Lvl"/>
    <s v="AllPub"/>
    <s v="Inside"/>
    <s v="Gtl"/>
    <s v="MeadowV"/>
    <s v="Norm"/>
    <s v="Norm"/>
    <s v="Twnhs"/>
    <s v="SLvl"/>
    <x v="5"/>
    <n v="5"/>
    <n v="1973"/>
    <n v="1973"/>
    <s v="Gable"/>
    <s v="CompShg"/>
    <s v="CemntBd"/>
    <s v="CmentBd"/>
    <s v="None"/>
    <n v="0"/>
    <s v="TA"/>
    <s v="TA"/>
    <s v="CBlock"/>
    <s v="Gd"/>
    <s v="TA"/>
    <s v="Gd"/>
    <s v="GLQ"/>
    <n v="462"/>
    <s v="Unf"/>
    <n v="0"/>
    <n v="0"/>
    <n v="462"/>
    <s v="GasA"/>
    <s v="TA"/>
    <x v="0"/>
    <s v="SBrkr"/>
    <n v="526"/>
    <n v="462"/>
    <n v="0"/>
    <n v="988"/>
    <n v="1"/>
    <n v="0"/>
    <n v="1"/>
    <n v="0"/>
    <n v="2"/>
    <n v="1"/>
    <x v="1"/>
    <n v="5"/>
    <s v="Typ"/>
    <n v="0"/>
    <s v="NA"/>
    <s v="BuiltIn"/>
    <n v="1973"/>
    <s v="Unf"/>
    <n v="1"/>
    <n v="297"/>
    <s v="TA"/>
    <s v="TA"/>
    <s v="Y"/>
    <n v="120"/>
    <n v="101"/>
    <n v="0"/>
    <n v="0"/>
    <n v="0"/>
    <n v="0"/>
    <s v="NA"/>
    <s v="GdWo"/>
    <s v="NA"/>
    <n v="0"/>
    <n v="11"/>
    <n v="2009"/>
    <s v="WD"/>
    <s v="Normal"/>
    <n v="91000"/>
  </r>
  <r>
    <x v="76"/>
    <n v="20"/>
    <s v="RL"/>
    <s v="NA"/>
    <n v="8475"/>
    <x v="0"/>
    <s v="NA"/>
    <s v="IR1"/>
    <s v="Lvl"/>
    <s v="AllPub"/>
    <s v="Inside"/>
    <s v="Gtl"/>
    <s v="NAmes"/>
    <s v="Norm"/>
    <s v="Norm"/>
    <s v="1Fam"/>
    <s v="1Story"/>
    <x v="5"/>
    <n v="7"/>
    <n v="1956"/>
    <n v="1956"/>
    <s v="Gable"/>
    <s v="CompShg"/>
    <s v="VinylSd"/>
    <s v="VinylSd"/>
    <s v="None"/>
    <n v="0"/>
    <s v="TA"/>
    <s v="TA"/>
    <s v="CBlock"/>
    <s v="TA"/>
    <s v="TA"/>
    <s v="No"/>
    <s v="ALQ"/>
    <n v="228"/>
    <s v="Unf"/>
    <n v="0"/>
    <n v="724"/>
    <n v="952"/>
    <s v="GasA"/>
    <s v="Ex"/>
    <x v="0"/>
    <s v="FuseA"/>
    <n v="952"/>
    <n v="0"/>
    <n v="0"/>
    <n v="952"/>
    <n v="0"/>
    <n v="0"/>
    <n v="1"/>
    <n v="0"/>
    <n v="2"/>
    <n v="1"/>
    <x v="1"/>
    <n v="4"/>
    <s v="Typ"/>
    <n v="0"/>
    <s v="NA"/>
    <s v="Detchd"/>
    <n v="1956"/>
    <s v="Unf"/>
    <n v="1"/>
    <n v="283"/>
    <s v="TA"/>
    <s v="TA"/>
    <s v="Y"/>
    <n v="0"/>
    <n v="0"/>
    <n v="0"/>
    <n v="0"/>
    <n v="0"/>
    <n v="0"/>
    <s v="NA"/>
    <s v="NA"/>
    <s v="NA"/>
    <n v="0"/>
    <n v="4"/>
    <n v="2008"/>
    <s v="WD"/>
    <s v="Normal"/>
    <n v="135750"/>
  </r>
  <r>
    <x v="77"/>
    <n v="50"/>
    <s v="RM"/>
    <n v="50"/>
    <n v="8635"/>
    <x v="0"/>
    <s v="NA"/>
    <s v="Reg"/>
    <s v="Lvl"/>
    <s v="AllPub"/>
    <s v="Inside"/>
    <s v="Gtl"/>
    <s v="BrkSide"/>
    <s v="Norm"/>
    <s v="Norm"/>
    <s v="1Fam"/>
    <s v="1.5Fin"/>
    <x v="3"/>
    <n v="5"/>
    <n v="1948"/>
    <n v="2001"/>
    <s v="Gable"/>
    <s v="CompShg"/>
    <s v="Wd Sdng"/>
    <s v="Wd Sdng"/>
    <s v="None"/>
    <n v="0"/>
    <s v="TA"/>
    <s v="TA"/>
    <s v="CBlock"/>
    <s v="TA"/>
    <s v="TA"/>
    <s v="No"/>
    <s v="BLQ"/>
    <n v="336"/>
    <s v="GLQ"/>
    <n v="41"/>
    <n v="295"/>
    <n v="672"/>
    <s v="GasA"/>
    <s v="TA"/>
    <x v="0"/>
    <s v="SBrkr"/>
    <n v="1072"/>
    <n v="213"/>
    <n v="0"/>
    <n v="1285"/>
    <n v="1"/>
    <n v="0"/>
    <n v="1"/>
    <n v="0"/>
    <n v="2"/>
    <n v="1"/>
    <x v="1"/>
    <n v="6"/>
    <s v="Min1"/>
    <n v="0"/>
    <s v="NA"/>
    <s v="Detchd"/>
    <n v="1948"/>
    <s v="Unf"/>
    <n v="1"/>
    <n v="240"/>
    <s v="TA"/>
    <s v="TA"/>
    <s v="Y"/>
    <n v="0"/>
    <n v="0"/>
    <n v="0"/>
    <n v="0"/>
    <n v="0"/>
    <n v="0"/>
    <s v="NA"/>
    <s v="MnPrv"/>
    <s v="NA"/>
    <n v="0"/>
    <n v="1"/>
    <n v="2008"/>
    <s v="WD"/>
    <s v="Normal"/>
    <n v="127000"/>
  </r>
  <r>
    <x v="78"/>
    <n v="90"/>
    <s v="RL"/>
    <n v="72"/>
    <n v="10778"/>
    <x v="0"/>
    <s v="NA"/>
    <s v="Reg"/>
    <s v="Lvl"/>
    <s v="AllPub"/>
    <s v="Inside"/>
    <s v="Gtl"/>
    <s v="Sawyer"/>
    <s v="Norm"/>
    <s v="Norm"/>
    <s v="Duplex"/>
    <s v="1Story"/>
    <x v="5"/>
    <n v="5"/>
    <n v="1968"/>
    <n v="1968"/>
    <s v="Hip"/>
    <s v="CompShg"/>
    <s v="HdBoard"/>
    <s v="HdBoard"/>
    <s v="None"/>
    <n v="0"/>
    <s v="TA"/>
    <s v="TA"/>
    <s v="CBlock"/>
    <s v="TA"/>
    <s v="TA"/>
    <s v="No"/>
    <s v="Unf"/>
    <n v="0"/>
    <s v="Unf"/>
    <n v="0"/>
    <n v="1768"/>
    <n v="1768"/>
    <s v="GasA"/>
    <s v="TA"/>
    <x v="1"/>
    <s v="SBrkr"/>
    <n v="1768"/>
    <n v="0"/>
    <n v="0"/>
    <n v="1768"/>
    <n v="0"/>
    <n v="0"/>
    <n v="2"/>
    <n v="0"/>
    <n v="4"/>
    <n v="2"/>
    <x v="1"/>
    <n v="8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n v="2010"/>
    <s v="WD"/>
    <s v="Normal"/>
    <n v="136500"/>
  </r>
  <r>
    <x v="79"/>
    <n v="50"/>
    <s v="RM"/>
    <n v="60"/>
    <n v="10440"/>
    <x v="0"/>
    <s v="Grvl"/>
    <s v="Reg"/>
    <s v="Lvl"/>
    <s v="AllPub"/>
    <s v="Corner"/>
    <s v="Gtl"/>
    <s v="OldTown"/>
    <s v="Norm"/>
    <s v="Norm"/>
    <s v="1Fam"/>
    <s v="2Story"/>
    <x v="3"/>
    <n v="6"/>
    <n v="1910"/>
    <n v="1981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440"/>
    <n v="440"/>
    <s v="GasA"/>
    <s v="Gd"/>
    <x v="0"/>
    <s v="SBrkr"/>
    <n v="682"/>
    <n v="548"/>
    <n v="0"/>
    <n v="1230"/>
    <n v="0"/>
    <n v="0"/>
    <n v="1"/>
    <n v="1"/>
    <n v="2"/>
    <n v="1"/>
    <x v="1"/>
    <n v="5"/>
    <s v="Typ"/>
    <n v="0"/>
    <s v="NA"/>
    <s v="Detchd"/>
    <n v="1966"/>
    <s v="Unf"/>
    <n v="2"/>
    <n v="440"/>
    <s v="TA"/>
    <s v="TA"/>
    <s v="Y"/>
    <n v="74"/>
    <n v="0"/>
    <n v="128"/>
    <n v="0"/>
    <n v="0"/>
    <n v="0"/>
    <s v="NA"/>
    <s v="MnPrv"/>
    <s v="NA"/>
    <n v="0"/>
    <n v="5"/>
    <n v="2009"/>
    <s v="WD"/>
    <s v="Normal"/>
    <n v="110000"/>
  </r>
  <r>
    <x v="80"/>
    <n v="60"/>
    <s v="RL"/>
    <n v="100"/>
    <n v="13000"/>
    <x v="0"/>
    <s v="NA"/>
    <s v="Reg"/>
    <s v="Lvl"/>
    <s v="AllPub"/>
    <s v="Corner"/>
    <s v="Gtl"/>
    <s v="NAmes"/>
    <s v="Norm"/>
    <s v="Norm"/>
    <s v="1Fam"/>
    <s v="2Story"/>
    <x v="1"/>
    <n v="6"/>
    <n v="1968"/>
    <n v="1968"/>
    <s v="Gable"/>
    <s v="CompShg"/>
    <s v="VinylSd"/>
    <s v="VinylSd"/>
    <s v="BrkFace"/>
    <n v="576"/>
    <s v="TA"/>
    <s v="Gd"/>
    <s v="CBlock"/>
    <s v="Gd"/>
    <s v="TA"/>
    <s v="No"/>
    <s v="Rec"/>
    <n v="448"/>
    <s v="Unf"/>
    <n v="0"/>
    <n v="448"/>
    <n v="896"/>
    <s v="GasA"/>
    <s v="TA"/>
    <x v="0"/>
    <s v="SBrkr"/>
    <n v="1182"/>
    <n v="960"/>
    <n v="0"/>
    <n v="2142"/>
    <n v="0"/>
    <n v="0"/>
    <n v="2"/>
    <n v="1"/>
    <n v="4"/>
    <n v="1"/>
    <x v="0"/>
    <n v="8"/>
    <s v="Typ"/>
    <n v="1"/>
    <s v="Gd"/>
    <s v="Attchd"/>
    <n v="1968"/>
    <s v="Fin"/>
    <n v="1"/>
    <n v="509"/>
    <s v="TA"/>
    <s v="TA"/>
    <s v="Y"/>
    <n v="0"/>
    <n v="72"/>
    <n v="0"/>
    <n v="0"/>
    <n v="252"/>
    <n v="0"/>
    <s v="NA"/>
    <s v="NA"/>
    <s v="NA"/>
    <n v="0"/>
    <n v="6"/>
    <n v="2009"/>
    <s v="WD"/>
    <s v="Normal"/>
    <n v="193500"/>
  </r>
  <r>
    <x v="81"/>
    <n v="120"/>
    <s v="RM"/>
    <n v="32"/>
    <n v="4500"/>
    <x v="0"/>
    <s v="NA"/>
    <s v="Reg"/>
    <s v="Lvl"/>
    <s v="AllPub"/>
    <s v="FR2"/>
    <s v="Gtl"/>
    <s v="Mitchel"/>
    <s v="Norm"/>
    <s v="Norm"/>
    <s v="TwnhsE"/>
    <s v="1Story"/>
    <x v="1"/>
    <n v="5"/>
    <n v="1998"/>
    <n v="1998"/>
    <s v="Hip"/>
    <s v="CompShg"/>
    <s v="VinylSd"/>
    <s v="VinylSd"/>
    <s v="BrkFace"/>
    <n v="443"/>
    <s v="TA"/>
    <s v="Gd"/>
    <s v="PConc"/>
    <s v="Ex"/>
    <s v="Gd"/>
    <s v="No"/>
    <s v="GLQ"/>
    <n v="1201"/>
    <s v="Unf"/>
    <n v="0"/>
    <n v="36"/>
    <n v="1237"/>
    <s v="GasA"/>
    <s v="Ex"/>
    <x v="0"/>
    <s v="SBrkr"/>
    <n v="1337"/>
    <n v="0"/>
    <n v="0"/>
    <n v="1337"/>
    <n v="1"/>
    <n v="0"/>
    <n v="2"/>
    <n v="0"/>
    <n v="2"/>
    <n v="1"/>
    <x v="1"/>
    <n v="5"/>
    <s v="Typ"/>
    <n v="0"/>
    <s v="NA"/>
    <s v="Attchd"/>
    <n v="1998"/>
    <s v="Fin"/>
    <n v="2"/>
    <n v="405"/>
    <s v="TA"/>
    <s v="TA"/>
    <s v="Y"/>
    <n v="0"/>
    <n v="199"/>
    <n v="0"/>
    <n v="0"/>
    <n v="0"/>
    <n v="0"/>
    <s v="NA"/>
    <s v="NA"/>
    <s v="NA"/>
    <n v="0"/>
    <n v="3"/>
    <n v="2006"/>
    <s v="WD"/>
    <s v="Normal"/>
    <n v="153500"/>
  </r>
  <r>
    <x v="82"/>
    <n v="20"/>
    <s v="RL"/>
    <n v="78"/>
    <n v="10206"/>
    <x v="0"/>
    <s v="NA"/>
    <s v="Reg"/>
    <s v="Lvl"/>
    <s v="AllPub"/>
    <s v="Inside"/>
    <s v="Gtl"/>
    <s v="Somerst"/>
    <s v="Norm"/>
    <s v="Norm"/>
    <s v="1Fam"/>
    <s v="1Story"/>
    <x v="2"/>
    <n v="5"/>
    <n v="2007"/>
    <n v="2007"/>
    <s v="Gable"/>
    <s v="CompShg"/>
    <s v="VinylSd"/>
    <s v="VinylSd"/>
    <s v="Stone"/>
    <n v="468"/>
    <s v="TA"/>
    <s v="TA"/>
    <s v="PConc"/>
    <s v="Gd"/>
    <s v="TA"/>
    <s v="No"/>
    <s v="GLQ"/>
    <n v="33"/>
    <s v="Unf"/>
    <n v="0"/>
    <n v="1530"/>
    <n v="1563"/>
    <s v="GasA"/>
    <s v="Ex"/>
    <x v="0"/>
    <s v="SBrkr"/>
    <n v="1563"/>
    <n v="0"/>
    <n v="0"/>
    <n v="1563"/>
    <n v="0"/>
    <n v="0"/>
    <n v="2"/>
    <n v="0"/>
    <n v="3"/>
    <n v="1"/>
    <x v="0"/>
    <n v="6"/>
    <s v="Typ"/>
    <n v="1"/>
    <s v="Gd"/>
    <s v="Attchd"/>
    <n v="2007"/>
    <s v="RFn"/>
    <n v="3"/>
    <n v="758"/>
    <s v="TA"/>
    <s v="TA"/>
    <s v="Y"/>
    <n v="144"/>
    <n v="99"/>
    <n v="0"/>
    <n v="0"/>
    <n v="0"/>
    <n v="0"/>
    <s v="NA"/>
    <s v="NA"/>
    <s v="NA"/>
    <n v="0"/>
    <n v="10"/>
    <n v="2008"/>
    <s v="WD"/>
    <s v="Normal"/>
    <n v="245000"/>
  </r>
  <r>
    <x v="83"/>
    <n v="20"/>
    <s v="RL"/>
    <n v="80"/>
    <n v="8892"/>
    <x v="0"/>
    <s v="NA"/>
    <s v="IR1"/>
    <s v="Lvl"/>
    <s v="AllPub"/>
    <s v="Inside"/>
    <s v="Gtl"/>
    <s v="NAmes"/>
    <s v="Norm"/>
    <s v="Norm"/>
    <s v="1Fam"/>
    <s v="1Story"/>
    <x v="3"/>
    <n v="5"/>
    <n v="1960"/>
    <n v="1960"/>
    <s v="Gable"/>
    <s v="CompShg"/>
    <s v="MetalSd"/>
    <s v="MetalSd"/>
    <s v="BrkCmn"/>
    <n v="66"/>
    <s v="TA"/>
    <s v="TA"/>
    <s v="CBlock"/>
    <s v="TA"/>
    <s v="TA"/>
    <s v="No"/>
    <s v="Unf"/>
    <n v="0"/>
    <s v="Unf"/>
    <n v="0"/>
    <n v="1065"/>
    <n v="1065"/>
    <s v="GasA"/>
    <s v="Gd"/>
    <x v="0"/>
    <s v="SBrkr"/>
    <n v="1065"/>
    <n v="0"/>
    <n v="0"/>
    <n v="1065"/>
    <n v="0"/>
    <n v="0"/>
    <n v="1"/>
    <n v="1"/>
    <n v="3"/>
    <n v="1"/>
    <x v="1"/>
    <n v="6"/>
    <s v="Typ"/>
    <n v="0"/>
    <s v="NA"/>
    <s v="Detchd"/>
    <n v="1974"/>
    <s v="Unf"/>
    <n v="2"/>
    <n v="461"/>
    <s v="TA"/>
    <s v="TA"/>
    <s v="Y"/>
    <n v="74"/>
    <n v="0"/>
    <n v="0"/>
    <n v="0"/>
    <n v="0"/>
    <n v="0"/>
    <s v="NA"/>
    <s v="NA"/>
    <s v="NA"/>
    <n v="0"/>
    <n v="7"/>
    <n v="2007"/>
    <s v="COD"/>
    <s v="Normal"/>
    <n v="126500"/>
  </r>
  <r>
    <x v="84"/>
    <n v="80"/>
    <s v="RL"/>
    <s v="NA"/>
    <n v="8530"/>
    <x v="0"/>
    <s v="NA"/>
    <s v="IR1"/>
    <s v="Lvl"/>
    <s v="AllPub"/>
    <s v="Inside"/>
    <s v="Gtl"/>
    <s v="Gilbert"/>
    <s v="Norm"/>
    <s v="Norm"/>
    <s v="1Fam"/>
    <s v="SLvl"/>
    <x v="0"/>
    <n v="5"/>
    <n v="1995"/>
    <n v="1996"/>
    <s v="Gable"/>
    <s v="CompShg"/>
    <s v="HdBoard"/>
    <s v="HdBoard"/>
    <s v="BrkFace"/>
    <n v="22"/>
    <s v="TA"/>
    <s v="TA"/>
    <s v="PConc"/>
    <s v="Gd"/>
    <s v="TA"/>
    <s v="No"/>
    <s v="Unf"/>
    <n v="0"/>
    <s v="Unf"/>
    <n v="0"/>
    <n v="384"/>
    <n v="384"/>
    <s v="GasA"/>
    <s v="Gd"/>
    <x v="0"/>
    <s v="SBrkr"/>
    <n v="804"/>
    <n v="670"/>
    <n v="0"/>
    <n v="1474"/>
    <n v="0"/>
    <n v="0"/>
    <n v="2"/>
    <n v="1"/>
    <n v="3"/>
    <n v="1"/>
    <x v="1"/>
    <n v="7"/>
    <s v="Typ"/>
    <n v="1"/>
    <s v="TA"/>
    <s v="BuiltIn"/>
    <n v="1995"/>
    <s v="Fin"/>
    <n v="2"/>
    <n v="400"/>
    <s v="TA"/>
    <s v="TA"/>
    <s v="Y"/>
    <n v="120"/>
    <n v="72"/>
    <n v="0"/>
    <n v="0"/>
    <n v="0"/>
    <n v="0"/>
    <s v="NA"/>
    <s v="NA"/>
    <s v="Shed"/>
    <n v="700"/>
    <n v="5"/>
    <n v="2009"/>
    <s v="WD"/>
    <s v="Normal"/>
    <n v="168500"/>
  </r>
  <r>
    <x v="85"/>
    <n v="60"/>
    <s v="RL"/>
    <n v="121"/>
    <n v="16059"/>
    <x v="0"/>
    <s v="NA"/>
    <s v="Reg"/>
    <s v="Lvl"/>
    <s v="AllPub"/>
    <s v="Corner"/>
    <s v="Gtl"/>
    <s v="NoRidge"/>
    <s v="Norm"/>
    <s v="Norm"/>
    <s v="1Fam"/>
    <s v="2Story"/>
    <x v="2"/>
    <n v="5"/>
    <n v="1991"/>
    <n v="1992"/>
    <s v="Hip"/>
    <s v="CompShg"/>
    <s v="HdBoard"/>
    <s v="HdBoard"/>
    <s v="BrkFace"/>
    <n v="284"/>
    <s v="Gd"/>
    <s v="TA"/>
    <s v="CBlock"/>
    <s v="Gd"/>
    <s v="TA"/>
    <s v="No"/>
    <s v="Unf"/>
    <n v="0"/>
    <s v="Unf"/>
    <n v="0"/>
    <n v="1288"/>
    <n v="1288"/>
    <s v="GasA"/>
    <s v="Ex"/>
    <x v="0"/>
    <s v="SBrkr"/>
    <n v="1301"/>
    <n v="1116"/>
    <n v="0"/>
    <n v="2417"/>
    <n v="0"/>
    <n v="0"/>
    <n v="2"/>
    <n v="1"/>
    <n v="4"/>
    <n v="1"/>
    <x v="0"/>
    <n v="9"/>
    <s v="Typ"/>
    <n v="1"/>
    <s v="TA"/>
    <s v="Attchd"/>
    <n v="1991"/>
    <s v="Unf"/>
    <n v="2"/>
    <n v="462"/>
    <s v="TA"/>
    <s v="TA"/>
    <s v="Y"/>
    <n v="127"/>
    <n v="82"/>
    <n v="0"/>
    <n v="0"/>
    <n v="0"/>
    <n v="0"/>
    <s v="NA"/>
    <s v="NA"/>
    <s v="NA"/>
    <n v="0"/>
    <n v="4"/>
    <n v="2006"/>
    <s v="WD"/>
    <s v="Normal"/>
    <n v="260000"/>
  </r>
  <r>
    <x v="86"/>
    <n v="60"/>
    <s v="RL"/>
    <n v="122"/>
    <n v="11911"/>
    <x v="0"/>
    <s v="NA"/>
    <s v="IR2"/>
    <s v="Lvl"/>
    <s v="AllPub"/>
    <s v="Inside"/>
    <s v="Gtl"/>
    <s v="Gilbert"/>
    <s v="Norm"/>
    <s v="Norm"/>
    <s v="1Fam"/>
    <s v="2Story"/>
    <x v="1"/>
    <n v="5"/>
    <n v="2005"/>
    <n v="2005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684"/>
    <n v="684"/>
    <s v="GasA"/>
    <s v="Ex"/>
    <x v="0"/>
    <s v="SBrkr"/>
    <n v="684"/>
    <n v="876"/>
    <n v="0"/>
    <n v="1560"/>
    <n v="0"/>
    <n v="0"/>
    <n v="2"/>
    <n v="1"/>
    <n v="3"/>
    <n v="1"/>
    <x v="0"/>
    <n v="6"/>
    <s v="Typ"/>
    <n v="1"/>
    <s v="Gd"/>
    <s v="BuiltIn"/>
    <n v="2005"/>
    <s v="Fin"/>
    <n v="2"/>
    <n v="400"/>
    <s v="TA"/>
    <s v="TA"/>
    <s v="Y"/>
    <n v="100"/>
    <n v="38"/>
    <n v="0"/>
    <n v="0"/>
    <n v="0"/>
    <n v="0"/>
    <s v="NA"/>
    <s v="NA"/>
    <s v="NA"/>
    <n v="0"/>
    <n v="3"/>
    <n v="2009"/>
    <s v="WD"/>
    <s v="Normal"/>
    <n v="174000"/>
  </r>
  <r>
    <x v="87"/>
    <n v="160"/>
    <s v="FV"/>
    <n v="40"/>
    <n v="3951"/>
    <x v="0"/>
    <s v="Pave"/>
    <s v="Reg"/>
    <s v="Lvl"/>
    <s v="AllPub"/>
    <s v="Corner"/>
    <s v="Gtl"/>
    <s v="Somerst"/>
    <s v="Norm"/>
    <s v="Norm"/>
    <s v="TwnhsE"/>
    <s v="2Story"/>
    <x v="1"/>
    <n v="5"/>
    <n v="2009"/>
    <n v="2009"/>
    <s v="Gable"/>
    <s v="CompShg"/>
    <s v="VinylSd"/>
    <s v="VinylSd"/>
    <s v="Stone"/>
    <n v="76"/>
    <s v="Gd"/>
    <s v="TA"/>
    <s v="PConc"/>
    <s v="Gd"/>
    <s v="TA"/>
    <s v="Av"/>
    <s v="Unf"/>
    <n v="0"/>
    <s v="Unf"/>
    <n v="0"/>
    <n v="612"/>
    <n v="612"/>
    <s v="GasA"/>
    <s v="Ex"/>
    <x v="0"/>
    <s v="SBrkr"/>
    <n v="612"/>
    <n v="612"/>
    <n v="0"/>
    <n v="1224"/>
    <n v="0"/>
    <n v="0"/>
    <n v="2"/>
    <n v="1"/>
    <n v="2"/>
    <n v="1"/>
    <x v="0"/>
    <n v="4"/>
    <s v="Typ"/>
    <n v="0"/>
    <s v="NA"/>
    <s v="Detchd"/>
    <n v="2009"/>
    <s v="RFn"/>
    <n v="2"/>
    <n v="528"/>
    <s v="TA"/>
    <s v="TA"/>
    <s v="Y"/>
    <n v="0"/>
    <n v="234"/>
    <n v="0"/>
    <n v="0"/>
    <n v="0"/>
    <n v="0"/>
    <s v="NA"/>
    <s v="NA"/>
    <s v="NA"/>
    <n v="0"/>
    <n v="6"/>
    <n v="2009"/>
    <s v="New"/>
    <s v="Partial"/>
    <n v="164500"/>
  </r>
  <r>
    <x v="88"/>
    <n v="50"/>
    <s v="C (all)"/>
    <n v="105"/>
    <n v="8470"/>
    <x v="0"/>
    <s v="NA"/>
    <s v="IR1"/>
    <s v="Lvl"/>
    <s v="AllPub"/>
    <s v="Corner"/>
    <s v="Gtl"/>
    <s v="IDOTRR"/>
    <s v="Feedr"/>
    <s v="Feedr"/>
    <s v="1Fam"/>
    <s v="1.5Fin"/>
    <x v="7"/>
    <n v="2"/>
    <n v="1915"/>
    <n v="1982"/>
    <s v="Hip"/>
    <s v="CompShg"/>
    <s v="Plywood"/>
    <s v="Plywood"/>
    <s v="None"/>
    <n v="0"/>
    <s v="Fa"/>
    <s v="Fa"/>
    <s v="CBlock"/>
    <s v="TA"/>
    <s v="Fa"/>
    <s v="No"/>
    <s v="Unf"/>
    <n v="0"/>
    <s v="Unf"/>
    <n v="0"/>
    <n v="1013"/>
    <n v="1013"/>
    <s v="GasA"/>
    <s v="TA"/>
    <x v="1"/>
    <s v="SBrkr"/>
    <n v="1013"/>
    <n v="0"/>
    <n v="513"/>
    <n v="1526"/>
    <n v="0"/>
    <n v="0"/>
    <n v="1"/>
    <n v="0"/>
    <n v="2"/>
    <n v="1"/>
    <x v="3"/>
    <n v="6"/>
    <s v="Typ"/>
    <n v="0"/>
    <s v="NA"/>
    <s v="NA"/>
    <s v="NA"/>
    <s v="NA"/>
    <n v="0"/>
    <n v="0"/>
    <s v="NA"/>
    <s v="NA"/>
    <s v="N"/>
    <n v="0"/>
    <n v="0"/>
    <n v="156"/>
    <n v="0"/>
    <n v="0"/>
    <n v="0"/>
    <s v="NA"/>
    <s v="MnPrv"/>
    <s v="NA"/>
    <n v="0"/>
    <n v="10"/>
    <n v="2009"/>
    <s v="ConLD"/>
    <s v="Abnorml"/>
    <n v="85000"/>
  </r>
  <r>
    <x v="89"/>
    <n v="20"/>
    <s v="RL"/>
    <n v="60"/>
    <n v="8070"/>
    <x v="0"/>
    <s v="NA"/>
    <s v="Reg"/>
    <s v="Lvl"/>
    <s v="AllPub"/>
    <s v="Inside"/>
    <s v="Gtl"/>
    <s v="CollgCr"/>
    <s v="Norm"/>
    <s v="Norm"/>
    <s v="1Fam"/>
    <s v="1Story"/>
    <x v="5"/>
    <n v="5"/>
    <n v="1994"/>
    <n v="1995"/>
    <s v="Gable"/>
    <s v="CompShg"/>
    <s v="VinylSd"/>
    <s v="VinylSd"/>
    <s v="None"/>
    <n v="0"/>
    <s v="TA"/>
    <s v="TA"/>
    <s v="PConc"/>
    <s v="Gd"/>
    <s v="TA"/>
    <s v="No"/>
    <s v="GLQ"/>
    <n v="588"/>
    <s v="Unf"/>
    <n v="0"/>
    <n v="402"/>
    <n v="990"/>
    <s v="GasA"/>
    <s v="Ex"/>
    <x v="0"/>
    <s v="SBrkr"/>
    <n v="990"/>
    <n v="0"/>
    <n v="0"/>
    <n v="990"/>
    <n v="1"/>
    <n v="0"/>
    <n v="1"/>
    <n v="0"/>
    <n v="3"/>
    <n v="1"/>
    <x v="1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7"/>
    <s v="WD"/>
    <s v="Normal"/>
    <n v="123600"/>
  </r>
  <r>
    <x v="90"/>
    <n v="20"/>
    <s v="RL"/>
    <n v="60"/>
    <n v="7200"/>
    <x v="0"/>
    <s v="NA"/>
    <s v="Reg"/>
    <s v="Lvl"/>
    <s v="AllPub"/>
    <s v="Inside"/>
    <s v="Gtl"/>
    <s v="NAmes"/>
    <s v="Norm"/>
    <s v="Norm"/>
    <s v="1Fam"/>
    <s v="1Story"/>
    <x v="5"/>
    <n v="5"/>
    <n v="1950"/>
    <n v="1950"/>
    <s v="Gable"/>
    <s v="CompShg"/>
    <s v="BrkFace"/>
    <s v="Wd Sdng"/>
    <s v="None"/>
    <n v="0"/>
    <s v="TA"/>
    <s v="TA"/>
    <s v="Slab"/>
    <s v="NA"/>
    <s v="NA"/>
    <s v="NA"/>
    <s v="NA"/>
    <n v="0"/>
    <s v="NA"/>
    <n v="0"/>
    <n v="0"/>
    <n v="0"/>
    <s v="GasA"/>
    <s v="TA"/>
    <x v="0"/>
    <s v="FuseA"/>
    <n v="1040"/>
    <n v="0"/>
    <n v="0"/>
    <n v="1040"/>
    <n v="0"/>
    <n v="0"/>
    <n v="1"/>
    <n v="0"/>
    <n v="2"/>
    <n v="1"/>
    <x v="1"/>
    <n v="4"/>
    <s v="Typ"/>
    <n v="0"/>
    <s v="NA"/>
    <s v="Detchd"/>
    <n v="1950"/>
    <s v="Unf"/>
    <n v="2"/>
    <n v="420"/>
    <s v="TA"/>
    <s v="TA"/>
    <s v="Y"/>
    <n v="0"/>
    <n v="29"/>
    <n v="0"/>
    <n v="0"/>
    <n v="0"/>
    <n v="0"/>
    <s v="NA"/>
    <s v="NA"/>
    <s v="NA"/>
    <n v="0"/>
    <n v="7"/>
    <n v="2006"/>
    <s v="WD"/>
    <s v="Normal"/>
    <n v="109900"/>
  </r>
  <r>
    <x v="91"/>
    <n v="20"/>
    <s v="RL"/>
    <n v="85"/>
    <n v="8500"/>
    <x v="0"/>
    <s v="NA"/>
    <s v="Reg"/>
    <s v="Lvl"/>
    <s v="AllPub"/>
    <s v="Inside"/>
    <s v="Gtl"/>
    <s v="NAmes"/>
    <s v="Norm"/>
    <s v="Norm"/>
    <s v="1Fam"/>
    <s v="1Story"/>
    <x v="3"/>
    <n v="3"/>
    <n v="1961"/>
    <n v="1961"/>
    <s v="Hip"/>
    <s v="CompShg"/>
    <s v="HdBoard"/>
    <s v="HdBoard"/>
    <s v="BrkCmn"/>
    <n v="203"/>
    <s v="TA"/>
    <s v="TA"/>
    <s v="CBlock"/>
    <s v="TA"/>
    <s v="TA"/>
    <s v="No"/>
    <s v="Rec"/>
    <n v="600"/>
    <s v="Unf"/>
    <n v="0"/>
    <n v="635"/>
    <n v="1235"/>
    <s v="GasA"/>
    <s v="TA"/>
    <x v="0"/>
    <s v="SBrkr"/>
    <n v="1235"/>
    <n v="0"/>
    <n v="0"/>
    <n v="1235"/>
    <n v="0"/>
    <n v="0"/>
    <n v="1"/>
    <n v="0"/>
    <n v="2"/>
    <n v="1"/>
    <x v="1"/>
    <n v="6"/>
    <s v="Typ"/>
    <n v="0"/>
    <s v="NA"/>
    <s v="Attchd"/>
    <n v="1961"/>
    <s v="Unf"/>
    <n v="2"/>
    <n v="480"/>
    <s v="TA"/>
    <s v="TA"/>
    <s v="Y"/>
    <n v="0"/>
    <n v="0"/>
    <n v="0"/>
    <n v="0"/>
    <n v="0"/>
    <n v="0"/>
    <s v="NA"/>
    <s v="GdWo"/>
    <s v="NA"/>
    <n v="0"/>
    <n v="12"/>
    <n v="2006"/>
    <s v="WD"/>
    <s v="Abnorml"/>
    <n v="98600"/>
  </r>
  <r>
    <x v="92"/>
    <n v="30"/>
    <s v="RL"/>
    <n v="80"/>
    <n v="13360"/>
    <x v="0"/>
    <s v="Grvl"/>
    <s v="IR1"/>
    <s v="HLS"/>
    <s v="AllPub"/>
    <s v="Inside"/>
    <s v="Gtl"/>
    <s v="Crawfor"/>
    <s v="Norm"/>
    <s v="Norm"/>
    <s v="1Fam"/>
    <s v="1Story"/>
    <x v="3"/>
    <n v="7"/>
    <n v="1921"/>
    <n v="2006"/>
    <s v="Gable"/>
    <s v="CompShg"/>
    <s v="Wd Sdng"/>
    <s v="Wd Sdng"/>
    <s v="None"/>
    <n v="0"/>
    <s v="TA"/>
    <s v="Gd"/>
    <s v="BrkTil"/>
    <s v="Gd"/>
    <s v="TA"/>
    <s v="No"/>
    <s v="ALQ"/>
    <n v="713"/>
    <s v="Unf"/>
    <n v="0"/>
    <n v="163"/>
    <n v="876"/>
    <s v="GasA"/>
    <s v="Ex"/>
    <x v="0"/>
    <s v="SBrkr"/>
    <n v="964"/>
    <n v="0"/>
    <n v="0"/>
    <n v="964"/>
    <n v="1"/>
    <n v="0"/>
    <n v="1"/>
    <n v="0"/>
    <n v="2"/>
    <n v="1"/>
    <x v="1"/>
    <n v="5"/>
    <s v="Typ"/>
    <n v="0"/>
    <s v="NA"/>
    <s v="Detchd"/>
    <n v="1921"/>
    <s v="Unf"/>
    <n v="2"/>
    <n v="432"/>
    <s v="TA"/>
    <s v="TA"/>
    <s v="Y"/>
    <n v="0"/>
    <n v="0"/>
    <n v="44"/>
    <n v="0"/>
    <n v="0"/>
    <n v="0"/>
    <s v="NA"/>
    <s v="NA"/>
    <s v="NA"/>
    <n v="0"/>
    <n v="8"/>
    <n v="2009"/>
    <s v="WD"/>
    <s v="Normal"/>
    <n v="163500"/>
  </r>
  <r>
    <x v="93"/>
    <n v="190"/>
    <s v="C (all)"/>
    <n v="60"/>
    <n v="7200"/>
    <x v="0"/>
    <s v="NA"/>
    <s v="Reg"/>
    <s v="Lvl"/>
    <s v="AllPub"/>
    <s v="Corner"/>
    <s v="Gtl"/>
    <s v="OldTown"/>
    <s v="Norm"/>
    <s v="Norm"/>
    <s v="2fmCon"/>
    <s v="2.5Unf"/>
    <x v="1"/>
    <n v="6"/>
    <n v="1910"/>
    <n v="1998"/>
    <s v="Hip"/>
    <s v="CompShg"/>
    <s v="MetalSd"/>
    <s v="MetalSd"/>
    <s v="None"/>
    <n v="0"/>
    <s v="TA"/>
    <s v="TA"/>
    <s v="BrkTil"/>
    <s v="TA"/>
    <s v="Fa"/>
    <s v="Mn"/>
    <s v="Rec"/>
    <n v="1046"/>
    <s v="Unf"/>
    <n v="0"/>
    <n v="168"/>
    <n v="1214"/>
    <s v="GasW"/>
    <s v="Ex"/>
    <x v="1"/>
    <s v="SBrkr"/>
    <n v="1260"/>
    <n v="1031"/>
    <n v="0"/>
    <n v="2291"/>
    <n v="0"/>
    <n v="1"/>
    <n v="2"/>
    <n v="0"/>
    <n v="4"/>
    <n v="2"/>
    <x v="1"/>
    <n v="9"/>
    <s v="Typ"/>
    <n v="1"/>
    <s v="Gd"/>
    <s v="Detchd"/>
    <n v="1900"/>
    <s v="Unf"/>
    <n v="2"/>
    <n v="506"/>
    <s v="TA"/>
    <s v="TA"/>
    <s v="Y"/>
    <n v="0"/>
    <n v="0"/>
    <n v="0"/>
    <n v="0"/>
    <n v="99"/>
    <n v="0"/>
    <s v="NA"/>
    <s v="NA"/>
    <s v="NA"/>
    <n v="0"/>
    <n v="11"/>
    <n v="2007"/>
    <s v="WD"/>
    <s v="Normal"/>
    <n v="133900"/>
  </r>
  <r>
    <x v="94"/>
    <n v="60"/>
    <s v="RL"/>
    <n v="69"/>
    <n v="9337"/>
    <x v="0"/>
    <s v="NA"/>
    <s v="IR1"/>
    <s v="Lvl"/>
    <s v="AllPub"/>
    <s v="Inside"/>
    <s v="Gtl"/>
    <s v="CollgCr"/>
    <s v="Norm"/>
    <s v="Norm"/>
    <s v="1Fam"/>
    <s v="2Story"/>
    <x v="1"/>
    <n v="5"/>
    <n v="1997"/>
    <n v="1997"/>
    <s v="Gable"/>
    <s v="CompShg"/>
    <s v="VinylSd"/>
    <s v="VinylSd"/>
    <s v="None"/>
    <n v="0"/>
    <s v="TA"/>
    <s v="Gd"/>
    <s v="PConc"/>
    <s v="Gd"/>
    <s v="TA"/>
    <s v="No"/>
    <s v="GLQ"/>
    <n v="648"/>
    <s v="Unf"/>
    <n v="0"/>
    <n v="176"/>
    <n v="824"/>
    <s v="GasA"/>
    <s v="Ex"/>
    <x v="0"/>
    <s v="SBrkr"/>
    <n v="905"/>
    <n v="881"/>
    <n v="0"/>
    <n v="1786"/>
    <n v="1"/>
    <n v="0"/>
    <n v="2"/>
    <n v="1"/>
    <n v="3"/>
    <n v="1"/>
    <x v="0"/>
    <n v="7"/>
    <s v="Typ"/>
    <n v="0"/>
    <s v="NA"/>
    <s v="Attchd"/>
    <n v="1997"/>
    <s v="RFn"/>
    <n v="2"/>
    <n v="684"/>
    <s v="TA"/>
    <s v="TA"/>
    <s v="Y"/>
    <n v="0"/>
    <n v="162"/>
    <n v="0"/>
    <n v="0"/>
    <n v="0"/>
    <n v="0"/>
    <s v="NA"/>
    <s v="NA"/>
    <s v="NA"/>
    <n v="0"/>
    <n v="5"/>
    <n v="2007"/>
    <s v="WD"/>
    <s v="Normal"/>
    <n v="204750"/>
  </r>
  <r>
    <x v="95"/>
    <n v="60"/>
    <s v="RL"/>
    <s v="NA"/>
    <n v="9765"/>
    <x v="0"/>
    <s v="NA"/>
    <s v="IR2"/>
    <s v="Lvl"/>
    <s v="AllPub"/>
    <s v="Corner"/>
    <s v="Gtl"/>
    <s v="Gilbert"/>
    <s v="Norm"/>
    <s v="Norm"/>
    <s v="1Fam"/>
    <s v="2Story"/>
    <x v="1"/>
    <n v="8"/>
    <n v="1993"/>
    <n v="1993"/>
    <s v="Gable"/>
    <s v="CompShg"/>
    <s v="VinylSd"/>
    <s v="VinylSd"/>
    <s v="BrkFace"/>
    <n v="68"/>
    <s v="Ex"/>
    <s v="Gd"/>
    <s v="PConc"/>
    <s v="Gd"/>
    <s v="Gd"/>
    <s v="No"/>
    <s v="ALQ"/>
    <n v="310"/>
    <s v="Unf"/>
    <n v="0"/>
    <n v="370"/>
    <n v="680"/>
    <s v="GasA"/>
    <s v="Gd"/>
    <x v="0"/>
    <s v="SBrkr"/>
    <n v="680"/>
    <n v="790"/>
    <n v="0"/>
    <n v="1470"/>
    <n v="0"/>
    <n v="0"/>
    <n v="2"/>
    <n v="1"/>
    <n v="3"/>
    <n v="1"/>
    <x v="1"/>
    <n v="6"/>
    <s v="Typ"/>
    <n v="1"/>
    <s v="TA"/>
    <s v="BuiltIn"/>
    <n v="1993"/>
    <s v="Fin"/>
    <n v="2"/>
    <n v="420"/>
    <s v="TA"/>
    <s v="TA"/>
    <s v="Y"/>
    <n v="232"/>
    <n v="63"/>
    <n v="0"/>
    <n v="0"/>
    <n v="0"/>
    <n v="0"/>
    <s v="NA"/>
    <s v="NA"/>
    <s v="Shed"/>
    <n v="480"/>
    <n v="4"/>
    <n v="2009"/>
    <s v="WD"/>
    <s v="Normal"/>
    <n v="185000"/>
  </r>
  <r>
    <x v="96"/>
    <n v="20"/>
    <s v="RL"/>
    <n v="78"/>
    <n v="10264"/>
    <x v="0"/>
    <s v="NA"/>
    <s v="IR1"/>
    <s v="Lvl"/>
    <s v="AllPub"/>
    <s v="Inside"/>
    <s v="Gtl"/>
    <s v="CollgCr"/>
    <s v="Norm"/>
    <s v="Norm"/>
    <s v="1Fam"/>
    <s v="1Story"/>
    <x v="0"/>
    <n v="5"/>
    <n v="1999"/>
    <n v="1999"/>
    <s v="Gable"/>
    <s v="CompShg"/>
    <s v="VinylSd"/>
    <s v="VinylSd"/>
    <s v="BrkFace"/>
    <n v="183"/>
    <s v="Gd"/>
    <s v="TA"/>
    <s v="PConc"/>
    <s v="Gd"/>
    <s v="TA"/>
    <s v="Av"/>
    <s v="ALQ"/>
    <n v="1162"/>
    <s v="Unf"/>
    <n v="0"/>
    <n v="426"/>
    <n v="1588"/>
    <s v="GasA"/>
    <s v="Ex"/>
    <x v="0"/>
    <s v="SBrkr"/>
    <n v="1588"/>
    <n v="0"/>
    <n v="0"/>
    <n v="1588"/>
    <n v="0"/>
    <n v="0"/>
    <n v="2"/>
    <n v="0"/>
    <n v="3"/>
    <n v="1"/>
    <x v="0"/>
    <n v="6"/>
    <s v="Typ"/>
    <n v="0"/>
    <s v="NA"/>
    <s v="Attchd"/>
    <n v="1999"/>
    <s v="RFn"/>
    <n v="2"/>
    <n v="472"/>
    <s v="TA"/>
    <s v="TA"/>
    <s v="Y"/>
    <n v="158"/>
    <n v="29"/>
    <n v="0"/>
    <n v="0"/>
    <n v="0"/>
    <n v="0"/>
    <s v="NA"/>
    <s v="NA"/>
    <s v="NA"/>
    <n v="0"/>
    <n v="8"/>
    <n v="2006"/>
    <s v="WD"/>
    <s v="Normal"/>
    <n v="214000"/>
  </r>
  <r>
    <x v="97"/>
    <n v="20"/>
    <s v="RL"/>
    <n v="73"/>
    <n v="10921"/>
    <x v="0"/>
    <s v="NA"/>
    <s v="Reg"/>
    <s v="HLS"/>
    <s v="AllPub"/>
    <s v="Inside"/>
    <s v="Gtl"/>
    <s v="Edwards"/>
    <s v="Norm"/>
    <s v="Norm"/>
    <s v="1Fam"/>
    <s v="1Story"/>
    <x v="5"/>
    <n v="5"/>
    <n v="1965"/>
    <n v="1965"/>
    <s v="Hip"/>
    <s v="CompShg"/>
    <s v="HdBoard"/>
    <s v="HdBoard"/>
    <s v="BrkFace"/>
    <n v="48"/>
    <s v="TA"/>
    <s v="TA"/>
    <s v="CBlock"/>
    <s v="TA"/>
    <s v="TA"/>
    <s v="No"/>
    <s v="Rec"/>
    <n v="520"/>
    <s v="Unf"/>
    <n v="0"/>
    <n v="440"/>
    <n v="960"/>
    <s v="GasA"/>
    <s v="TA"/>
    <x v="0"/>
    <s v="FuseF"/>
    <n v="960"/>
    <n v="0"/>
    <n v="0"/>
    <n v="960"/>
    <n v="1"/>
    <n v="0"/>
    <n v="1"/>
    <n v="0"/>
    <n v="3"/>
    <n v="1"/>
    <x v="1"/>
    <n v="6"/>
    <s v="Typ"/>
    <n v="0"/>
    <s v="NA"/>
    <s v="Attchd"/>
    <n v="1965"/>
    <s v="Fin"/>
    <n v="1"/>
    <n v="432"/>
    <s v="TA"/>
    <s v="TA"/>
    <s v="P"/>
    <n v="120"/>
    <n v="0"/>
    <n v="0"/>
    <n v="0"/>
    <n v="0"/>
    <n v="0"/>
    <s v="NA"/>
    <s v="NA"/>
    <s v="NA"/>
    <n v="0"/>
    <n v="5"/>
    <n v="2007"/>
    <s v="WD"/>
    <s v="Normal"/>
    <n v="94750"/>
  </r>
  <r>
    <x v="98"/>
    <n v="30"/>
    <s v="RL"/>
    <n v="85"/>
    <n v="10625"/>
    <x v="0"/>
    <s v="NA"/>
    <s v="Reg"/>
    <s v="Lvl"/>
    <s v="AllPub"/>
    <s v="Corner"/>
    <s v="Gtl"/>
    <s v="Edwards"/>
    <s v="Norm"/>
    <s v="Norm"/>
    <s v="1Fam"/>
    <s v="1Story"/>
    <x v="3"/>
    <n v="5"/>
    <n v="1920"/>
    <n v="1950"/>
    <s v="Gable"/>
    <s v="CompShg"/>
    <s v="Wd Sdng"/>
    <s v="Wd Sdng"/>
    <s v="None"/>
    <n v="0"/>
    <s v="TA"/>
    <s v="TA"/>
    <s v="BrkTil"/>
    <s v="TA"/>
    <s v="TA"/>
    <s v="No"/>
    <s v="ALQ"/>
    <n v="108"/>
    <s v="Unf"/>
    <n v="0"/>
    <n v="350"/>
    <n v="458"/>
    <s v="GasA"/>
    <s v="Fa"/>
    <x v="1"/>
    <s v="SBrkr"/>
    <n v="835"/>
    <n v="0"/>
    <n v="0"/>
    <n v="835"/>
    <n v="0"/>
    <n v="0"/>
    <n v="1"/>
    <n v="0"/>
    <n v="2"/>
    <n v="1"/>
    <x v="1"/>
    <n v="5"/>
    <s v="Typ"/>
    <n v="0"/>
    <s v="NA"/>
    <s v="Basment"/>
    <n v="1920"/>
    <s v="Unf"/>
    <n v="1"/>
    <n v="366"/>
    <s v="Fa"/>
    <s v="TA"/>
    <s v="Y"/>
    <n v="0"/>
    <n v="0"/>
    <n v="77"/>
    <n v="0"/>
    <n v="0"/>
    <n v="0"/>
    <s v="NA"/>
    <s v="NA"/>
    <s v="Shed"/>
    <n v="400"/>
    <n v="5"/>
    <n v="2010"/>
    <s v="COD"/>
    <s v="Abnorml"/>
    <n v="83000"/>
  </r>
  <r>
    <x v="99"/>
    <n v="20"/>
    <s v="RL"/>
    <n v="77"/>
    <n v="9320"/>
    <x v="0"/>
    <s v="NA"/>
    <s v="IR1"/>
    <s v="Lvl"/>
    <s v="AllPub"/>
    <s v="Inside"/>
    <s v="Gtl"/>
    <s v="NAmes"/>
    <s v="Norm"/>
    <s v="Norm"/>
    <s v="1Fam"/>
    <s v="1Story"/>
    <x v="5"/>
    <n v="5"/>
    <n v="1959"/>
    <n v="1959"/>
    <s v="Gable"/>
    <s v="CompShg"/>
    <s v="Plywood"/>
    <s v="Plywood"/>
    <s v="None"/>
    <n v="0"/>
    <s v="TA"/>
    <s v="TA"/>
    <s v="CBlock"/>
    <s v="TA"/>
    <s v="TA"/>
    <s v="No"/>
    <s v="ALQ"/>
    <n v="569"/>
    <s v="Unf"/>
    <n v="0"/>
    <n v="381"/>
    <n v="950"/>
    <s v="GasA"/>
    <s v="Fa"/>
    <x v="0"/>
    <s v="SBrkr"/>
    <n v="1225"/>
    <n v="0"/>
    <n v="0"/>
    <n v="1225"/>
    <n v="1"/>
    <n v="0"/>
    <n v="1"/>
    <n v="1"/>
    <n v="3"/>
    <n v="1"/>
    <x v="1"/>
    <n v="6"/>
    <s v="Typ"/>
    <n v="0"/>
    <s v="NA"/>
    <s v="NA"/>
    <s v="NA"/>
    <s v="NA"/>
    <n v="0"/>
    <n v="0"/>
    <s v="NA"/>
    <s v="NA"/>
    <s v="Y"/>
    <n v="352"/>
    <n v="0"/>
    <n v="0"/>
    <n v="0"/>
    <n v="0"/>
    <n v="0"/>
    <s v="NA"/>
    <s v="NA"/>
    <s v="Shed"/>
    <n v="400"/>
    <n v="1"/>
    <n v="2010"/>
    <s v="WD"/>
    <s v="Normal"/>
    <n v="128950"/>
  </r>
  <r>
    <x v="100"/>
    <n v="20"/>
    <s v="RL"/>
    <s v="NA"/>
    <n v="10603"/>
    <x v="0"/>
    <s v="NA"/>
    <s v="IR1"/>
    <s v="Lvl"/>
    <s v="AllPub"/>
    <s v="Inside"/>
    <s v="Gtl"/>
    <s v="NWAmes"/>
    <s v="Norm"/>
    <s v="Norm"/>
    <s v="1Fam"/>
    <s v="1Story"/>
    <x v="1"/>
    <n v="7"/>
    <n v="1977"/>
    <n v="2001"/>
    <s v="Gable"/>
    <s v="CompShg"/>
    <s v="Plywood"/>
    <s v="Plywood"/>
    <s v="BrkFace"/>
    <n v="28"/>
    <s v="TA"/>
    <s v="TA"/>
    <s v="PConc"/>
    <s v="TA"/>
    <s v="TA"/>
    <s v="Mn"/>
    <s v="ALQ"/>
    <n v="1200"/>
    <s v="Unf"/>
    <n v="0"/>
    <n v="410"/>
    <n v="1610"/>
    <s v="GasA"/>
    <s v="Gd"/>
    <x v="0"/>
    <s v="SBrkr"/>
    <n v="1610"/>
    <n v="0"/>
    <n v="0"/>
    <n v="1610"/>
    <n v="1"/>
    <n v="0"/>
    <n v="2"/>
    <n v="0"/>
    <n v="3"/>
    <n v="1"/>
    <x v="0"/>
    <n v="6"/>
    <s v="Typ"/>
    <n v="2"/>
    <s v="TA"/>
    <s v="Attchd"/>
    <n v="1977"/>
    <s v="RFn"/>
    <n v="2"/>
    <n v="480"/>
    <s v="TA"/>
    <s v="TA"/>
    <s v="Y"/>
    <n v="168"/>
    <n v="68"/>
    <n v="0"/>
    <n v="0"/>
    <n v="0"/>
    <n v="0"/>
    <s v="NA"/>
    <s v="NA"/>
    <s v="NA"/>
    <n v="0"/>
    <n v="2"/>
    <n v="2010"/>
    <s v="WD"/>
    <s v="Normal"/>
    <n v="205000"/>
  </r>
  <r>
    <x v="101"/>
    <n v="60"/>
    <s v="RL"/>
    <n v="77"/>
    <n v="9206"/>
    <x v="0"/>
    <s v="NA"/>
    <s v="Reg"/>
    <s v="Lvl"/>
    <s v="AllPub"/>
    <s v="Inside"/>
    <s v="Gtl"/>
    <s v="SawyerW"/>
    <s v="Norm"/>
    <s v="Norm"/>
    <s v="1Fam"/>
    <s v="2Story"/>
    <x v="1"/>
    <n v="5"/>
    <n v="1985"/>
    <n v="1985"/>
    <s v="Gable"/>
    <s v="CompShg"/>
    <s v="HdBoard"/>
    <s v="HdBoard"/>
    <s v="BrkFace"/>
    <n v="336"/>
    <s v="Gd"/>
    <s v="TA"/>
    <s v="CBlock"/>
    <s v="Gd"/>
    <s v="TA"/>
    <s v="No"/>
    <s v="Unf"/>
    <n v="0"/>
    <s v="Unf"/>
    <n v="0"/>
    <n v="741"/>
    <n v="741"/>
    <s v="GasA"/>
    <s v="TA"/>
    <x v="0"/>
    <s v="SBrkr"/>
    <n v="977"/>
    <n v="755"/>
    <n v="0"/>
    <n v="1732"/>
    <n v="0"/>
    <n v="0"/>
    <n v="2"/>
    <n v="1"/>
    <n v="3"/>
    <n v="1"/>
    <x v="0"/>
    <n v="7"/>
    <s v="Typ"/>
    <n v="1"/>
    <s v="TA"/>
    <s v="Attchd"/>
    <n v="1985"/>
    <s v="Fin"/>
    <n v="2"/>
    <n v="476"/>
    <s v="TA"/>
    <s v="TA"/>
    <s v="Y"/>
    <n v="192"/>
    <n v="46"/>
    <n v="0"/>
    <n v="0"/>
    <n v="0"/>
    <n v="0"/>
    <s v="NA"/>
    <s v="NA"/>
    <s v="NA"/>
    <n v="0"/>
    <n v="6"/>
    <n v="2010"/>
    <s v="WD"/>
    <s v="Normal"/>
    <n v="178000"/>
  </r>
  <r>
    <x v="102"/>
    <n v="90"/>
    <s v="RL"/>
    <n v="64"/>
    <n v="7018"/>
    <x v="0"/>
    <s v="NA"/>
    <s v="Reg"/>
    <s v="Bnk"/>
    <s v="AllPub"/>
    <s v="Inside"/>
    <s v="Gtl"/>
    <s v="SawyerW"/>
    <s v="Norm"/>
    <s v="Norm"/>
    <s v="Duplex"/>
    <s v="1Story"/>
    <x v="3"/>
    <n v="5"/>
    <n v="1979"/>
    <n v="1979"/>
    <s v="Gable"/>
    <s v="CompShg"/>
    <s v="HdBoard"/>
    <s v="HdBoard"/>
    <s v="None"/>
    <n v="0"/>
    <s v="TA"/>
    <s v="Fa"/>
    <s v="Slab"/>
    <s v="NA"/>
    <s v="NA"/>
    <s v="NA"/>
    <s v="NA"/>
    <n v="0"/>
    <s v="NA"/>
    <n v="0"/>
    <n v="0"/>
    <n v="0"/>
    <s v="GasA"/>
    <s v="TA"/>
    <x v="0"/>
    <s v="SBrkr"/>
    <n v="1535"/>
    <n v="0"/>
    <n v="0"/>
    <n v="1535"/>
    <n v="0"/>
    <n v="0"/>
    <n v="2"/>
    <n v="0"/>
    <n v="4"/>
    <n v="2"/>
    <x v="1"/>
    <n v="8"/>
    <s v="Typ"/>
    <n v="0"/>
    <s v="NA"/>
    <s v="Attchd"/>
    <n v="1979"/>
    <s v="Unf"/>
    <n v="2"/>
    <n v="410"/>
    <s v="TA"/>
    <s v="TA"/>
    <s v="Y"/>
    <n v="0"/>
    <n v="0"/>
    <n v="0"/>
    <n v="0"/>
    <n v="0"/>
    <n v="0"/>
    <s v="NA"/>
    <s v="NA"/>
    <s v="NA"/>
    <n v="0"/>
    <n v="6"/>
    <n v="2009"/>
    <s v="WD"/>
    <s v="Alloca"/>
    <n v="118964"/>
  </r>
  <r>
    <x v="103"/>
    <n v="20"/>
    <s v="RL"/>
    <n v="94"/>
    <n v="10402"/>
    <x v="0"/>
    <s v="NA"/>
    <s v="IR1"/>
    <s v="Lvl"/>
    <s v="AllPub"/>
    <s v="Corner"/>
    <s v="Gtl"/>
    <s v="CollgCr"/>
    <s v="Norm"/>
    <s v="Norm"/>
    <s v="1Fam"/>
    <s v="1Story"/>
    <x v="0"/>
    <n v="5"/>
    <n v="2009"/>
    <n v="2009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226"/>
    <n v="1226"/>
    <s v="GasA"/>
    <s v="Ex"/>
    <x v="0"/>
    <s v="SBrkr"/>
    <n v="1226"/>
    <n v="0"/>
    <n v="0"/>
    <n v="1226"/>
    <n v="0"/>
    <n v="0"/>
    <n v="2"/>
    <n v="0"/>
    <n v="3"/>
    <n v="1"/>
    <x v="0"/>
    <n v="6"/>
    <s v="Typ"/>
    <n v="0"/>
    <s v="NA"/>
    <s v="Attchd"/>
    <n v="2009"/>
    <s v="RFn"/>
    <n v="3"/>
    <n v="740"/>
    <s v="TA"/>
    <s v="TA"/>
    <s v="Y"/>
    <n v="0"/>
    <n v="36"/>
    <n v="0"/>
    <n v="0"/>
    <n v="0"/>
    <n v="0"/>
    <s v="NA"/>
    <s v="NA"/>
    <s v="NA"/>
    <n v="0"/>
    <n v="5"/>
    <n v="2010"/>
    <s v="WD"/>
    <s v="Normal"/>
    <n v="198900"/>
  </r>
  <r>
    <x v="104"/>
    <n v="50"/>
    <s v="RM"/>
    <s v="NA"/>
    <n v="7758"/>
    <x v="0"/>
    <s v="NA"/>
    <s v="Reg"/>
    <s v="Lvl"/>
    <s v="AllPub"/>
    <s v="Corner"/>
    <s v="Gtl"/>
    <s v="IDOTRR"/>
    <s v="Norm"/>
    <s v="Norm"/>
    <s v="1Fam"/>
    <s v="1.5Fin"/>
    <x v="0"/>
    <n v="4"/>
    <n v="1931"/>
    <n v="1950"/>
    <s v="Gable"/>
    <s v="CompShg"/>
    <s v="Stucco"/>
    <s v="Stucco"/>
    <s v="BrkFace"/>
    <n v="600"/>
    <s v="TA"/>
    <s v="Fa"/>
    <s v="PConc"/>
    <s v="TA"/>
    <s v="TA"/>
    <s v="No"/>
    <s v="LwQ"/>
    <n v="224"/>
    <s v="Unf"/>
    <n v="0"/>
    <n v="816"/>
    <n v="1040"/>
    <s v="GasA"/>
    <s v="Ex"/>
    <x v="0"/>
    <s v="FuseF"/>
    <n v="1226"/>
    <n v="592"/>
    <n v="0"/>
    <n v="1818"/>
    <n v="0"/>
    <n v="0"/>
    <n v="1"/>
    <n v="1"/>
    <n v="4"/>
    <n v="1"/>
    <x v="1"/>
    <n v="7"/>
    <s v="Typ"/>
    <n v="2"/>
    <s v="TA"/>
    <s v="Detchd"/>
    <n v="1951"/>
    <s v="Unf"/>
    <n v="1"/>
    <n v="240"/>
    <s v="TA"/>
    <s v="TA"/>
    <s v="Y"/>
    <n v="0"/>
    <n v="0"/>
    <n v="0"/>
    <n v="0"/>
    <n v="184"/>
    <n v="0"/>
    <s v="NA"/>
    <s v="NA"/>
    <s v="NA"/>
    <n v="0"/>
    <n v="6"/>
    <n v="2007"/>
    <s v="WD"/>
    <s v="Normal"/>
    <n v="169500"/>
  </r>
  <r>
    <x v="105"/>
    <n v="60"/>
    <s v="FV"/>
    <n v="75"/>
    <n v="9375"/>
    <x v="0"/>
    <s v="NA"/>
    <s v="Reg"/>
    <s v="Lvl"/>
    <s v="AllPub"/>
    <s v="Inside"/>
    <s v="Gtl"/>
    <s v="Somerst"/>
    <s v="Norm"/>
    <s v="Norm"/>
    <s v="1Fam"/>
    <s v="2Story"/>
    <x v="2"/>
    <n v="5"/>
    <n v="2003"/>
    <n v="2004"/>
    <s v="Hip"/>
    <s v="CompShg"/>
    <s v="VinylSd"/>
    <s v="VinylSd"/>
    <s v="BrkFace"/>
    <n v="768"/>
    <s v="Gd"/>
    <s v="TA"/>
    <s v="PConc"/>
    <s v="Ex"/>
    <s v="TA"/>
    <s v="No"/>
    <s v="Unf"/>
    <n v="0"/>
    <s v="Unf"/>
    <n v="0"/>
    <n v="1053"/>
    <n v="1053"/>
    <s v="GasA"/>
    <s v="Ex"/>
    <x v="0"/>
    <s v="SBrkr"/>
    <n v="1053"/>
    <n v="939"/>
    <n v="0"/>
    <n v="1992"/>
    <n v="0"/>
    <n v="0"/>
    <n v="2"/>
    <n v="1"/>
    <n v="3"/>
    <n v="1"/>
    <x v="0"/>
    <n v="9"/>
    <s v="Typ"/>
    <n v="1"/>
    <s v="Gd"/>
    <s v="Attchd"/>
    <n v="2003"/>
    <s v="RFn"/>
    <n v="2"/>
    <n v="648"/>
    <s v="TA"/>
    <s v="TA"/>
    <s v="Y"/>
    <n v="140"/>
    <n v="45"/>
    <n v="0"/>
    <n v="0"/>
    <n v="0"/>
    <n v="0"/>
    <s v="NA"/>
    <s v="NA"/>
    <s v="NA"/>
    <n v="0"/>
    <n v="8"/>
    <n v="2008"/>
    <s v="WD"/>
    <s v="Normal"/>
    <n v="250000"/>
  </r>
  <r>
    <x v="106"/>
    <n v="30"/>
    <s v="RM"/>
    <n v="60"/>
    <n v="10800"/>
    <x v="0"/>
    <s v="Grvl"/>
    <s v="Reg"/>
    <s v="Lvl"/>
    <s v="AllPub"/>
    <s v="Inside"/>
    <s v="Gtl"/>
    <s v="OldTown"/>
    <s v="Norm"/>
    <s v="Norm"/>
    <s v="1Fam"/>
    <s v="1Story"/>
    <x v="5"/>
    <n v="7"/>
    <n v="1885"/>
    <n v="1995"/>
    <s v="Mansard"/>
    <s v="CompShg"/>
    <s v="VinylSd"/>
    <s v="VinylSd"/>
    <s v="None"/>
    <n v="0"/>
    <s v="TA"/>
    <s v="TA"/>
    <s v="BrkTil"/>
    <s v="Fa"/>
    <s v="TA"/>
    <s v="No"/>
    <s v="Unf"/>
    <n v="0"/>
    <s v="Unf"/>
    <n v="0"/>
    <n v="641"/>
    <n v="641"/>
    <s v="GasA"/>
    <s v="Gd"/>
    <x v="0"/>
    <s v="SBrkr"/>
    <n v="1047"/>
    <n v="0"/>
    <n v="0"/>
    <n v="1047"/>
    <n v="0"/>
    <n v="0"/>
    <n v="1"/>
    <n v="0"/>
    <n v="2"/>
    <n v="1"/>
    <x v="1"/>
    <n v="6"/>
    <s v="Typ"/>
    <n v="0"/>
    <s v="NA"/>
    <s v="Detchd"/>
    <n v="1954"/>
    <s v="Unf"/>
    <n v="1"/>
    <n v="273"/>
    <s v="Fa"/>
    <s v="Fa"/>
    <s v="N"/>
    <n v="0"/>
    <n v="0"/>
    <n v="0"/>
    <n v="0"/>
    <n v="0"/>
    <n v="0"/>
    <s v="NA"/>
    <s v="NA"/>
    <s v="Shed"/>
    <n v="450"/>
    <n v="8"/>
    <n v="2007"/>
    <s v="WD"/>
    <s v="Normal"/>
    <n v="100000"/>
  </r>
  <r>
    <x v="107"/>
    <n v="20"/>
    <s v="RM"/>
    <n v="50"/>
    <n v="6000"/>
    <x v="0"/>
    <s v="NA"/>
    <s v="Reg"/>
    <s v="Lvl"/>
    <s v="AllPub"/>
    <s v="Inside"/>
    <s v="Gtl"/>
    <s v="OldTown"/>
    <s v="Norm"/>
    <s v="Norm"/>
    <s v="1Fam"/>
    <s v="1Story"/>
    <x v="3"/>
    <n v="5"/>
    <n v="1948"/>
    <n v="1950"/>
    <s v="Gable"/>
    <s v="CompShg"/>
    <s v="VinylSd"/>
    <s v="VinylSd"/>
    <s v="None"/>
    <n v="0"/>
    <s v="TA"/>
    <s v="TA"/>
    <s v="CBlock"/>
    <s v="TA"/>
    <s v="TA"/>
    <s v="No"/>
    <s v="ALQ"/>
    <n v="104"/>
    <s v="BLQ"/>
    <n v="169"/>
    <n v="516"/>
    <n v="789"/>
    <s v="GasA"/>
    <s v="Ex"/>
    <x v="0"/>
    <s v="SBrkr"/>
    <n v="789"/>
    <n v="0"/>
    <n v="0"/>
    <n v="789"/>
    <n v="0"/>
    <n v="0"/>
    <n v="1"/>
    <n v="0"/>
    <n v="2"/>
    <n v="1"/>
    <x v="1"/>
    <n v="5"/>
    <s v="Typ"/>
    <n v="0"/>
    <s v="NA"/>
    <s v="Detchd"/>
    <n v="1948"/>
    <s v="Unf"/>
    <n v="1"/>
    <n v="250"/>
    <s v="TA"/>
    <s v="TA"/>
    <s v="Y"/>
    <n v="0"/>
    <n v="0"/>
    <n v="0"/>
    <n v="0"/>
    <n v="0"/>
    <n v="0"/>
    <s v="NA"/>
    <s v="NA"/>
    <s v="NA"/>
    <n v="0"/>
    <n v="4"/>
    <n v="2008"/>
    <s v="WD"/>
    <s v="Partial"/>
    <n v="115000"/>
  </r>
  <r>
    <x v="108"/>
    <n v="50"/>
    <s v="RM"/>
    <n v="85"/>
    <n v="8500"/>
    <x v="0"/>
    <s v="NA"/>
    <s v="Reg"/>
    <s v="Lvl"/>
    <s v="AllPub"/>
    <s v="Corner"/>
    <s v="Gtl"/>
    <s v="IDOTRR"/>
    <s v="Artery"/>
    <s v="Norm"/>
    <s v="1Fam"/>
    <s v="1.5Fin"/>
    <x v="3"/>
    <n v="7"/>
    <n v="1919"/>
    <n v="2005"/>
    <s v="Gable"/>
    <s v="CompShg"/>
    <s v="CemntBd"/>
    <s v="CmentBd"/>
    <s v="None"/>
    <n v="0"/>
    <s v="TA"/>
    <s v="TA"/>
    <s v="CBlock"/>
    <s v="TA"/>
    <s v="TA"/>
    <s v="No"/>
    <s v="Unf"/>
    <n v="0"/>
    <s v="Unf"/>
    <n v="0"/>
    <n v="793"/>
    <n v="793"/>
    <s v="GasW"/>
    <s v="TA"/>
    <x v="1"/>
    <s v="FuseF"/>
    <n v="997"/>
    <n v="520"/>
    <n v="0"/>
    <n v="1517"/>
    <n v="0"/>
    <n v="0"/>
    <n v="2"/>
    <n v="0"/>
    <n v="3"/>
    <n v="1"/>
    <x v="3"/>
    <n v="7"/>
    <s v="Typ"/>
    <n v="0"/>
    <s v="NA"/>
    <s v="NA"/>
    <s v="NA"/>
    <s v="NA"/>
    <n v="0"/>
    <n v="0"/>
    <s v="NA"/>
    <s v="NA"/>
    <s v="N"/>
    <n v="0"/>
    <n v="0"/>
    <n v="144"/>
    <n v="0"/>
    <n v="0"/>
    <n v="0"/>
    <s v="NA"/>
    <s v="NA"/>
    <s v="NA"/>
    <n v="0"/>
    <n v="8"/>
    <n v="2007"/>
    <s v="WD"/>
    <s v="Normal"/>
    <n v="115000"/>
  </r>
  <r>
    <x v="109"/>
    <n v="20"/>
    <s v="RL"/>
    <n v="105"/>
    <n v="11751"/>
    <x v="0"/>
    <s v="NA"/>
    <s v="IR1"/>
    <s v="Lvl"/>
    <s v="AllPub"/>
    <s v="Inside"/>
    <s v="Gtl"/>
    <s v="NWAmes"/>
    <s v="Norm"/>
    <s v="Norm"/>
    <s v="1Fam"/>
    <s v="1Story"/>
    <x v="1"/>
    <n v="6"/>
    <n v="1977"/>
    <n v="1977"/>
    <s v="Hip"/>
    <s v="CompShg"/>
    <s v="Plywood"/>
    <s v="Plywood"/>
    <s v="BrkFace"/>
    <n v="480"/>
    <s v="TA"/>
    <s v="TA"/>
    <s v="CBlock"/>
    <s v="Gd"/>
    <s v="TA"/>
    <s v="No"/>
    <s v="BLQ"/>
    <n v="705"/>
    <s v="Unf"/>
    <n v="0"/>
    <n v="1139"/>
    <n v="1844"/>
    <s v="GasA"/>
    <s v="Ex"/>
    <x v="0"/>
    <s v="SBrkr"/>
    <n v="1844"/>
    <n v="0"/>
    <n v="0"/>
    <n v="1844"/>
    <n v="0"/>
    <n v="0"/>
    <n v="2"/>
    <n v="0"/>
    <n v="3"/>
    <n v="1"/>
    <x v="1"/>
    <n v="7"/>
    <s v="Typ"/>
    <n v="1"/>
    <s v="TA"/>
    <s v="Attchd"/>
    <n v="1977"/>
    <s v="RFn"/>
    <n v="2"/>
    <n v="546"/>
    <s v="TA"/>
    <s v="TA"/>
    <s v="Y"/>
    <n v="0"/>
    <n v="122"/>
    <n v="0"/>
    <n v="0"/>
    <n v="0"/>
    <n v="0"/>
    <s v="NA"/>
    <s v="MnPrv"/>
    <s v="NA"/>
    <n v="0"/>
    <n v="1"/>
    <n v="2010"/>
    <s v="COD"/>
    <s v="Normal"/>
    <n v="190000"/>
  </r>
  <r>
    <x v="110"/>
    <n v="50"/>
    <s v="RL"/>
    <n v="75"/>
    <n v="9525"/>
    <x v="0"/>
    <s v="NA"/>
    <s v="Reg"/>
    <s v="Lvl"/>
    <s v="AllPub"/>
    <s v="Inside"/>
    <s v="Gtl"/>
    <s v="Edwards"/>
    <s v="Norm"/>
    <s v="Norm"/>
    <s v="1Fam"/>
    <s v="1.5Fin"/>
    <x v="1"/>
    <n v="4"/>
    <n v="1954"/>
    <n v="1972"/>
    <s v="Gable"/>
    <s v="CompShg"/>
    <s v="Wd Sdng"/>
    <s v="Wd Sdng"/>
    <s v="None"/>
    <n v="0"/>
    <s v="TA"/>
    <s v="TA"/>
    <s v="CBlock"/>
    <s v="TA"/>
    <s v="Fa"/>
    <s v="No"/>
    <s v="Rec"/>
    <n v="444"/>
    <s v="Unf"/>
    <n v="0"/>
    <n v="550"/>
    <n v="994"/>
    <s v="GasA"/>
    <s v="Gd"/>
    <x v="0"/>
    <s v="SBrkr"/>
    <n v="1216"/>
    <n v="639"/>
    <n v="0"/>
    <n v="1855"/>
    <n v="0"/>
    <n v="0"/>
    <n v="2"/>
    <n v="0"/>
    <n v="4"/>
    <n v="1"/>
    <x v="1"/>
    <n v="7"/>
    <s v="Typ"/>
    <n v="0"/>
    <s v="NA"/>
    <s v="Attchd"/>
    <n v="1954"/>
    <s v="Unf"/>
    <n v="1"/>
    <n v="325"/>
    <s v="TA"/>
    <s v="TA"/>
    <s v="Y"/>
    <n v="182"/>
    <n v="0"/>
    <n v="0"/>
    <n v="0"/>
    <n v="0"/>
    <n v="0"/>
    <s v="NA"/>
    <s v="NA"/>
    <s v="NA"/>
    <n v="0"/>
    <n v="10"/>
    <n v="2006"/>
    <s v="WD"/>
    <s v="Normal"/>
    <n v="136900"/>
  </r>
  <r>
    <x v="111"/>
    <n v="80"/>
    <s v="RL"/>
    <s v="NA"/>
    <n v="7750"/>
    <x v="0"/>
    <s v="NA"/>
    <s v="IR1"/>
    <s v="Lvl"/>
    <s v="AllPub"/>
    <s v="Inside"/>
    <s v="Gtl"/>
    <s v="Gilbert"/>
    <s v="Norm"/>
    <s v="Norm"/>
    <s v="1Fam"/>
    <s v="SLvl"/>
    <x v="0"/>
    <n v="5"/>
    <n v="2000"/>
    <n v="2000"/>
    <s v="Gable"/>
    <s v="CompShg"/>
    <s v="VinylSd"/>
    <s v="VinylSd"/>
    <s v="None"/>
    <n v="0"/>
    <s v="TA"/>
    <s v="TA"/>
    <s v="PConc"/>
    <s v="Gd"/>
    <s v="TA"/>
    <s v="No"/>
    <s v="GLQ"/>
    <n v="250"/>
    <s v="Unf"/>
    <n v="0"/>
    <n v="134"/>
    <n v="384"/>
    <s v="GasA"/>
    <s v="Ex"/>
    <x v="0"/>
    <s v="SBrkr"/>
    <n v="774"/>
    <n v="656"/>
    <n v="0"/>
    <n v="1430"/>
    <n v="0"/>
    <n v="0"/>
    <n v="2"/>
    <n v="1"/>
    <n v="3"/>
    <n v="1"/>
    <x v="1"/>
    <n v="7"/>
    <s v="Typ"/>
    <n v="1"/>
    <s v="TA"/>
    <s v="BuiltIn"/>
    <n v="2000"/>
    <s v="Fin"/>
    <n v="2"/>
    <n v="400"/>
    <s v="TA"/>
    <s v="TA"/>
    <s v="Y"/>
    <n v="180"/>
    <n v="0"/>
    <n v="0"/>
    <n v="0"/>
    <n v="0"/>
    <n v="0"/>
    <s v="NA"/>
    <s v="NA"/>
    <s v="NA"/>
    <n v="0"/>
    <n v="4"/>
    <n v="2010"/>
    <s v="WD"/>
    <s v="Normal"/>
    <n v="180000"/>
  </r>
  <r>
    <x v="112"/>
    <n v="60"/>
    <s v="RL"/>
    <n v="77"/>
    <n v="9965"/>
    <x v="0"/>
    <s v="NA"/>
    <s v="Reg"/>
    <s v="Lvl"/>
    <s v="AllPub"/>
    <s v="Inside"/>
    <s v="Gtl"/>
    <s v="CollgCr"/>
    <s v="Norm"/>
    <s v="Norm"/>
    <s v="1Fam"/>
    <s v="2Story"/>
    <x v="0"/>
    <n v="5"/>
    <n v="2007"/>
    <n v="2007"/>
    <s v="Gable"/>
    <s v="CompShg"/>
    <s v="VinylSd"/>
    <s v="VinylSd"/>
    <s v="Stone"/>
    <n v="220"/>
    <s v="Gd"/>
    <s v="TA"/>
    <s v="PConc"/>
    <s v="Ex"/>
    <s v="TA"/>
    <s v="Av"/>
    <s v="GLQ"/>
    <n v="984"/>
    <s v="Unf"/>
    <n v="0"/>
    <n v="280"/>
    <n v="1264"/>
    <s v="GasA"/>
    <s v="Ex"/>
    <x v="0"/>
    <s v="SBrkr"/>
    <n v="1282"/>
    <n v="1414"/>
    <n v="0"/>
    <n v="2696"/>
    <n v="1"/>
    <n v="0"/>
    <n v="2"/>
    <n v="1"/>
    <n v="4"/>
    <n v="1"/>
    <x v="2"/>
    <n v="10"/>
    <s v="Typ"/>
    <n v="1"/>
    <s v="Gd"/>
    <s v="BuiltIn"/>
    <n v="2007"/>
    <s v="Fin"/>
    <n v="3"/>
    <n v="792"/>
    <s v="TA"/>
    <s v="TA"/>
    <s v="Y"/>
    <n v="120"/>
    <n v="184"/>
    <n v="0"/>
    <n v="0"/>
    <n v="168"/>
    <n v="0"/>
    <s v="NA"/>
    <s v="NA"/>
    <s v="NA"/>
    <n v="0"/>
    <n v="10"/>
    <n v="2007"/>
    <s v="New"/>
    <s v="Partial"/>
    <n v="383970"/>
  </r>
  <r>
    <x v="113"/>
    <n v="20"/>
    <s v="RL"/>
    <s v="NA"/>
    <n v="21000"/>
    <x v="0"/>
    <s v="NA"/>
    <s v="Reg"/>
    <s v="Bnk"/>
    <s v="AllPub"/>
    <s v="Corner"/>
    <s v="Gtl"/>
    <s v="Crawfor"/>
    <s v="Norm"/>
    <s v="Norm"/>
    <s v="1Fam"/>
    <s v="1Story"/>
    <x v="1"/>
    <n v="5"/>
    <n v="1953"/>
    <n v="1953"/>
    <s v="Hip"/>
    <s v="CompShg"/>
    <s v="Wd Sdng"/>
    <s v="Wd Sdng"/>
    <s v="BrkFace"/>
    <n v="184"/>
    <s v="TA"/>
    <s v="Gd"/>
    <s v="CBlock"/>
    <s v="Gd"/>
    <s v="TA"/>
    <s v="Mn"/>
    <s v="ALQ"/>
    <n v="35"/>
    <s v="Rec"/>
    <n v="869"/>
    <n v="905"/>
    <n v="1809"/>
    <s v="GasA"/>
    <s v="TA"/>
    <x v="0"/>
    <s v="SBrkr"/>
    <n v="2259"/>
    <n v="0"/>
    <n v="0"/>
    <n v="2259"/>
    <n v="1"/>
    <n v="0"/>
    <n v="2"/>
    <n v="0"/>
    <n v="3"/>
    <n v="1"/>
    <x v="0"/>
    <n v="7"/>
    <s v="Typ"/>
    <n v="2"/>
    <s v="Gd"/>
    <s v="Basment"/>
    <n v="1953"/>
    <s v="Unf"/>
    <n v="2"/>
    <n v="450"/>
    <s v="TA"/>
    <s v="TA"/>
    <s v="Y"/>
    <n v="166"/>
    <n v="120"/>
    <n v="192"/>
    <n v="0"/>
    <n v="0"/>
    <n v="0"/>
    <s v="NA"/>
    <s v="MnPrv"/>
    <s v="NA"/>
    <n v="0"/>
    <n v="10"/>
    <n v="2007"/>
    <s v="COD"/>
    <s v="Abnorml"/>
    <n v="217000"/>
  </r>
  <r>
    <x v="114"/>
    <n v="70"/>
    <s v="RL"/>
    <n v="61"/>
    <n v="7259"/>
    <x v="0"/>
    <s v="NA"/>
    <s v="IR1"/>
    <s v="Lvl"/>
    <s v="AllPub"/>
    <s v="Inside"/>
    <s v="Mod"/>
    <s v="Crawfor"/>
    <s v="Norm"/>
    <s v="Norm"/>
    <s v="1Fam"/>
    <s v="2Story"/>
    <x v="1"/>
    <n v="8"/>
    <n v="1945"/>
    <n v="2002"/>
    <s v="Gambrel"/>
    <s v="CompShg"/>
    <s v="Wd Sdng"/>
    <s v="Wd Sdng"/>
    <s v="None"/>
    <n v="0"/>
    <s v="TA"/>
    <s v="TA"/>
    <s v="CBlock"/>
    <s v="TA"/>
    <s v="TA"/>
    <s v="No"/>
    <s v="ALQ"/>
    <n v="774"/>
    <s v="LwQ"/>
    <n v="150"/>
    <n v="104"/>
    <n v="1028"/>
    <s v="GasA"/>
    <s v="Ex"/>
    <x v="0"/>
    <s v="SBrkr"/>
    <n v="1436"/>
    <n v="884"/>
    <n v="0"/>
    <n v="2320"/>
    <n v="1"/>
    <n v="0"/>
    <n v="2"/>
    <n v="1"/>
    <n v="3"/>
    <n v="1"/>
    <x v="0"/>
    <n v="9"/>
    <s v="Typ"/>
    <n v="1"/>
    <s v="TA"/>
    <s v="Detchd"/>
    <n v="1945"/>
    <s v="Unf"/>
    <n v="1"/>
    <n v="180"/>
    <s v="TA"/>
    <s v="TA"/>
    <s v="Y"/>
    <n v="224"/>
    <n v="0"/>
    <n v="0"/>
    <n v="0"/>
    <n v="0"/>
    <n v="0"/>
    <s v="NA"/>
    <s v="MnPrv"/>
    <s v="NA"/>
    <n v="0"/>
    <n v="7"/>
    <n v="2007"/>
    <s v="WD"/>
    <s v="Normal"/>
    <n v="259500"/>
  </r>
  <r>
    <x v="115"/>
    <n v="160"/>
    <s v="FV"/>
    <n v="34"/>
    <n v="3230"/>
    <x v="0"/>
    <s v="Pave"/>
    <s v="Reg"/>
    <s v="Lvl"/>
    <s v="AllPub"/>
    <s v="Corner"/>
    <s v="Gtl"/>
    <s v="Somerst"/>
    <s v="Norm"/>
    <s v="Norm"/>
    <s v="TwnhsE"/>
    <s v="2Story"/>
    <x v="1"/>
    <n v="5"/>
    <n v="1999"/>
    <n v="1999"/>
    <s v="Gable"/>
    <s v="CompShg"/>
    <s v="MetalSd"/>
    <s v="MetalSd"/>
    <s v="BrkFace"/>
    <n v="1129"/>
    <s v="TA"/>
    <s v="TA"/>
    <s v="PConc"/>
    <s v="Gd"/>
    <s v="TA"/>
    <s v="No"/>
    <s v="GLQ"/>
    <n v="419"/>
    <s v="Unf"/>
    <n v="0"/>
    <n v="310"/>
    <n v="729"/>
    <s v="GasA"/>
    <s v="Gd"/>
    <x v="0"/>
    <s v="SBrkr"/>
    <n v="729"/>
    <n v="729"/>
    <n v="0"/>
    <n v="1458"/>
    <n v="0"/>
    <n v="0"/>
    <n v="2"/>
    <n v="1"/>
    <n v="2"/>
    <n v="1"/>
    <x v="1"/>
    <n v="5"/>
    <s v="Typ"/>
    <n v="1"/>
    <s v="Fa"/>
    <s v="Detchd"/>
    <n v="1999"/>
    <s v="Unf"/>
    <n v="2"/>
    <n v="440"/>
    <s v="TA"/>
    <s v="TA"/>
    <s v="Y"/>
    <n v="0"/>
    <n v="32"/>
    <n v="0"/>
    <n v="0"/>
    <n v="0"/>
    <n v="0"/>
    <s v="NA"/>
    <s v="NA"/>
    <s v="NA"/>
    <n v="0"/>
    <n v="6"/>
    <n v="2007"/>
    <s v="WD"/>
    <s v="Normal"/>
    <n v="176000"/>
  </r>
  <r>
    <x v="116"/>
    <n v="20"/>
    <s v="RL"/>
    <s v="NA"/>
    <n v="11616"/>
    <x v="0"/>
    <s v="NA"/>
    <s v="Reg"/>
    <s v="Lvl"/>
    <s v="AllPub"/>
    <s v="Inside"/>
    <s v="Gtl"/>
    <s v="Sawyer"/>
    <s v="Norm"/>
    <s v="Norm"/>
    <s v="1Fam"/>
    <s v="1Story"/>
    <x v="3"/>
    <n v="5"/>
    <n v="1962"/>
    <n v="1962"/>
    <s v="Gable"/>
    <s v="CompShg"/>
    <s v="Wd Sdng"/>
    <s v="Wd Sdng"/>
    <s v="BrkFace"/>
    <n v="116"/>
    <s v="TA"/>
    <s v="TA"/>
    <s v="CBlock"/>
    <s v="TA"/>
    <s v="TA"/>
    <s v="No"/>
    <s v="LwQ"/>
    <n v="170"/>
    <s v="BLQ"/>
    <n v="670"/>
    <n v="252"/>
    <n v="1092"/>
    <s v="GasA"/>
    <s v="TA"/>
    <x v="0"/>
    <s v="SBrkr"/>
    <n v="1092"/>
    <n v="0"/>
    <n v="0"/>
    <n v="1092"/>
    <n v="0"/>
    <n v="1"/>
    <n v="1"/>
    <n v="0"/>
    <n v="3"/>
    <n v="1"/>
    <x v="1"/>
    <n v="6"/>
    <s v="Typ"/>
    <n v="1"/>
    <s v="Po"/>
    <s v="Attchd"/>
    <n v="1962"/>
    <s v="Unf"/>
    <n v="1"/>
    <n v="288"/>
    <s v="TA"/>
    <s v="TA"/>
    <s v="Y"/>
    <n v="0"/>
    <n v="20"/>
    <n v="144"/>
    <n v="0"/>
    <n v="0"/>
    <n v="0"/>
    <s v="NA"/>
    <s v="NA"/>
    <s v="NA"/>
    <n v="0"/>
    <n v="9"/>
    <n v="2009"/>
    <s v="WD"/>
    <s v="Normal"/>
    <n v="139000"/>
  </r>
  <r>
    <x v="117"/>
    <n v="20"/>
    <s v="RL"/>
    <n v="74"/>
    <n v="8536"/>
    <x v="0"/>
    <s v="NA"/>
    <s v="Reg"/>
    <s v="Lvl"/>
    <s v="AllPub"/>
    <s v="Corner"/>
    <s v="Gtl"/>
    <s v="Edwards"/>
    <s v="Norm"/>
    <s v="Norm"/>
    <s v="1Fam"/>
    <s v="1Story"/>
    <x v="3"/>
    <n v="5"/>
    <n v="2006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25"/>
    <n v="1125"/>
    <s v="GasA"/>
    <s v="Gd"/>
    <x v="0"/>
    <s v="SBrkr"/>
    <n v="1125"/>
    <n v="0"/>
    <n v="0"/>
    <n v="1125"/>
    <n v="0"/>
    <n v="0"/>
    <n v="1"/>
    <n v="1"/>
    <n v="2"/>
    <n v="1"/>
    <x v="1"/>
    <n v="5"/>
    <s v="Typ"/>
    <n v="0"/>
    <s v="NA"/>
    <s v="Attchd"/>
    <n v="2007"/>
    <s v="Unf"/>
    <n v="2"/>
    <n v="430"/>
    <s v="TA"/>
    <s v="TA"/>
    <s v="Y"/>
    <n v="80"/>
    <n v="64"/>
    <n v="0"/>
    <n v="0"/>
    <n v="0"/>
    <n v="0"/>
    <s v="NA"/>
    <s v="NA"/>
    <s v="NA"/>
    <n v="0"/>
    <n v="4"/>
    <n v="2007"/>
    <s v="New"/>
    <s v="Partial"/>
    <n v="155000"/>
  </r>
  <r>
    <x v="118"/>
    <n v="60"/>
    <s v="RL"/>
    <n v="90"/>
    <n v="12376"/>
    <x v="0"/>
    <s v="NA"/>
    <s v="Reg"/>
    <s v="Lvl"/>
    <s v="AllPub"/>
    <s v="Corner"/>
    <s v="Gtl"/>
    <s v="SawyerW"/>
    <s v="Norm"/>
    <s v="Norm"/>
    <s v="1Fam"/>
    <s v="2Story"/>
    <x v="0"/>
    <n v="5"/>
    <n v="1990"/>
    <n v="1990"/>
    <s v="Hip"/>
    <s v="CompShg"/>
    <s v="Plywood"/>
    <s v="Plywood"/>
    <s v="None"/>
    <n v="0"/>
    <s v="TA"/>
    <s v="TA"/>
    <s v="PConc"/>
    <s v="Gd"/>
    <s v="TA"/>
    <s v="Mn"/>
    <s v="GLQ"/>
    <n v="1470"/>
    <s v="Unf"/>
    <n v="0"/>
    <n v="203"/>
    <n v="1673"/>
    <s v="GasA"/>
    <s v="Gd"/>
    <x v="0"/>
    <s v="SBrkr"/>
    <n v="1699"/>
    <n v="1523"/>
    <n v="0"/>
    <n v="3222"/>
    <n v="1"/>
    <n v="0"/>
    <n v="3"/>
    <n v="0"/>
    <n v="5"/>
    <n v="1"/>
    <x v="0"/>
    <n v="11"/>
    <s v="Typ"/>
    <n v="2"/>
    <s v="TA"/>
    <s v="Attchd"/>
    <n v="1990"/>
    <s v="Unf"/>
    <n v="3"/>
    <n v="594"/>
    <s v="TA"/>
    <s v="TA"/>
    <s v="Y"/>
    <n v="367"/>
    <n v="0"/>
    <n v="0"/>
    <n v="0"/>
    <n v="0"/>
    <n v="0"/>
    <s v="NA"/>
    <s v="NA"/>
    <s v="NA"/>
    <n v="0"/>
    <n v="5"/>
    <n v="2010"/>
    <s v="WD"/>
    <s v="Normal"/>
    <n v="320000"/>
  </r>
  <r>
    <x v="119"/>
    <n v="60"/>
    <s v="RL"/>
    <n v="65"/>
    <n v="8461"/>
    <x v="0"/>
    <s v="NA"/>
    <s v="Reg"/>
    <s v="Lvl"/>
    <s v="AllPub"/>
    <s v="Inside"/>
    <s v="Gtl"/>
    <s v="CollgCr"/>
    <s v="Norm"/>
    <s v="Norm"/>
    <s v="1Fam"/>
    <s v="2Story"/>
    <x v="1"/>
    <n v="5"/>
    <n v="2005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x v="0"/>
    <s v="SBrkr"/>
    <n v="728"/>
    <n v="728"/>
    <n v="0"/>
    <n v="1456"/>
    <n v="0"/>
    <n v="0"/>
    <n v="2"/>
    <n v="1"/>
    <n v="3"/>
    <n v="1"/>
    <x v="0"/>
    <n v="8"/>
    <s v="Typ"/>
    <n v="1"/>
    <s v="Gd"/>
    <s v="Attchd"/>
    <n v="2005"/>
    <s v="Fin"/>
    <n v="2"/>
    <n v="390"/>
    <s v="TA"/>
    <s v="TA"/>
    <s v="Y"/>
    <n v="0"/>
    <n v="24"/>
    <n v="0"/>
    <n v="0"/>
    <n v="0"/>
    <n v="0"/>
    <s v="NA"/>
    <s v="NA"/>
    <s v="NA"/>
    <n v="0"/>
    <n v="7"/>
    <n v="2006"/>
    <s v="New"/>
    <s v="Partial"/>
    <n v="163990"/>
  </r>
  <r>
    <x v="120"/>
    <n v="80"/>
    <s v="RL"/>
    <s v="NA"/>
    <n v="21453"/>
    <x v="0"/>
    <s v="NA"/>
    <s v="IR1"/>
    <s v="Low"/>
    <s v="AllPub"/>
    <s v="CulDSac"/>
    <s v="Sev"/>
    <s v="ClearCr"/>
    <s v="Norm"/>
    <s v="Norm"/>
    <s v="1Fam"/>
    <s v="SLvl"/>
    <x v="1"/>
    <n v="5"/>
    <n v="1969"/>
    <n v="1969"/>
    <s v="Flat"/>
    <s v="Metal"/>
    <s v="Plywood"/>
    <s v="Plywood"/>
    <s v="None"/>
    <n v="0"/>
    <s v="TA"/>
    <s v="TA"/>
    <s v="CBlock"/>
    <s v="TA"/>
    <s v="TA"/>
    <s v="Gd"/>
    <s v="ALQ"/>
    <n v="938"/>
    <s v="Unf"/>
    <n v="0"/>
    <n v="0"/>
    <n v="938"/>
    <s v="GasA"/>
    <s v="Ex"/>
    <x v="0"/>
    <s v="SBrkr"/>
    <n v="988"/>
    <n v="0"/>
    <n v="0"/>
    <n v="988"/>
    <n v="1"/>
    <n v="0"/>
    <n v="1"/>
    <n v="0"/>
    <n v="1"/>
    <n v="1"/>
    <x v="1"/>
    <n v="4"/>
    <s v="Typ"/>
    <n v="2"/>
    <s v="TA"/>
    <s v="Attchd"/>
    <n v="1969"/>
    <s v="Unf"/>
    <n v="2"/>
    <n v="540"/>
    <s v="TA"/>
    <s v="TA"/>
    <s v="Y"/>
    <n v="0"/>
    <n v="130"/>
    <n v="0"/>
    <n v="130"/>
    <n v="0"/>
    <n v="0"/>
    <s v="NA"/>
    <s v="NA"/>
    <s v="NA"/>
    <n v="0"/>
    <n v="10"/>
    <n v="2006"/>
    <s v="WD"/>
    <s v="Normal"/>
    <n v="180000"/>
  </r>
  <r>
    <x v="121"/>
    <n v="50"/>
    <s v="RM"/>
    <n v="50"/>
    <n v="6060"/>
    <x v="0"/>
    <s v="NA"/>
    <s v="Reg"/>
    <s v="Lvl"/>
    <s v="AllPub"/>
    <s v="Inside"/>
    <s v="Gtl"/>
    <s v="IDOTRR"/>
    <s v="Norm"/>
    <s v="Norm"/>
    <s v="1Fam"/>
    <s v="1.5Fin"/>
    <x v="5"/>
    <n v="5"/>
    <n v="1939"/>
    <n v="1950"/>
    <s v="Gable"/>
    <s v="CompShg"/>
    <s v="AsbShng"/>
    <s v="AsbShng"/>
    <s v="None"/>
    <n v="0"/>
    <s v="TA"/>
    <s v="TA"/>
    <s v="PConc"/>
    <s v="TA"/>
    <s v="TA"/>
    <s v="No"/>
    <s v="Unf"/>
    <n v="0"/>
    <s v="Unf"/>
    <n v="0"/>
    <n v="732"/>
    <n v="732"/>
    <s v="GasA"/>
    <s v="Gd"/>
    <x v="0"/>
    <s v="SBrkr"/>
    <n v="772"/>
    <n v="351"/>
    <n v="0"/>
    <n v="1123"/>
    <n v="0"/>
    <n v="0"/>
    <n v="1"/>
    <n v="0"/>
    <n v="3"/>
    <n v="1"/>
    <x v="1"/>
    <n v="4"/>
    <s v="Typ"/>
    <n v="0"/>
    <s v="NA"/>
    <s v="Detchd"/>
    <n v="1979"/>
    <s v="Unf"/>
    <n v="1"/>
    <n v="264"/>
    <s v="TA"/>
    <s v="TA"/>
    <s v="P"/>
    <n v="0"/>
    <n v="0"/>
    <n v="140"/>
    <n v="0"/>
    <n v="0"/>
    <n v="0"/>
    <s v="NA"/>
    <s v="MnPrv"/>
    <s v="NA"/>
    <n v="0"/>
    <n v="6"/>
    <n v="2007"/>
    <s v="WD"/>
    <s v="Normal"/>
    <n v="100000"/>
  </r>
  <r>
    <x v="122"/>
    <n v="20"/>
    <s v="RL"/>
    <n v="75"/>
    <n v="9464"/>
    <x v="0"/>
    <s v="NA"/>
    <s v="Reg"/>
    <s v="Lvl"/>
    <s v="AllPub"/>
    <s v="Corner"/>
    <s v="Gtl"/>
    <s v="NAmes"/>
    <s v="Norm"/>
    <s v="Norm"/>
    <s v="1Fam"/>
    <s v="1Story"/>
    <x v="1"/>
    <n v="7"/>
    <n v="1958"/>
    <n v="1958"/>
    <s v="Hip"/>
    <s v="CompShg"/>
    <s v="MetalSd"/>
    <s v="MetalSd"/>
    <s v="BrkFace"/>
    <n v="135"/>
    <s v="TA"/>
    <s v="Gd"/>
    <s v="CBlock"/>
    <s v="TA"/>
    <s v="TA"/>
    <s v="No"/>
    <s v="BLQ"/>
    <n v="570"/>
    <s v="Unf"/>
    <n v="0"/>
    <n v="510"/>
    <n v="1080"/>
    <s v="GasA"/>
    <s v="Gd"/>
    <x v="0"/>
    <s v="SBrkr"/>
    <n v="1080"/>
    <n v="0"/>
    <n v="0"/>
    <n v="1080"/>
    <n v="0"/>
    <n v="0"/>
    <n v="1"/>
    <n v="0"/>
    <n v="3"/>
    <n v="1"/>
    <x v="1"/>
    <n v="5"/>
    <s v="Typ"/>
    <n v="0"/>
    <s v="NA"/>
    <s v="Attchd"/>
    <n v="1958"/>
    <s v="Unf"/>
    <n v="1"/>
    <n v="288"/>
    <s v="TA"/>
    <s v="TA"/>
    <s v="Y"/>
    <n v="0"/>
    <n v="0"/>
    <n v="0"/>
    <n v="0"/>
    <n v="130"/>
    <n v="0"/>
    <s v="NA"/>
    <s v="NA"/>
    <s v="NA"/>
    <n v="0"/>
    <n v="6"/>
    <n v="2008"/>
    <s v="WD"/>
    <s v="Normal"/>
    <n v="136000"/>
  </r>
  <r>
    <x v="123"/>
    <n v="120"/>
    <s v="RL"/>
    <n v="55"/>
    <n v="7892"/>
    <x v="0"/>
    <s v="NA"/>
    <s v="Reg"/>
    <s v="Lvl"/>
    <s v="AllPub"/>
    <s v="Inside"/>
    <s v="Gtl"/>
    <s v="SawyerW"/>
    <s v="Norm"/>
    <s v="Norm"/>
    <s v="TwnhsE"/>
    <s v="1Story"/>
    <x v="1"/>
    <n v="5"/>
    <n v="1993"/>
    <n v="1993"/>
    <s v="Gable"/>
    <s v="CompShg"/>
    <s v="Plywood"/>
    <s v="Plywood"/>
    <s v="None"/>
    <n v="0"/>
    <s v="Gd"/>
    <s v="TA"/>
    <s v="PConc"/>
    <s v="Gd"/>
    <s v="TA"/>
    <s v="No"/>
    <s v="GLQ"/>
    <n v="300"/>
    <s v="Unf"/>
    <n v="0"/>
    <n v="899"/>
    <n v="1199"/>
    <s v="GasA"/>
    <s v="Ex"/>
    <x v="0"/>
    <s v="SBrkr"/>
    <n v="1199"/>
    <n v="0"/>
    <n v="0"/>
    <n v="1199"/>
    <n v="0"/>
    <n v="0"/>
    <n v="2"/>
    <n v="0"/>
    <n v="2"/>
    <n v="1"/>
    <x v="0"/>
    <n v="5"/>
    <s v="Typ"/>
    <n v="0"/>
    <s v="NA"/>
    <s v="Attchd"/>
    <n v="1993"/>
    <s v="RFn"/>
    <n v="2"/>
    <n v="530"/>
    <s v="TA"/>
    <s v="TA"/>
    <s v="Y"/>
    <n v="0"/>
    <n v="63"/>
    <n v="0"/>
    <n v="0"/>
    <n v="0"/>
    <n v="0"/>
    <s v="NA"/>
    <s v="NA"/>
    <s v="NA"/>
    <n v="0"/>
    <n v="3"/>
    <n v="2008"/>
    <s v="WD"/>
    <s v="Normal"/>
    <n v="153900"/>
  </r>
  <r>
    <x v="124"/>
    <n v="20"/>
    <s v="RL"/>
    <n v="48"/>
    <n v="17043"/>
    <x v="0"/>
    <s v="NA"/>
    <s v="IR1"/>
    <s v="Lvl"/>
    <s v="AllPub"/>
    <s v="CulDSac"/>
    <s v="Gtl"/>
    <s v="NWAmes"/>
    <s v="Norm"/>
    <s v="Norm"/>
    <s v="1Fam"/>
    <s v="1Story"/>
    <x v="1"/>
    <n v="5"/>
    <n v="1979"/>
    <n v="1998"/>
    <s v="Gable"/>
    <s v="CompShg"/>
    <s v="HdBoard"/>
    <s v="HdBoard"/>
    <s v="None"/>
    <n v="0"/>
    <s v="TA"/>
    <s v="Gd"/>
    <s v="CBlock"/>
    <s v="Gd"/>
    <s v="Fa"/>
    <s v="No"/>
    <s v="Unf"/>
    <n v="0"/>
    <s v="Unf"/>
    <n v="0"/>
    <n v="1362"/>
    <n v="1362"/>
    <s v="GasA"/>
    <s v="TA"/>
    <x v="0"/>
    <s v="SBrkr"/>
    <n v="1586"/>
    <n v="0"/>
    <n v="0"/>
    <n v="1586"/>
    <n v="0"/>
    <n v="0"/>
    <n v="2"/>
    <n v="0"/>
    <n v="3"/>
    <n v="1"/>
    <x v="1"/>
    <n v="7"/>
    <s v="Typ"/>
    <n v="1"/>
    <s v="TA"/>
    <s v="Attchd"/>
    <n v="1979"/>
    <s v="Unf"/>
    <n v="2"/>
    <n v="435"/>
    <s v="TA"/>
    <s v="TA"/>
    <s v="Y"/>
    <n v="192"/>
    <n v="0"/>
    <n v="0"/>
    <n v="0"/>
    <n v="0"/>
    <n v="0"/>
    <s v="NA"/>
    <s v="NA"/>
    <s v="NA"/>
    <n v="0"/>
    <n v="1"/>
    <n v="2009"/>
    <s v="WD"/>
    <s v="Normal"/>
    <n v="181000"/>
  </r>
  <r>
    <x v="125"/>
    <n v="190"/>
    <s v="RM"/>
    <n v="60"/>
    <n v="6780"/>
    <x v="0"/>
    <s v="NA"/>
    <s v="Reg"/>
    <s v="Lvl"/>
    <s v="AllPub"/>
    <s v="Inside"/>
    <s v="Gtl"/>
    <s v="IDOTRR"/>
    <s v="Norm"/>
    <s v="Norm"/>
    <s v="2fmCon"/>
    <s v="1.5Fin"/>
    <x v="1"/>
    <n v="8"/>
    <n v="1935"/>
    <n v="1982"/>
    <s v="Gable"/>
    <s v="CompShg"/>
    <s v="Wd Sdng"/>
    <s v="Wd Sdng"/>
    <s v="None"/>
    <n v="0"/>
    <s v="TA"/>
    <s v="Fa"/>
    <s v="CBlock"/>
    <s v="TA"/>
    <s v="TA"/>
    <s v="Av"/>
    <s v="GLQ"/>
    <n v="490"/>
    <s v="Unf"/>
    <n v="0"/>
    <n v="30"/>
    <n v="520"/>
    <s v="GasA"/>
    <s v="Gd"/>
    <x v="1"/>
    <s v="SBrkr"/>
    <n v="520"/>
    <n v="0"/>
    <n v="234"/>
    <n v="754"/>
    <n v="1"/>
    <n v="0"/>
    <n v="1"/>
    <n v="0"/>
    <n v="2"/>
    <n v="1"/>
    <x v="1"/>
    <n v="5"/>
    <s v="Typ"/>
    <n v="0"/>
    <s v="NA"/>
    <s v="NA"/>
    <s v="NA"/>
    <s v="NA"/>
    <n v="0"/>
    <n v="0"/>
    <s v="NA"/>
    <s v="NA"/>
    <s v="N"/>
    <n v="53"/>
    <n v="0"/>
    <n v="0"/>
    <n v="0"/>
    <n v="0"/>
    <n v="0"/>
    <s v="NA"/>
    <s v="NA"/>
    <s v="NA"/>
    <n v="0"/>
    <n v="6"/>
    <n v="2006"/>
    <s v="WD"/>
    <s v="Normal"/>
    <n v="84500"/>
  </r>
  <r>
    <x v="126"/>
    <n v="120"/>
    <s v="RL"/>
    <s v="NA"/>
    <n v="4928"/>
    <x v="0"/>
    <s v="NA"/>
    <s v="IR1"/>
    <s v="Lvl"/>
    <s v="AllPub"/>
    <s v="Inside"/>
    <s v="Gtl"/>
    <s v="NPkVill"/>
    <s v="Norm"/>
    <s v="Norm"/>
    <s v="TwnhsE"/>
    <s v="1Story"/>
    <x v="1"/>
    <n v="5"/>
    <n v="1976"/>
    <n v="1976"/>
    <s v="Gable"/>
    <s v="CompShg"/>
    <s v="Plywood"/>
    <s v="Plywood"/>
    <s v="None"/>
    <n v="0"/>
    <s v="TA"/>
    <s v="TA"/>
    <s v="CBlock"/>
    <s v="Gd"/>
    <s v="TA"/>
    <s v="No"/>
    <s v="ALQ"/>
    <n v="120"/>
    <s v="Unf"/>
    <n v="0"/>
    <n v="958"/>
    <n v="1078"/>
    <s v="GasA"/>
    <s v="TA"/>
    <x v="0"/>
    <s v="SBrkr"/>
    <n v="958"/>
    <n v="0"/>
    <n v="0"/>
    <n v="958"/>
    <n v="0"/>
    <n v="0"/>
    <n v="2"/>
    <n v="0"/>
    <n v="2"/>
    <n v="1"/>
    <x v="1"/>
    <n v="5"/>
    <s v="Typ"/>
    <n v="1"/>
    <s v="TA"/>
    <s v="Attchd"/>
    <n v="1977"/>
    <s v="RFn"/>
    <n v="2"/>
    <n v="440"/>
    <s v="TA"/>
    <s v="TA"/>
    <s v="Y"/>
    <n v="0"/>
    <n v="205"/>
    <n v="0"/>
    <n v="0"/>
    <n v="0"/>
    <n v="0"/>
    <s v="NA"/>
    <s v="NA"/>
    <s v="NA"/>
    <n v="0"/>
    <n v="2"/>
    <n v="2007"/>
    <s v="WD"/>
    <s v="Normal"/>
    <n v="128000"/>
  </r>
  <r>
    <x v="127"/>
    <n v="45"/>
    <s v="RM"/>
    <n v="55"/>
    <n v="4388"/>
    <x v="0"/>
    <s v="NA"/>
    <s v="IR1"/>
    <s v="Bnk"/>
    <s v="AllPub"/>
    <s v="Inside"/>
    <s v="Gtl"/>
    <s v="OldTown"/>
    <s v="Feedr"/>
    <s v="Norm"/>
    <s v="1Fam"/>
    <s v="1.5Unf"/>
    <x v="3"/>
    <n v="7"/>
    <n v="1930"/>
    <n v="1950"/>
    <s v="Gable"/>
    <s v="CompShg"/>
    <s v="WdShing"/>
    <s v="Wd Sdng"/>
    <s v="None"/>
    <n v="0"/>
    <s v="TA"/>
    <s v="Gd"/>
    <s v="BrkTil"/>
    <s v="TA"/>
    <s v="TA"/>
    <s v="No"/>
    <s v="LwQ"/>
    <n v="116"/>
    <s v="Unf"/>
    <n v="0"/>
    <n v="556"/>
    <n v="672"/>
    <s v="GasA"/>
    <s v="Ex"/>
    <x v="0"/>
    <s v="SBrkr"/>
    <n v="840"/>
    <n v="0"/>
    <n v="0"/>
    <n v="840"/>
    <n v="0"/>
    <n v="0"/>
    <n v="1"/>
    <n v="0"/>
    <n v="3"/>
    <n v="1"/>
    <x v="1"/>
    <n v="5"/>
    <s v="Typ"/>
    <n v="1"/>
    <s v="T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6"/>
    <n v="2007"/>
    <s v="WD"/>
    <s v="Normal"/>
    <n v="87000"/>
  </r>
  <r>
    <x v="128"/>
    <n v="60"/>
    <s v="RL"/>
    <n v="69"/>
    <n v="7590"/>
    <x v="0"/>
    <s v="NA"/>
    <s v="Reg"/>
    <s v="Lvl"/>
    <s v="AllPub"/>
    <s v="Inside"/>
    <s v="Gtl"/>
    <s v="NAmes"/>
    <s v="PosN"/>
    <s v="Norm"/>
    <s v="1Fam"/>
    <s v="2Story"/>
    <x v="1"/>
    <n v="5"/>
    <n v="1966"/>
    <n v="1966"/>
    <s v="Gable"/>
    <s v="CompShg"/>
    <s v="VinylSd"/>
    <s v="VinylSd"/>
    <s v="BrkFace"/>
    <n v="266"/>
    <s v="TA"/>
    <s v="TA"/>
    <s v="CBlock"/>
    <s v="TA"/>
    <s v="TA"/>
    <s v="No"/>
    <s v="BLQ"/>
    <n v="512"/>
    <s v="Unf"/>
    <n v="0"/>
    <n v="148"/>
    <n v="660"/>
    <s v="GasA"/>
    <s v="TA"/>
    <x v="0"/>
    <s v="SBrkr"/>
    <n v="660"/>
    <n v="688"/>
    <n v="0"/>
    <n v="1348"/>
    <n v="0"/>
    <n v="0"/>
    <n v="1"/>
    <n v="1"/>
    <n v="3"/>
    <n v="1"/>
    <x v="1"/>
    <n v="6"/>
    <s v="Typ"/>
    <n v="1"/>
    <s v="Fa"/>
    <s v="Attchd"/>
    <n v="1966"/>
    <s v="RFn"/>
    <n v="2"/>
    <n v="453"/>
    <s v="TA"/>
    <s v="TA"/>
    <s v="Y"/>
    <n v="188"/>
    <n v="108"/>
    <n v="0"/>
    <n v="0"/>
    <n v="0"/>
    <n v="0"/>
    <s v="NA"/>
    <s v="NA"/>
    <s v="NA"/>
    <n v="0"/>
    <n v="7"/>
    <n v="2006"/>
    <s v="WD"/>
    <s v="Normal"/>
    <n v="155000"/>
  </r>
  <r>
    <x v="129"/>
    <n v="20"/>
    <s v="RL"/>
    <n v="69"/>
    <n v="8973"/>
    <x v="0"/>
    <s v="NA"/>
    <s v="Reg"/>
    <s v="Lvl"/>
    <s v="AllPub"/>
    <s v="Inside"/>
    <s v="Gtl"/>
    <s v="NAmes"/>
    <s v="Norm"/>
    <s v="Norm"/>
    <s v="1Fam"/>
    <s v="1Story"/>
    <x v="3"/>
    <n v="7"/>
    <n v="1958"/>
    <n v="1991"/>
    <s v="Gable"/>
    <s v="CompShg"/>
    <s v="Plywood"/>
    <s v="Plywood"/>
    <s v="BrkFace"/>
    <n v="85"/>
    <s v="TA"/>
    <s v="TA"/>
    <s v="CBlock"/>
    <s v="TA"/>
    <s v="TA"/>
    <s v="No"/>
    <s v="Rec"/>
    <n v="567"/>
    <s v="BLQ"/>
    <n v="28"/>
    <n v="413"/>
    <n v="1008"/>
    <s v="GasA"/>
    <s v="TA"/>
    <x v="0"/>
    <s v="FuseA"/>
    <n v="1053"/>
    <n v="0"/>
    <n v="0"/>
    <n v="1053"/>
    <n v="0"/>
    <n v="1"/>
    <n v="1"/>
    <n v="1"/>
    <n v="3"/>
    <n v="1"/>
    <x v="2"/>
    <n v="6"/>
    <s v="Typ"/>
    <n v="0"/>
    <s v="NA"/>
    <s v="2Types"/>
    <n v="1998"/>
    <s v="RFn"/>
    <n v="2"/>
    <n v="750"/>
    <s v="TA"/>
    <s v="TA"/>
    <s v="Y"/>
    <n v="0"/>
    <n v="80"/>
    <n v="0"/>
    <n v="180"/>
    <n v="0"/>
    <n v="0"/>
    <s v="NA"/>
    <s v="MnWw"/>
    <s v="NA"/>
    <n v="0"/>
    <n v="7"/>
    <n v="2006"/>
    <s v="WD"/>
    <s v="Abnorml"/>
    <n v="150000"/>
  </r>
  <r>
    <x v="130"/>
    <n v="60"/>
    <s v="RL"/>
    <n v="88"/>
    <n v="14200"/>
    <x v="0"/>
    <s v="NA"/>
    <s v="Reg"/>
    <s v="Lvl"/>
    <s v="AllPub"/>
    <s v="Corner"/>
    <s v="Gtl"/>
    <s v="NAmes"/>
    <s v="Norm"/>
    <s v="Norm"/>
    <s v="1Fam"/>
    <s v="2Story"/>
    <x v="0"/>
    <n v="6"/>
    <n v="1966"/>
    <n v="1966"/>
    <s v="Gable"/>
    <s v="CompShg"/>
    <s v="MetalSd"/>
    <s v="MetalSd"/>
    <s v="BrkFace"/>
    <n v="309"/>
    <s v="TA"/>
    <s v="TA"/>
    <s v="CBlock"/>
    <s v="TA"/>
    <s v="TA"/>
    <s v="No"/>
    <s v="Rec"/>
    <n v="445"/>
    <s v="Unf"/>
    <n v="0"/>
    <n v="479"/>
    <n v="924"/>
    <s v="GasA"/>
    <s v="Ex"/>
    <x v="0"/>
    <s v="SBrkr"/>
    <n v="1216"/>
    <n v="941"/>
    <n v="0"/>
    <n v="2157"/>
    <n v="0"/>
    <n v="0"/>
    <n v="2"/>
    <n v="1"/>
    <n v="4"/>
    <n v="1"/>
    <x v="0"/>
    <n v="8"/>
    <s v="Typ"/>
    <n v="2"/>
    <s v="Gd"/>
    <s v="Attchd"/>
    <n v="1966"/>
    <s v="Fin"/>
    <n v="2"/>
    <n v="487"/>
    <s v="TA"/>
    <s v="TA"/>
    <s v="Y"/>
    <n v="105"/>
    <n v="66"/>
    <n v="0"/>
    <n v="0"/>
    <n v="0"/>
    <n v="0"/>
    <s v="NA"/>
    <s v="GdPrv"/>
    <s v="NA"/>
    <n v="0"/>
    <n v="5"/>
    <n v="2006"/>
    <s v="WD"/>
    <s v="Normal"/>
    <n v="226000"/>
  </r>
  <r>
    <x v="131"/>
    <n v="60"/>
    <s v="RL"/>
    <s v="NA"/>
    <n v="12224"/>
    <x v="0"/>
    <s v="NA"/>
    <s v="IR1"/>
    <s v="Lvl"/>
    <s v="AllPub"/>
    <s v="Corner"/>
    <s v="Gtl"/>
    <s v="Gilbert"/>
    <s v="Norm"/>
    <s v="Norm"/>
    <s v="1Fam"/>
    <s v="2Story"/>
    <x v="1"/>
    <n v="5"/>
    <n v="2000"/>
    <n v="2000"/>
    <s v="Gable"/>
    <s v="CompShg"/>
    <s v="VinylSd"/>
    <s v="VinylSd"/>
    <s v="BrkFace"/>
    <n v="40"/>
    <s v="Gd"/>
    <s v="TA"/>
    <s v="PConc"/>
    <s v="Gd"/>
    <s v="TA"/>
    <s v="No"/>
    <s v="GLQ"/>
    <n v="695"/>
    <s v="Unf"/>
    <n v="0"/>
    <n v="297"/>
    <n v="992"/>
    <s v="GasA"/>
    <s v="Ex"/>
    <x v="0"/>
    <s v="SBrkr"/>
    <n v="1022"/>
    <n v="1032"/>
    <n v="0"/>
    <n v="2054"/>
    <n v="1"/>
    <n v="0"/>
    <n v="2"/>
    <n v="1"/>
    <n v="3"/>
    <n v="1"/>
    <x v="0"/>
    <n v="7"/>
    <s v="Typ"/>
    <n v="1"/>
    <s v="TA"/>
    <s v="BuiltIn"/>
    <n v="2000"/>
    <s v="RFn"/>
    <n v="2"/>
    <n v="390"/>
    <s v="TA"/>
    <s v="TA"/>
    <s v="Y"/>
    <n v="24"/>
    <n v="48"/>
    <n v="0"/>
    <n v="0"/>
    <n v="0"/>
    <n v="0"/>
    <s v="NA"/>
    <s v="NA"/>
    <s v="NA"/>
    <n v="0"/>
    <n v="7"/>
    <n v="2009"/>
    <s v="WD"/>
    <s v="Normal"/>
    <n v="244000"/>
  </r>
  <r>
    <x v="132"/>
    <n v="20"/>
    <s v="RL"/>
    <n v="75"/>
    <n v="7388"/>
    <x v="0"/>
    <s v="NA"/>
    <s v="Reg"/>
    <s v="Lvl"/>
    <s v="AllPub"/>
    <s v="Corner"/>
    <s v="Gtl"/>
    <s v="NAmes"/>
    <s v="Norm"/>
    <s v="Norm"/>
    <s v="1Fam"/>
    <s v="1Story"/>
    <x v="3"/>
    <n v="6"/>
    <n v="1959"/>
    <n v="2002"/>
    <s v="Gable"/>
    <s v="CompShg"/>
    <s v="MetalSd"/>
    <s v="MetalSd"/>
    <s v="None"/>
    <n v="0"/>
    <s v="TA"/>
    <s v="TA"/>
    <s v="CBlock"/>
    <s v="TA"/>
    <s v="TA"/>
    <s v="No"/>
    <s v="Rec"/>
    <n v="405"/>
    <s v="Unf"/>
    <n v="0"/>
    <n v="658"/>
    <n v="1063"/>
    <s v="GasA"/>
    <s v="Gd"/>
    <x v="0"/>
    <s v="SBrkr"/>
    <n v="1327"/>
    <n v="0"/>
    <n v="0"/>
    <n v="1327"/>
    <n v="1"/>
    <n v="0"/>
    <n v="1"/>
    <n v="0"/>
    <n v="3"/>
    <n v="1"/>
    <x v="0"/>
    <n v="7"/>
    <s v="Typ"/>
    <n v="0"/>
    <s v="NA"/>
    <s v="Detchd"/>
    <n v="1974"/>
    <s v="Unf"/>
    <n v="2"/>
    <n v="624"/>
    <s v="TA"/>
    <s v="TA"/>
    <s v="Y"/>
    <n v="0"/>
    <n v="0"/>
    <n v="0"/>
    <n v="0"/>
    <n v="0"/>
    <n v="0"/>
    <s v="NA"/>
    <s v="NA"/>
    <s v="NA"/>
    <n v="0"/>
    <n v="7"/>
    <n v="2007"/>
    <s v="WD"/>
    <s v="Normal"/>
    <n v="150750"/>
  </r>
  <r>
    <x v="133"/>
    <n v="20"/>
    <s v="RL"/>
    <s v="NA"/>
    <n v="6853"/>
    <x v="0"/>
    <s v="NA"/>
    <s v="IR1"/>
    <s v="Lvl"/>
    <s v="AllPub"/>
    <s v="Inside"/>
    <s v="Gtl"/>
    <s v="Timber"/>
    <s v="Norm"/>
    <s v="Norm"/>
    <s v="1Fam"/>
    <s v="1Story"/>
    <x v="2"/>
    <n v="5"/>
    <n v="2001"/>
    <n v="2002"/>
    <s v="Gable"/>
    <s v="CompShg"/>
    <s v="VinylSd"/>
    <s v="VinylSd"/>
    <s v="BrkFace"/>
    <n v="136"/>
    <s v="Gd"/>
    <s v="TA"/>
    <s v="PConc"/>
    <s v="Ex"/>
    <s v="TA"/>
    <s v="No"/>
    <s v="GLQ"/>
    <n v="1005"/>
    <s v="Unf"/>
    <n v="0"/>
    <n v="262"/>
    <n v="1267"/>
    <s v="GasA"/>
    <s v="Ex"/>
    <x v="0"/>
    <s v="SBrkr"/>
    <n v="1296"/>
    <n v="0"/>
    <n v="0"/>
    <n v="1296"/>
    <n v="1"/>
    <n v="0"/>
    <n v="2"/>
    <n v="0"/>
    <n v="2"/>
    <n v="1"/>
    <x v="0"/>
    <n v="6"/>
    <s v="Typ"/>
    <n v="0"/>
    <s v="NA"/>
    <s v="Attchd"/>
    <n v="2001"/>
    <s v="Fin"/>
    <n v="2"/>
    <n v="471"/>
    <s v="TA"/>
    <s v="TA"/>
    <s v="Y"/>
    <n v="192"/>
    <n v="25"/>
    <n v="0"/>
    <n v="0"/>
    <n v="0"/>
    <n v="0"/>
    <s v="NA"/>
    <s v="NA"/>
    <s v="NA"/>
    <n v="0"/>
    <n v="6"/>
    <n v="2009"/>
    <s v="WD"/>
    <s v="Normal"/>
    <n v="220000"/>
  </r>
  <r>
    <x v="134"/>
    <n v="20"/>
    <s v="RL"/>
    <n v="78"/>
    <n v="10335"/>
    <x v="0"/>
    <s v="NA"/>
    <s v="IR1"/>
    <s v="Lvl"/>
    <s v="AllPub"/>
    <s v="Inside"/>
    <s v="Gtl"/>
    <s v="Sawyer"/>
    <s v="Norm"/>
    <s v="Norm"/>
    <s v="1Fam"/>
    <s v="1Story"/>
    <x v="3"/>
    <n v="6"/>
    <n v="1968"/>
    <n v="1993"/>
    <s v="Gable"/>
    <s v="CompShg"/>
    <s v="Plywood"/>
    <s v="Plywood"/>
    <s v="None"/>
    <n v="0"/>
    <s v="TA"/>
    <s v="TA"/>
    <s v="CBlock"/>
    <s v="TA"/>
    <s v="TA"/>
    <s v="No"/>
    <s v="Rec"/>
    <n v="570"/>
    <s v="Unf"/>
    <n v="0"/>
    <n v="891"/>
    <n v="1461"/>
    <s v="GasA"/>
    <s v="Gd"/>
    <x v="0"/>
    <s v="SBrkr"/>
    <n v="1721"/>
    <n v="0"/>
    <n v="0"/>
    <n v="1721"/>
    <n v="0"/>
    <n v="0"/>
    <n v="2"/>
    <n v="1"/>
    <n v="3"/>
    <n v="1"/>
    <x v="1"/>
    <n v="7"/>
    <s v="Min1"/>
    <n v="1"/>
    <s v="TA"/>
    <s v="Attchd"/>
    <n v="1968"/>
    <s v="RFn"/>
    <n v="2"/>
    <n v="440"/>
    <s v="TA"/>
    <s v="TA"/>
    <s v="Y"/>
    <n v="0"/>
    <n v="96"/>
    <n v="180"/>
    <n v="0"/>
    <n v="0"/>
    <n v="0"/>
    <s v="NA"/>
    <s v="MnPrv"/>
    <s v="NA"/>
    <n v="0"/>
    <n v="7"/>
    <n v="2006"/>
    <s v="WD"/>
    <s v="Normal"/>
    <n v="180000"/>
  </r>
  <r>
    <x v="135"/>
    <n v="20"/>
    <s v="RL"/>
    <n v="80"/>
    <n v="10400"/>
    <x v="0"/>
    <s v="NA"/>
    <s v="Reg"/>
    <s v="Lvl"/>
    <s v="AllPub"/>
    <s v="Inside"/>
    <s v="Gtl"/>
    <s v="NWAmes"/>
    <s v="Norm"/>
    <s v="Norm"/>
    <s v="1Fam"/>
    <s v="1Story"/>
    <x v="0"/>
    <n v="6"/>
    <n v="1970"/>
    <n v="1970"/>
    <s v="Hip"/>
    <s v="CompShg"/>
    <s v="Plywood"/>
    <s v="Plywood"/>
    <s v="BrkFace"/>
    <n v="288"/>
    <s v="TA"/>
    <s v="TA"/>
    <s v="PConc"/>
    <s v="TA"/>
    <s v="TA"/>
    <s v="No"/>
    <s v="Unf"/>
    <n v="0"/>
    <s v="Unf"/>
    <n v="0"/>
    <n v="1304"/>
    <n v="1304"/>
    <s v="GasA"/>
    <s v="Gd"/>
    <x v="0"/>
    <s v="SBrkr"/>
    <n v="1682"/>
    <n v="0"/>
    <n v="0"/>
    <n v="1682"/>
    <n v="0"/>
    <n v="0"/>
    <n v="2"/>
    <n v="0"/>
    <n v="3"/>
    <n v="1"/>
    <x v="1"/>
    <n v="7"/>
    <s v="Typ"/>
    <n v="1"/>
    <s v="Gd"/>
    <s v="Attchd"/>
    <n v="1970"/>
    <s v="Unf"/>
    <n v="2"/>
    <n v="530"/>
    <s v="TA"/>
    <s v="TA"/>
    <s v="Y"/>
    <n v="98"/>
    <n v="0"/>
    <n v="0"/>
    <n v="0"/>
    <n v="0"/>
    <n v="0"/>
    <s v="NA"/>
    <s v="MnPrv"/>
    <s v="NA"/>
    <n v="0"/>
    <n v="5"/>
    <n v="2008"/>
    <s v="WD"/>
    <s v="Normal"/>
    <n v="174000"/>
  </r>
  <r>
    <x v="136"/>
    <n v="20"/>
    <s v="RL"/>
    <s v="NA"/>
    <n v="10355"/>
    <x v="0"/>
    <s v="NA"/>
    <s v="IR1"/>
    <s v="Lvl"/>
    <s v="AllPub"/>
    <s v="Corner"/>
    <s v="Gtl"/>
    <s v="NAmes"/>
    <s v="Norm"/>
    <s v="Norm"/>
    <s v="1Fam"/>
    <s v="1Story"/>
    <x v="3"/>
    <n v="5"/>
    <n v="1967"/>
    <n v="1967"/>
    <s v="Gable"/>
    <s v="CompShg"/>
    <s v="MetalSd"/>
    <s v="MetalSd"/>
    <s v="BrkFace"/>
    <n v="196"/>
    <s v="TA"/>
    <s v="TA"/>
    <s v="CBlock"/>
    <s v="TA"/>
    <s v="TA"/>
    <s v="No"/>
    <s v="BLQ"/>
    <n v="695"/>
    <s v="Unf"/>
    <n v="0"/>
    <n v="519"/>
    <n v="1214"/>
    <s v="GasA"/>
    <s v="TA"/>
    <x v="0"/>
    <s v="SBrkr"/>
    <n v="1214"/>
    <n v="0"/>
    <n v="0"/>
    <n v="1214"/>
    <n v="0"/>
    <n v="0"/>
    <n v="2"/>
    <n v="0"/>
    <n v="3"/>
    <n v="1"/>
    <x v="1"/>
    <n v="5"/>
    <s v="Typ"/>
    <n v="1"/>
    <s v="Fa"/>
    <s v="Attchd"/>
    <n v="1967"/>
    <s v="RFn"/>
    <n v="1"/>
    <n v="318"/>
    <s v="TA"/>
    <s v="TA"/>
    <s v="Y"/>
    <n v="0"/>
    <n v="111"/>
    <n v="0"/>
    <n v="0"/>
    <n v="0"/>
    <n v="0"/>
    <s v="NA"/>
    <s v="NA"/>
    <s v="NA"/>
    <n v="0"/>
    <n v="7"/>
    <n v="2007"/>
    <s v="WD"/>
    <s v="Normal"/>
    <n v="143000"/>
  </r>
  <r>
    <x v="137"/>
    <n v="90"/>
    <s v="RL"/>
    <n v="82"/>
    <n v="11070"/>
    <x v="0"/>
    <s v="NA"/>
    <s v="Reg"/>
    <s v="Lvl"/>
    <s v="AllPub"/>
    <s v="Inside"/>
    <s v="Gtl"/>
    <s v="Mitchel"/>
    <s v="Norm"/>
    <s v="Norm"/>
    <s v="Duplex"/>
    <s v="1Story"/>
    <x v="0"/>
    <n v="5"/>
    <n v="1988"/>
    <n v="1989"/>
    <s v="Gable"/>
    <s v="CompShg"/>
    <s v="VinylSd"/>
    <s v="VinylSd"/>
    <s v="BrkFace"/>
    <n v="70"/>
    <s v="TA"/>
    <s v="TA"/>
    <s v="CBlock"/>
    <s v="TA"/>
    <s v="TA"/>
    <s v="No"/>
    <s v="Unf"/>
    <n v="0"/>
    <s v="Unf"/>
    <n v="0"/>
    <n v="1907"/>
    <n v="1907"/>
    <s v="GasA"/>
    <s v="Gd"/>
    <x v="0"/>
    <s v="SBrkr"/>
    <n v="1959"/>
    <n v="0"/>
    <n v="0"/>
    <n v="1959"/>
    <n v="0"/>
    <n v="0"/>
    <n v="3"/>
    <n v="0"/>
    <n v="5"/>
    <n v="2"/>
    <x v="1"/>
    <n v="9"/>
    <s v="Typ"/>
    <n v="0"/>
    <s v="NA"/>
    <s v="2Types"/>
    <n v="1989"/>
    <s v="Unf"/>
    <n v="3"/>
    <n v="766"/>
    <s v="TA"/>
    <s v="TA"/>
    <s v="Y"/>
    <n v="0"/>
    <n v="0"/>
    <n v="0"/>
    <n v="0"/>
    <n v="0"/>
    <n v="0"/>
    <s v="NA"/>
    <s v="NA"/>
    <s v="NA"/>
    <n v="0"/>
    <n v="7"/>
    <n v="2006"/>
    <s v="WD"/>
    <s v="Family"/>
    <n v="171000"/>
  </r>
  <r>
    <x v="138"/>
    <n v="60"/>
    <s v="RL"/>
    <n v="73"/>
    <n v="9066"/>
    <x v="0"/>
    <s v="NA"/>
    <s v="IR1"/>
    <s v="Lvl"/>
    <s v="AllPub"/>
    <s v="Inside"/>
    <s v="Gtl"/>
    <s v="CollgCr"/>
    <s v="Norm"/>
    <s v="Norm"/>
    <s v="1Fam"/>
    <s v="2Story"/>
    <x v="2"/>
    <n v="5"/>
    <n v="1999"/>
    <n v="2000"/>
    <s v="Gable"/>
    <s v="CompShg"/>
    <s v="VinylSd"/>
    <s v="VinylSd"/>
    <s v="BrkFace"/>
    <n v="320"/>
    <s v="Gd"/>
    <s v="TA"/>
    <s v="PConc"/>
    <s v="Gd"/>
    <s v="TA"/>
    <s v="Mn"/>
    <s v="GLQ"/>
    <n v="668"/>
    <s v="Unf"/>
    <n v="0"/>
    <n v="336"/>
    <n v="1004"/>
    <s v="GasA"/>
    <s v="Ex"/>
    <x v="0"/>
    <s v="SBrkr"/>
    <n v="1004"/>
    <n v="848"/>
    <n v="0"/>
    <n v="1852"/>
    <n v="0"/>
    <n v="0"/>
    <n v="2"/>
    <n v="1"/>
    <n v="3"/>
    <n v="1"/>
    <x v="0"/>
    <n v="7"/>
    <s v="Typ"/>
    <n v="2"/>
    <s v="TA"/>
    <s v="Attchd"/>
    <n v="1999"/>
    <s v="Fin"/>
    <n v="3"/>
    <n v="660"/>
    <s v="TA"/>
    <s v="TA"/>
    <s v="Y"/>
    <n v="224"/>
    <n v="106"/>
    <n v="0"/>
    <n v="0"/>
    <n v="0"/>
    <n v="0"/>
    <s v="NA"/>
    <s v="GdPrv"/>
    <s v="NA"/>
    <n v="0"/>
    <n v="12"/>
    <n v="2008"/>
    <s v="WD"/>
    <s v="Normal"/>
    <n v="230000"/>
  </r>
  <r>
    <x v="139"/>
    <n v="60"/>
    <s v="RL"/>
    <n v="65"/>
    <n v="15426"/>
    <x v="0"/>
    <s v="NA"/>
    <s v="IR1"/>
    <s v="Lvl"/>
    <s v="AllPub"/>
    <s v="Inside"/>
    <s v="Gtl"/>
    <s v="CollgCr"/>
    <s v="Norm"/>
    <s v="Norm"/>
    <s v="1Fam"/>
    <s v="2Story"/>
    <x v="1"/>
    <n v="5"/>
    <n v="1997"/>
    <n v="1997"/>
    <s v="Gable"/>
    <s v="CompShg"/>
    <s v="VinylSd"/>
    <s v="VinylSd"/>
    <s v="None"/>
    <n v="0"/>
    <s v="TA"/>
    <s v="TA"/>
    <s v="PConc"/>
    <s v="Gd"/>
    <s v="TA"/>
    <s v="No"/>
    <s v="GLQ"/>
    <n v="821"/>
    <s v="Unf"/>
    <n v="0"/>
    <n v="107"/>
    <n v="928"/>
    <s v="GasA"/>
    <s v="Ex"/>
    <x v="0"/>
    <s v="SBrkr"/>
    <n v="928"/>
    <n v="836"/>
    <n v="0"/>
    <n v="1764"/>
    <n v="1"/>
    <n v="0"/>
    <n v="2"/>
    <n v="1"/>
    <n v="3"/>
    <n v="1"/>
    <x v="0"/>
    <n v="7"/>
    <s v="Typ"/>
    <n v="0"/>
    <s v="NA"/>
    <s v="Attchd"/>
    <n v="1997"/>
    <s v="RFn"/>
    <n v="2"/>
    <n v="470"/>
    <s v="TA"/>
    <s v="TA"/>
    <s v="Y"/>
    <n v="276"/>
    <n v="99"/>
    <n v="0"/>
    <n v="0"/>
    <n v="0"/>
    <n v="0"/>
    <s v="NA"/>
    <s v="MnPrv"/>
    <s v="NA"/>
    <n v="0"/>
    <n v="8"/>
    <n v="2009"/>
    <s v="WD"/>
    <s v="Normal"/>
    <n v="231500"/>
  </r>
  <r>
    <x v="140"/>
    <n v="20"/>
    <s v="RL"/>
    <n v="70"/>
    <n v="10500"/>
    <x v="0"/>
    <s v="NA"/>
    <s v="Reg"/>
    <s v="Lvl"/>
    <s v="AllPub"/>
    <s v="FR2"/>
    <s v="Gtl"/>
    <s v="NAmes"/>
    <s v="Norm"/>
    <s v="Norm"/>
    <s v="1Fam"/>
    <s v="1Story"/>
    <x v="5"/>
    <n v="5"/>
    <n v="1971"/>
    <n v="1971"/>
    <s v="Gable"/>
    <s v="CompShg"/>
    <s v="HdBoard"/>
    <s v="HdBoard"/>
    <s v="None"/>
    <n v="0"/>
    <s v="TA"/>
    <s v="TA"/>
    <s v="CBlock"/>
    <s v="TA"/>
    <s v="TA"/>
    <s v="No"/>
    <s v="ALQ"/>
    <n v="432"/>
    <s v="Unf"/>
    <n v="0"/>
    <n v="432"/>
    <n v="864"/>
    <s v="GasA"/>
    <s v="TA"/>
    <x v="0"/>
    <s v="SBrkr"/>
    <n v="864"/>
    <n v="0"/>
    <n v="0"/>
    <n v="864"/>
    <n v="0"/>
    <n v="0"/>
    <n v="1"/>
    <n v="0"/>
    <n v="3"/>
    <n v="1"/>
    <x v="1"/>
    <n v="5"/>
    <s v="Typ"/>
    <n v="1"/>
    <s v="Po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n v="2010"/>
    <s v="ConLI"/>
    <s v="Normal"/>
    <n v="115000"/>
  </r>
  <r>
    <x v="141"/>
    <n v="20"/>
    <s v="RL"/>
    <n v="78"/>
    <n v="11645"/>
    <x v="0"/>
    <s v="NA"/>
    <s v="Reg"/>
    <s v="Lvl"/>
    <s v="AllPub"/>
    <s v="Inside"/>
    <s v="Gtl"/>
    <s v="CollgCr"/>
    <s v="Norm"/>
    <s v="Norm"/>
    <s v="1Fam"/>
    <s v="1Story"/>
    <x v="0"/>
    <n v="5"/>
    <n v="2005"/>
    <n v="2005"/>
    <s v="Gable"/>
    <s v="CompShg"/>
    <s v="VinylSd"/>
    <s v="VinylSd"/>
    <s v="None"/>
    <n v="0"/>
    <s v="Gd"/>
    <s v="TA"/>
    <s v="PConc"/>
    <s v="Gd"/>
    <s v="TA"/>
    <s v="Av"/>
    <s v="GLQ"/>
    <n v="1300"/>
    <s v="Unf"/>
    <n v="0"/>
    <n v="434"/>
    <n v="1734"/>
    <s v="GasA"/>
    <s v="Ex"/>
    <x v="0"/>
    <s v="SBrkr"/>
    <n v="1734"/>
    <n v="0"/>
    <n v="0"/>
    <n v="1734"/>
    <n v="1"/>
    <n v="0"/>
    <n v="2"/>
    <n v="0"/>
    <n v="3"/>
    <n v="1"/>
    <x v="0"/>
    <n v="7"/>
    <s v="Typ"/>
    <n v="0"/>
    <s v="NA"/>
    <s v="Attchd"/>
    <n v="2005"/>
    <s v="Fin"/>
    <n v="2"/>
    <n v="660"/>
    <s v="TA"/>
    <s v="TA"/>
    <s v="Y"/>
    <n v="160"/>
    <n v="24"/>
    <n v="0"/>
    <n v="0"/>
    <n v="0"/>
    <n v="0"/>
    <s v="NA"/>
    <s v="NA"/>
    <s v="NA"/>
    <n v="0"/>
    <n v="1"/>
    <n v="2006"/>
    <s v="WD"/>
    <s v="Normal"/>
    <n v="260000"/>
  </r>
  <r>
    <x v="142"/>
    <n v="50"/>
    <s v="RL"/>
    <n v="71"/>
    <n v="8520"/>
    <x v="0"/>
    <s v="NA"/>
    <s v="Reg"/>
    <s v="Lvl"/>
    <s v="AllPub"/>
    <s v="Corner"/>
    <s v="Gtl"/>
    <s v="NAmes"/>
    <s v="Artery"/>
    <s v="Norm"/>
    <s v="1Fam"/>
    <s v="1.5Fin"/>
    <x v="3"/>
    <n v="4"/>
    <n v="1952"/>
    <n v="1952"/>
    <s v="Gable"/>
    <s v="CompShg"/>
    <s v="BrkFace"/>
    <s v="Wd Sdng"/>
    <s v="None"/>
    <n v="0"/>
    <s v="TA"/>
    <s v="Fa"/>
    <s v="CBlock"/>
    <s v="TA"/>
    <s v="TA"/>
    <s v="No"/>
    <s v="Rec"/>
    <n v="507"/>
    <s v="Unf"/>
    <n v="0"/>
    <n v="403"/>
    <n v="910"/>
    <s v="GasA"/>
    <s v="Fa"/>
    <x v="0"/>
    <s v="SBrkr"/>
    <n v="910"/>
    <n v="475"/>
    <n v="0"/>
    <n v="1385"/>
    <n v="0"/>
    <n v="0"/>
    <n v="2"/>
    <n v="0"/>
    <n v="4"/>
    <n v="1"/>
    <x v="1"/>
    <n v="6"/>
    <s v="Typ"/>
    <n v="0"/>
    <s v="NA"/>
    <s v="Detchd"/>
    <n v="2000"/>
    <s v="Unf"/>
    <n v="2"/>
    <n v="720"/>
    <s v="TA"/>
    <s v="TA"/>
    <s v="Y"/>
    <n v="0"/>
    <n v="0"/>
    <n v="0"/>
    <n v="0"/>
    <n v="0"/>
    <n v="0"/>
    <s v="NA"/>
    <s v="MnPrv"/>
    <s v="NA"/>
    <n v="0"/>
    <n v="6"/>
    <n v="2010"/>
    <s v="WD"/>
    <s v="Normal"/>
    <n v="166000"/>
  </r>
  <r>
    <x v="143"/>
    <n v="20"/>
    <s v="RL"/>
    <n v="78"/>
    <n v="10335"/>
    <x v="0"/>
    <s v="NA"/>
    <s v="IR1"/>
    <s v="Lvl"/>
    <s v="AllPub"/>
    <s v="Inside"/>
    <s v="Gtl"/>
    <s v="CollgCr"/>
    <s v="Norm"/>
    <s v="Norm"/>
    <s v="1Fam"/>
    <s v="1Story"/>
    <x v="0"/>
    <n v="5"/>
    <n v="1999"/>
    <n v="1999"/>
    <s v="Gable"/>
    <s v="CompShg"/>
    <s v="VinylSd"/>
    <s v="VinylSd"/>
    <s v="BrkFace"/>
    <n v="183"/>
    <s v="Gd"/>
    <s v="TA"/>
    <s v="PConc"/>
    <s v="Gd"/>
    <s v="TA"/>
    <s v="Gd"/>
    <s v="GLQ"/>
    <n v="679"/>
    <s v="Unf"/>
    <n v="0"/>
    <n v="811"/>
    <n v="1490"/>
    <s v="GasA"/>
    <s v="Ex"/>
    <x v="0"/>
    <s v="SBrkr"/>
    <n v="1501"/>
    <n v="0"/>
    <n v="0"/>
    <n v="1501"/>
    <n v="1"/>
    <n v="0"/>
    <n v="2"/>
    <n v="0"/>
    <n v="3"/>
    <n v="1"/>
    <x v="0"/>
    <n v="6"/>
    <s v="Typ"/>
    <n v="0"/>
    <s v="NA"/>
    <s v="Attchd"/>
    <n v="1999"/>
    <s v="RFn"/>
    <n v="2"/>
    <n v="577"/>
    <s v="TA"/>
    <s v="TA"/>
    <s v="Y"/>
    <n v="144"/>
    <n v="29"/>
    <n v="0"/>
    <n v="0"/>
    <n v="0"/>
    <n v="0"/>
    <s v="NA"/>
    <s v="NA"/>
    <s v="NA"/>
    <n v="0"/>
    <n v="6"/>
    <n v="2009"/>
    <s v="WD"/>
    <s v="Normal"/>
    <n v="204000"/>
  </r>
  <r>
    <x v="144"/>
    <n v="90"/>
    <s v="RM"/>
    <n v="70"/>
    <n v="9100"/>
    <x v="0"/>
    <s v="NA"/>
    <s v="Reg"/>
    <s v="Lvl"/>
    <s v="AllPub"/>
    <s v="Inside"/>
    <s v="Gtl"/>
    <s v="Sawyer"/>
    <s v="RRAe"/>
    <s v="Norm"/>
    <s v="Duplex"/>
    <s v="1Story"/>
    <x v="3"/>
    <n v="5"/>
    <n v="1963"/>
    <n v="1963"/>
    <s v="Gable"/>
    <s v="CompShg"/>
    <s v="HdBoard"/>
    <s v="HdBoard"/>
    <s v="BrkFace"/>
    <n v="336"/>
    <s v="TA"/>
    <s v="TA"/>
    <s v="CBlock"/>
    <s v="TA"/>
    <s v="TA"/>
    <s v="No"/>
    <s v="Rec"/>
    <n v="1332"/>
    <s v="Unf"/>
    <n v="0"/>
    <n v="396"/>
    <n v="1728"/>
    <s v="GasA"/>
    <s v="TA"/>
    <x v="0"/>
    <s v="SBrkr"/>
    <n v="1728"/>
    <n v="0"/>
    <n v="0"/>
    <n v="1728"/>
    <n v="1"/>
    <n v="0"/>
    <n v="2"/>
    <n v="0"/>
    <n v="6"/>
    <n v="2"/>
    <x v="1"/>
    <n v="10"/>
    <s v="Typ"/>
    <n v="0"/>
    <s v="NA"/>
    <s v="Detchd"/>
    <n v="1963"/>
    <s v="Unf"/>
    <n v="2"/>
    <n v="504"/>
    <s v="TA"/>
    <s v="TA"/>
    <s v="Y"/>
    <n v="0"/>
    <n v="0"/>
    <n v="0"/>
    <n v="0"/>
    <n v="0"/>
    <n v="0"/>
    <s v="NA"/>
    <s v="NA"/>
    <s v="NA"/>
    <n v="0"/>
    <n v="11"/>
    <n v="2006"/>
    <s v="ConLI"/>
    <s v="Abnorml"/>
    <n v="125000"/>
  </r>
  <r>
    <x v="145"/>
    <n v="160"/>
    <s v="RM"/>
    <n v="24"/>
    <n v="2522"/>
    <x v="0"/>
    <s v="NA"/>
    <s v="Reg"/>
    <s v="Lvl"/>
    <s v="AllPub"/>
    <s v="Inside"/>
    <s v="Gtl"/>
    <s v="Edwards"/>
    <s v="Norm"/>
    <s v="Norm"/>
    <s v="Twnhs"/>
    <s v="2Story"/>
    <x v="1"/>
    <n v="5"/>
    <n v="2004"/>
    <n v="2006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x v="0"/>
    <s v="SBrkr"/>
    <n v="970"/>
    <n v="739"/>
    <n v="0"/>
    <n v="1709"/>
    <n v="0"/>
    <n v="0"/>
    <n v="2"/>
    <n v="0"/>
    <n v="3"/>
    <n v="1"/>
    <x v="0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n v="2006"/>
    <s v="WD"/>
    <s v="Normal"/>
    <n v="130000"/>
  </r>
  <r>
    <x v="146"/>
    <n v="30"/>
    <s v="RM"/>
    <n v="51"/>
    <n v="6120"/>
    <x v="0"/>
    <s v="NA"/>
    <s v="Reg"/>
    <s v="Lvl"/>
    <s v="AllPub"/>
    <s v="Corner"/>
    <s v="Gtl"/>
    <s v="BrkSide"/>
    <s v="Norm"/>
    <s v="Norm"/>
    <s v="1Fam"/>
    <s v="1Story"/>
    <x v="3"/>
    <n v="7"/>
    <n v="1931"/>
    <n v="1993"/>
    <s v="Gable"/>
    <s v="CompShg"/>
    <s v="Wd Sdng"/>
    <s v="Wd Sdng"/>
    <s v="None"/>
    <n v="0"/>
    <s v="TA"/>
    <s v="TA"/>
    <s v="BrkTil"/>
    <s v="TA"/>
    <s v="TA"/>
    <s v="No"/>
    <s v="BLQ"/>
    <n v="209"/>
    <s v="Unf"/>
    <n v="0"/>
    <n v="506"/>
    <n v="715"/>
    <s v="GasA"/>
    <s v="TA"/>
    <x v="0"/>
    <s v="FuseA"/>
    <n v="875"/>
    <n v="0"/>
    <n v="0"/>
    <n v="875"/>
    <n v="1"/>
    <n v="0"/>
    <n v="1"/>
    <n v="0"/>
    <n v="2"/>
    <n v="1"/>
    <x v="1"/>
    <n v="5"/>
    <s v="Typ"/>
    <n v="0"/>
    <s v="NA"/>
    <s v="Detchd"/>
    <n v="1931"/>
    <s v="Unf"/>
    <n v="1"/>
    <n v="180"/>
    <s v="Fa"/>
    <s v="TA"/>
    <s v="Y"/>
    <n v="48"/>
    <n v="0"/>
    <n v="0"/>
    <n v="0"/>
    <n v="0"/>
    <n v="0"/>
    <s v="NA"/>
    <s v="NA"/>
    <s v="NA"/>
    <n v="0"/>
    <n v="11"/>
    <n v="2009"/>
    <s v="WD"/>
    <s v="Normal"/>
    <n v="105000"/>
  </r>
  <r>
    <x v="147"/>
    <n v="60"/>
    <s v="RL"/>
    <s v="NA"/>
    <n v="9505"/>
    <x v="0"/>
    <s v="NA"/>
    <s v="IR1"/>
    <s v="Lvl"/>
    <s v="AllPub"/>
    <s v="CulDSac"/>
    <s v="Gtl"/>
    <s v="Gilbert"/>
    <s v="Norm"/>
    <s v="Norm"/>
    <s v="1Fam"/>
    <s v="2Story"/>
    <x v="0"/>
    <n v="5"/>
    <n v="2001"/>
    <n v="2001"/>
    <s v="Gable"/>
    <s v="CompShg"/>
    <s v="VinylSd"/>
    <s v="VinylSd"/>
    <s v="BrkFace"/>
    <n v="180"/>
    <s v="Gd"/>
    <s v="TA"/>
    <s v="PConc"/>
    <s v="Gd"/>
    <s v="TA"/>
    <s v="No"/>
    <s v="Unf"/>
    <n v="0"/>
    <s v="Unf"/>
    <n v="0"/>
    <n v="884"/>
    <n v="884"/>
    <s v="GasA"/>
    <s v="Ex"/>
    <x v="0"/>
    <s v="SBrkr"/>
    <n v="884"/>
    <n v="1151"/>
    <n v="0"/>
    <n v="2035"/>
    <n v="0"/>
    <n v="0"/>
    <n v="2"/>
    <n v="1"/>
    <n v="3"/>
    <n v="1"/>
    <x v="0"/>
    <n v="8"/>
    <s v="Typ"/>
    <n v="1"/>
    <s v="Gd"/>
    <s v="BuiltIn"/>
    <n v="2001"/>
    <s v="Fin"/>
    <n v="2"/>
    <n v="434"/>
    <s v="TA"/>
    <s v="TA"/>
    <s v="Y"/>
    <n v="144"/>
    <n v="48"/>
    <n v="0"/>
    <n v="0"/>
    <n v="0"/>
    <n v="0"/>
    <s v="NA"/>
    <s v="NA"/>
    <s v="NA"/>
    <n v="0"/>
    <n v="5"/>
    <n v="2010"/>
    <s v="WD"/>
    <s v="Normal"/>
    <n v="222500"/>
  </r>
  <r>
    <x v="148"/>
    <n v="20"/>
    <s v="RL"/>
    <n v="63"/>
    <n v="7500"/>
    <x v="0"/>
    <s v="NA"/>
    <s v="Reg"/>
    <s v="Lvl"/>
    <s v="AllPub"/>
    <s v="Inside"/>
    <s v="Gtl"/>
    <s v="SawyerW"/>
    <s v="Norm"/>
    <s v="Norm"/>
    <s v="1Fam"/>
    <s v="1Story"/>
    <x v="0"/>
    <n v="5"/>
    <n v="2004"/>
    <n v="2005"/>
    <s v="Gable"/>
    <s v="CompShg"/>
    <s v="VinylSd"/>
    <s v="VinylSd"/>
    <s v="BrkFace"/>
    <n v="120"/>
    <s v="TA"/>
    <s v="TA"/>
    <s v="PConc"/>
    <s v="Gd"/>
    <s v="TA"/>
    <s v="No"/>
    <s v="GLQ"/>
    <n v="680"/>
    <s v="Unf"/>
    <n v="0"/>
    <n v="400"/>
    <n v="1080"/>
    <s v="GasA"/>
    <s v="Ex"/>
    <x v="0"/>
    <s v="SBrkr"/>
    <n v="1080"/>
    <n v="0"/>
    <n v="0"/>
    <n v="1080"/>
    <n v="1"/>
    <n v="0"/>
    <n v="1"/>
    <n v="0"/>
    <n v="3"/>
    <n v="1"/>
    <x v="0"/>
    <n v="6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n v="2008"/>
    <s v="WD"/>
    <s v="Normal"/>
    <n v="141000"/>
  </r>
  <r>
    <x v="149"/>
    <n v="50"/>
    <s v="RM"/>
    <s v="NA"/>
    <n v="6240"/>
    <x v="0"/>
    <s v="NA"/>
    <s v="Reg"/>
    <s v="Lvl"/>
    <s v="AllPub"/>
    <s v="Inside"/>
    <s v="Gtl"/>
    <s v="BrkSide"/>
    <s v="Norm"/>
    <s v="Norm"/>
    <s v="1Fam"/>
    <s v="1.5Fin"/>
    <x v="3"/>
    <n v="4"/>
    <n v="1936"/>
    <n v="1950"/>
    <s v="Gable"/>
    <s v="CompShg"/>
    <s v="MetalSd"/>
    <s v="MetalSd"/>
    <s v="None"/>
    <n v="0"/>
    <s v="TA"/>
    <s v="TA"/>
    <s v="BrkTil"/>
    <s v="Gd"/>
    <s v="TA"/>
    <s v="No"/>
    <s v="Unf"/>
    <n v="0"/>
    <s v="Unf"/>
    <n v="0"/>
    <n v="896"/>
    <n v="896"/>
    <s v="GasA"/>
    <s v="Gd"/>
    <x v="0"/>
    <s v="FuseA"/>
    <n v="896"/>
    <n v="448"/>
    <n v="0"/>
    <n v="1344"/>
    <n v="0"/>
    <n v="0"/>
    <n v="1"/>
    <n v="0"/>
    <n v="3"/>
    <n v="1"/>
    <x v="1"/>
    <n v="7"/>
    <s v="Typ"/>
    <n v="0"/>
    <s v="NA"/>
    <s v="Detchd"/>
    <n v="1936"/>
    <s v="Unf"/>
    <n v="1"/>
    <n v="240"/>
    <s v="Fa"/>
    <s v="TA"/>
    <s v="Y"/>
    <n v="200"/>
    <n v="114"/>
    <n v="0"/>
    <n v="0"/>
    <n v="0"/>
    <n v="0"/>
    <s v="NA"/>
    <s v="NA"/>
    <s v="NA"/>
    <n v="0"/>
    <n v="4"/>
    <n v="2006"/>
    <s v="WD"/>
    <s v="Normal"/>
    <n v="115000"/>
  </r>
  <r>
    <x v="150"/>
    <n v="20"/>
    <s v="RL"/>
    <n v="120"/>
    <n v="10356"/>
    <x v="0"/>
    <s v="NA"/>
    <s v="Reg"/>
    <s v="Lvl"/>
    <s v="AllPub"/>
    <s v="Corner"/>
    <s v="Gtl"/>
    <s v="CollgCr"/>
    <s v="Norm"/>
    <s v="Norm"/>
    <s v="1Fam"/>
    <s v="1Story"/>
    <x v="3"/>
    <n v="6"/>
    <n v="1975"/>
    <n v="1975"/>
    <s v="Gable"/>
    <s v="CompShg"/>
    <s v="HdBoard"/>
    <s v="HdBoard"/>
    <s v="None"/>
    <n v="0"/>
    <s v="TA"/>
    <s v="TA"/>
    <s v="CBlock"/>
    <s v="TA"/>
    <s v="TA"/>
    <s v="Av"/>
    <s v="BLQ"/>
    <n v="716"/>
    <s v="Unf"/>
    <n v="0"/>
    <n v="253"/>
    <n v="969"/>
    <s v="GasA"/>
    <s v="TA"/>
    <x v="0"/>
    <s v="SBrkr"/>
    <n v="969"/>
    <n v="0"/>
    <n v="0"/>
    <n v="969"/>
    <n v="0"/>
    <n v="0"/>
    <n v="1"/>
    <n v="1"/>
    <n v="3"/>
    <n v="1"/>
    <x v="1"/>
    <n v="5"/>
    <s v="Typ"/>
    <n v="0"/>
    <s v="NA"/>
    <s v="Attchd"/>
    <n v="1975"/>
    <s v="Unf"/>
    <n v="2"/>
    <n v="440"/>
    <s v="TA"/>
    <s v="TA"/>
    <s v="Y"/>
    <n v="0"/>
    <n v="0"/>
    <n v="0"/>
    <n v="0"/>
    <n v="0"/>
    <n v="0"/>
    <s v="NA"/>
    <s v="MnPrv"/>
    <s v="NA"/>
    <n v="0"/>
    <n v="1"/>
    <n v="2007"/>
    <s v="WD"/>
    <s v="Normal"/>
    <n v="122000"/>
  </r>
  <r>
    <x v="151"/>
    <n v="20"/>
    <s v="RL"/>
    <n v="107"/>
    <n v="13891"/>
    <x v="0"/>
    <s v="NA"/>
    <s v="Reg"/>
    <s v="Lvl"/>
    <s v="AllPub"/>
    <s v="Inside"/>
    <s v="Gtl"/>
    <s v="NridgHt"/>
    <s v="Norm"/>
    <s v="Norm"/>
    <s v="1Fam"/>
    <s v="1Story"/>
    <x v="2"/>
    <n v="5"/>
    <n v="2007"/>
    <n v="2008"/>
    <s v="Hip"/>
    <s v="CompShg"/>
    <s v="VinylSd"/>
    <s v="VinylSd"/>
    <s v="Stone"/>
    <n v="436"/>
    <s v="Gd"/>
    <s v="TA"/>
    <s v="PConc"/>
    <s v="Ex"/>
    <s v="TA"/>
    <s v="Gd"/>
    <s v="GLQ"/>
    <n v="1400"/>
    <s v="Unf"/>
    <n v="0"/>
    <n v="310"/>
    <n v="1710"/>
    <s v="GasA"/>
    <s v="Ex"/>
    <x v="0"/>
    <s v="SBrkr"/>
    <n v="1710"/>
    <n v="0"/>
    <n v="0"/>
    <n v="1710"/>
    <n v="1"/>
    <n v="0"/>
    <n v="2"/>
    <n v="0"/>
    <n v="2"/>
    <n v="1"/>
    <x v="0"/>
    <n v="6"/>
    <s v="Typ"/>
    <n v="1"/>
    <s v="Gd"/>
    <s v="Attchd"/>
    <n v="2007"/>
    <s v="RFn"/>
    <n v="3"/>
    <n v="866"/>
    <s v="TA"/>
    <s v="TA"/>
    <s v="Y"/>
    <n v="0"/>
    <n v="102"/>
    <n v="0"/>
    <n v="0"/>
    <n v="0"/>
    <n v="0"/>
    <s v="NA"/>
    <s v="NA"/>
    <s v="NA"/>
    <n v="0"/>
    <n v="1"/>
    <n v="2008"/>
    <s v="New"/>
    <s v="Partial"/>
    <n v="372402"/>
  </r>
  <r>
    <x v="152"/>
    <n v="60"/>
    <s v="RL"/>
    <s v="NA"/>
    <n v="14803"/>
    <x v="0"/>
    <s v="NA"/>
    <s v="IR1"/>
    <s v="Lvl"/>
    <s v="AllPub"/>
    <s v="CulDSac"/>
    <s v="Gtl"/>
    <s v="NWAmes"/>
    <s v="Norm"/>
    <s v="Norm"/>
    <s v="1Fam"/>
    <s v="2Story"/>
    <x v="1"/>
    <n v="5"/>
    <n v="1971"/>
    <n v="1971"/>
    <s v="Gable"/>
    <s v="CompShg"/>
    <s v="HdBoard"/>
    <s v="HdBoard"/>
    <s v="BrkFace"/>
    <n v="252"/>
    <s v="TA"/>
    <s v="TA"/>
    <s v="CBlock"/>
    <s v="TA"/>
    <s v="TA"/>
    <s v="No"/>
    <s v="Rec"/>
    <n v="416"/>
    <s v="Unf"/>
    <n v="0"/>
    <n v="409"/>
    <n v="825"/>
    <s v="GasA"/>
    <s v="Gd"/>
    <x v="0"/>
    <s v="SBrkr"/>
    <n v="1097"/>
    <n v="896"/>
    <n v="0"/>
    <n v="1993"/>
    <n v="0"/>
    <n v="0"/>
    <n v="2"/>
    <n v="1"/>
    <n v="4"/>
    <n v="1"/>
    <x v="1"/>
    <n v="8"/>
    <s v="Typ"/>
    <n v="1"/>
    <s v="Gd"/>
    <s v="Attchd"/>
    <n v="1971"/>
    <s v="RFn"/>
    <n v="2"/>
    <n v="495"/>
    <s v="TA"/>
    <s v="TA"/>
    <s v="Y"/>
    <n v="0"/>
    <n v="66"/>
    <n v="0"/>
    <n v="0"/>
    <n v="0"/>
    <n v="0"/>
    <s v="NA"/>
    <s v="GdWo"/>
    <s v="NA"/>
    <n v="0"/>
    <n v="6"/>
    <n v="2006"/>
    <s v="WD"/>
    <s v="Normal"/>
    <n v="190000"/>
  </r>
  <r>
    <x v="153"/>
    <n v="20"/>
    <s v="RL"/>
    <s v="NA"/>
    <n v="13500"/>
    <x v="0"/>
    <s v="NA"/>
    <s v="Reg"/>
    <s v="Lvl"/>
    <s v="AllPub"/>
    <s v="Inside"/>
    <s v="Gtl"/>
    <s v="ClearCr"/>
    <s v="Norm"/>
    <s v="Norm"/>
    <s v="1Fam"/>
    <s v="1Story"/>
    <x v="1"/>
    <n v="7"/>
    <n v="1960"/>
    <n v="1975"/>
    <s v="Flat"/>
    <s v="CompShg"/>
    <s v="BrkFace"/>
    <s v="Plywood"/>
    <s v="None"/>
    <n v="0"/>
    <s v="TA"/>
    <s v="TA"/>
    <s v="CBlock"/>
    <s v="Gd"/>
    <s v="TA"/>
    <s v="Gd"/>
    <s v="BLQ"/>
    <n v="429"/>
    <s v="ALQ"/>
    <n v="1080"/>
    <n v="93"/>
    <n v="1602"/>
    <s v="GasA"/>
    <s v="Gd"/>
    <x v="0"/>
    <s v="SBrkr"/>
    <n v="1252"/>
    <n v="0"/>
    <n v="0"/>
    <n v="1252"/>
    <n v="1"/>
    <n v="0"/>
    <n v="1"/>
    <n v="0"/>
    <n v="1"/>
    <n v="1"/>
    <x v="1"/>
    <n v="4"/>
    <s v="Typ"/>
    <n v="1"/>
    <s v="Gd"/>
    <s v="Attchd"/>
    <n v="1960"/>
    <s v="RFn"/>
    <n v="2"/>
    <n v="564"/>
    <s v="TA"/>
    <s v="TA"/>
    <s v="Y"/>
    <n v="409"/>
    <n v="0"/>
    <n v="0"/>
    <n v="0"/>
    <n v="0"/>
    <n v="0"/>
    <s v="NA"/>
    <s v="NA"/>
    <s v="NA"/>
    <n v="0"/>
    <n v="3"/>
    <n v="2008"/>
    <s v="WD"/>
    <s v="Normal"/>
    <n v="235000"/>
  </r>
  <r>
    <x v="154"/>
    <n v="30"/>
    <s v="RM"/>
    <n v="84"/>
    <n v="11340"/>
    <x v="0"/>
    <s v="NA"/>
    <s v="Reg"/>
    <s v="Lvl"/>
    <s v="AllPub"/>
    <s v="Corner"/>
    <s v="Gtl"/>
    <s v="OldTown"/>
    <s v="Norm"/>
    <s v="Norm"/>
    <s v="1Fam"/>
    <s v="1Story"/>
    <x v="1"/>
    <n v="5"/>
    <n v="1923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1200"/>
    <n v="1200"/>
    <s v="GasA"/>
    <s v="TA"/>
    <x v="0"/>
    <s v="FuseA"/>
    <n v="1200"/>
    <n v="0"/>
    <n v="0"/>
    <n v="1200"/>
    <n v="0"/>
    <n v="0"/>
    <n v="1"/>
    <n v="0"/>
    <n v="4"/>
    <n v="1"/>
    <x v="1"/>
    <n v="7"/>
    <s v="Typ"/>
    <n v="0"/>
    <s v="NA"/>
    <s v="Detchd"/>
    <n v="1923"/>
    <s v="Unf"/>
    <n v="1"/>
    <n v="312"/>
    <s v="Fa"/>
    <s v="Fa"/>
    <s v="Y"/>
    <n v="0"/>
    <n v="0"/>
    <n v="228"/>
    <n v="0"/>
    <n v="0"/>
    <n v="0"/>
    <s v="NA"/>
    <s v="NA"/>
    <s v="NA"/>
    <n v="0"/>
    <n v="3"/>
    <n v="2006"/>
    <s v="WD"/>
    <s v="Family"/>
    <n v="125000"/>
  </r>
  <r>
    <x v="155"/>
    <n v="50"/>
    <s v="RL"/>
    <n v="60"/>
    <n v="9600"/>
    <x v="0"/>
    <s v="NA"/>
    <s v="Reg"/>
    <s v="Lvl"/>
    <s v="AllPub"/>
    <s v="Corner"/>
    <s v="Gtl"/>
    <s v="Edwards"/>
    <s v="Artery"/>
    <s v="Norm"/>
    <s v="1Fam"/>
    <s v="1.5Fin"/>
    <x v="1"/>
    <n v="5"/>
    <n v="1924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572"/>
    <n v="572"/>
    <s v="Grav"/>
    <s v="Fa"/>
    <x v="1"/>
    <s v="FuseF"/>
    <n v="572"/>
    <n v="524"/>
    <n v="0"/>
    <n v="1096"/>
    <n v="0"/>
    <n v="0"/>
    <n v="1"/>
    <n v="0"/>
    <n v="2"/>
    <n v="1"/>
    <x v="1"/>
    <n v="5"/>
    <s v="Typ"/>
    <n v="0"/>
    <s v="NA"/>
    <s v="NA"/>
    <s v="NA"/>
    <s v="NA"/>
    <n v="0"/>
    <n v="0"/>
    <s v="NA"/>
    <s v="NA"/>
    <s v="N"/>
    <n v="0"/>
    <n v="8"/>
    <n v="128"/>
    <n v="0"/>
    <n v="0"/>
    <n v="0"/>
    <s v="NA"/>
    <s v="NA"/>
    <s v="NA"/>
    <n v="0"/>
    <n v="4"/>
    <n v="2008"/>
    <s v="WD"/>
    <s v="Normal"/>
    <n v="79000"/>
  </r>
  <r>
    <x v="156"/>
    <n v="20"/>
    <s v="RL"/>
    <n v="60"/>
    <n v="7200"/>
    <x v="0"/>
    <s v="NA"/>
    <s v="Reg"/>
    <s v="Lvl"/>
    <s v="AllPub"/>
    <s v="Inside"/>
    <s v="Gtl"/>
    <s v="NAmes"/>
    <s v="Norm"/>
    <s v="Norm"/>
    <s v="1Fam"/>
    <s v="1Story"/>
    <x v="3"/>
    <n v="7"/>
    <n v="1950"/>
    <n v="1950"/>
    <s v="Hip"/>
    <s v="CompShg"/>
    <s v="Wd Sdng"/>
    <s v="Wd Sdng"/>
    <s v="None"/>
    <n v="0"/>
    <s v="TA"/>
    <s v="TA"/>
    <s v="CBlock"/>
    <s v="NA"/>
    <s v="NA"/>
    <s v="NA"/>
    <s v="NA"/>
    <n v="0"/>
    <s v="NA"/>
    <n v="0"/>
    <n v="0"/>
    <n v="0"/>
    <s v="GasA"/>
    <s v="TA"/>
    <x v="0"/>
    <s v="FuseF"/>
    <n v="1040"/>
    <n v="0"/>
    <n v="0"/>
    <n v="1040"/>
    <n v="0"/>
    <n v="0"/>
    <n v="1"/>
    <n v="0"/>
    <n v="2"/>
    <n v="1"/>
    <x v="1"/>
    <n v="5"/>
    <s v="Typ"/>
    <n v="0"/>
    <s v="NA"/>
    <s v="Detchd"/>
    <n v="1950"/>
    <s v="Unf"/>
    <n v="2"/>
    <n v="625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109500"/>
  </r>
  <r>
    <x v="157"/>
    <n v="60"/>
    <s v="RL"/>
    <n v="92"/>
    <n v="12003"/>
    <x v="0"/>
    <s v="NA"/>
    <s v="Reg"/>
    <s v="Lvl"/>
    <s v="AllPub"/>
    <s v="Corner"/>
    <s v="Gtl"/>
    <s v="Timber"/>
    <s v="Norm"/>
    <s v="Norm"/>
    <s v="1Fam"/>
    <s v="2Story"/>
    <x v="2"/>
    <n v="5"/>
    <n v="2009"/>
    <n v="2010"/>
    <s v="Gable"/>
    <s v="CompShg"/>
    <s v="VinylSd"/>
    <s v="VinylSd"/>
    <s v="BrkFace"/>
    <n v="84"/>
    <s v="Gd"/>
    <s v="TA"/>
    <s v="PConc"/>
    <s v="Ex"/>
    <s v="TA"/>
    <s v="No"/>
    <s v="Unf"/>
    <n v="0"/>
    <s v="Unf"/>
    <n v="0"/>
    <n v="774"/>
    <n v="774"/>
    <s v="GasA"/>
    <s v="Ex"/>
    <x v="0"/>
    <s v="SBrkr"/>
    <n v="774"/>
    <n v="1194"/>
    <n v="0"/>
    <n v="1968"/>
    <n v="0"/>
    <n v="0"/>
    <n v="2"/>
    <n v="1"/>
    <n v="4"/>
    <n v="1"/>
    <x v="2"/>
    <n v="8"/>
    <s v="Typ"/>
    <n v="1"/>
    <s v="Gd"/>
    <s v="BuiltIn"/>
    <n v="2009"/>
    <s v="Fin"/>
    <n v="3"/>
    <n v="680"/>
    <s v="TA"/>
    <s v="TA"/>
    <s v="Y"/>
    <n v="0"/>
    <n v="75"/>
    <n v="0"/>
    <n v="0"/>
    <n v="0"/>
    <n v="0"/>
    <s v="NA"/>
    <s v="NA"/>
    <s v="NA"/>
    <n v="0"/>
    <n v="5"/>
    <n v="2010"/>
    <s v="New"/>
    <s v="Partial"/>
    <n v="269500"/>
  </r>
  <r>
    <x v="158"/>
    <n v="60"/>
    <s v="FV"/>
    <n v="100"/>
    <n v="12552"/>
    <x v="0"/>
    <s v="NA"/>
    <s v="Reg"/>
    <s v="Lvl"/>
    <s v="AllPub"/>
    <s v="Corner"/>
    <s v="Gtl"/>
    <s v="Somerst"/>
    <s v="Norm"/>
    <s v="Norm"/>
    <s v="1Fam"/>
    <s v="2Story"/>
    <x v="0"/>
    <n v="5"/>
    <n v="2004"/>
    <n v="2005"/>
    <s v="Gable"/>
    <s v="CompShg"/>
    <s v="VinylSd"/>
    <s v="VinylSd"/>
    <s v="None"/>
    <n v="0"/>
    <s v="Gd"/>
    <s v="TA"/>
    <s v="PConc"/>
    <s v="Gd"/>
    <s v="TA"/>
    <s v="No"/>
    <s v="GLQ"/>
    <n v="222"/>
    <s v="Unf"/>
    <n v="0"/>
    <n v="769"/>
    <n v="991"/>
    <s v="GasA"/>
    <s v="Ex"/>
    <x v="0"/>
    <s v="SBrkr"/>
    <n v="991"/>
    <n v="956"/>
    <n v="0"/>
    <n v="1947"/>
    <n v="0"/>
    <n v="0"/>
    <n v="2"/>
    <n v="1"/>
    <n v="3"/>
    <n v="1"/>
    <x v="0"/>
    <n v="8"/>
    <s v="Typ"/>
    <n v="1"/>
    <s v="Gd"/>
    <s v="Attchd"/>
    <n v="2004"/>
    <s v="RFn"/>
    <n v="2"/>
    <n v="678"/>
    <s v="TA"/>
    <s v="TA"/>
    <s v="Y"/>
    <n v="0"/>
    <n v="136"/>
    <n v="0"/>
    <n v="0"/>
    <n v="0"/>
    <n v="0"/>
    <s v="NA"/>
    <s v="GdWo"/>
    <s v="NA"/>
    <n v="0"/>
    <n v="5"/>
    <n v="2010"/>
    <s v="WD"/>
    <s v="Normal"/>
    <n v="254900"/>
  </r>
  <r>
    <x v="159"/>
    <n v="60"/>
    <s v="RL"/>
    <n v="134"/>
    <n v="19378"/>
    <x v="0"/>
    <s v="NA"/>
    <s v="IR1"/>
    <s v="HLS"/>
    <s v="AllPub"/>
    <s v="Corner"/>
    <s v="Gtl"/>
    <s v="Gilbert"/>
    <s v="Norm"/>
    <s v="Norm"/>
    <s v="1Fam"/>
    <s v="2Story"/>
    <x v="0"/>
    <n v="5"/>
    <n v="2005"/>
    <n v="2006"/>
    <s v="Gable"/>
    <s v="CompShg"/>
    <s v="VinylSd"/>
    <s v="VinylSd"/>
    <s v="BrkFace"/>
    <n v="456"/>
    <s v="Gd"/>
    <s v="TA"/>
    <s v="PConc"/>
    <s v="Gd"/>
    <s v="TA"/>
    <s v="Mn"/>
    <s v="GLQ"/>
    <n v="57"/>
    <s v="Unf"/>
    <n v="0"/>
    <n v="1335"/>
    <n v="1392"/>
    <s v="GasA"/>
    <s v="Ex"/>
    <x v="0"/>
    <s v="SBrkr"/>
    <n v="1392"/>
    <n v="1070"/>
    <n v="0"/>
    <n v="2462"/>
    <n v="1"/>
    <n v="0"/>
    <n v="2"/>
    <n v="1"/>
    <n v="4"/>
    <n v="1"/>
    <x v="0"/>
    <n v="9"/>
    <s v="Typ"/>
    <n v="1"/>
    <s v="Gd"/>
    <s v="Attchd"/>
    <n v="2006"/>
    <s v="RFn"/>
    <n v="2"/>
    <n v="576"/>
    <s v="TA"/>
    <s v="TA"/>
    <s v="Y"/>
    <n v="239"/>
    <n v="132"/>
    <n v="0"/>
    <n v="168"/>
    <n v="0"/>
    <n v="0"/>
    <s v="NA"/>
    <s v="NA"/>
    <s v="NA"/>
    <n v="0"/>
    <n v="3"/>
    <n v="2006"/>
    <s v="New"/>
    <s v="Partial"/>
    <n v="320000"/>
  </r>
  <r>
    <x v="160"/>
    <n v="20"/>
    <s v="RL"/>
    <s v="NA"/>
    <n v="11120"/>
    <x v="0"/>
    <s v="NA"/>
    <s v="IR1"/>
    <s v="Lvl"/>
    <s v="AllPub"/>
    <s v="CulDSac"/>
    <s v="Gtl"/>
    <s v="Veenker"/>
    <s v="Norm"/>
    <s v="Norm"/>
    <s v="1Fam"/>
    <s v="1Story"/>
    <x v="1"/>
    <n v="6"/>
    <n v="1984"/>
    <n v="1984"/>
    <s v="Gable"/>
    <s v="CompShg"/>
    <s v="Plywood"/>
    <s v="Plywood"/>
    <s v="None"/>
    <n v="0"/>
    <s v="TA"/>
    <s v="TA"/>
    <s v="PConc"/>
    <s v="Gd"/>
    <s v="TA"/>
    <s v="No"/>
    <s v="BLQ"/>
    <n v="660"/>
    <s v="Unf"/>
    <n v="0"/>
    <n v="572"/>
    <n v="1232"/>
    <s v="GasA"/>
    <s v="TA"/>
    <x v="0"/>
    <s v="SBrkr"/>
    <n v="1232"/>
    <n v="0"/>
    <n v="0"/>
    <n v="1232"/>
    <n v="0"/>
    <n v="0"/>
    <n v="2"/>
    <n v="0"/>
    <n v="3"/>
    <n v="1"/>
    <x v="1"/>
    <n v="6"/>
    <s v="Typ"/>
    <n v="0"/>
    <s v="NA"/>
    <s v="Attchd"/>
    <n v="1984"/>
    <s v="Unf"/>
    <n v="2"/>
    <n v="516"/>
    <s v="TA"/>
    <s v="TA"/>
    <s v="Y"/>
    <n v="0"/>
    <n v="0"/>
    <n v="0"/>
    <n v="0"/>
    <n v="0"/>
    <n v="0"/>
    <s v="NA"/>
    <s v="NA"/>
    <s v="NA"/>
    <n v="0"/>
    <n v="6"/>
    <n v="2008"/>
    <s v="WD"/>
    <s v="Normal"/>
    <n v="162500"/>
  </r>
  <r>
    <x v="161"/>
    <n v="60"/>
    <s v="RL"/>
    <n v="110"/>
    <n v="13688"/>
    <x v="0"/>
    <s v="NA"/>
    <s v="IR1"/>
    <s v="Lvl"/>
    <s v="AllPub"/>
    <s v="Inside"/>
    <s v="Gtl"/>
    <s v="NridgHt"/>
    <s v="Norm"/>
    <s v="Norm"/>
    <s v="1Fam"/>
    <s v="2Story"/>
    <x v="4"/>
    <n v="5"/>
    <n v="2003"/>
    <n v="2004"/>
    <s v="Gable"/>
    <s v="CompShg"/>
    <s v="VinylSd"/>
    <s v="VinylSd"/>
    <s v="BrkFace"/>
    <n v="664"/>
    <s v="Gd"/>
    <s v="TA"/>
    <s v="PConc"/>
    <s v="Ex"/>
    <s v="TA"/>
    <s v="Av"/>
    <s v="GLQ"/>
    <n v="1016"/>
    <s v="Unf"/>
    <n v="0"/>
    <n v="556"/>
    <n v="1572"/>
    <s v="GasA"/>
    <s v="Ex"/>
    <x v="0"/>
    <s v="SBrkr"/>
    <n v="1572"/>
    <n v="1096"/>
    <n v="0"/>
    <n v="2668"/>
    <n v="1"/>
    <n v="0"/>
    <n v="2"/>
    <n v="1"/>
    <n v="3"/>
    <n v="1"/>
    <x v="2"/>
    <n v="10"/>
    <s v="Typ"/>
    <n v="2"/>
    <s v="Gd"/>
    <s v="BuiltIn"/>
    <n v="2003"/>
    <s v="Fin"/>
    <n v="3"/>
    <n v="726"/>
    <s v="TA"/>
    <s v="TA"/>
    <s v="Y"/>
    <n v="400"/>
    <n v="0"/>
    <n v="0"/>
    <n v="0"/>
    <n v="0"/>
    <n v="0"/>
    <s v="NA"/>
    <s v="NA"/>
    <s v="NA"/>
    <n v="0"/>
    <n v="3"/>
    <n v="2008"/>
    <s v="WD"/>
    <s v="Normal"/>
    <n v="412500"/>
  </r>
  <r>
    <x v="162"/>
    <n v="20"/>
    <s v="RL"/>
    <n v="95"/>
    <n v="12182"/>
    <x v="0"/>
    <s v="NA"/>
    <s v="Reg"/>
    <s v="Lvl"/>
    <s v="AllPub"/>
    <s v="Corner"/>
    <s v="Gtl"/>
    <s v="NridgHt"/>
    <s v="Norm"/>
    <s v="Norm"/>
    <s v="1Fam"/>
    <s v="1Story"/>
    <x v="0"/>
    <n v="5"/>
    <n v="2005"/>
    <n v="2005"/>
    <s v="Gable"/>
    <s v="CompShg"/>
    <s v="VinylSd"/>
    <s v="VinylSd"/>
    <s v="BrkFace"/>
    <n v="226"/>
    <s v="Gd"/>
    <s v="TA"/>
    <s v="PConc"/>
    <s v="Gd"/>
    <s v="TA"/>
    <s v="Mn"/>
    <s v="BLQ"/>
    <n v="1201"/>
    <s v="Unf"/>
    <n v="0"/>
    <n v="340"/>
    <n v="1541"/>
    <s v="GasA"/>
    <s v="Ex"/>
    <x v="0"/>
    <s v="SBrkr"/>
    <n v="1541"/>
    <n v="0"/>
    <n v="0"/>
    <n v="1541"/>
    <n v="0"/>
    <n v="0"/>
    <n v="2"/>
    <n v="0"/>
    <n v="3"/>
    <n v="1"/>
    <x v="0"/>
    <n v="7"/>
    <s v="Typ"/>
    <n v="1"/>
    <s v="Gd"/>
    <s v="Attchd"/>
    <n v="2005"/>
    <s v="RFn"/>
    <n v="2"/>
    <n v="532"/>
    <s v="TA"/>
    <s v="TA"/>
    <s v="Y"/>
    <n v="0"/>
    <n v="70"/>
    <n v="0"/>
    <n v="0"/>
    <n v="0"/>
    <n v="0"/>
    <s v="NA"/>
    <s v="NA"/>
    <s v="NA"/>
    <n v="0"/>
    <n v="5"/>
    <n v="2010"/>
    <s v="New"/>
    <s v="Partial"/>
    <n v="220000"/>
  </r>
  <r>
    <x v="163"/>
    <n v="45"/>
    <s v="RL"/>
    <n v="55"/>
    <n v="5500"/>
    <x v="0"/>
    <s v="NA"/>
    <s v="Reg"/>
    <s v="Lvl"/>
    <s v="AllPub"/>
    <s v="Inside"/>
    <s v="Gtl"/>
    <s v="OldTown"/>
    <s v="Norm"/>
    <s v="Norm"/>
    <s v="1Fam"/>
    <s v="1.5Unf"/>
    <x v="5"/>
    <n v="6"/>
    <n v="1956"/>
    <n v="1956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82"/>
    <n v="882"/>
    <s v="GasA"/>
    <s v="Ex"/>
    <x v="0"/>
    <s v="SBrkr"/>
    <n v="882"/>
    <n v="0"/>
    <n v="0"/>
    <n v="882"/>
    <n v="0"/>
    <n v="0"/>
    <n v="1"/>
    <n v="0"/>
    <n v="1"/>
    <n v="1"/>
    <x v="1"/>
    <n v="4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MnPrv"/>
    <s v="NA"/>
    <n v="0"/>
    <n v="4"/>
    <n v="2007"/>
    <s v="WD"/>
    <s v="Normal"/>
    <n v="103200"/>
  </r>
  <r>
    <x v="164"/>
    <n v="40"/>
    <s v="RM"/>
    <n v="40"/>
    <n v="5400"/>
    <x v="0"/>
    <s v="Pave"/>
    <s v="Reg"/>
    <s v="Lvl"/>
    <s v="AllPub"/>
    <s v="Corner"/>
    <s v="Gtl"/>
    <s v="OldTown"/>
    <s v="Norm"/>
    <s v="Norm"/>
    <s v="1Fam"/>
    <s v="1Story"/>
    <x v="1"/>
    <n v="7"/>
    <n v="1926"/>
    <n v="2004"/>
    <s v="Gable"/>
    <s v="CompShg"/>
    <s v="MetalSd"/>
    <s v="MetalSd"/>
    <s v="None"/>
    <n v="0"/>
    <s v="TA"/>
    <s v="Gd"/>
    <s v="BrkTil"/>
    <s v="TA"/>
    <s v="TA"/>
    <s v="Mn"/>
    <s v="LwQ"/>
    <n v="370"/>
    <s v="Unf"/>
    <n v="0"/>
    <n v="779"/>
    <n v="1149"/>
    <s v="GasA"/>
    <s v="Gd"/>
    <x v="0"/>
    <s v="FuseA"/>
    <n v="1149"/>
    <n v="467"/>
    <n v="0"/>
    <n v="1616"/>
    <n v="0"/>
    <n v="0"/>
    <n v="2"/>
    <n v="0"/>
    <n v="3"/>
    <n v="1"/>
    <x v="0"/>
    <n v="5"/>
    <s v="Typ"/>
    <n v="0"/>
    <s v="NA"/>
    <s v="Detchd"/>
    <n v="1926"/>
    <s v="Unf"/>
    <n v="1"/>
    <n v="216"/>
    <s v="TA"/>
    <s v="TA"/>
    <s v="Y"/>
    <n v="0"/>
    <n v="0"/>
    <n v="183"/>
    <n v="0"/>
    <n v="0"/>
    <n v="0"/>
    <s v="NA"/>
    <s v="NA"/>
    <s v="NA"/>
    <n v="0"/>
    <n v="10"/>
    <n v="2007"/>
    <s v="WD"/>
    <s v="Normal"/>
    <n v="152000"/>
  </r>
  <r>
    <x v="165"/>
    <n v="190"/>
    <s v="RL"/>
    <n v="62"/>
    <n v="10106"/>
    <x v="0"/>
    <s v="NA"/>
    <s v="Reg"/>
    <s v="Lvl"/>
    <s v="AllPub"/>
    <s v="Inside"/>
    <s v="Gtl"/>
    <s v="Edwards"/>
    <s v="Norm"/>
    <s v="Norm"/>
    <s v="2fmCon"/>
    <s v="1.5Fin"/>
    <x v="3"/>
    <n v="7"/>
    <n v="1940"/>
    <n v="1999"/>
    <s v="Gable"/>
    <s v="CompShg"/>
    <s v="Wd Sdng"/>
    <s v="Wd Sdng"/>
    <s v="None"/>
    <n v="0"/>
    <s v="TA"/>
    <s v="Gd"/>
    <s v="BrkTil"/>
    <s v="TA"/>
    <s v="TA"/>
    <s v="No"/>
    <s v="ALQ"/>
    <n v="351"/>
    <s v="Rec"/>
    <n v="181"/>
    <n v="112"/>
    <n v="644"/>
    <s v="GasA"/>
    <s v="Gd"/>
    <x v="0"/>
    <s v="SBrkr"/>
    <n v="808"/>
    <n v="547"/>
    <n v="0"/>
    <n v="1355"/>
    <n v="1"/>
    <n v="0"/>
    <n v="2"/>
    <n v="0"/>
    <n v="4"/>
    <n v="2"/>
    <x v="1"/>
    <n v="6"/>
    <s v="Typ"/>
    <n v="0"/>
    <s v="NA"/>
    <s v="NA"/>
    <s v="NA"/>
    <s v="NA"/>
    <n v="0"/>
    <n v="0"/>
    <s v="NA"/>
    <s v="NA"/>
    <s v="Y"/>
    <n v="140"/>
    <n v="0"/>
    <n v="0"/>
    <n v="0"/>
    <n v="0"/>
    <n v="0"/>
    <s v="NA"/>
    <s v="NA"/>
    <s v="NA"/>
    <n v="0"/>
    <n v="9"/>
    <n v="2008"/>
    <s v="WD"/>
    <s v="Normal"/>
    <n v="127500"/>
  </r>
  <r>
    <x v="166"/>
    <n v="20"/>
    <s v="RL"/>
    <s v="NA"/>
    <n v="10708"/>
    <x v="0"/>
    <s v="NA"/>
    <s v="IR1"/>
    <s v="Lvl"/>
    <s v="AllPub"/>
    <s v="Inside"/>
    <s v="Gtl"/>
    <s v="ClearCr"/>
    <s v="Norm"/>
    <s v="Norm"/>
    <s v="1Fam"/>
    <s v="1Story"/>
    <x v="3"/>
    <n v="5"/>
    <n v="1955"/>
    <n v="1993"/>
    <s v="Hip"/>
    <s v="CompShg"/>
    <s v="Wd Sdng"/>
    <s v="Wd Sdng"/>
    <s v="None"/>
    <n v="0"/>
    <s v="Gd"/>
    <s v="TA"/>
    <s v="CBlock"/>
    <s v="TA"/>
    <s v="TA"/>
    <s v="No"/>
    <s v="LwQ"/>
    <n v="379"/>
    <s v="BLQ"/>
    <n v="768"/>
    <n v="470"/>
    <n v="1617"/>
    <s v="GasA"/>
    <s v="Ex"/>
    <x v="0"/>
    <s v="FuseA"/>
    <n v="1867"/>
    <n v="0"/>
    <n v="0"/>
    <n v="1867"/>
    <n v="1"/>
    <n v="0"/>
    <n v="1"/>
    <n v="0"/>
    <n v="2"/>
    <n v="1"/>
    <x v="1"/>
    <n v="7"/>
    <s v="Typ"/>
    <n v="3"/>
    <s v="Gd"/>
    <s v="Attchd"/>
    <n v="1955"/>
    <s v="Fin"/>
    <n v="1"/>
    <n v="303"/>
    <s v="TA"/>
    <s v="TA"/>
    <s v="Y"/>
    <n v="476"/>
    <n v="0"/>
    <n v="0"/>
    <n v="0"/>
    <n v="142"/>
    <n v="0"/>
    <s v="NA"/>
    <s v="GdWo"/>
    <s v="NA"/>
    <n v="0"/>
    <n v="11"/>
    <n v="2009"/>
    <s v="COD"/>
    <s v="Normal"/>
    <n v="190000"/>
  </r>
  <r>
    <x v="167"/>
    <n v="60"/>
    <s v="RL"/>
    <n v="86"/>
    <n v="10562"/>
    <x v="0"/>
    <s v="NA"/>
    <s v="Reg"/>
    <s v="Lvl"/>
    <s v="AllPub"/>
    <s v="Inside"/>
    <s v="Gtl"/>
    <s v="NridgHt"/>
    <s v="Norm"/>
    <s v="Norm"/>
    <s v="1Fam"/>
    <s v="2Story"/>
    <x v="2"/>
    <n v="5"/>
    <n v="2007"/>
    <n v="2007"/>
    <s v="Gable"/>
    <s v="CompShg"/>
    <s v="VinylSd"/>
    <s v="VinylSd"/>
    <s v="Stone"/>
    <n v="300"/>
    <s v="Gd"/>
    <s v="TA"/>
    <s v="PConc"/>
    <s v="Ex"/>
    <s v="TA"/>
    <s v="No"/>
    <s v="GLQ"/>
    <n v="1288"/>
    <s v="Unf"/>
    <n v="0"/>
    <n v="294"/>
    <n v="1582"/>
    <s v="GasA"/>
    <s v="Ex"/>
    <x v="0"/>
    <s v="SBrkr"/>
    <n v="1610"/>
    <n v="551"/>
    <n v="0"/>
    <n v="2161"/>
    <n v="1"/>
    <n v="0"/>
    <n v="1"/>
    <n v="1"/>
    <n v="3"/>
    <n v="1"/>
    <x v="2"/>
    <n v="8"/>
    <s v="Typ"/>
    <n v="1"/>
    <s v="Gd"/>
    <s v="Attchd"/>
    <n v="2007"/>
    <s v="Fin"/>
    <n v="3"/>
    <n v="789"/>
    <s v="TA"/>
    <s v="TA"/>
    <s v="Y"/>
    <n v="178"/>
    <n v="120"/>
    <n v="0"/>
    <n v="0"/>
    <n v="0"/>
    <n v="0"/>
    <s v="NA"/>
    <s v="NA"/>
    <s v="NA"/>
    <n v="0"/>
    <n v="11"/>
    <n v="2007"/>
    <s v="New"/>
    <s v="Partial"/>
    <n v="325624"/>
  </r>
  <r>
    <x v="168"/>
    <n v="60"/>
    <s v="RL"/>
    <n v="62"/>
    <n v="8244"/>
    <x v="0"/>
    <s v="NA"/>
    <s v="IR1"/>
    <s v="Lvl"/>
    <s v="AllPub"/>
    <s v="Inside"/>
    <s v="Gtl"/>
    <s v="Gilbert"/>
    <s v="Norm"/>
    <s v="Norm"/>
    <s v="1Fam"/>
    <s v="2Story"/>
    <x v="0"/>
    <n v="5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0"/>
    <n v="840"/>
    <s v="GasA"/>
    <s v="Ex"/>
    <x v="0"/>
    <s v="SBrkr"/>
    <n v="840"/>
    <n v="880"/>
    <n v="0"/>
    <n v="1720"/>
    <n v="0"/>
    <n v="0"/>
    <n v="2"/>
    <n v="1"/>
    <n v="3"/>
    <n v="1"/>
    <x v="0"/>
    <n v="7"/>
    <s v="Typ"/>
    <n v="1"/>
    <s v="Gd"/>
    <s v="Attchd"/>
    <n v="2004"/>
    <s v="Fin"/>
    <n v="2"/>
    <n v="440"/>
    <s v="TA"/>
    <s v="TA"/>
    <s v="Y"/>
    <n v="100"/>
    <n v="48"/>
    <n v="0"/>
    <n v="0"/>
    <n v="0"/>
    <n v="0"/>
    <s v="NA"/>
    <s v="NA"/>
    <s v="NA"/>
    <n v="0"/>
    <n v="5"/>
    <n v="2007"/>
    <s v="WD"/>
    <s v="Normal"/>
    <n v="183500"/>
  </r>
  <r>
    <x v="169"/>
    <n v="20"/>
    <s v="RL"/>
    <s v="NA"/>
    <n v="16669"/>
    <x v="0"/>
    <s v="NA"/>
    <s v="IR1"/>
    <s v="Lvl"/>
    <s v="AllPub"/>
    <s v="Corner"/>
    <s v="Gtl"/>
    <s v="Timber"/>
    <s v="Norm"/>
    <s v="Norm"/>
    <s v="1Fam"/>
    <s v="1Story"/>
    <x v="2"/>
    <n v="6"/>
    <n v="1981"/>
    <n v="1981"/>
    <s v="Hip"/>
    <s v="WdShake"/>
    <s v="Plywood"/>
    <s v="Plywood"/>
    <s v="BrkFace"/>
    <n v="653"/>
    <s v="Gd"/>
    <s v="TA"/>
    <s v="CBlock"/>
    <s v="Gd"/>
    <s v="TA"/>
    <s v="No"/>
    <s v="Unf"/>
    <n v="0"/>
    <s v="Unf"/>
    <n v="0"/>
    <n v="1686"/>
    <n v="1686"/>
    <s v="GasA"/>
    <s v="TA"/>
    <x v="0"/>
    <s v="SBrkr"/>
    <n v="1707"/>
    <n v="0"/>
    <n v="0"/>
    <n v="1707"/>
    <n v="0"/>
    <n v="0"/>
    <n v="2"/>
    <n v="1"/>
    <n v="2"/>
    <n v="1"/>
    <x v="1"/>
    <n v="6"/>
    <s v="Typ"/>
    <n v="1"/>
    <s v="TA"/>
    <s v="Attchd"/>
    <n v="1981"/>
    <s v="RFn"/>
    <n v="2"/>
    <n v="511"/>
    <s v="TA"/>
    <s v="TA"/>
    <s v="Y"/>
    <n v="574"/>
    <n v="64"/>
    <n v="0"/>
    <n v="0"/>
    <n v="0"/>
    <n v="0"/>
    <s v="NA"/>
    <s v="NA"/>
    <s v="NA"/>
    <n v="0"/>
    <n v="1"/>
    <n v="2006"/>
    <s v="WD"/>
    <s v="Normal"/>
    <n v="228000"/>
  </r>
  <r>
    <x v="170"/>
    <n v="50"/>
    <s v="RM"/>
    <s v="NA"/>
    <n v="12358"/>
    <x v="0"/>
    <s v="NA"/>
    <s v="IR1"/>
    <s v="Lvl"/>
    <s v="AllPub"/>
    <s v="Inside"/>
    <s v="Gtl"/>
    <s v="OldTown"/>
    <s v="Feedr"/>
    <s v="Norm"/>
    <s v="1Fam"/>
    <s v="1.5Fin"/>
    <x v="3"/>
    <n v="6"/>
    <n v="1941"/>
    <n v="1950"/>
    <s v="Gable"/>
    <s v="CompShg"/>
    <s v="MetalSd"/>
    <s v="MetalSd"/>
    <s v="None"/>
    <n v="0"/>
    <s v="TA"/>
    <s v="TA"/>
    <s v="CBlock"/>
    <s v="TA"/>
    <s v="TA"/>
    <s v="No"/>
    <s v="Rec"/>
    <n v="360"/>
    <s v="Unf"/>
    <n v="0"/>
    <n v="360"/>
    <n v="720"/>
    <s v="GasA"/>
    <s v="TA"/>
    <x v="0"/>
    <s v="SBrkr"/>
    <n v="854"/>
    <n v="0"/>
    <n v="528"/>
    <n v="1382"/>
    <n v="0"/>
    <n v="0"/>
    <n v="1"/>
    <n v="1"/>
    <n v="2"/>
    <n v="1"/>
    <x v="1"/>
    <n v="7"/>
    <s v="Typ"/>
    <n v="0"/>
    <s v="NA"/>
    <s v="Detchd"/>
    <n v="1991"/>
    <s v="Unf"/>
    <n v="2"/>
    <n v="660"/>
    <s v="TA"/>
    <s v="TA"/>
    <s v="Y"/>
    <n v="237"/>
    <n v="0"/>
    <n v="0"/>
    <n v="0"/>
    <n v="0"/>
    <n v="0"/>
    <s v="NA"/>
    <s v="NA"/>
    <s v="NA"/>
    <n v="0"/>
    <n v="5"/>
    <n v="2007"/>
    <s v="WD"/>
    <s v="Normal"/>
    <n v="128500"/>
  </r>
  <r>
    <x v="171"/>
    <n v="20"/>
    <s v="RL"/>
    <n v="141"/>
    <n v="31770"/>
    <x v="0"/>
    <s v="NA"/>
    <s v="IR1"/>
    <s v="Lvl"/>
    <s v="AllPub"/>
    <s v="Corner"/>
    <s v="Gtl"/>
    <s v="NAmes"/>
    <s v="Norm"/>
    <s v="Norm"/>
    <s v="1Fam"/>
    <s v="1Story"/>
    <x v="1"/>
    <n v="5"/>
    <n v="1960"/>
    <n v="1960"/>
    <s v="Hip"/>
    <s v="CompShg"/>
    <s v="BrkFace"/>
    <s v="Plywood"/>
    <s v="Stone"/>
    <n v="112"/>
    <s v="TA"/>
    <s v="TA"/>
    <s v="CBlock"/>
    <s v="TA"/>
    <s v="Gd"/>
    <s v="Gd"/>
    <s v="BLQ"/>
    <n v="639"/>
    <s v="Unf"/>
    <n v="0"/>
    <n v="441"/>
    <n v="1080"/>
    <s v="GasA"/>
    <s v="Fa"/>
    <x v="0"/>
    <s v="SBrkr"/>
    <n v="1656"/>
    <n v="0"/>
    <n v="0"/>
    <n v="1656"/>
    <n v="1"/>
    <n v="0"/>
    <n v="1"/>
    <n v="0"/>
    <n v="3"/>
    <n v="1"/>
    <x v="1"/>
    <n v="7"/>
    <s v="Typ"/>
    <n v="2"/>
    <s v="Gd"/>
    <s v="Attchd"/>
    <n v="1960"/>
    <s v="Fin"/>
    <n v="2"/>
    <n v="528"/>
    <s v="TA"/>
    <s v="TA"/>
    <s v="P"/>
    <n v="210"/>
    <n v="62"/>
    <n v="0"/>
    <n v="0"/>
    <n v="0"/>
    <n v="0"/>
    <s v="NA"/>
    <s v="NA"/>
    <s v="NA"/>
    <n v="0"/>
    <n v="5"/>
    <n v="2010"/>
    <s v="WD"/>
    <s v="Normal"/>
    <n v="215000"/>
  </r>
  <r>
    <x v="172"/>
    <n v="160"/>
    <s v="RL"/>
    <n v="44"/>
    <n v="5306"/>
    <x v="0"/>
    <s v="NA"/>
    <s v="IR1"/>
    <s v="Lvl"/>
    <s v="AllPub"/>
    <s v="Inside"/>
    <s v="Gtl"/>
    <s v="StoneBr"/>
    <s v="Norm"/>
    <s v="Norm"/>
    <s v="TwnhsE"/>
    <s v="2Story"/>
    <x v="0"/>
    <n v="7"/>
    <n v="1987"/>
    <n v="1987"/>
    <s v="Gable"/>
    <s v="CompShg"/>
    <s v="HdBoard"/>
    <s v="HdBoard"/>
    <s v="None"/>
    <n v="0"/>
    <s v="Gd"/>
    <s v="Gd"/>
    <s v="PConc"/>
    <s v="Gd"/>
    <s v="Gd"/>
    <s v="No"/>
    <s v="GLQ"/>
    <n v="495"/>
    <s v="Rec"/>
    <n v="215"/>
    <n v="354"/>
    <n v="1064"/>
    <s v="GasA"/>
    <s v="Gd"/>
    <x v="0"/>
    <s v="SBrkr"/>
    <n v="1064"/>
    <n v="703"/>
    <n v="0"/>
    <n v="1767"/>
    <n v="1"/>
    <n v="0"/>
    <n v="2"/>
    <n v="0"/>
    <n v="2"/>
    <n v="1"/>
    <x v="0"/>
    <n v="5"/>
    <s v="Typ"/>
    <n v="1"/>
    <s v="TA"/>
    <s v="Attchd"/>
    <n v="1987"/>
    <s v="RFn"/>
    <n v="2"/>
    <n v="504"/>
    <s v="Gd"/>
    <s v="TA"/>
    <s v="Y"/>
    <n v="441"/>
    <n v="35"/>
    <n v="0"/>
    <n v="0"/>
    <n v="0"/>
    <n v="0"/>
    <s v="NA"/>
    <s v="NA"/>
    <s v="NA"/>
    <n v="0"/>
    <n v="6"/>
    <n v="2006"/>
    <s v="WD"/>
    <s v="Normal"/>
    <n v="239000"/>
  </r>
  <r>
    <x v="173"/>
    <n v="20"/>
    <s v="RL"/>
    <n v="80"/>
    <n v="10197"/>
    <x v="0"/>
    <s v="NA"/>
    <s v="IR1"/>
    <s v="Lvl"/>
    <s v="AllPub"/>
    <s v="Inside"/>
    <s v="Gtl"/>
    <s v="NAmes"/>
    <s v="Norm"/>
    <s v="Norm"/>
    <s v="1Fam"/>
    <s v="1Story"/>
    <x v="1"/>
    <n v="5"/>
    <n v="1961"/>
    <n v="1961"/>
    <s v="Gable"/>
    <s v="CompShg"/>
    <s v="WdShing"/>
    <s v="Wd Shng"/>
    <s v="BrkCmn"/>
    <n v="491"/>
    <s v="TA"/>
    <s v="TA"/>
    <s v="CBlock"/>
    <s v="TA"/>
    <s v="TA"/>
    <s v="No"/>
    <s v="ALQ"/>
    <n v="288"/>
    <s v="Rec"/>
    <n v="374"/>
    <n v="700"/>
    <n v="1362"/>
    <s v="GasA"/>
    <s v="TA"/>
    <x v="0"/>
    <s v="SBrkr"/>
    <n v="1362"/>
    <n v="0"/>
    <n v="0"/>
    <n v="1362"/>
    <n v="1"/>
    <n v="0"/>
    <n v="1"/>
    <n v="1"/>
    <n v="3"/>
    <n v="1"/>
    <x v="1"/>
    <n v="6"/>
    <s v="Typ"/>
    <n v="1"/>
    <s v="TA"/>
    <s v="Attchd"/>
    <n v="1961"/>
    <s v="Unf"/>
    <n v="2"/>
    <n v="504"/>
    <s v="TA"/>
    <s v="TA"/>
    <s v="Y"/>
    <n v="0"/>
    <n v="20"/>
    <n v="0"/>
    <n v="0"/>
    <n v="0"/>
    <n v="0"/>
    <s v="NA"/>
    <s v="NA"/>
    <s v="NA"/>
    <n v="0"/>
    <n v="6"/>
    <n v="2008"/>
    <s v="COD"/>
    <s v="Normal"/>
    <n v="163000"/>
  </r>
  <r>
    <x v="174"/>
    <n v="20"/>
    <s v="RL"/>
    <n v="47"/>
    <n v="12416"/>
    <x v="0"/>
    <s v="NA"/>
    <s v="IR1"/>
    <s v="Lvl"/>
    <s v="AllPub"/>
    <s v="Inside"/>
    <s v="Gtl"/>
    <s v="Timber"/>
    <s v="Norm"/>
    <s v="Norm"/>
    <s v="1Fam"/>
    <s v="1Story"/>
    <x v="1"/>
    <n v="5"/>
    <n v="1986"/>
    <n v="1986"/>
    <s v="Gable"/>
    <s v="CompShg"/>
    <s v="VinylSd"/>
    <s v="Plywood"/>
    <s v="Stone"/>
    <n v="132"/>
    <s v="TA"/>
    <s v="TA"/>
    <s v="CBlock"/>
    <s v="Gd"/>
    <s v="Fa"/>
    <s v="No"/>
    <s v="ALQ"/>
    <n v="1398"/>
    <s v="LwQ"/>
    <n v="208"/>
    <n v="0"/>
    <n v="1606"/>
    <s v="GasA"/>
    <s v="TA"/>
    <x v="0"/>
    <s v="SBrkr"/>
    <n v="1651"/>
    <n v="0"/>
    <n v="0"/>
    <n v="1651"/>
    <n v="1"/>
    <n v="0"/>
    <n v="2"/>
    <n v="0"/>
    <n v="3"/>
    <n v="1"/>
    <x v="1"/>
    <n v="7"/>
    <s v="Min2"/>
    <n v="1"/>
    <s v="TA"/>
    <s v="Attchd"/>
    <n v="1986"/>
    <s v="Fin"/>
    <n v="2"/>
    <n v="616"/>
    <s v="TA"/>
    <s v="TA"/>
    <s v="Y"/>
    <n v="192"/>
    <n v="0"/>
    <n v="0"/>
    <n v="0"/>
    <n v="0"/>
    <n v="0"/>
    <s v="NA"/>
    <s v="NA"/>
    <s v="NA"/>
    <n v="0"/>
    <n v="11"/>
    <n v="2008"/>
    <s v="WD"/>
    <s v="Normal"/>
    <n v="184000"/>
  </r>
  <r>
    <x v="175"/>
    <n v="20"/>
    <s v="RL"/>
    <n v="84"/>
    <n v="12615"/>
    <x v="0"/>
    <s v="NA"/>
    <s v="Reg"/>
    <s v="Lvl"/>
    <s v="AllPub"/>
    <s v="Corner"/>
    <s v="Gtl"/>
    <s v="Edwards"/>
    <s v="Norm"/>
    <s v="Norm"/>
    <s v="1Fam"/>
    <s v="1Story"/>
    <x v="1"/>
    <n v="7"/>
    <n v="1950"/>
    <n v="2001"/>
    <s v="Gable"/>
    <s v="CompShg"/>
    <s v="WdShing"/>
    <s v="Wd Shng"/>
    <s v="None"/>
    <n v="0"/>
    <s v="TA"/>
    <s v="TA"/>
    <s v="CBlock"/>
    <s v="TA"/>
    <s v="Gd"/>
    <s v="Av"/>
    <s v="ALQ"/>
    <n v="477"/>
    <s v="Unf"/>
    <n v="0"/>
    <n v="725"/>
    <n v="1202"/>
    <s v="GasA"/>
    <s v="TA"/>
    <x v="0"/>
    <s v="SBrkr"/>
    <n v="2158"/>
    <n v="0"/>
    <n v="0"/>
    <n v="2158"/>
    <n v="1"/>
    <n v="0"/>
    <n v="2"/>
    <n v="0"/>
    <n v="4"/>
    <n v="1"/>
    <x v="0"/>
    <n v="7"/>
    <s v="Typ"/>
    <n v="1"/>
    <s v="Gd"/>
    <s v="Attchd"/>
    <n v="1950"/>
    <s v="Unf"/>
    <n v="2"/>
    <n v="576"/>
    <s v="TA"/>
    <s v="TA"/>
    <s v="Y"/>
    <n v="0"/>
    <n v="29"/>
    <n v="39"/>
    <n v="0"/>
    <n v="0"/>
    <n v="0"/>
    <s v="NA"/>
    <s v="MnPrv"/>
    <s v="NA"/>
    <n v="0"/>
    <n v="6"/>
    <n v="2007"/>
    <s v="WD"/>
    <s v="Normal"/>
    <n v="243000"/>
  </r>
  <r>
    <x v="176"/>
    <n v="60"/>
    <s v="RL"/>
    <n v="97"/>
    <n v="10029"/>
    <x v="0"/>
    <s v="NA"/>
    <s v="IR1"/>
    <s v="Lvl"/>
    <s v="AllPub"/>
    <s v="Corner"/>
    <s v="Gtl"/>
    <s v="ClearCr"/>
    <s v="Norm"/>
    <s v="Norm"/>
    <s v="1Fam"/>
    <s v="2Story"/>
    <x v="1"/>
    <n v="5"/>
    <n v="1988"/>
    <n v="1989"/>
    <s v="Gable"/>
    <s v="CompShg"/>
    <s v="Plywood"/>
    <s v="Plywood"/>
    <s v="BrkFace"/>
    <n v="268"/>
    <s v="Gd"/>
    <s v="TA"/>
    <s v="PConc"/>
    <s v="Gd"/>
    <s v="TA"/>
    <s v="No"/>
    <s v="GLQ"/>
    <n v="831"/>
    <s v="Unf"/>
    <n v="0"/>
    <n v="320"/>
    <n v="1151"/>
    <s v="GasA"/>
    <s v="TA"/>
    <x v="0"/>
    <s v="SBrkr"/>
    <n v="1164"/>
    <n v="896"/>
    <n v="0"/>
    <n v="2060"/>
    <n v="0"/>
    <n v="1"/>
    <n v="2"/>
    <n v="1"/>
    <n v="4"/>
    <n v="1"/>
    <x v="1"/>
    <n v="8"/>
    <s v="Typ"/>
    <n v="1"/>
    <s v="TA"/>
    <s v="Attchd"/>
    <n v="1988"/>
    <s v="Unf"/>
    <n v="2"/>
    <n v="521"/>
    <s v="TA"/>
    <s v="TA"/>
    <s v="Y"/>
    <n v="0"/>
    <n v="228"/>
    <n v="0"/>
    <n v="0"/>
    <n v="192"/>
    <n v="0"/>
    <s v="NA"/>
    <s v="NA"/>
    <s v="NA"/>
    <n v="0"/>
    <n v="9"/>
    <n v="2007"/>
    <s v="WD"/>
    <s v="Normal"/>
    <n v="211000"/>
  </r>
  <r>
    <x v="177"/>
    <n v="50"/>
    <s v="RL"/>
    <s v="NA"/>
    <n v="13650"/>
    <x v="0"/>
    <s v="NA"/>
    <s v="Reg"/>
    <s v="Lvl"/>
    <s v="AllPub"/>
    <s v="Inside"/>
    <s v="Gtl"/>
    <s v="Sawyer"/>
    <s v="Norm"/>
    <s v="Norm"/>
    <s v="1Fam"/>
    <s v="1.5Fin"/>
    <x v="3"/>
    <n v="5"/>
    <n v="1958"/>
    <n v="1958"/>
    <s v="Gable"/>
    <s v="CompShg"/>
    <s v="MetalSd"/>
    <s v="MetalSd"/>
    <s v="None"/>
    <n v="0"/>
    <s v="Gd"/>
    <s v="Gd"/>
    <s v="CBlock"/>
    <s v="TA"/>
    <s v="TA"/>
    <s v="No"/>
    <s v="ALQ"/>
    <n v="57"/>
    <s v="BLQ"/>
    <n v="441"/>
    <n v="554"/>
    <n v="1052"/>
    <s v="GasA"/>
    <s v="Ex"/>
    <x v="0"/>
    <s v="SBrkr"/>
    <n v="1252"/>
    <n v="668"/>
    <n v="0"/>
    <n v="1920"/>
    <n v="1"/>
    <n v="0"/>
    <n v="2"/>
    <n v="0"/>
    <n v="4"/>
    <n v="1"/>
    <x v="0"/>
    <n v="8"/>
    <s v="Typ"/>
    <n v="1"/>
    <s v="Gd"/>
    <s v="Attchd"/>
    <n v="1958"/>
    <s v="Unf"/>
    <n v="2"/>
    <n v="451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172500"/>
  </r>
  <r>
    <x v="178"/>
    <n v="20"/>
    <s v="RL"/>
    <n v="63"/>
    <n v="17423"/>
    <x v="0"/>
    <s v="NA"/>
    <s v="IR1"/>
    <s v="Lvl"/>
    <s v="AllPub"/>
    <s v="CulDSac"/>
    <s v="Gtl"/>
    <s v="StoneBr"/>
    <s v="Norm"/>
    <s v="Norm"/>
    <s v="1Fam"/>
    <s v="1Story"/>
    <x v="4"/>
    <n v="5"/>
    <n v="2008"/>
    <n v="2009"/>
    <s v="Hip"/>
    <s v="CompShg"/>
    <s v="VinylSd"/>
    <s v="VinylSd"/>
    <s v="Stone"/>
    <n v="748"/>
    <s v="Ex"/>
    <s v="TA"/>
    <s v="PConc"/>
    <s v="Ex"/>
    <s v="TA"/>
    <s v="No"/>
    <s v="GLQ"/>
    <n v="1904"/>
    <s v="Unf"/>
    <n v="0"/>
    <n v="312"/>
    <n v="2216"/>
    <s v="GasA"/>
    <s v="Ex"/>
    <x v="0"/>
    <s v="SBrkr"/>
    <n v="2234"/>
    <n v="0"/>
    <n v="0"/>
    <n v="2234"/>
    <n v="1"/>
    <n v="0"/>
    <n v="2"/>
    <n v="0"/>
    <n v="1"/>
    <n v="1"/>
    <x v="2"/>
    <n v="9"/>
    <s v="Typ"/>
    <n v="1"/>
    <s v="Gd"/>
    <s v="Attchd"/>
    <n v="2009"/>
    <s v="Fin"/>
    <n v="3"/>
    <n v="1166"/>
    <s v="TA"/>
    <s v="TA"/>
    <s v="Y"/>
    <n v="0"/>
    <n v="60"/>
    <n v="0"/>
    <n v="0"/>
    <n v="0"/>
    <n v="0"/>
    <s v="NA"/>
    <s v="NA"/>
    <s v="NA"/>
    <n v="0"/>
    <n v="7"/>
    <n v="2009"/>
    <s v="New"/>
    <s v="Partial"/>
    <n v="501837"/>
  </r>
  <r>
    <x v="179"/>
    <n v="30"/>
    <s v="RM"/>
    <n v="60"/>
    <n v="8520"/>
    <x v="0"/>
    <s v="NA"/>
    <s v="Reg"/>
    <s v="Lvl"/>
    <s v="AllPub"/>
    <s v="Inside"/>
    <s v="Gtl"/>
    <s v="OldTown"/>
    <s v="Norm"/>
    <s v="Norm"/>
    <s v="1Fam"/>
    <s v="1Story"/>
    <x v="3"/>
    <n v="6"/>
    <n v="1923"/>
    <n v="2006"/>
    <s v="Gable"/>
    <s v="CompShg"/>
    <s v="Wd Sdng"/>
    <s v="Wd Sdng"/>
    <s v="None"/>
    <n v="0"/>
    <s v="Gd"/>
    <s v="TA"/>
    <s v="CBlock"/>
    <s v="TA"/>
    <s v="TA"/>
    <s v="No"/>
    <s v="Unf"/>
    <n v="0"/>
    <s v="Unf"/>
    <n v="0"/>
    <n v="968"/>
    <n v="968"/>
    <s v="GasA"/>
    <s v="TA"/>
    <x v="0"/>
    <s v="SBrkr"/>
    <n v="968"/>
    <n v="0"/>
    <n v="0"/>
    <n v="968"/>
    <n v="0"/>
    <n v="0"/>
    <n v="1"/>
    <n v="0"/>
    <n v="2"/>
    <n v="1"/>
    <x v="1"/>
    <n v="5"/>
    <s v="Typ"/>
    <n v="0"/>
    <s v="NA"/>
    <s v="Detchd"/>
    <n v="1935"/>
    <s v="Unf"/>
    <n v="2"/>
    <n v="480"/>
    <s v="Fa"/>
    <s v="TA"/>
    <s v="N"/>
    <n v="0"/>
    <n v="0"/>
    <n v="184"/>
    <n v="0"/>
    <n v="0"/>
    <n v="0"/>
    <s v="NA"/>
    <s v="NA"/>
    <s v="NA"/>
    <n v="0"/>
    <n v="7"/>
    <n v="2007"/>
    <s v="WD"/>
    <s v="Normal"/>
    <n v="100000"/>
  </r>
  <r>
    <x v="180"/>
    <n v="160"/>
    <s v="FV"/>
    <s v="NA"/>
    <n v="2117"/>
    <x v="0"/>
    <s v="NA"/>
    <s v="Reg"/>
    <s v="Lvl"/>
    <s v="AllPub"/>
    <s v="Inside"/>
    <s v="Gtl"/>
    <s v="Somerst"/>
    <s v="Norm"/>
    <s v="Norm"/>
    <s v="Twnhs"/>
    <s v="2Story"/>
    <x v="1"/>
    <n v="5"/>
    <n v="2000"/>
    <n v="2000"/>
    <s v="Gable"/>
    <s v="CompShg"/>
    <s v="MetalSd"/>
    <s v="MetalSd"/>
    <s v="BrkFace"/>
    <n v="456"/>
    <s v="Gd"/>
    <s v="TA"/>
    <s v="PConc"/>
    <s v="Gd"/>
    <s v="TA"/>
    <s v="No"/>
    <s v="GLQ"/>
    <n v="436"/>
    <s v="Unf"/>
    <n v="0"/>
    <n v="320"/>
    <n v="756"/>
    <s v="GasA"/>
    <s v="Ex"/>
    <x v="0"/>
    <s v="SBrkr"/>
    <n v="769"/>
    <n v="756"/>
    <n v="0"/>
    <n v="1525"/>
    <n v="0"/>
    <n v="0"/>
    <n v="2"/>
    <n v="1"/>
    <n v="3"/>
    <n v="1"/>
    <x v="0"/>
    <n v="5"/>
    <s v="Typ"/>
    <n v="1"/>
    <s v="TA"/>
    <s v="Detchd"/>
    <n v="2000"/>
    <s v="Unf"/>
    <n v="2"/>
    <n v="440"/>
    <s v="TA"/>
    <s v="TA"/>
    <s v="Y"/>
    <n v="0"/>
    <n v="0"/>
    <n v="0"/>
    <n v="0"/>
    <n v="0"/>
    <n v="0"/>
    <s v="NA"/>
    <s v="NA"/>
    <s v="NA"/>
    <n v="0"/>
    <n v="6"/>
    <n v="2007"/>
    <s v="WD"/>
    <s v="Normal"/>
    <n v="177000"/>
  </r>
  <r>
    <x v="181"/>
    <n v="70"/>
    <s v="RL"/>
    <n v="54"/>
    <n v="7588"/>
    <x v="0"/>
    <s v="NA"/>
    <s v="Reg"/>
    <s v="Lvl"/>
    <s v="AllPub"/>
    <s v="Inside"/>
    <s v="Gtl"/>
    <s v="Crawfor"/>
    <s v="Norm"/>
    <s v="Norm"/>
    <s v="1Fam"/>
    <s v="2Story"/>
    <x v="0"/>
    <n v="6"/>
    <n v="1920"/>
    <n v="1950"/>
    <s v="Gable"/>
    <s v="CompShg"/>
    <s v="Stucco"/>
    <s v="Stucco"/>
    <s v="None"/>
    <n v="0"/>
    <s v="TA"/>
    <s v="TA"/>
    <s v="BrkTil"/>
    <s v="Fa"/>
    <s v="TA"/>
    <s v="No"/>
    <s v="LwQ"/>
    <n v="352"/>
    <s v="Unf"/>
    <n v="0"/>
    <n v="441"/>
    <n v="793"/>
    <s v="GasA"/>
    <s v="Gd"/>
    <x v="0"/>
    <s v="SBrkr"/>
    <n v="901"/>
    <n v="901"/>
    <n v="0"/>
    <n v="1802"/>
    <n v="0"/>
    <n v="0"/>
    <n v="1"/>
    <n v="1"/>
    <n v="4"/>
    <n v="1"/>
    <x v="1"/>
    <n v="9"/>
    <s v="Typ"/>
    <n v="1"/>
    <s v="Gd"/>
    <s v="Detchd"/>
    <n v="1920"/>
    <s v="Unf"/>
    <n v="1"/>
    <n v="216"/>
    <s v="Fa"/>
    <s v="TA"/>
    <s v="Y"/>
    <n v="0"/>
    <n v="0"/>
    <n v="40"/>
    <n v="0"/>
    <n v="0"/>
    <n v="0"/>
    <s v="NA"/>
    <s v="NA"/>
    <s v="NA"/>
    <n v="0"/>
    <n v="7"/>
    <n v="2006"/>
    <s v="WD"/>
    <s v="Normal"/>
    <n v="200100"/>
  </r>
  <r>
    <x v="182"/>
    <n v="20"/>
    <s v="RL"/>
    <n v="60"/>
    <n v="9060"/>
    <x v="0"/>
    <s v="NA"/>
    <s v="Reg"/>
    <s v="Lvl"/>
    <s v="AllPub"/>
    <s v="Inside"/>
    <s v="Gtl"/>
    <s v="Edwards"/>
    <s v="Artery"/>
    <s v="Norm"/>
    <s v="1Fam"/>
    <s v="1Story"/>
    <x v="3"/>
    <n v="6"/>
    <n v="1957"/>
    <n v="2006"/>
    <s v="Hip"/>
    <s v="CompShg"/>
    <s v="Wd Sdng"/>
    <s v="Wd Sdng"/>
    <s v="BrkFace"/>
    <n v="98"/>
    <s v="TA"/>
    <s v="TA"/>
    <s v="PConc"/>
    <s v="NA"/>
    <s v="NA"/>
    <s v="NA"/>
    <s v="NA"/>
    <n v="0"/>
    <s v="NA"/>
    <n v="0"/>
    <n v="0"/>
    <n v="0"/>
    <s v="GasA"/>
    <s v="Ex"/>
    <x v="0"/>
    <s v="SBrkr"/>
    <n v="1340"/>
    <n v="0"/>
    <n v="0"/>
    <n v="1340"/>
    <n v="0"/>
    <n v="0"/>
    <n v="1"/>
    <n v="0"/>
    <n v="3"/>
    <n v="1"/>
    <x v="1"/>
    <n v="7"/>
    <s v="Typ"/>
    <n v="1"/>
    <s v="Gd"/>
    <s v="Attchd"/>
    <n v="1957"/>
    <s v="RFn"/>
    <n v="1"/>
    <n v="252"/>
    <s v="TA"/>
    <s v="TA"/>
    <s v="Y"/>
    <n v="116"/>
    <n v="0"/>
    <n v="0"/>
    <n v="180"/>
    <n v="0"/>
    <n v="0"/>
    <s v="NA"/>
    <s v="MnPrv"/>
    <s v="NA"/>
    <n v="0"/>
    <n v="6"/>
    <n v="2007"/>
    <s v="WD"/>
    <s v="Normal"/>
    <n v="120000"/>
  </r>
  <r>
    <x v="183"/>
    <n v="50"/>
    <s v="RM"/>
    <n v="63"/>
    <n v="11426"/>
    <x v="0"/>
    <s v="NA"/>
    <s v="Reg"/>
    <s v="Lvl"/>
    <s v="AllPub"/>
    <s v="Inside"/>
    <s v="Gtl"/>
    <s v="OldTown"/>
    <s v="Norm"/>
    <s v="Norm"/>
    <s v="1Fam"/>
    <s v="1.5Fin"/>
    <x v="0"/>
    <n v="5"/>
    <n v="2003"/>
    <n v="2003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362"/>
    <n v="1362"/>
    <s v="GasA"/>
    <s v="Ex"/>
    <x v="0"/>
    <s v="SBrkr"/>
    <n v="1362"/>
    <n v="720"/>
    <n v="0"/>
    <n v="2082"/>
    <n v="0"/>
    <n v="0"/>
    <n v="2"/>
    <n v="1"/>
    <n v="3"/>
    <n v="1"/>
    <x v="0"/>
    <n v="6"/>
    <s v="Mod"/>
    <n v="0"/>
    <s v="NA"/>
    <s v="Detchd"/>
    <n v="2003"/>
    <s v="Unf"/>
    <n v="2"/>
    <n v="484"/>
    <s v="TA"/>
    <s v="TA"/>
    <s v="N"/>
    <n v="280"/>
    <n v="238"/>
    <n v="0"/>
    <n v="0"/>
    <n v="0"/>
    <n v="0"/>
    <s v="NA"/>
    <s v="NA"/>
    <s v="NA"/>
    <n v="0"/>
    <n v="6"/>
    <n v="2008"/>
    <s v="WD"/>
    <s v="Normal"/>
    <n v="200000"/>
  </r>
  <r>
    <x v="184"/>
    <n v="50"/>
    <s v="RL"/>
    <n v="92"/>
    <n v="7438"/>
    <x v="0"/>
    <s v="NA"/>
    <s v="IR1"/>
    <s v="Lvl"/>
    <s v="AllPub"/>
    <s v="Inside"/>
    <s v="Gtl"/>
    <s v="BrkSide"/>
    <s v="RRAn"/>
    <s v="Feedr"/>
    <s v="1Fam"/>
    <s v="1.5Fin"/>
    <x v="3"/>
    <n v="8"/>
    <n v="1908"/>
    <n v="1991"/>
    <s v="Gable"/>
    <s v="CompShg"/>
    <s v="AsbShng"/>
    <s v="Plywood"/>
    <s v="None"/>
    <n v="0"/>
    <s v="TA"/>
    <s v="TA"/>
    <s v="PConc"/>
    <s v="Fa"/>
    <s v="TA"/>
    <s v="No"/>
    <s v="Unf"/>
    <n v="0"/>
    <s v="Unf"/>
    <n v="0"/>
    <n v="504"/>
    <n v="504"/>
    <s v="GasA"/>
    <s v="Gd"/>
    <x v="0"/>
    <s v="SBrkr"/>
    <n v="936"/>
    <n v="316"/>
    <n v="0"/>
    <n v="1252"/>
    <n v="0"/>
    <n v="0"/>
    <n v="1"/>
    <n v="0"/>
    <n v="3"/>
    <n v="1"/>
    <x v="1"/>
    <n v="5"/>
    <s v="Typ"/>
    <n v="0"/>
    <s v="NA"/>
    <s v="Attchd"/>
    <n v="1986"/>
    <s v="Unf"/>
    <n v="2"/>
    <n v="576"/>
    <s v="TA"/>
    <s v="TA"/>
    <s v="Y"/>
    <n v="104"/>
    <n v="0"/>
    <n v="0"/>
    <n v="0"/>
    <n v="0"/>
    <n v="0"/>
    <s v="NA"/>
    <s v="MnPrv"/>
    <s v="NA"/>
    <n v="0"/>
    <n v="6"/>
    <n v="2006"/>
    <s v="WD"/>
    <s v="Normal"/>
    <n v="127000"/>
  </r>
  <r>
    <x v="185"/>
    <n v="75"/>
    <s v="RM"/>
    <n v="90"/>
    <n v="22950"/>
    <x v="0"/>
    <s v="NA"/>
    <s v="IR2"/>
    <s v="Lvl"/>
    <s v="AllPub"/>
    <s v="Inside"/>
    <s v="Gtl"/>
    <s v="OldTown"/>
    <s v="Artery"/>
    <s v="Norm"/>
    <s v="1Fam"/>
    <s v="2.5Fin"/>
    <x v="6"/>
    <n v="9"/>
    <n v="1892"/>
    <n v="1993"/>
    <s v="Gable"/>
    <s v="WdShngl"/>
    <s v="Wd Sdng"/>
    <s v="Wd Sdng"/>
    <s v="None"/>
    <n v="0"/>
    <s v="Gd"/>
    <s v="Gd"/>
    <s v="BrkTil"/>
    <s v="TA"/>
    <s v="TA"/>
    <s v="Mn"/>
    <s v="Unf"/>
    <n v="0"/>
    <s v="Unf"/>
    <n v="0"/>
    <n v="1107"/>
    <n v="1107"/>
    <s v="GasA"/>
    <s v="Ex"/>
    <x v="0"/>
    <s v="SBrkr"/>
    <n v="1518"/>
    <n v="1518"/>
    <n v="572"/>
    <n v="3608"/>
    <n v="0"/>
    <n v="0"/>
    <n v="2"/>
    <n v="1"/>
    <n v="4"/>
    <n v="1"/>
    <x v="2"/>
    <n v="12"/>
    <s v="Typ"/>
    <n v="2"/>
    <s v="TA"/>
    <s v="Detchd"/>
    <n v="1993"/>
    <s v="Unf"/>
    <n v="3"/>
    <n v="840"/>
    <s v="Ex"/>
    <s v="TA"/>
    <s v="Y"/>
    <n v="0"/>
    <n v="260"/>
    <n v="0"/>
    <n v="0"/>
    <n v="410"/>
    <n v="0"/>
    <s v="NA"/>
    <s v="GdPrv"/>
    <s v="NA"/>
    <n v="0"/>
    <n v="6"/>
    <n v="2006"/>
    <s v="WD"/>
    <s v="Normal"/>
    <n v="475000"/>
  </r>
  <r>
    <x v="186"/>
    <n v="80"/>
    <s v="RL"/>
    <s v="NA"/>
    <n v="9947"/>
    <x v="0"/>
    <s v="NA"/>
    <s v="IR1"/>
    <s v="Lvl"/>
    <s v="AllPub"/>
    <s v="CulDSac"/>
    <s v="Gtl"/>
    <s v="Mitchel"/>
    <s v="Norm"/>
    <s v="Norm"/>
    <s v="1Fam"/>
    <s v="SLvl"/>
    <x v="0"/>
    <n v="5"/>
    <n v="1990"/>
    <n v="1991"/>
    <s v="Gable"/>
    <s v="CompShg"/>
    <s v="HdBoard"/>
    <s v="HdBoard"/>
    <s v="None"/>
    <n v="0"/>
    <s v="TA"/>
    <s v="TA"/>
    <s v="PConc"/>
    <s v="Gd"/>
    <s v="TA"/>
    <s v="Av"/>
    <s v="GLQ"/>
    <n v="611"/>
    <s v="Unf"/>
    <n v="0"/>
    <n v="577"/>
    <n v="1188"/>
    <s v="GasA"/>
    <s v="Ex"/>
    <x v="0"/>
    <s v="SBrkr"/>
    <n v="1217"/>
    <n v="0"/>
    <n v="0"/>
    <n v="1217"/>
    <n v="1"/>
    <n v="0"/>
    <n v="2"/>
    <n v="0"/>
    <n v="3"/>
    <n v="1"/>
    <x v="0"/>
    <n v="6"/>
    <s v="Typ"/>
    <n v="0"/>
    <s v="NA"/>
    <s v="Attchd"/>
    <n v="1990"/>
    <s v="Unf"/>
    <n v="2"/>
    <n v="497"/>
    <s v="TA"/>
    <s v="TA"/>
    <s v="Y"/>
    <n v="168"/>
    <n v="27"/>
    <n v="0"/>
    <n v="0"/>
    <n v="0"/>
    <n v="0"/>
    <s v="NA"/>
    <s v="GdPrv"/>
    <s v="NA"/>
    <n v="0"/>
    <n v="6"/>
    <n v="2009"/>
    <s v="WD"/>
    <s v="Normal"/>
    <n v="173000"/>
  </r>
  <r>
    <x v="187"/>
    <n v="50"/>
    <s v="RL"/>
    <n v="60"/>
    <n v="10410"/>
    <x v="0"/>
    <s v="NA"/>
    <s v="Reg"/>
    <s v="Lvl"/>
    <s v="AllPub"/>
    <s v="Inside"/>
    <s v="Gtl"/>
    <s v="OldTown"/>
    <s v="Norm"/>
    <s v="Norm"/>
    <s v="1Fam"/>
    <s v="1.5Fin"/>
    <x v="3"/>
    <n v="7"/>
    <n v="1916"/>
    <n v="1987"/>
    <s v="Gable"/>
    <s v="CompShg"/>
    <s v="HdBoard"/>
    <s v="HdBoard"/>
    <s v="None"/>
    <n v="0"/>
    <s v="TA"/>
    <s v="TA"/>
    <s v="CBlock"/>
    <s v="Fa"/>
    <s v="TA"/>
    <s v="No"/>
    <s v="Unf"/>
    <n v="0"/>
    <s v="Unf"/>
    <n v="0"/>
    <n v="660"/>
    <n v="660"/>
    <s v="GasA"/>
    <s v="Ex"/>
    <x v="0"/>
    <s v="SBrkr"/>
    <n v="808"/>
    <n v="704"/>
    <n v="144"/>
    <n v="1656"/>
    <n v="0"/>
    <n v="0"/>
    <n v="2"/>
    <n v="1"/>
    <n v="3"/>
    <n v="1"/>
    <x v="1"/>
    <n v="8"/>
    <s v="Min2"/>
    <n v="0"/>
    <s v="NA"/>
    <s v="Detchd"/>
    <n v="1916"/>
    <s v="Unf"/>
    <n v="1"/>
    <n v="180"/>
    <s v="Fa"/>
    <s v="Fa"/>
    <s v="N"/>
    <n v="0"/>
    <n v="0"/>
    <n v="0"/>
    <n v="140"/>
    <n v="0"/>
    <n v="0"/>
    <s v="NA"/>
    <s v="MnPrv"/>
    <s v="NA"/>
    <n v="0"/>
    <n v="8"/>
    <n v="2009"/>
    <s v="WD"/>
    <s v="Normal"/>
    <n v="135000"/>
  </r>
  <r>
    <x v="188"/>
    <n v="90"/>
    <s v="RL"/>
    <n v="64"/>
    <n v="7018"/>
    <x v="0"/>
    <s v="NA"/>
    <s v="Reg"/>
    <s v="Bnk"/>
    <s v="AllPub"/>
    <s v="Inside"/>
    <s v="Gtl"/>
    <s v="SawyerW"/>
    <s v="Feedr"/>
    <s v="Norm"/>
    <s v="Duplex"/>
    <s v="SFoyer"/>
    <x v="3"/>
    <n v="5"/>
    <n v="1979"/>
    <n v="1979"/>
    <s v="Gable"/>
    <s v="CompShg"/>
    <s v="Plywood"/>
    <s v="Plywood"/>
    <s v="Stone"/>
    <n v="275"/>
    <s v="TA"/>
    <s v="TA"/>
    <s v="CBlock"/>
    <s v="Gd"/>
    <s v="TA"/>
    <s v="Av"/>
    <s v="GLQ"/>
    <n v="1086"/>
    <s v="Unf"/>
    <n v="0"/>
    <n v="0"/>
    <n v="1086"/>
    <s v="GasA"/>
    <s v="TA"/>
    <x v="0"/>
    <s v="SBrkr"/>
    <n v="1224"/>
    <n v="0"/>
    <n v="0"/>
    <n v="1224"/>
    <n v="2"/>
    <n v="0"/>
    <n v="0"/>
    <n v="2"/>
    <n v="2"/>
    <n v="2"/>
    <x v="1"/>
    <n v="6"/>
    <s v="Typ"/>
    <n v="2"/>
    <s v="TA"/>
    <s v="Detchd"/>
    <n v="1979"/>
    <s v="Unf"/>
    <n v="2"/>
    <n v="528"/>
    <s v="TA"/>
    <s v="TA"/>
    <s v="Y"/>
    <n v="120"/>
    <n v="0"/>
    <n v="0"/>
    <n v="0"/>
    <n v="0"/>
    <n v="0"/>
    <s v="NA"/>
    <s v="NA"/>
    <s v="NA"/>
    <n v="0"/>
    <n v="6"/>
    <n v="2009"/>
    <s v="WD"/>
    <s v="Alloca"/>
    <n v="153337"/>
  </r>
  <r>
    <x v="189"/>
    <n v="120"/>
    <s v="RL"/>
    <n v="41"/>
    <n v="4923"/>
    <x v="0"/>
    <s v="NA"/>
    <s v="Reg"/>
    <s v="Lvl"/>
    <s v="AllPub"/>
    <s v="Inside"/>
    <s v="Gtl"/>
    <s v="StoneBr"/>
    <s v="Norm"/>
    <s v="Norm"/>
    <s v="TwnhsE"/>
    <s v="1Story"/>
    <x v="2"/>
    <n v="5"/>
    <n v="2001"/>
    <n v="2002"/>
    <s v="Gable"/>
    <s v="CompShg"/>
    <s v="CemntBd"/>
    <s v="CmentBd"/>
    <s v="None"/>
    <n v="0"/>
    <s v="Gd"/>
    <s v="TA"/>
    <s v="PConc"/>
    <s v="Ex"/>
    <s v="TA"/>
    <s v="Av"/>
    <s v="GLQ"/>
    <n v="1153"/>
    <s v="Unf"/>
    <n v="0"/>
    <n v="440"/>
    <n v="1593"/>
    <s v="GasA"/>
    <s v="Ex"/>
    <x v="0"/>
    <s v="SBrkr"/>
    <n v="1593"/>
    <n v="0"/>
    <n v="0"/>
    <n v="1593"/>
    <n v="1"/>
    <n v="0"/>
    <n v="1"/>
    <n v="1"/>
    <n v="0"/>
    <n v="1"/>
    <x v="2"/>
    <n v="5"/>
    <s v="Typ"/>
    <n v="1"/>
    <s v="Gd"/>
    <s v="Attchd"/>
    <n v="2001"/>
    <s v="Fin"/>
    <n v="2"/>
    <n v="682"/>
    <s v="TA"/>
    <s v="TA"/>
    <s v="Y"/>
    <n v="0"/>
    <n v="120"/>
    <n v="0"/>
    <n v="0"/>
    <n v="224"/>
    <n v="0"/>
    <s v="NA"/>
    <s v="NA"/>
    <s v="NA"/>
    <n v="0"/>
    <n v="8"/>
    <n v="2008"/>
    <s v="WD"/>
    <s v="Normal"/>
    <n v="286000"/>
  </r>
  <r>
    <x v="190"/>
    <n v="70"/>
    <s v="RL"/>
    <n v="70"/>
    <n v="10570"/>
    <x v="0"/>
    <s v="NA"/>
    <s v="Reg"/>
    <s v="Bnk"/>
    <s v="AllPub"/>
    <s v="Inside"/>
    <s v="Mod"/>
    <s v="Crawfor"/>
    <s v="Norm"/>
    <s v="Norm"/>
    <s v="1Fam"/>
    <s v="2Story"/>
    <x v="2"/>
    <n v="8"/>
    <n v="1932"/>
    <n v="1994"/>
    <s v="Hip"/>
    <s v="CompShg"/>
    <s v="BrkFace"/>
    <s v="BrkFace"/>
    <s v="None"/>
    <n v="0"/>
    <s v="Gd"/>
    <s v="TA"/>
    <s v="CBlock"/>
    <s v="Gd"/>
    <s v="Gd"/>
    <s v="No"/>
    <s v="Rec"/>
    <n v="297"/>
    <s v="Unf"/>
    <n v="0"/>
    <n v="556"/>
    <n v="853"/>
    <s v="GasA"/>
    <s v="TA"/>
    <x v="0"/>
    <s v="SBrkr"/>
    <n v="1549"/>
    <n v="1178"/>
    <n v="0"/>
    <n v="2727"/>
    <n v="0"/>
    <n v="0"/>
    <n v="2"/>
    <n v="1"/>
    <n v="3"/>
    <n v="1"/>
    <x v="0"/>
    <n v="10"/>
    <s v="Maj1"/>
    <n v="2"/>
    <s v="TA"/>
    <s v="Detchd"/>
    <n v="1932"/>
    <s v="Unf"/>
    <n v="2"/>
    <n v="440"/>
    <s v="TA"/>
    <s v="TA"/>
    <s v="Y"/>
    <n v="0"/>
    <n v="74"/>
    <n v="0"/>
    <n v="0"/>
    <n v="0"/>
    <n v="0"/>
    <s v="NA"/>
    <s v="NA"/>
    <s v="NA"/>
    <n v="0"/>
    <n v="12"/>
    <n v="2007"/>
    <s v="WD"/>
    <s v="Normal"/>
    <n v="315000"/>
  </r>
  <r>
    <x v="191"/>
    <n v="60"/>
    <s v="RL"/>
    <s v="NA"/>
    <n v="7472"/>
    <x v="0"/>
    <s v="NA"/>
    <s v="IR1"/>
    <s v="Lvl"/>
    <s v="AllPub"/>
    <s v="CulDSac"/>
    <s v="Gtl"/>
    <s v="NAmes"/>
    <s v="Norm"/>
    <s v="Norm"/>
    <s v="1Fam"/>
    <s v="2Story"/>
    <x v="0"/>
    <n v="9"/>
    <n v="1972"/>
    <n v="2004"/>
    <s v="Gable"/>
    <s v="CompShg"/>
    <s v="HdBoard"/>
    <s v="HdBoard"/>
    <s v="BrkFace"/>
    <n v="138"/>
    <s v="TA"/>
    <s v="TA"/>
    <s v="CBlock"/>
    <s v="TA"/>
    <s v="TA"/>
    <s v="No"/>
    <s v="ALQ"/>
    <n v="626"/>
    <s v="Unf"/>
    <n v="0"/>
    <n v="99"/>
    <n v="725"/>
    <s v="GasA"/>
    <s v="Gd"/>
    <x v="0"/>
    <s v="SBrkr"/>
    <n v="725"/>
    <n v="754"/>
    <n v="0"/>
    <n v="1479"/>
    <n v="1"/>
    <n v="0"/>
    <n v="1"/>
    <n v="1"/>
    <n v="4"/>
    <n v="1"/>
    <x v="0"/>
    <n v="7"/>
    <s v="Typ"/>
    <n v="0"/>
    <s v="NA"/>
    <s v="Attchd"/>
    <n v="1972"/>
    <s v="Fin"/>
    <n v="2"/>
    <n v="484"/>
    <s v="TA"/>
    <s v="TA"/>
    <s v="Y"/>
    <n v="0"/>
    <n v="32"/>
    <n v="0"/>
    <n v="0"/>
    <n v="0"/>
    <n v="0"/>
    <s v="NA"/>
    <s v="NA"/>
    <s v="NA"/>
    <n v="0"/>
    <n v="6"/>
    <n v="2007"/>
    <s v="WD"/>
    <s v="Normal"/>
    <n v="184000"/>
  </r>
  <r>
    <x v="192"/>
    <n v="20"/>
    <s v="RL"/>
    <n v="68"/>
    <n v="9017"/>
    <x v="0"/>
    <s v="NA"/>
    <s v="IR1"/>
    <s v="Lvl"/>
    <s v="AllPub"/>
    <s v="Inside"/>
    <s v="Gtl"/>
    <s v="CollgCr"/>
    <s v="Norm"/>
    <s v="Norm"/>
    <s v="1Fam"/>
    <s v="1Story"/>
    <x v="0"/>
    <n v="5"/>
    <n v="1999"/>
    <n v="1999"/>
    <s v="Gable"/>
    <s v="CompShg"/>
    <s v="VinylSd"/>
    <s v="VinylSd"/>
    <s v="None"/>
    <n v="0"/>
    <s v="Gd"/>
    <s v="TA"/>
    <s v="PConc"/>
    <s v="Gd"/>
    <s v="TA"/>
    <s v="Av"/>
    <s v="GLQ"/>
    <n v="560"/>
    <s v="Unf"/>
    <n v="0"/>
    <n v="871"/>
    <n v="1431"/>
    <s v="GasA"/>
    <s v="Ex"/>
    <x v="0"/>
    <s v="SBrkr"/>
    <n v="1431"/>
    <n v="0"/>
    <n v="0"/>
    <n v="1431"/>
    <n v="1"/>
    <n v="0"/>
    <n v="2"/>
    <n v="0"/>
    <n v="3"/>
    <n v="1"/>
    <x v="0"/>
    <n v="6"/>
    <s v="Typ"/>
    <n v="0"/>
    <s v="NA"/>
    <s v="Attchd"/>
    <n v="1999"/>
    <s v="Fin"/>
    <n v="2"/>
    <n v="666"/>
    <s v="TA"/>
    <s v="TA"/>
    <s v="Y"/>
    <n v="0"/>
    <n v="35"/>
    <n v="0"/>
    <n v="0"/>
    <n v="0"/>
    <n v="0"/>
    <s v="NA"/>
    <s v="NA"/>
    <s v="NA"/>
    <n v="0"/>
    <n v="9"/>
    <n v="2009"/>
    <s v="WD"/>
    <s v="Normal"/>
    <n v="192000"/>
  </r>
  <r>
    <x v="193"/>
    <n v="160"/>
    <s v="RM"/>
    <n v="24"/>
    <n v="2522"/>
    <x v="0"/>
    <s v="NA"/>
    <s v="Reg"/>
    <s v="Lvl"/>
    <s v="AllPub"/>
    <s v="Inside"/>
    <s v="Gtl"/>
    <s v="Edwards"/>
    <s v="Norm"/>
    <s v="Norm"/>
    <s v="Twnhs"/>
    <s v="2Story"/>
    <x v="0"/>
    <n v="5"/>
    <n v="2004"/>
    <n v="2004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x v="0"/>
    <s v="SBrkr"/>
    <n v="970"/>
    <n v="739"/>
    <n v="0"/>
    <n v="1709"/>
    <n v="0"/>
    <n v="0"/>
    <n v="2"/>
    <n v="0"/>
    <n v="3"/>
    <n v="1"/>
    <x v="0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5"/>
    <n v="2006"/>
    <s v="WD"/>
    <s v="Normal"/>
    <n v="130000"/>
  </r>
  <r>
    <x v="194"/>
    <n v="20"/>
    <s v="RL"/>
    <n v="60"/>
    <n v="7180"/>
    <x v="0"/>
    <s v="NA"/>
    <s v="IR1"/>
    <s v="Lvl"/>
    <s v="AllPub"/>
    <s v="Inside"/>
    <s v="Gtl"/>
    <s v="CollgCr"/>
    <s v="Norm"/>
    <s v="Norm"/>
    <s v="1Fam"/>
    <s v="1Story"/>
    <x v="3"/>
    <n v="7"/>
    <n v="1972"/>
    <n v="1972"/>
    <s v="Hip"/>
    <s v="CompShg"/>
    <s v="HdBoard"/>
    <s v="HdBoard"/>
    <s v="None"/>
    <n v="0"/>
    <s v="TA"/>
    <s v="TA"/>
    <s v="CBlock"/>
    <s v="TA"/>
    <s v="TA"/>
    <s v="Av"/>
    <s v="ALQ"/>
    <n v="390"/>
    <s v="Unf"/>
    <n v="0"/>
    <n v="474"/>
    <n v="864"/>
    <s v="GasA"/>
    <s v="TA"/>
    <x v="0"/>
    <s v="SBrkr"/>
    <n v="864"/>
    <n v="0"/>
    <n v="0"/>
    <n v="864"/>
    <n v="0"/>
    <n v="0"/>
    <n v="1"/>
    <n v="0"/>
    <n v="3"/>
    <n v="1"/>
    <x v="1"/>
    <n v="5"/>
    <s v="Typ"/>
    <n v="0"/>
    <s v="NA"/>
    <s v="Detchd"/>
    <n v="1989"/>
    <s v="Unf"/>
    <n v="1"/>
    <n v="352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127000"/>
  </r>
  <r>
    <x v="195"/>
    <n v="160"/>
    <s v="RL"/>
    <n v="24"/>
    <n v="2280"/>
    <x v="0"/>
    <s v="NA"/>
    <s v="Reg"/>
    <s v="Lvl"/>
    <s v="AllPub"/>
    <s v="FR2"/>
    <s v="Gtl"/>
    <s v="NPkVill"/>
    <s v="Norm"/>
    <s v="Norm"/>
    <s v="Twnhs"/>
    <s v="2Story"/>
    <x v="1"/>
    <n v="6"/>
    <n v="1976"/>
    <n v="1976"/>
    <s v="Gable"/>
    <s v="CompShg"/>
    <s v="Plywood"/>
    <s v="Brk Cmn"/>
    <s v="None"/>
    <n v="0"/>
    <s v="TA"/>
    <s v="TA"/>
    <s v="CBlock"/>
    <s v="Gd"/>
    <s v="TA"/>
    <s v="No"/>
    <s v="ALQ"/>
    <n v="566"/>
    <s v="Unf"/>
    <n v="0"/>
    <n v="289"/>
    <n v="855"/>
    <s v="GasA"/>
    <s v="TA"/>
    <x v="0"/>
    <s v="SBrkr"/>
    <n v="855"/>
    <n v="601"/>
    <n v="0"/>
    <n v="1456"/>
    <n v="0"/>
    <n v="0"/>
    <n v="2"/>
    <n v="1"/>
    <n v="3"/>
    <n v="1"/>
    <x v="1"/>
    <n v="7"/>
    <s v="Typ"/>
    <n v="1"/>
    <s v="TA"/>
    <s v="Attchd"/>
    <n v="1976"/>
    <s v="Unf"/>
    <n v="2"/>
    <n v="440"/>
    <s v="TA"/>
    <s v="TA"/>
    <s v="Y"/>
    <n v="87"/>
    <n v="0"/>
    <n v="0"/>
    <n v="0"/>
    <n v="0"/>
    <n v="0"/>
    <s v="NA"/>
    <s v="NA"/>
    <s v="NA"/>
    <n v="0"/>
    <n v="7"/>
    <n v="2009"/>
    <s v="WD"/>
    <s v="Normal"/>
    <n v="148500"/>
  </r>
  <r>
    <x v="196"/>
    <n v="20"/>
    <s v="RL"/>
    <n v="79"/>
    <n v="9416"/>
    <x v="0"/>
    <s v="NA"/>
    <s v="Reg"/>
    <s v="Lvl"/>
    <s v="AllPub"/>
    <s v="Inside"/>
    <s v="Gtl"/>
    <s v="Somerst"/>
    <s v="Norm"/>
    <s v="Norm"/>
    <s v="1Fam"/>
    <s v="1Story"/>
    <x v="0"/>
    <n v="5"/>
    <n v="2007"/>
    <n v="2007"/>
    <s v="Hip"/>
    <s v="CompShg"/>
    <s v="CemntBd"/>
    <s v="CmentBd"/>
    <s v="Stone"/>
    <n v="205"/>
    <s v="Ex"/>
    <s v="TA"/>
    <s v="PConc"/>
    <s v="Ex"/>
    <s v="TA"/>
    <s v="No"/>
    <s v="GLQ"/>
    <n v="1126"/>
    <s v="Unf"/>
    <n v="0"/>
    <n v="600"/>
    <n v="1726"/>
    <s v="GasA"/>
    <s v="Ex"/>
    <x v="0"/>
    <s v="SBrkr"/>
    <n v="1726"/>
    <n v="0"/>
    <n v="0"/>
    <n v="1726"/>
    <n v="1"/>
    <n v="0"/>
    <n v="2"/>
    <n v="0"/>
    <n v="3"/>
    <n v="1"/>
    <x v="2"/>
    <n v="8"/>
    <s v="Typ"/>
    <n v="1"/>
    <s v="Gd"/>
    <s v="Attchd"/>
    <n v="2007"/>
    <s v="Fin"/>
    <n v="3"/>
    <n v="786"/>
    <s v="TA"/>
    <s v="TA"/>
    <s v="Y"/>
    <n v="171"/>
    <n v="138"/>
    <n v="0"/>
    <n v="0"/>
    <n v="266"/>
    <n v="0"/>
    <s v="NA"/>
    <s v="NA"/>
    <s v="NA"/>
    <n v="0"/>
    <n v="9"/>
    <n v="2007"/>
    <s v="New"/>
    <s v="Partial"/>
    <n v="311872"/>
  </r>
  <r>
    <x v="197"/>
    <n v="75"/>
    <s v="RL"/>
    <n v="174"/>
    <n v="25419"/>
    <x v="0"/>
    <s v="NA"/>
    <s v="Reg"/>
    <s v="Lvl"/>
    <s v="AllPub"/>
    <s v="Corner"/>
    <s v="Gtl"/>
    <s v="NAmes"/>
    <s v="Artery"/>
    <s v="Norm"/>
    <s v="1Fam"/>
    <s v="2Story"/>
    <x v="2"/>
    <n v="4"/>
    <n v="1918"/>
    <n v="1990"/>
    <s v="Gable"/>
    <s v="CompShg"/>
    <s v="Stucco"/>
    <s v="Stucco"/>
    <s v="None"/>
    <n v="0"/>
    <s v="Gd"/>
    <s v="Gd"/>
    <s v="PConc"/>
    <s v="TA"/>
    <s v="TA"/>
    <s v="No"/>
    <s v="GLQ"/>
    <n v="1036"/>
    <s v="LwQ"/>
    <n v="184"/>
    <n v="140"/>
    <n v="1360"/>
    <s v="GasA"/>
    <s v="Gd"/>
    <x v="0"/>
    <s v="SBrkr"/>
    <n v="1360"/>
    <n v="1360"/>
    <n v="392"/>
    <n v="3112"/>
    <n v="1"/>
    <n v="1"/>
    <n v="2"/>
    <n v="0"/>
    <n v="4"/>
    <n v="1"/>
    <x v="0"/>
    <n v="8"/>
    <s v="Typ"/>
    <n v="1"/>
    <s v="Ex"/>
    <s v="Detchd"/>
    <n v="1918"/>
    <s v="Unf"/>
    <n v="2"/>
    <n v="795"/>
    <s v="TA"/>
    <s v="TA"/>
    <s v="Y"/>
    <n v="0"/>
    <n v="16"/>
    <n v="552"/>
    <n v="0"/>
    <n v="0"/>
    <n v="512"/>
    <s v="Ex"/>
    <s v="GdPrv"/>
    <s v="NA"/>
    <n v="0"/>
    <n v="3"/>
    <n v="2006"/>
    <s v="WD"/>
    <s v="Abnorml"/>
    <n v="235000"/>
  </r>
  <r>
    <x v="198"/>
    <n v="75"/>
    <s v="RM"/>
    <n v="92"/>
    <n v="5520"/>
    <x v="0"/>
    <s v="NA"/>
    <s v="Reg"/>
    <s v="Lvl"/>
    <s v="AllPub"/>
    <s v="Corner"/>
    <s v="Gtl"/>
    <s v="OldTown"/>
    <s v="Norm"/>
    <s v="Norm"/>
    <s v="1Fam"/>
    <s v="2.5Fin"/>
    <x v="1"/>
    <n v="6"/>
    <n v="1912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755"/>
    <n v="755"/>
    <s v="GasA"/>
    <s v="Ex"/>
    <x v="0"/>
    <s v="SBrkr"/>
    <n v="929"/>
    <n v="929"/>
    <n v="371"/>
    <n v="2229"/>
    <n v="0"/>
    <n v="0"/>
    <n v="1"/>
    <n v="0"/>
    <n v="5"/>
    <n v="1"/>
    <x v="1"/>
    <n v="8"/>
    <s v="Typ"/>
    <n v="0"/>
    <s v="NA"/>
    <s v="NA"/>
    <s v="NA"/>
    <s v="NA"/>
    <n v="0"/>
    <n v="0"/>
    <s v="NA"/>
    <s v="NA"/>
    <s v="Y"/>
    <n v="0"/>
    <n v="198"/>
    <n v="30"/>
    <n v="0"/>
    <n v="0"/>
    <n v="0"/>
    <s v="NA"/>
    <s v="MnPrv"/>
    <s v="NA"/>
    <n v="0"/>
    <n v="7"/>
    <n v="2009"/>
    <s v="WD"/>
    <s v="Abnorml"/>
    <n v="104000"/>
  </r>
  <r>
    <x v="199"/>
    <n v="20"/>
    <s v="RL"/>
    <n v="76"/>
    <n v="9591"/>
    <x v="0"/>
    <s v="NA"/>
    <s v="Reg"/>
    <s v="Lvl"/>
    <s v="AllPub"/>
    <s v="Inside"/>
    <s v="Gtl"/>
    <s v="NridgHt"/>
    <s v="Norm"/>
    <s v="Norm"/>
    <s v="1Fam"/>
    <s v="1Story"/>
    <x v="2"/>
    <n v="5"/>
    <n v="2004"/>
    <n v="2005"/>
    <s v="Hip"/>
    <s v="CompShg"/>
    <s v="VinylSd"/>
    <s v="VinylSd"/>
    <s v="BrkFace"/>
    <n v="262"/>
    <s v="Gd"/>
    <s v="TA"/>
    <s v="PConc"/>
    <s v="Ex"/>
    <s v="TA"/>
    <s v="Av"/>
    <s v="GLQ"/>
    <n v="1088"/>
    <s v="Unf"/>
    <n v="0"/>
    <n v="625"/>
    <n v="1713"/>
    <s v="GasA"/>
    <s v="Ex"/>
    <x v="0"/>
    <s v="SBrkr"/>
    <n v="1713"/>
    <n v="0"/>
    <n v="0"/>
    <n v="1713"/>
    <n v="1"/>
    <n v="0"/>
    <n v="2"/>
    <n v="0"/>
    <n v="3"/>
    <n v="1"/>
    <x v="2"/>
    <n v="7"/>
    <s v="Typ"/>
    <n v="1"/>
    <s v="Gd"/>
    <s v="Attchd"/>
    <n v="2004"/>
    <s v="Fin"/>
    <n v="3"/>
    <n v="856"/>
    <s v="TA"/>
    <s v="TA"/>
    <s v="Y"/>
    <n v="0"/>
    <n v="26"/>
    <n v="0"/>
    <n v="0"/>
    <n v="170"/>
    <n v="0"/>
    <s v="NA"/>
    <s v="NA"/>
    <s v="NA"/>
    <n v="0"/>
    <n v="1"/>
    <n v="2009"/>
    <s v="WD"/>
    <s v="Normal"/>
    <n v="274900"/>
  </r>
  <r>
    <x v="200"/>
    <n v="20"/>
    <s v="RM"/>
    <n v="80"/>
    <n v="8546"/>
    <x v="0"/>
    <s v="NA"/>
    <s v="Reg"/>
    <s v="Lvl"/>
    <s v="AllPub"/>
    <s v="Corner"/>
    <s v="Gtl"/>
    <s v="Edwards"/>
    <s v="Norm"/>
    <s v="Norm"/>
    <s v="1Fam"/>
    <s v="1Story"/>
    <x v="5"/>
    <n v="5"/>
    <n v="2003"/>
    <n v="2004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21"/>
    <n v="1121"/>
    <s v="GasA"/>
    <s v="Ex"/>
    <x v="0"/>
    <s v="SBrkr"/>
    <n v="1121"/>
    <n v="0"/>
    <n v="0"/>
    <n v="1121"/>
    <n v="0"/>
    <n v="0"/>
    <n v="2"/>
    <n v="0"/>
    <n v="2"/>
    <n v="1"/>
    <x v="1"/>
    <n v="5"/>
    <s v="Typ"/>
    <n v="0"/>
    <s v="NA"/>
    <s v="Attchd"/>
    <n v="2003"/>
    <s v="RFn"/>
    <n v="2"/>
    <n v="440"/>
    <s v="TA"/>
    <s v="TA"/>
    <s v="Y"/>
    <n v="132"/>
    <n v="64"/>
    <n v="0"/>
    <n v="0"/>
    <n v="0"/>
    <n v="0"/>
    <s v="NA"/>
    <s v="NA"/>
    <s v="NA"/>
    <n v="0"/>
    <n v="3"/>
    <n v="2010"/>
    <s v="WD"/>
    <s v="Normal"/>
    <n v="140000"/>
  </r>
  <r>
    <x v="201"/>
    <n v="20"/>
    <s v="RL"/>
    <n v="75"/>
    <n v="10125"/>
    <x v="0"/>
    <s v="NA"/>
    <s v="Reg"/>
    <s v="Lvl"/>
    <s v="AllPub"/>
    <s v="Inside"/>
    <s v="Gtl"/>
    <s v="Mitchel"/>
    <s v="Norm"/>
    <s v="Norm"/>
    <s v="1Fam"/>
    <s v="1Story"/>
    <x v="1"/>
    <n v="6"/>
    <n v="1977"/>
    <n v="1977"/>
    <s v="Gable"/>
    <s v="CompShg"/>
    <s v="Plywood"/>
    <s v="Plywood"/>
    <s v="None"/>
    <n v="0"/>
    <s v="TA"/>
    <s v="TA"/>
    <s v="CBlock"/>
    <s v="TA"/>
    <s v="TA"/>
    <s v="No"/>
    <s v="ALQ"/>
    <n v="641"/>
    <s v="LwQ"/>
    <n v="279"/>
    <n v="276"/>
    <n v="1196"/>
    <s v="GasA"/>
    <s v="TA"/>
    <x v="0"/>
    <s v="SBrkr"/>
    <n v="1279"/>
    <n v="0"/>
    <n v="0"/>
    <n v="1279"/>
    <n v="0"/>
    <n v="1"/>
    <n v="2"/>
    <n v="0"/>
    <n v="3"/>
    <n v="1"/>
    <x v="1"/>
    <n v="6"/>
    <s v="Typ"/>
    <n v="2"/>
    <s v="Fa"/>
    <s v="Detchd"/>
    <n v="1980"/>
    <s v="Unf"/>
    <n v="2"/>
    <n v="473"/>
    <s v="TA"/>
    <s v="TA"/>
    <s v="Y"/>
    <n v="238"/>
    <n v="83"/>
    <n v="0"/>
    <n v="0"/>
    <n v="0"/>
    <n v="0"/>
    <s v="NA"/>
    <s v="MnPrv"/>
    <s v="NA"/>
    <n v="0"/>
    <n v="2"/>
    <n v="2008"/>
    <s v="WD"/>
    <s v="Normal"/>
    <n v="171500"/>
  </r>
  <r>
    <x v="202"/>
    <n v="50"/>
    <s v="RL"/>
    <n v="50"/>
    <n v="7000"/>
    <x v="0"/>
    <s v="NA"/>
    <s v="Reg"/>
    <s v="Lvl"/>
    <s v="AllPub"/>
    <s v="Corner"/>
    <s v="Gtl"/>
    <s v="OldTown"/>
    <s v="Artery"/>
    <s v="Norm"/>
    <s v="1Fam"/>
    <s v="1.5Fin"/>
    <x v="1"/>
    <n v="6"/>
    <n v="1924"/>
    <n v="1950"/>
    <s v="Gable"/>
    <s v="CompShg"/>
    <s v="MetalSd"/>
    <s v="MetalSd"/>
    <s v="None"/>
    <n v="0"/>
    <s v="TA"/>
    <s v="Gd"/>
    <s v="BrkTil"/>
    <s v="Fa"/>
    <s v="TA"/>
    <s v="No"/>
    <s v="LwQ"/>
    <n v="617"/>
    <s v="Unf"/>
    <n v="0"/>
    <n v="0"/>
    <n v="617"/>
    <s v="GasA"/>
    <s v="Gd"/>
    <x v="0"/>
    <s v="SBrkr"/>
    <n v="865"/>
    <n v="445"/>
    <n v="0"/>
    <n v="1310"/>
    <n v="0"/>
    <n v="0"/>
    <n v="2"/>
    <n v="0"/>
    <n v="2"/>
    <n v="1"/>
    <x v="1"/>
    <n v="6"/>
    <s v="Min1"/>
    <n v="0"/>
    <s v="NA"/>
    <s v="Attchd"/>
    <n v="1924"/>
    <s v="Unf"/>
    <n v="1"/>
    <n v="398"/>
    <s v="TA"/>
    <s v="TA"/>
    <s v="Y"/>
    <n v="0"/>
    <n v="0"/>
    <n v="126"/>
    <n v="0"/>
    <n v="0"/>
    <n v="0"/>
    <s v="NA"/>
    <s v="NA"/>
    <s v="NA"/>
    <n v="0"/>
    <n v="5"/>
    <n v="2006"/>
    <s v="COD"/>
    <s v="Normal"/>
    <n v="112000"/>
  </r>
  <r>
    <x v="203"/>
    <n v="120"/>
    <s v="RM"/>
    <s v="NA"/>
    <n v="4438"/>
    <x v="0"/>
    <s v="NA"/>
    <s v="Reg"/>
    <s v="Lvl"/>
    <s v="AllPub"/>
    <s v="Inside"/>
    <s v="Gtl"/>
    <s v="CollgCr"/>
    <s v="Norm"/>
    <s v="Norm"/>
    <s v="TwnhsE"/>
    <s v="1Story"/>
    <x v="1"/>
    <n v="5"/>
    <n v="2004"/>
    <n v="2004"/>
    <s v="Gable"/>
    <s v="CompShg"/>
    <s v="VinylSd"/>
    <s v="VinylSd"/>
    <s v="BrkFace"/>
    <n v="205"/>
    <s v="Gd"/>
    <s v="TA"/>
    <s v="PConc"/>
    <s v="Gd"/>
    <s v="TA"/>
    <s v="Av"/>
    <s v="GLQ"/>
    <n v="662"/>
    <s v="Unf"/>
    <n v="0"/>
    <n v="186"/>
    <n v="848"/>
    <s v="GasA"/>
    <s v="Ex"/>
    <x v="0"/>
    <s v="SBrkr"/>
    <n v="848"/>
    <n v="0"/>
    <n v="0"/>
    <n v="848"/>
    <n v="1"/>
    <n v="0"/>
    <n v="1"/>
    <n v="0"/>
    <n v="1"/>
    <n v="1"/>
    <x v="0"/>
    <n v="3"/>
    <s v="Typ"/>
    <n v="1"/>
    <s v="Gd"/>
    <s v="Attchd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1"/>
    <n v="2008"/>
    <s v="WD"/>
    <s v="Normal"/>
    <n v="149000"/>
  </r>
  <r>
    <x v="204"/>
    <n v="50"/>
    <s v="RM"/>
    <n v="50"/>
    <n v="3500"/>
    <x v="0"/>
    <s v="Grvl"/>
    <s v="Reg"/>
    <s v="Lvl"/>
    <s v="AllPub"/>
    <s v="Inside"/>
    <s v="Gtl"/>
    <s v="OldTown"/>
    <s v="Norm"/>
    <s v="Norm"/>
    <s v="1Fam"/>
    <s v="1.5Fin"/>
    <x v="3"/>
    <n v="7"/>
    <n v="1947"/>
    <n v="1950"/>
    <s v="Gable"/>
    <s v="CompShg"/>
    <s v="AsbShng"/>
    <s v="AsbShng"/>
    <s v="None"/>
    <n v="0"/>
    <s v="TA"/>
    <s v="TA"/>
    <s v="CBlock"/>
    <s v="TA"/>
    <s v="TA"/>
    <s v="No"/>
    <s v="LwQ"/>
    <n v="312"/>
    <s v="Unf"/>
    <n v="0"/>
    <n v="408"/>
    <n v="720"/>
    <s v="GasA"/>
    <s v="TA"/>
    <x v="0"/>
    <s v="SBrkr"/>
    <n v="720"/>
    <n v="564"/>
    <n v="0"/>
    <n v="1284"/>
    <n v="0"/>
    <n v="0"/>
    <n v="1"/>
    <n v="1"/>
    <n v="2"/>
    <n v="1"/>
    <x v="1"/>
    <n v="5"/>
    <s v="Typ"/>
    <n v="0"/>
    <s v="NA"/>
    <s v="Detchd"/>
    <n v="1948"/>
    <s v="Unf"/>
    <n v="1"/>
    <n v="240"/>
    <s v="TA"/>
    <s v="TA"/>
    <s v="Y"/>
    <n v="0"/>
    <n v="35"/>
    <n v="0"/>
    <n v="0"/>
    <n v="0"/>
    <n v="0"/>
    <s v="NA"/>
    <s v="MnWw"/>
    <s v="NA"/>
    <n v="0"/>
    <n v="4"/>
    <n v="2009"/>
    <s v="WD"/>
    <s v="Normal"/>
    <n v="110000"/>
  </r>
  <r>
    <x v="205"/>
    <n v="20"/>
    <s v="RL"/>
    <n v="99"/>
    <n v="11851"/>
    <x v="0"/>
    <s v="NA"/>
    <s v="Reg"/>
    <s v="Lvl"/>
    <s v="AllPub"/>
    <s v="Corner"/>
    <s v="Gtl"/>
    <s v="Gilbert"/>
    <s v="Norm"/>
    <s v="Norm"/>
    <s v="1Fam"/>
    <s v="1Story"/>
    <x v="0"/>
    <n v="5"/>
    <n v="1990"/>
    <n v="1990"/>
    <s v="Gable"/>
    <s v="CompShg"/>
    <s v="HdBoard"/>
    <s v="HdBoard"/>
    <s v="None"/>
    <n v="0"/>
    <s v="TA"/>
    <s v="TA"/>
    <s v="PConc"/>
    <s v="Gd"/>
    <s v="TA"/>
    <s v="No"/>
    <s v="Unf"/>
    <n v="0"/>
    <s v="Unf"/>
    <n v="0"/>
    <n v="1424"/>
    <n v="1424"/>
    <s v="GasA"/>
    <s v="Ex"/>
    <x v="0"/>
    <s v="SBrkr"/>
    <n v="1442"/>
    <n v="0"/>
    <n v="0"/>
    <n v="1442"/>
    <n v="0"/>
    <n v="0"/>
    <n v="2"/>
    <n v="0"/>
    <n v="3"/>
    <n v="1"/>
    <x v="1"/>
    <n v="5"/>
    <s v="Typ"/>
    <n v="0"/>
    <s v="NA"/>
    <s v="Attchd"/>
    <n v="1990"/>
    <s v="RFn"/>
    <n v="2"/>
    <n v="500"/>
    <s v="TA"/>
    <s v="TA"/>
    <s v="Y"/>
    <n v="0"/>
    <n v="34"/>
    <n v="0"/>
    <n v="508"/>
    <n v="0"/>
    <n v="0"/>
    <s v="NA"/>
    <s v="NA"/>
    <s v="NA"/>
    <n v="0"/>
    <n v="5"/>
    <n v="2009"/>
    <s v="WD"/>
    <s v="Normal"/>
    <n v="180500"/>
  </r>
  <r>
    <x v="206"/>
    <n v="20"/>
    <s v="RL"/>
    <n v="40"/>
    <n v="13673"/>
    <x v="0"/>
    <s v="NA"/>
    <s v="IR1"/>
    <s v="Lvl"/>
    <s v="AllPub"/>
    <s v="CulDSac"/>
    <s v="Gtl"/>
    <s v="Sawyer"/>
    <s v="RRAe"/>
    <s v="Norm"/>
    <s v="1Fam"/>
    <s v="1Story"/>
    <x v="3"/>
    <n v="5"/>
    <n v="1962"/>
    <n v="1962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1140"/>
    <n v="1140"/>
    <s v="GasA"/>
    <s v="TA"/>
    <x v="0"/>
    <s v="SBrkr"/>
    <n v="1696"/>
    <n v="0"/>
    <n v="0"/>
    <n v="1696"/>
    <n v="0"/>
    <n v="0"/>
    <n v="1"/>
    <n v="1"/>
    <n v="3"/>
    <n v="1"/>
    <x v="1"/>
    <n v="8"/>
    <s v="Min2"/>
    <n v="1"/>
    <s v="TA"/>
    <s v="Attchd"/>
    <n v="1962"/>
    <s v="RFn"/>
    <n v="1"/>
    <n v="349"/>
    <s v="TA"/>
    <s v="TA"/>
    <s v="Y"/>
    <n v="0"/>
    <n v="30"/>
    <n v="0"/>
    <n v="0"/>
    <n v="0"/>
    <n v="0"/>
    <s v="NA"/>
    <s v="NA"/>
    <s v="NA"/>
    <n v="0"/>
    <n v="3"/>
    <n v="2007"/>
    <s v="WD"/>
    <s v="Normal"/>
    <n v="143900"/>
  </r>
  <r>
    <x v="207"/>
    <n v="20"/>
    <s v="RL"/>
    <s v="NA"/>
    <n v="12493"/>
    <x v="0"/>
    <s v="NA"/>
    <s v="IR1"/>
    <s v="Lvl"/>
    <s v="AllPub"/>
    <s v="Inside"/>
    <s v="Gtl"/>
    <s v="NAmes"/>
    <s v="Norm"/>
    <s v="Norm"/>
    <s v="1Fam"/>
    <s v="1Story"/>
    <x v="5"/>
    <n v="5"/>
    <n v="1960"/>
    <n v="1960"/>
    <s v="Gable"/>
    <s v="CompShg"/>
    <s v="Wd Sdng"/>
    <s v="Wd Sdng"/>
    <s v="None"/>
    <n v="0"/>
    <s v="TA"/>
    <s v="TA"/>
    <s v="PConc"/>
    <s v="TA"/>
    <s v="TA"/>
    <s v="No"/>
    <s v="ALQ"/>
    <n v="419"/>
    <s v="Rec"/>
    <n v="306"/>
    <n v="375"/>
    <n v="1100"/>
    <s v="GasA"/>
    <s v="TA"/>
    <x v="0"/>
    <s v="SBrkr"/>
    <n v="1100"/>
    <n v="0"/>
    <n v="0"/>
    <n v="1100"/>
    <n v="1"/>
    <n v="0"/>
    <n v="1"/>
    <n v="0"/>
    <n v="3"/>
    <n v="1"/>
    <x v="1"/>
    <n v="6"/>
    <s v="Typ"/>
    <n v="1"/>
    <s v="Po"/>
    <s v="Attchd"/>
    <n v="1960"/>
    <s v="RFn"/>
    <n v="1"/>
    <n v="312"/>
    <s v="TA"/>
    <s v="TA"/>
    <s v="Y"/>
    <n v="355"/>
    <n v="0"/>
    <n v="0"/>
    <n v="0"/>
    <n v="0"/>
    <n v="0"/>
    <s v="NA"/>
    <s v="GdWo"/>
    <s v="NA"/>
    <n v="0"/>
    <n v="4"/>
    <n v="2008"/>
    <s v="WD"/>
    <s v="Normal"/>
    <n v="141000"/>
  </r>
  <r>
    <x v="208"/>
    <n v="60"/>
    <s v="RL"/>
    <s v="NA"/>
    <n v="14364"/>
    <x v="0"/>
    <s v="NA"/>
    <s v="IR1"/>
    <s v="Low"/>
    <s v="AllPub"/>
    <s v="Inside"/>
    <s v="Mod"/>
    <s v="SawyerW"/>
    <s v="Norm"/>
    <s v="Norm"/>
    <s v="1Fam"/>
    <s v="2Story"/>
    <x v="0"/>
    <n v="5"/>
    <n v="1988"/>
    <n v="1989"/>
    <s v="Gable"/>
    <s v="CompShg"/>
    <s v="Plywood"/>
    <s v="Plywood"/>
    <s v="BrkFace"/>
    <n v="128"/>
    <s v="Gd"/>
    <s v="TA"/>
    <s v="CBlock"/>
    <s v="Gd"/>
    <s v="TA"/>
    <s v="Gd"/>
    <s v="GLQ"/>
    <n v="1065"/>
    <s v="Unf"/>
    <n v="0"/>
    <n v="92"/>
    <n v="1157"/>
    <s v="GasA"/>
    <s v="Ex"/>
    <x v="0"/>
    <s v="SBrkr"/>
    <n v="1180"/>
    <n v="882"/>
    <n v="0"/>
    <n v="2062"/>
    <n v="1"/>
    <n v="0"/>
    <n v="2"/>
    <n v="1"/>
    <n v="3"/>
    <n v="1"/>
    <x v="1"/>
    <n v="7"/>
    <s v="Typ"/>
    <n v="1"/>
    <s v="Gd"/>
    <s v="Attchd"/>
    <n v="1988"/>
    <s v="Fin"/>
    <n v="2"/>
    <n v="454"/>
    <s v="TA"/>
    <s v="TA"/>
    <s v="Y"/>
    <n v="60"/>
    <n v="55"/>
    <n v="0"/>
    <n v="0"/>
    <n v="154"/>
    <n v="0"/>
    <s v="NA"/>
    <s v="NA"/>
    <s v="NA"/>
    <n v="0"/>
    <n v="4"/>
    <n v="2007"/>
    <s v="WD"/>
    <s v="Normal"/>
    <n v="277000"/>
  </r>
  <r>
    <x v="209"/>
    <n v="20"/>
    <s v="RL"/>
    <n v="75"/>
    <n v="8250"/>
    <x v="0"/>
    <s v="NA"/>
    <s v="Reg"/>
    <s v="Lvl"/>
    <s v="AllPub"/>
    <s v="Inside"/>
    <s v="Gtl"/>
    <s v="NAmes"/>
    <s v="Norm"/>
    <s v="Norm"/>
    <s v="1Fam"/>
    <s v="1Story"/>
    <x v="1"/>
    <n v="7"/>
    <n v="1964"/>
    <n v="1964"/>
    <s v="Hip"/>
    <s v="CompShg"/>
    <s v="HdBoard"/>
    <s v="HdBoard"/>
    <s v="Stone"/>
    <n v="260"/>
    <s v="TA"/>
    <s v="TA"/>
    <s v="CBlock"/>
    <s v="Gd"/>
    <s v="TA"/>
    <s v="No"/>
    <s v="Rec"/>
    <n v="787"/>
    <s v="Unf"/>
    <n v="0"/>
    <n v="305"/>
    <n v="1092"/>
    <s v="GasA"/>
    <s v="Ex"/>
    <x v="0"/>
    <s v="SBrkr"/>
    <n v="1092"/>
    <n v="0"/>
    <n v="0"/>
    <n v="1092"/>
    <n v="1"/>
    <n v="0"/>
    <n v="1"/>
    <n v="0"/>
    <n v="3"/>
    <n v="1"/>
    <x v="1"/>
    <n v="6"/>
    <s v="Typ"/>
    <n v="0"/>
    <s v="NA"/>
    <s v="Attchd"/>
    <n v="1964"/>
    <s v="RFn"/>
    <n v="2"/>
    <n v="504"/>
    <s v="TA"/>
    <s v="Gd"/>
    <s v="Y"/>
    <n v="0"/>
    <n v="0"/>
    <n v="0"/>
    <n v="0"/>
    <n v="0"/>
    <n v="0"/>
    <s v="NA"/>
    <s v="MnPrv"/>
    <s v="NA"/>
    <n v="0"/>
    <n v="7"/>
    <n v="2008"/>
    <s v="WD"/>
    <s v="Normal"/>
    <n v="145000"/>
  </r>
  <r>
    <x v="210"/>
    <n v="30"/>
    <s v="RL"/>
    <n v="67"/>
    <n v="5604"/>
    <x v="0"/>
    <s v="NA"/>
    <s v="Reg"/>
    <s v="Lvl"/>
    <s v="AllPub"/>
    <s v="Inside"/>
    <s v="Gtl"/>
    <s v="Edwards"/>
    <s v="Norm"/>
    <s v="Norm"/>
    <s v="1Fam"/>
    <s v="1Story"/>
    <x v="3"/>
    <n v="6"/>
    <n v="1925"/>
    <n v="1950"/>
    <s v="Gable"/>
    <s v="CompShg"/>
    <s v="Stucco"/>
    <s v="Stucco"/>
    <s v="None"/>
    <n v="0"/>
    <s v="TA"/>
    <s v="TA"/>
    <s v="CBlock"/>
    <s v="TA"/>
    <s v="TA"/>
    <s v="No"/>
    <s v="Rec"/>
    <n v="468"/>
    <s v="Unf"/>
    <n v="0"/>
    <n v="396"/>
    <n v="864"/>
    <s v="GasA"/>
    <s v="TA"/>
    <x v="1"/>
    <s v="FuseA"/>
    <n v="864"/>
    <n v="0"/>
    <n v="0"/>
    <n v="864"/>
    <n v="1"/>
    <n v="0"/>
    <n v="1"/>
    <n v="0"/>
    <n v="2"/>
    <n v="1"/>
    <x v="1"/>
    <n v="5"/>
    <s v="Typ"/>
    <n v="0"/>
    <s v="NA"/>
    <s v="NA"/>
    <s v="NA"/>
    <s v="NA"/>
    <n v="0"/>
    <n v="0"/>
    <s v="NA"/>
    <s v="NA"/>
    <s v="Y"/>
    <n v="0"/>
    <n v="0"/>
    <n v="96"/>
    <n v="0"/>
    <n v="0"/>
    <n v="0"/>
    <s v="NA"/>
    <s v="NA"/>
    <s v="NA"/>
    <n v="0"/>
    <n v="4"/>
    <n v="2008"/>
    <s v="WD"/>
    <s v="Normal"/>
    <n v="98000"/>
  </r>
  <r>
    <x v="211"/>
    <n v="20"/>
    <s v="RL"/>
    <n v="83"/>
    <n v="10420"/>
    <x v="0"/>
    <s v="NA"/>
    <s v="Reg"/>
    <s v="Lvl"/>
    <s v="AllPub"/>
    <s v="Corner"/>
    <s v="Gtl"/>
    <s v="Edwards"/>
    <s v="Norm"/>
    <s v="Norm"/>
    <s v="1Fam"/>
    <s v="1Story"/>
    <x v="1"/>
    <n v="5"/>
    <n v="2009"/>
    <n v="2009"/>
    <s v="Gable"/>
    <s v="CompShg"/>
    <s v="VinylSd"/>
    <s v="VinylSd"/>
    <s v="None"/>
    <n v="0"/>
    <s v="TA"/>
    <s v="TA"/>
    <s v="PConc"/>
    <s v="Gd"/>
    <s v="TA"/>
    <s v="Mn"/>
    <s v="GLQ"/>
    <n v="36"/>
    <s v="Unf"/>
    <n v="0"/>
    <n v="1176"/>
    <n v="1212"/>
    <s v="GasA"/>
    <s v="Ex"/>
    <x v="0"/>
    <s v="SBrkr"/>
    <n v="1212"/>
    <n v="0"/>
    <n v="0"/>
    <n v="1212"/>
    <n v="0"/>
    <n v="0"/>
    <n v="2"/>
    <n v="0"/>
    <n v="3"/>
    <n v="1"/>
    <x v="0"/>
    <n v="6"/>
    <s v="Typ"/>
    <n v="0"/>
    <s v="NA"/>
    <s v="Attchd"/>
    <n v="2009"/>
    <s v="RFn"/>
    <n v="2"/>
    <n v="460"/>
    <s v="TA"/>
    <s v="TA"/>
    <s v="Y"/>
    <n v="100"/>
    <n v="22"/>
    <n v="0"/>
    <n v="0"/>
    <n v="0"/>
    <n v="0"/>
    <s v="NA"/>
    <s v="NA"/>
    <s v="NA"/>
    <n v="0"/>
    <n v="3"/>
    <n v="2010"/>
    <s v="WD"/>
    <s v="Normal"/>
    <n v="186000"/>
  </r>
  <r>
    <x v="212"/>
    <n v="60"/>
    <s v="FV"/>
    <n v="72"/>
    <n v="8640"/>
    <x v="0"/>
    <s v="NA"/>
    <s v="Reg"/>
    <s v="Lvl"/>
    <s v="AllPub"/>
    <s v="Inside"/>
    <s v="Gtl"/>
    <s v="Somerst"/>
    <s v="Norm"/>
    <s v="Norm"/>
    <s v="1Fam"/>
    <s v="2Story"/>
    <x v="0"/>
    <n v="5"/>
    <n v="2009"/>
    <n v="2009"/>
    <s v="Gable"/>
    <s v="CompShg"/>
    <s v="VinylSd"/>
    <s v="VinylSd"/>
    <s v="None"/>
    <n v="0"/>
    <s v="TA"/>
    <s v="TA"/>
    <s v="PConc"/>
    <s v="Gd"/>
    <s v="TA"/>
    <s v="No"/>
    <s v="GLQ"/>
    <n v="822"/>
    <s v="Unf"/>
    <n v="0"/>
    <n v="78"/>
    <n v="900"/>
    <s v="GasA"/>
    <s v="Ex"/>
    <x v="0"/>
    <s v="SBrkr"/>
    <n v="932"/>
    <n v="920"/>
    <n v="0"/>
    <n v="1852"/>
    <n v="1"/>
    <n v="0"/>
    <n v="2"/>
    <n v="1"/>
    <n v="3"/>
    <n v="1"/>
    <x v="0"/>
    <n v="7"/>
    <s v="Typ"/>
    <n v="1"/>
    <s v="TA"/>
    <s v="Attchd"/>
    <n v="2009"/>
    <s v="RFn"/>
    <n v="2"/>
    <n v="644"/>
    <s v="TA"/>
    <s v="TA"/>
    <s v="Y"/>
    <n v="168"/>
    <n v="108"/>
    <n v="0"/>
    <n v="0"/>
    <n v="0"/>
    <n v="0"/>
    <s v="NA"/>
    <s v="NA"/>
    <s v="NA"/>
    <n v="0"/>
    <n v="7"/>
    <n v="2009"/>
    <s v="New"/>
    <s v="Partial"/>
    <n v="252678"/>
  </r>
  <r>
    <x v="213"/>
    <n v="20"/>
    <s v="RL"/>
    <n v="43"/>
    <n v="13568"/>
    <x v="0"/>
    <s v="NA"/>
    <s v="IR2"/>
    <s v="Lvl"/>
    <s v="AllPub"/>
    <s v="CulDSac"/>
    <s v="Gtl"/>
    <s v="CollgCr"/>
    <s v="Norm"/>
    <s v="Norm"/>
    <s v="1Fam"/>
    <s v="1Story"/>
    <x v="3"/>
    <n v="5"/>
    <n v="1995"/>
    <n v="1995"/>
    <s v="Gable"/>
    <s v="CompShg"/>
    <s v="VinylSd"/>
    <s v="VinylSd"/>
    <s v="None"/>
    <n v="0"/>
    <s v="TA"/>
    <s v="TA"/>
    <s v="PConc"/>
    <s v="Gd"/>
    <s v="TA"/>
    <s v="No"/>
    <s v="ALQ"/>
    <n v="716"/>
    <s v="Unf"/>
    <n v="0"/>
    <n v="274"/>
    <n v="990"/>
    <s v="GasA"/>
    <s v="Ex"/>
    <x v="0"/>
    <s v="SBrkr"/>
    <n v="990"/>
    <n v="0"/>
    <n v="0"/>
    <n v="990"/>
    <n v="0"/>
    <n v="1"/>
    <n v="1"/>
    <n v="0"/>
    <n v="3"/>
    <n v="1"/>
    <x v="1"/>
    <n v="5"/>
    <s v="Typ"/>
    <n v="0"/>
    <s v="NA"/>
    <s v="Attchd"/>
    <n v="1996"/>
    <s v="Unf"/>
    <n v="2"/>
    <n v="576"/>
    <s v="TA"/>
    <s v="TA"/>
    <s v="Y"/>
    <n v="224"/>
    <n v="0"/>
    <n v="0"/>
    <n v="0"/>
    <n v="0"/>
    <n v="0"/>
    <s v="NA"/>
    <s v="NA"/>
    <s v="NA"/>
    <n v="0"/>
    <n v="7"/>
    <n v="2006"/>
    <s v="WD"/>
    <s v="Normal"/>
    <n v="156000"/>
  </r>
  <r>
    <x v="214"/>
    <n v="60"/>
    <s v="RL"/>
    <s v="NA"/>
    <n v="10900"/>
    <x v="0"/>
    <s v="NA"/>
    <s v="IR1"/>
    <s v="Lvl"/>
    <s v="AllPub"/>
    <s v="FR2"/>
    <s v="Gtl"/>
    <s v="CollgCr"/>
    <s v="Norm"/>
    <s v="Norm"/>
    <s v="1Fam"/>
    <s v="2Story"/>
    <x v="1"/>
    <n v="7"/>
    <n v="1977"/>
    <n v="1977"/>
    <s v="Gable"/>
    <s v="CompShg"/>
    <s v="HdBoard"/>
    <s v="HdBoard"/>
    <s v="BrkFace"/>
    <n v="153"/>
    <s v="TA"/>
    <s v="TA"/>
    <s v="CBlock"/>
    <s v="Gd"/>
    <s v="TA"/>
    <s v="No"/>
    <s v="GLQ"/>
    <n v="378"/>
    <s v="Unf"/>
    <n v="0"/>
    <n v="311"/>
    <n v="689"/>
    <s v="GasA"/>
    <s v="Ex"/>
    <x v="0"/>
    <s v="SBrkr"/>
    <n v="689"/>
    <n v="703"/>
    <n v="0"/>
    <n v="1392"/>
    <n v="0"/>
    <n v="0"/>
    <n v="1"/>
    <n v="1"/>
    <n v="3"/>
    <n v="1"/>
    <x v="1"/>
    <n v="6"/>
    <s v="Typ"/>
    <n v="0"/>
    <s v="NA"/>
    <s v="Attchd"/>
    <n v="1977"/>
    <s v="Fin"/>
    <n v="1"/>
    <n v="299"/>
    <s v="TA"/>
    <s v="TA"/>
    <s v="Y"/>
    <n v="0"/>
    <n v="36"/>
    <n v="0"/>
    <n v="0"/>
    <n v="0"/>
    <n v="0"/>
    <s v="NA"/>
    <s v="MnPrv"/>
    <s v="Shed"/>
    <n v="450"/>
    <n v="3"/>
    <n v="2010"/>
    <s v="WD"/>
    <s v="Normal"/>
    <n v="161750"/>
  </r>
  <r>
    <x v="215"/>
    <n v="20"/>
    <s v="RL"/>
    <n v="72"/>
    <n v="10011"/>
    <x v="0"/>
    <s v="NA"/>
    <s v="IR1"/>
    <s v="Lvl"/>
    <s v="AllPub"/>
    <s v="Inside"/>
    <s v="Gtl"/>
    <s v="NAmes"/>
    <s v="Norm"/>
    <s v="Norm"/>
    <s v="1Fam"/>
    <s v="1Story"/>
    <x v="3"/>
    <n v="6"/>
    <n v="1957"/>
    <n v="1996"/>
    <s v="Gable"/>
    <s v="CompShg"/>
    <s v="HdBoard"/>
    <s v="HdBoard"/>
    <s v="BrkFace"/>
    <n v="64"/>
    <s v="TA"/>
    <s v="TA"/>
    <s v="CBlock"/>
    <s v="TA"/>
    <s v="TA"/>
    <s v="No"/>
    <s v="BLQ"/>
    <n v="360"/>
    <s v="Unf"/>
    <n v="0"/>
    <n v="710"/>
    <n v="1070"/>
    <s v="GasA"/>
    <s v="TA"/>
    <x v="0"/>
    <s v="SBrkr"/>
    <n v="1236"/>
    <n v="0"/>
    <n v="0"/>
    <n v="1236"/>
    <n v="0"/>
    <n v="1"/>
    <n v="1"/>
    <n v="0"/>
    <n v="2"/>
    <n v="1"/>
    <x v="0"/>
    <n v="6"/>
    <s v="Min1"/>
    <n v="1"/>
    <s v="Fa"/>
    <s v="Attchd"/>
    <n v="1957"/>
    <s v="Unf"/>
    <n v="1"/>
    <n v="447"/>
    <s v="TA"/>
    <s v="TA"/>
    <s v="Y"/>
    <n v="0"/>
    <n v="0"/>
    <n v="0"/>
    <n v="0"/>
    <n v="0"/>
    <n v="0"/>
    <s v="NA"/>
    <s v="MnPrv"/>
    <s v="NA"/>
    <n v="0"/>
    <n v="5"/>
    <n v="2006"/>
    <s v="WD"/>
    <s v="Normal"/>
    <n v="134450"/>
  </r>
  <r>
    <x v="216"/>
    <n v="20"/>
    <s v="RL"/>
    <n v="65"/>
    <n v="8450"/>
    <x v="0"/>
    <s v="NA"/>
    <s v="Reg"/>
    <s v="Lvl"/>
    <s v="AllPub"/>
    <s v="Inside"/>
    <s v="Gtl"/>
    <s v="CollgCr"/>
    <s v="Norm"/>
    <s v="Norm"/>
    <s v="1Fam"/>
    <s v="1Story"/>
    <x v="0"/>
    <n v="5"/>
    <n v="2004"/>
    <n v="2004"/>
    <s v="Gable"/>
    <s v="CompShg"/>
    <s v="VinylSd"/>
    <s v="VinylSd"/>
    <s v="BrkFace"/>
    <n v="266"/>
    <s v="Gd"/>
    <s v="TA"/>
    <s v="PConc"/>
    <s v="Gd"/>
    <s v="TA"/>
    <s v="Mn"/>
    <s v="GLQ"/>
    <n v="946"/>
    <s v="Unf"/>
    <n v="0"/>
    <n v="490"/>
    <n v="1436"/>
    <s v="GasA"/>
    <s v="Ex"/>
    <x v="0"/>
    <s v="SBrkr"/>
    <n v="1436"/>
    <n v="0"/>
    <n v="0"/>
    <n v="1436"/>
    <n v="1"/>
    <n v="0"/>
    <n v="2"/>
    <n v="0"/>
    <n v="3"/>
    <n v="1"/>
    <x v="0"/>
    <n v="8"/>
    <s v="Typ"/>
    <n v="0"/>
    <s v="NA"/>
    <s v="Attchd"/>
    <n v="2004"/>
    <s v="Unf"/>
    <n v="2"/>
    <n v="484"/>
    <s v="TA"/>
    <s v="TA"/>
    <s v="Y"/>
    <n v="139"/>
    <n v="98"/>
    <n v="0"/>
    <n v="0"/>
    <n v="0"/>
    <n v="0"/>
    <s v="NA"/>
    <s v="NA"/>
    <s v="NA"/>
    <n v="0"/>
    <n v="4"/>
    <n v="2008"/>
    <s v="WD"/>
    <s v="Normal"/>
    <n v="210000"/>
  </r>
  <r>
    <x v="217"/>
    <n v="70"/>
    <s v="RM"/>
    <n v="57"/>
    <n v="9906"/>
    <x v="0"/>
    <s v="Grvl"/>
    <s v="Reg"/>
    <s v="Lvl"/>
    <s v="AllPub"/>
    <s v="Inside"/>
    <s v="Gtl"/>
    <s v="OldTown"/>
    <s v="Norm"/>
    <s v="Norm"/>
    <s v="1Fam"/>
    <s v="2Story"/>
    <x v="5"/>
    <n v="4"/>
    <n v="1925"/>
    <n v="195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686"/>
    <n v="686"/>
    <s v="GasA"/>
    <s v="Fa"/>
    <x v="1"/>
    <s v="SBrkr"/>
    <n v="810"/>
    <n v="518"/>
    <n v="0"/>
    <n v="1328"/>
    <n v="0"/>
    <n v="0"/>
    <n v="1"/>
    <n v="0"/>
    <n v="3"/>
    <n v="1"/>
    <x v="1"/>
    <n v="8"/>
    <s v="Typ"/>
    <n v="0"/>
    <s v="NA"/>
    <s v="Detchd"/>
    <n v="1940"/>
    <s v="Unf"/>
    <n v="1"/>
    <n v="210"/>
    <s v="TA"/>
    <s v="TA"/>
    <s v="Y"/>
    <n v="0"/>
    <n v="172"/>
    <n v="60"/>
    <n v="0"/>
    <n v="0"/>
    <n v="0"/>
    <s v="NA"/>
    <s v="NA"/>
    <s v="NA"/>
    <n v="0"/>
    <n v="9"/>
    <n v="2006"/>
    <s v="WD"/>
    <s v="Family"/>
    <n v="107000"/>
  </r>
  <r>
    <x v="218"/>
    <n v="50"/>
    <s v="RL"/>
    <s v="NA"/>
    <n v="15660"/>
    <x v="0"/>
    <s v="NA"/>
    <s v="IR1"/>
    <s v="Lvl"/>
    <s v="AllPub"/>
    <s v="Corner"/>
    <s v="Gtl"/>
    <s v="Crawfor"/>
    <s v="Norm"/>
    <s v="Norm"/>
    <s v="1Fam"/>
    <s v="1.5Fin"/>
    <x v="0"/>
    <n v="9"/>
    <n v="1939"/>
    <n v="2006"/>
    <s v="Gable"/>
    <s v="CompShg"/>
    <s v="VinylSd"/>
    <s v="VinylSd"/>
    <s v="BrkFace"/>
    <n v="312"/>
    <s v="Gd"/>
    <s v="Gd"/>
    <s v="CBlock"/>
    <s v="TA"/>
    <s v="TA"/>
    <s v="No"/>
    <s v="BLQ"/>
    <n v="341"/>
    <s v="Unf"/>
    <n v="0"/>
    <n v="457"/>
    <n v="798"/>
    <s v="GasA"/>
    <s v="Ex"/>
    <x v="0"/>
    <s v="SBrkr"/>
    <n v="1137"/>
    <n v="817"/>
    <n v="0"/>
    <n v="1954"/>
    <n v="0"/>
    <n v="1"/>
    <n v="1"/>
    <n v="1"/>
    <n v="3"/>
    <n v="1"/>
    <x v="0"/>
    <n v="8"/>
    <s v="Typ"/>
    <n v="2"/>
    <s v="TA"/>
    <s v="Attchd"/>
    <n v="1939"/>
    <s v="Unf"/>
    <n v="2"/>
    <n v="431"/>
    <s v="TA"/>
    <s v="TA"/>
    <s v="Y"/>
    <n v="0"/>
    <n v="119"/>
    <n v="150"/>
    <n v="0"/>
    <n v="0"/>
    <n v="0"/>
    <s v="NA"/>
    <s v="NA"/>
    <s v="NA"/>
    <n v="0"/>
    <n v="5"/>
    <n v="2008"/>
    <s v="WD"/>
    <s v="Normal"/>
    <n v="311500"/>
  </r>
  <r>
    <x v="219"/>
    <n v="120"/>
    <s v="RL"/>
    <n v="43"/>
    <n v="3010"/>
    <x v="0"/>
    <s v="NA"/>
    <s v="Reg"/>
    <s v="Lvl"/>
    <s v="AllPub"/>
    <s v="Inside"/>
    <s v="Gtl"/>
    <s v="Blmngtn"/>
    <s v="Norm"/>
    <s v="Norm"/>
    <s v="TwnhsE"/>
    <s v="1Story"/>
    <x v="0"/>
    <n v="5"/>
    <n v="2005"/>
    <n v="2006"/>
    <s v="Gable"/>
    <s v="CompShg"/>
    <s v="VinylSd"/>
    <s v="VinylSd"/>
    <s v="BrkFace"/>
    <n v="16"/>
    <s v="Gd"/>
    <s v="TA"/>
    <s v="PConc"/>
    <s v="Gd"/>
    <s v="TA"/>
    <s v="Av"/>
    <s v="GLQ"/>
    <n v="16"/>
    <s v="Unf"/>
    <n v="0"/>
    <n v="1232"/>
    <n v="1248"/>
    <s v="GasA"/>
    <s v="Ex"/>
    <x v="0"/>
    <s v="SBrkr"/>
    <n v="1248"/>
    <n v="0"/>
    <n v="0"/>
    <n v="1248"/>
    <n v="0"/>
    <n v="0"/>
    <n v="2"/>
    <n v="0"/>
    <n v="2"/>
    <n v="1"/>
    <x v="0"/>
    <n v="5"/>
    <s v="Typ"/>
    <n v="0"/>
    <s v="NA"/>
    <s v="Attchd"/>
    <n v="2005"/>
    <s v="Fin"/>
    <n v="2"/>
    <n v="438"/>
    <s v="TA"/>
    <s v="TA"/>
    <s v="Y"/>
    <n v="108"/>
    <n v="0"/>
    <n v="0"/>
    <n v="0"/>
    <n v="0"/>
    <n v="0"/>
    <s v="NA"/>
    <s v="NA"/>
    <s v="NA"/>
    <n v="0"/>
    <n v="3"/>
    <n v="2006"/>
    <s v="New"/>
    <s v="Partial"/>
    <n v="167240"/>
  </r>
  <r>
    <x v="220"/>
    <n v="20"/>
    <s v="RL"/>
    <n v="73"/>
    <n v="8990"/>
    <x v="0"/>
    <s v="NA"/>
    <s v="IR1"/>
    <s v="Lvl"/>
    <s v="AllPub"/>
    <s v="Inside"/>
    <s v="Gtl"/>
    <s v="CollgCr"/>
    <s v="Norm"/>
    <s v="Norm"/>
    <s v="1Fam"/>
    <s v="1Story"/>
    <x v="0"/>
    <n v="5"/>
    <n v="2006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498"/>
    <n v="1498"/>
    <s v="GasA"/>
    <s v="Ex"/>
    <x v="0"/>
    <s v="SBrkr"/>
    <n v="1498"/>
    <n v="0"/>
    <n v="0"/>
    <n v="1498"/>
    <n v="0"/>
    <n v="0"/>
    <n v="2"/>
    <n v="0"/>
    <n v="2"/>
    <n v="1"/>
    <x v="0"/>
    <n v="5"/>
    <s v="Typ"/>
    <n v="0"/>
    <s v="NA"/>
    <s v="Attchd"/>
    <n v="2006"/>
    <s v="RFn"/>
    <n v="2"/>
    <n v="675"/>
    <s v="TA"/>
    <s v="TA"/>
    <s v="Y"/>
    <n v="351"/>
    <n v="33"/>
    <n v="0"/>
    <n v="0"/>
    <n v="0"/>
    <n v="0"/>
    <s v="NA"/>
    <s v="NA"/>
    <s v="NA"/>
    <n v="0"/>
    <n v="4"/>
    <n v="2006"/>
    <s v="New"/>
    <s v="Partial"/>
    <n v="204900"/>
  </r>
  <r>
    <x v="221"/>
    <n v="60"/>
    <s v="RL"/>
    <s v="NA"/>
    <n v="8068"/>
    <x v="0"/>
    <s v="NA"/>
    <s v="IR1"/>
    <s v="Lvl"/>
    <s v="AllPub"/>
    <s v="Inside"/>
    <s v="Gtl"/>
    <s v="Gilbert"/>
    <s v="Norm"/>
    <s v="Norm"/>
    <s v="1Fam"/>
    <s v="2Story"/>
    <x v="1"/>
    <n v="5"/>
    <n v="2002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010"/>
    <n v="1010"/>
    <s v="GasA"/>
    <s v="Ex"/>
    <x v="0"/>
    <s v="SBrkr"/>
    <n v="1010"/>
    <n v="1257"/>
    <n v="0"/>
    <n v="2267"/>
    <n v="0"/>
    <n v="0"/>
    <n v="2"/>
    <n v="1"/>
    <n v="4"/>
    <n v="1"/>
    <x v="0"/>
    <n v="8"/>
    <s v="Typ"/>
    <n v="1"/>
    <s v="TA"/>
    <s v="BuiltIn"/>
    <n v="2002"/>
    <s v="RFn"/>
    <n v="2"/>
    <n v="390"/>
    <s v="TA"/>
    <s v="TA"/>
    <s v="Y"/>
    <n v="120"/>
    <n v="46"/>
    <n v="0"/>
    <n v="0"/>
    <n v="0"/>
    <n v="0"/>
    <s v="NA"/>
    <s v="NA"/>
    <s v="NA"/>
    <n v="0"/>
    <n v="12"/>
    <n v="2009"/>
    <s v="ConLI"/>
    <s v="Normal"/>
    <n v="200000"/>
  </r>
  <r>
    <x v="222"/>
    <n v="60"/>
    <s v="RL"/>
    <n v="85"/>
    <n v="11475"/>
    <x v="0"/>
    <s v="NA"/>
    <s v="Reg"/>
    <s v="Lvl"/>
    <s v="AllPub"/>
    <s v="Inside"/>
    <s v="Gtl"/>
    <s v="NWAmes"/>
    <s v="RRAn"/>
    <s v="Norm"/>
    <s v="1Fam"/>
    <s v="2Story"/>
    <x v="1"/>
    <n v="6"/>
    <n v="1975"/>
    <n v="1975"/>
    <s v="Gable"/>
    <s v="CompShg"/>
    <s v="VinylSd"/>
    <s v="VinylSd"/>
    <s v="None"/>
    <n v="0"/>
    <s v="TA"/>
    <s v="TA"/>
    <s v="CBlock"/>
    <s v="Gd"/>
    <s v="TA"/>
    <s v="No"/>
    <s v="ALQ"/>
    <n v="550"/>
    <s v="Unf"/>
    <n v="0"/>
    <n v="163"/>
    <n v="713"/>
    <s v="GasA"/>
    <s v="TA"/>
    <x v="0"/>
    <s v="SBrkr"/>
    <n v="811"/>
    <n v="741"/>
    <n v="0"/>
    <n v="1552"/>
    <n v="1"/>
    <n v="0"/>
    <n v="2"/>
    <n v="1"/>
    <n v="3"/>
    <n v="1"/>
    <x v="1"/>
    <n v="6"/>
    <s v="Typ"/>
    <n v="1"/>
    <s v="TA"/>
    <s v="Attchd"/>
    <n v="1975"/>
    <s v="RFn"/>
    <n v="2"/>
    <n v="434"/>
    <s v="TA"/>
    <s v="TA"/>
    <s v="Y"/>
    <n v="209"/>
    <n v="208"/>
    <n v="0"/>
    <n v="0"/>
    <n v="0"/>
    <n v="0"/>
    <s v="NA"/>
    <s v="MnPrv"/>
    <s v="NA"/>
    <n v="0"/>
    <n v="2"/>
    <n v="2006"/>
    <s v="WD"/>
    <s v="Normal"/>
    <n v="179900"/>
  </r>
  <r>
    <x v="223"/>
    <n v="20"/>
    <s v="RL"/>
    <n v="70"/>
    <n v="10500"/>
    <x v="0"/>
    <s v="NA"/>
    <s v="Reg"/>
    <s v="Lvl"/>
    <s v="AllPub"/>
    <s v="FR2"/>
    <s v="Gtl"/>
    <s v="NAmes"/>
    <s v="Norm"/>
    <s v="Norm"/>
    <s v="1Fam"/>
    <s v="1Story"/>
    <x v="5"/>
    <n v="6"/>
    <n v="1971"/>
    <n v="1971"/>
    <s v="Gable"/>
    <s v="CompShg"/>
    <s v="HdBoard"/>
    <s v="HdBoard"/>
    <s v="None"/>
    <n v="0"/>
    <s v="TA"/>
    <s v="TA"/>
    <s v="CBlock"/>
    <s v="TA"/>
    <s v="TA"/>
    <s v="No"/>
    <s v="ALQ"/>
    <n v="524"/>
    <s v="LwQ"/>
    <n v="180"/>
    <n v="160"/>
    <n v="864"/>
    <s v="GasA"/>
    <s v="Gd"/>
    <x v="0"/>
    <s v="SBrkr"/>
    <n v="864"/>
    <n v="0"/>
    <n v="0"/>
    <n v="864"/>
    <n v="0"/>
    <n v="0"/>
    <n v="1"/>
    <n v="0"/>
    <n v="2"/>
    <n v="1"/>
    <x v="1"/>
    <n v="4"/>
    <s v="Typ"/>
    <n v="0"/>
    <s v="NA"/>
    <s v="Detchd"/>
    <n v="1989"/>
    <s v="Unf"/>
    <n v="2"/>
    <n v="576"/>
    <s v="TA"/>
    <s v="TA"/>
    <s v="Y"/>
    <n v="216"/>
    <n v="0"/>
    <n v="0"/>
    <n v="0"/>
    <n v="0"/>
    <n v="0"/>
    <s v="NA"/>
    <s v="NA"/>
    <s v="NA"/>
    <n v="0"/>
    <n v="3"/>
    <n v="2009"/>
    <s v="WD"/>
    <s v="Abnorml"/>
    <n v="97000"/>
  </r>
  <r>
    <x v="224"/>
    <n v="20"/>
    <s v="RL"/>
    <n v="103"/>
    <n v="13472"/>
    <x v="0"/>
    <s v="NA"/>
    <s v="Reg"/>
    <s v="Lvl"/>
    <s v="AllPub"/>
    <s v="Inside"/>
    <s v="Gtl"/>
    <s v="NridgHt"/>
    <s v="Norm"/>
    <s v="Norm"/>
    <s v="1Fam"/>
    <s v="1Story"/>
    <x v="6"/>
    <n v="5"/>
    <n v="2003"/>
    <n v="2003"/>
    <s v="Hip"/>
    <s v="CompShg"/>
    <s v="VinylSd"/>
    <s v="VinylSd"/>
    <s v="BrkFace"/>
    <n v="922"/>
    <s v="Ex"/>
    <s v="TA"/>
    <s v="PConc"/>
    <s v="Ex"/>
    <s v="TA"/>
    <s v="Gd"/>
    <s v="GLQ"/>
    <n v="56"/>
    <s v="Unf"/>
    <n v="0"/>
    <n v="2336"/>
    <n v="2392"/>
    <s v="GasA"/>
    <s v="Ex"/>
    <x v="0"/>
    <s v="SBrkr"/>
    <n v="2392"/>
    <n v="0"/>
    <n v="0"/>
    <n v="2392"/>
    <n v="0"/>
    <n v="0"/>
    <n v="2"/>
    <n v="0"/>
    <n v="3"/>
    <n v="1"/>
    <x v="2"/>
    <n v="8"/>
    <s v="Typ"/>
    <n v="1"/>
    <s v="Ex"/>
    <s v="Attchd"/>
    <n v="2003"/>
    <s v="Fin"/>
    <n v="3"/>
    <n v="968"/>
    <s v="TA"/>
    <s v="TA"/>
    <s v="Y"/>
    <n v="248"/>
    <n v="105"/>
    <n v="0"/>
    <n v="0"/>
    <n v="0"/>
    <n v="0"/>
    <s v="NA"/>
    <s v="NA"/>
    <s v="NA"/>
    <n v="0"/>
    <n v="6"/>
    <n v="2009"/>
    <s v="WD"/>
    <s v="Normal"/>
    <n v="386250"/>
  </r>
  <r>
    <x v="225"/>
    <n v="160"/>
    <s v="RM"/>
    <n v="21"/>
    <n v="1680"/>
    <x v="0"/>
    <s v="NA"/>
    <s v="Reg"/>
    <s v="Lvl"/>
    <s v="AllPub"/>
    <s v="Inside"/>
    <s v="Gtl"/>
    <s v="BrDale"/>
    <s v="Norm"/>
    <s v="Norm"/>
    <s v="Twnhs"/>
    <s v="2Story"/>
    <x v="3"/>
    <n v="5"/>
    <n v="1971"/>
    <n v="1971"/>
    <s v="Gable"/>
    <s v="CompShg"/>
    <s v="HdBoard"/>
    <s v="HdBoard"/>
    <s v="BrkFace"/>
    <n v="142"/>
    <s v="TA"/>
    <s v="TA"/>
    <s v="CBlock"/>
    <s v="TA"/>
    <s v="TA"/>
    <s v="No"/>
    <s v="Unf"/>
    <n v="0"/>
    <s v="Unf"/>
    <n v="0"/>
    <n v="630"/>
    <n v="630"/>
    <s v="GasA"/>
    <s v="TA"/>
    <x v="0"/>
    <s v="SBrkr"/>
    <n v="630"/>
    <n v="672"/>
    <n v="0"/>
    <n v="1302"/>
    <n v="0"/>
    <n v="0"/>
    <n v="2"/>
    <n v="1"/>
    <n v="3"/>
    <n v="1"/>
    <x v="1"/>
    <n v="6"/>
    <s v="Typ"/>
    <n v="0"/>
    <s v="NA"/>
    <s v="Detchd"/>
    <n v="1991"/>
    <s v="Unf"/>
    <n v="1"/>
    <n v="280"/>
    <s v="TA"/>
    <s v="TA"/>
    <s v="Y"/>
    <n v="0"/>
    <n v="0"/>
    <n v="0"/>
    <n v="0"/>
    <n v="0"/>
    <n v="0"/>
    <s v="NA"/>
    <s v="NA"/>
    <s v="NA"/>
    <n v="0"/>
    <n v="5"/>
    <n v="2009"/>
    <s v="COD"/>
    <s v="Abnorml"/>
    <n v="112000"/>
  </r>
  <r>
    <x v="226"/>
    <n v="60"/>
    <s v="RL"/>
    <n v="82"/>
    <n v="9950"/>
    <x v="0"/>
    <s v="NA"/>
    <s v="IR1"/>
    <s v="Lvl"/>
    <s v="AllPub"/>
    <s v="Inside"/>
    <s v="Gtl"/>
    <s v="NoRidge"/>
    <s v="Norm"/>
    <s v="Norm"/>
    <s v="1Fam"/>
    <s v="2Story"/>
    <x v="0"/>
    <n v="5"/>
    <n v="1995"/>
    <n v="1995"/>
    <s v="Gable"/>
    <s v="CompShg"/>
    <s v="VinylSd"/>
    <s v="VinylSd"/>
    <s v="BrkFace"/>
    <n v="290"/>
    <s v="Gd"/>
    <s v="TA"/>
    <s v="PConc"/>
    <s v="Gd"/>
    <s v="TA"/>
    <s v="No"/>
    <s v="GLQ"/>
    <n v="565"/>
    <s v="Unf"/>
    <n v="0"/>
    <n v="638"/>
    <n v="1203"/>
    <s v="GasA"/>
    <s v="Ex"/>
    <x v="0"/>
    <s v="SBrkr"/>
    <n v="1214"/>
    <n v="1306"/>
    <n v="0"/>
    <n v="2520"/>
    <n v="0"/>
    <n v="0"/>
    <n v="2"/>
    <n v="1"/>
    <n v="4"/>
    <n v="1"/>
    <x v="0"/>
    <n v="9"/>
    <s v="Typ"/>
    <n v="1"/>
    <s v="TA"/>
    <s v="Attchd"/>
    <n v="1995"/>
    <s v="RFn"/>
    <n v="3"/>
    <n v="721"/>
    <s v="TA"/>
    <s v="TA"/>
    <s v="Y"/>
    <n v="224"/>
    <n v="114"/>
    <n v="0"/>
    <n v="0"/>
    <n v="0"/>
    <n v="0"/>
    <s v="NA"/>
    <s v="NA"/>
    <s v="NA"/>
    <n v="0"/>
    <n v="6"/>
    <n v="2007"/>
    <s v="WD"/>
    <s v="Abnorml"/>
    <n v="290000"/>
  </r>
  <r>
    <x v="227"/>
    <n v="160"/>
    <s v="RM"/>
    <n v="21"/>
    <n v="1869"/>
    <x v="0"/>
    <s v="NA"/>
    <s v="Reg"/>
    <s v="Lvl"/>
    <s v="AllPub"/>
    <s v="Inside"/>
    <s v="Gtl"/>
    <s v="BrDale"/>
    <s v="Norm"/>
    <s v="Norm"/>
    <s v="Twnhs"/>
    <s v="2Story"/>
    <x v="1"/>
    <n v="6"/>
    <n v="1970"/>
    <n v="1970"/>
    <s v="Gable"/>
    <s v="CompShg"/>
    <s v="HdBoard"/>
    <s v="HdBoard"/>
    <s v="BrkFace"/>
    <n v="127"/>
    <s v="TA"/>
    <s v="TA"/>
    <s v="CBlock"/>
    <s v="TA"/>
    <s v="TA"/>
    <s v="No"/>
    <s v="Rec"/>
    <n v="321"/>
    <s v="Unf"/>
    <n v="0"/>
    <n v="162"/>
    <n v="483"/>
    <s v="GasA"/>
    <s v="TA"/>
    <x v="0"/>
    <s v="SBrkr"/>
    <n v="483"/>
    <n v="504"/>
    <n v="0"/>
    <n v="987"/>
    <n v="0"/>
    <n v="0"/>
    <n v="1"/>
    <n v="1"/>
    <n v="2"/>
    <n v="1"/>
    <x v="1"/>
    <n v="5"/>
    <s v="Typ"/>
    <n v="0"/>
    <s v="NA"/>
    <s v="Detchd"/>
    <n v="1987"/>
    <s v="Unf"/>
    <n v="1"/>
    <n v="280"/>
    <s v="TA"/>
    <s v="TA"/>
    <s v="Y"/>
    <n v="0"/>
    <n v="0"/>
    <n v="0"/>
    <n v="0"/>
    <n v="0"/>
    <n v="0"/>
    <s v="NA"/>
    <s v="NA"/>
    <s v="NA"/>
    <n v="0"/>
    <n v="9"/>
    <n v="2008"/>
    <s v="WD"/>
    <s v="Normal"/>
    <n v="106000"/>
  </r>
  <r>
    <x v="228"/>
    <n v="20"/>
    <s v="RL"/>
    <n v="70"/>
    <n v="8521"/>
    <x v="0"/>
    <s v="NA"/>
    <s v="Reg"/>
    <s v="Lvl"/>
    <s v="AllPub"/>
    <s v="FR2"/>
    <s v="Gtl"/>
    <s v="Sawyer"/>
    <s v="Feedr"/>
    <s v="Norm"/>
    <s v="1Fam"/>
    <s v="1Story"/>
    <x v="3"/>
    <n v="5"/>
    <n v="1967"/>
    <n v="1967"/>
    <s v="Gable"/>
    <s v="CompShg"/>
    <s v="HdBoard"/>
    <s v="HdBoard"/>
    <s v="None"/>
    <n v="0"/>
    <s v="TA"/>
    <s v="TA"/>
    <s v="CBlock"/>
    <s v="TA"/>
    <s v="TA"/>
    <s v="No"/>
    <s v="ALQ"/>
    <n v="842"/>
    <s v="Unf"/>
    <n v="0"/>
    <n v="70"/>
    <n v="912"/>
    <s v="GasA"/>
    <s v="TA"/>
    <x v="0"/>
    <s v="SBrkr"/>
    <n v="912"/>
    <n v="0"/>
    <n v="0"/>
    <n v="912"/>
    <n v="0"/>
    <n v="0"/>
    <n v="1"/>
    <n v="0"/>
    <n v="3"/>
    <n v="1"/>
    <x v="1"/>
    <n v="5"/>
    <s v="Typ"/>
    <n v="1"/>
    <s v="Fa"/>
    <s v="Detchd"/>
    <n v="1974"/>
    <s v="Unf"/>
    <n v="1"/>
    <n v="336"/>
    <s v="TA"/>
    <s v="TA"/>
    <s v="Y"/>
    <n v="0"/>
    <n v="0"/>
    <n v="0"/>
    <n v="0"/>
    <n v="0"/>
    <n v="0"/>
    <s v="NA"/>
    <s v="MnPrv"/>
    <s v="NA"/>
    <n v="0"/>
    <n v="5"/>
    <n v="2010"/>
    <s v="WD"/>
    <s v="Normal"/>
    <n v="125000"/>
  </r>
  <r>
    <x v="229"/>
    <n v="120"/>
    <s v="RL"/>
    <n v="43"/>
    <n v="3182"/>
    <x v="0"/>
    <s v="NA"/>
    <s v="Reg"/>
    <s v="Lvl"/>
    <s v="AllPub"/>
    <s v="Inside"/>
    <s v="Gtl"/>
    <s v="Blmngtn"/>
    <s v="Norm"/>
    <s v="Norm"/>
    <s v="TwnhsE"/>
    <s v="1Story"/>
    <x v="0"/>
    <n v="5"/>
    <n v="2005"/>
    <n v="2006"/>
    <s v="Gable"/>
    <s v="CompShg"/>
    <s v="VinylSd"/>
    <s v="VinylSd"/>
    <s v="BrkFace"/>
    <n v="16"/>
    <s v="Gd"/>
    <s v="TA"/>
    <s v="PConc"/>
    <s v="Gd"/>
    <s v="TA"/>
    <s v="Av"/>
    <s v="GLQ"/>
    <n v="16"/>
    <s v="Unf"/>
    <n v="0"/>
    <n v="1357"/>
    <n v="1373"/>
    <s v="GasA"/>
    <s v="Ex"/>
    <x v="0"/>
    <s v="SBrkr"/>
    <n v="1555"/>
    <n v="0"/>
    <n v="0"/>
    <n v="1555"/>
    <n v="0"/>
    <n v="0"/>
    <n v="2"/>
    <n v="0"/>
    <n v="2"/>
    <n v="1"/>
    <x v="0"/>
    <n v="7"/>
    <s v="Typ"/>
    <n v="1"/>
    <s v="TA"/>
    <s v="Attchd"/>
    <n v="2005"/>
    <s v="Fin"/>
    <n v="2"/>
    <n v="430"/>
    <s v="TA"/>
    <s v="TA"/>
    <s v="Y"/>
    <n v="143"/>
    <n v="20"/>
    <n v="0"/>
    <n v="0"/>
    <n v="0"/>
    <n v="0"/>
    <s v="NA"/>
    <s v="NA"/>
    <s v="NA"/>
    <n v="0"/>
    <n v="5"/>
    <n v="2009"/>
    <s v="WD"/>
    <s v="Normal"/>
    <n v="192500"/>
  </r>
  <r>
    <x v="230"/>
    <n v="20"/>
    <s v="RL"/>
    <n v="73"/>
    <n v="8760"/>
    <x v="0"/>
    <s v="NA"/>
    <s v="Reg"/>
    <s v="Lvl"/>
    <s v="AllPub"/>
    <s v="Inside"/>
    <s v="Gtl"/>
    <s v="NAmes"/>
    <s v="Norm"/>
    <s v="Norm"/>
    <s v="1Fam"/>
    <s v="1Story"/>
    <x v="1"/>
    <n v="6"/>
    <n v="1959"/>
    <n v="1959"/>
    <s v="Hip"/>
    <s v="CompShg"/>
    <s v="MetalSd"/>
    <s v="MetalSd"/>
    <s v="BrkFace"/>
    <n v="220"/>
    <s v="TA"/>
    <s v="TA"/>
    <s v="CBlock"/>
    <s v="TA"/>
    <s v="TA"/>
    <s v="No"/>
    <s v="Unf"/>
    <n v="0"/>
    <s v="Unf"/>
    <n v="0"/>
    <n v="1194"/>
    <n v="1194"/>
    <s v="GasA"/>
    <s v="TA"/>
    <x v="0"/>
    <s v="SBrkr"/>
    <n v="1194"/>
    <n v="0"/>
    <n v="0"/>
    <n v="1194"/>
    <n v="1"/>
    <n v="0"/>
    <n v="1"/>
    <n v="0"/>
    <n v="3"/>
    <n v="1"/>
    <x v="1"/>
    <n v="6"/>
    <s v="Typ"/>
    <n v="0"/>
    <s v="NA"/>
    <s v="Attchd"/>
    <n v="1959"/>
    <s v="RFn"/>
    <n v="1"/>
    <n v="312"/>
    <s v="TA"/>
    <s v="TA"/>
    <s v="Y"/>
    <n v="0"/>
    <n v="0"/>
    <n v="120"/>
    <n v="0"/>
    <n v="0"/>
    <n v="0"/>
    <s v="NA"/>
    <s v="NA"/>
    <s v="NA"/>
    <n v="0"/>
    <n v="4"/>
    <n v="2010"/>
    <s v="WD"/>
    <s v="Normal"/>
    <n v="148000"/>
  </r>
  <r>
    <x v="231"/>
    <n v="60"/>
    <s v="RL"/>
    <n v="174"/>
    <n v="15138"/>
    <x v="0"/>
    <s v="NA"/>
    <s v="IR1"/>
    <s v="Lvl"/>
    <s v="AllPub"/>
    <s v="Inside"/>
    <s v="Gtl"/>
    <s v="NoRidge"/>
    <s v="Norm"/>
    <s v="Norm"/>
    <s v="1Fam"/>
    <s v="2Story"/>
    <x v="2"/>
    <n v="5"/>
    <n v="1995"/>
    <n v="1996"/>
    <s v="Gable"/>
    <s v="CompShg"/>
    <s v="VinylSd"/>
    <s v="VinylSd"/>
    <s v="BrkFace"/>
    <n v="506"/>
    <s v="Gd"/>
    <s v="TA"/>
    <s v="PConc"/>
    <s v="Gd"/>
    <s v="TA"/>
    <s v="No"/>
    <s v="GLQ"/>
    <n v="689"/>
    <s v="Unf"/>
    <n v="0"/>
    <n v="773"/>
    <n v="1462"/>
    <s v="GasA"/>
    <s v="Ex"/>
    <x v="0"/>
    <s v="SBrkr"/>
    <n v="1490"/>
    <n v="1304"/>
    <n v="0"/>
    <n v="2794"/>
    <n v="1"/>
    <n v="0"/>
    <n v="2"/>
    <n v="1"/>
    <n v="4"/>
    <n v="1"/>
    <x v="2"/>
    <n v="9"/>
    <s v="Typ"/>
    <n v="1"/>
    <s v="TA"/>
    <s v="Attchd"/>
    <n v="1995"/>
    <s v="Fin"/>
    <n v="3"/>
    <n v="810"/>
    <s v="TA"/>
    <s v="TA"/>
    <s v="Y"/>
    <n v="0"/>
    <n v="146"/>
    <n v="202"/>
    <n v="0"/>
    <n v="0"/>
    <n v="0"/>
    <s v="NA"/>
    <s v="NA"/>
    <s v="NA"/>
    <n v="0"/>
    <n v="7"/>
    <n v="2009"/>
    <s v="WD"/>
    <s v="Normal"/>
    <n v="403000"/>
  </r>
  <r>
    <x v="232"/>
    <n v="160"/>
    <s v="RM"/>
    <n v="21"/>
    <n v="1680"/>
    <x v="0"/>
    <s v="NA"/>
    <s v="Reg"/>
    <s v="Lvl"/>
    <s v="AllPub"/>
    <s v="Inside"/>
    <s v="Gtl"/>
    <s v="BrDale"/>
    <s v="Norm"/>
    <s v="Norm"/>
    <s v="Twnhs"/>
    <s v="2Story"/>
    <x v="1"/>
    <n v="5"/>
    <n v="1972"/>
    <n v="1972"/>
    <s v="Gable"/>
    <s v="CompShg"/>
    <s v="HdBoard"/>
    <s v="HdBoard"/>
    <s v="BrkFace"/>
    <n v="297"/>
    <s v="TA"/>
    <s v="TA"/>
    <s v="CBlock"/>
    <s v="TA"/>
    <s v="TA"/>
    <s v="No"/>
    <s v="Unf"/>
    <n v="0"/>
    <s v="Unf"/>
    <n v="0"/>
    <n v="483"/>
    <n v="483"/>
    <s v="GasA"/>
    <s v="TA"/>
    <x v="0"/>
    <s v="SBrkr"/>
    <n v="483"/>
    <n v="504"/>
    <n v="0"/>
    <n v="987"/>
    <n v="0"/>
    <n v="0"/>
    <n v="1"/>
    <n v="1"/>
    <n v="2"/>
    <n v="1"/>
    <x v="1"/>
    <n v="5"/>
    <s v="Typ"/>
    <n v="1"/>
    <s v="Po"/>
    <s v="Attchd"/>
    <n v="1972"/>
    <s v="Unf"/>
    <n v="1"/>
    <n v="288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94500"/>
  </r>
  <r>
    <x v="233"/>
    <n v="20"/>
    <s v="RL"/>
    <n v="75"/>
    <n v="10650"/>
    <x v="0"/>
    <s v="NA"/>
    <s v="Reg"/>
    <s v="Lvl"/>
    <s v="AllPub"/>
    <s v="Corner"/>
    <s v="Gtl"/>
    <s v="CollgCr"/>
    <s v="Norm"/>
    <s v="Norm"/>
    <s v="1Fam"/>
    <s v="1Story"/>
    <x v="3"/>
    <n v="6"/>
    <n v="1976"/>
    <n v="1976"/>
    <s v="Gable"/>
    <s v="CompShg"/>
    <s v="HdBoard"/>
    <s v="HdBoard"/>
    <s v="None"/>
    <n v="0"/>
    <s v="TA"/>
    <s v="TA"/>
    <s v="CBlock"/>
    <s v="TA"/>
    <s v="Gd"/>
    <s v="Av"/>
    <s v="LwQ"/>
    <n v="182"/>
    <s v="ALQ"/>
    <n v="712"/>
    <n v="0"/>
    <n v="894"/>
    <s v="GasA"/>
    <s v="TA"/>
    <x v="0"/>
    <s v="SBrkr"/>
    <n v="894"/>
    <n v="0"/>
    <n v="0"/>
    <n v="894"/>
    <n v="1"/>
    <n v="0"/>
    <n v="1"/>
    <n v="0"/>
    <n v="3"/>
    <n v="1"/>
    <x v="1"/>
    <n v="5"/>
    <s v="Typ"/>
    <n v="0"/>
    <s v="NA"/>
    <s v="Attchd"/>
    <n v="1976"/>
    <s v="Unf"/>
    <n v="1"/>
    <n v="308"/>
    <s v="TA"/>
    <s v="TA"/>
    <s v="Y"/>
    <n v="365"/>
    <n v="0"/>
    <n v="0"/>
    <n v="0"/>
    <n v="0"/>
    <n v="0"/>
    <s v="NA"/>
    <s v="MnPrv"/>
    <s v="NA"/>
    <n v="0"/>
    <n v="2"/>
    <n v="2010"/>
    <s v="WD"/>
    <s v="Normal"/>
    <n v="128200"/>
  </r>
  <r>
    <x v="234"/>
    <n v="60"/>
    <s v="RL"/>
    <s v="NA"/>
    <n v="7851"/>
    <x v="0"/>
    <s v="NA"/>
    <s v="Reg"/>
    <s v="Lvl"/>
    <s v="AllPub"/>
    <s v="Inside"/>
    <s v="Gtl"/>
    <s v="Gilbert"/>
    <s v="Norm"/>
    <s v="Norm"/>
    <s v="1Fam"/>
    <s v="2Story"/>
    <x v="1"/>
    <n v="5"/>
    <n v="2002"/>
    <n v="2002"/>
    <s v="Gable"/>
    <s v="CompShg"/>
    <s v="VinylSd"/>
    <s v="VinylSd"/>
    <s v="NA"/>
    <s v="NA"/>
    <s v="Gd"/>
    <s v="TA"/>
    <s v="PConc"/>
    <s v="Gd"/>
    <s v="TA"/>
    <s v="No"/>
    <s v="GLQ"/>
    <n v="625"/>
    <s v="Unf"/>
    <n v="0"/>
    <n v="235"/>
    <n v="860"/>
    <s v="GasA"/>
    <s v="Ex"/>
    <x v="0"/>
    <s v="SBrkr"/>
    <n v="860"/>
    <n v="1100"/>
    <n v="0"/>
    <n v="1960"/>
    <n v="1"/>
    <n v="0"/>
    <n v="2"/>
    <n v="1"/>
    <n v="4"/>
    <n v="1"/>
    <x v="0"/>
    <n v="8"/>
    <s v="Typ"/>
    <n v="2"/>
    <s v="TA"/>
    <s v="BuiltIn"/>
    <n v="2002"/>
    <s v="Fin"/>
    <n v="2"/>
    <n v="440"/>
    <s v="TA"/>
    <s v="TA"/>
    <s v="Y"/>
    <n v="288"/>
    <n v="48"/>
    <n v="0"/>
    <n v="0"/>
    <n v="0"/>
    <n v="0"/>
    <s v="NA"/>
    <s v="NA"/>
    <s v="NA"/>
    <n v="0"/>
    <n v="5"/>
    <n v="2010"/>
    <s v="WD"/>
    <s v="Normal"/>
    <n v="216500"/>
  </r>
  <r>
    <x v="235"/>
    <n v="160"/>
    <s v="RM"/>
    <n v="21"/>
    <n v="1680"/>
    <x v="0"/>
    <s v="NA"/>
    <s v="Reg"/>
    <s v="Lvl"/>
    <s v="AllPub"/>
    <s v="Inside"/>
    <s v="Gtl"/>
    <s v="BrDale"/>
    <s v="Norm"/>
    <s v="Norm"/>
    <s v="TwnhsE"/>
    <s v="2Story"/>
    <x v="1"/>
    <n v="3"/>
    <n v="1971"/>
    <n v="1971"/>
    <s v="Gable"/>
    <s v="CompShg"/>
    <s v="HdBoard"/>
    <s v="HdBoard"/>
    <s v="BrkFace"/>
    <n v="604"/>
    <s v="TA"/>
    <s v="TA"/>
    <s v="CBlock"/>
    <s v="TA"/>
    <s v="TA"/>
    <s v="No"/>
    <s v="ALQ"/>
    <n v="358"/>
    <s v="Unf"/>
    <n v="0"/>
    <n v="125"/>
    <n v="483"/>
    <s v="GasA"/>
    <s v="TA"/>
    <x v="0"/>
    <s v="SBrkr"/>
    <n v="483"/>
    <n v="504"/>
    <n v="0"/>
    <n v="987"/>
    <n v="0"/>
    <n v="0"/>
    <n v="1"/>
    <n v="1"/>
    <n v="2"/>
    <n v="1"/>
    <x v="1"/>
    <n v="5"/>
    <s v="Typ"/>
    <n v="0"/>
    <s v="NA"/>
    <s v="Detchd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8"/>
    <n v="2008"/>
    <s v="WD"/>
    <s v="Normal"/>
    <n v="89500"/>
  </r>
  <r>
    <x v="236"/>
    <n v="20"/>
    <s v="RL"/>
    <n v="65"/>
    <n v="8773"/>
    <x v="0"/>
    <s v="NA"/>
    <s v="Reg"/>
    <s v="Lvl"/>
    <s v="AllPub"/>
    <s v="FR2"/>
    <s v="Gtl"/>
    <s v="CollgCr"/>
    <s v="Norm"/>
    <s v="Norm"/>
    <s v="1Fam"/>
    <s v="1Story"/>
    <x v="0"/>
    <n v="5"/>
    <n v="2004"/>
    <n v="2004"/>
    <s v="Gable"/>
    <s v="CompShg"/>
    <s v="VinylSd"/>
    <s v="VinylSd"/>
    <s v="BrkFace"/>
    <n v="98"/>
    <s v="Gd"/>
    <s v="TA"/>
    <s v="PConc"/>
    <s v="Gd"/>
    <s v="TA"/>
    <s v="Av"/>
    <s v="GLQ"/>
    <n v="24"/>
    <s v="Unf"/>
    <n v="0"/>
    <n v="1390"/>
    <n v="1414"/>
    <s v="GasA"/>
    <s v="Ex"/>
    <x v="0"/>
    <s v="SBrkr"/>
    <n v="1414"/>
    <n v="0"/>
    <n v="0"/>
    <n v="1414"/>
    <n v="0"/>
    <n v="0"/>
    <n v="2"/>
    <n v="0"/>
    <n v="3"/>
    <n v="1"/>
    <x v="0"/>
    <n v="6"/>
    <s v="Typ"/>
    <n v="0"/>
    <s v="NA"/>
    <s v="Attchd"/>
    <n v="2004"/>
    <s v="RFn"/>
    <n v="2"/>
    <n v="494"/>
    <s v="TA"/>
    <s v="TA"/>
    <s v="Y"/>
    <n v="132"/>
    <n v="105"/>
    <n v="0"/>
    <n v="0"/>
    <n v="0"/>
    <n v="0"/>
    <s v="NA"/>
    <s v="NA"/>
    <s v="NA"/>
    <n v="0"/>
    <n v="5"/>
    <n v="2010"/>
    <s v="WD"/>
    <s v="Normal"/>
    <n v="185500"/>
  </r>
  <r>
    <x v="237"/>
    <n v="60"/>
    <s v="RL"/>
    <s v="NA"/>
    <n v="9453"/>
    <x v="0"/>
    <s v="NA"/>
    <s v="IR1"/>
    <s v="Lvl"/>
    <s v="AllPub"/>
    <s v="CulDSac"/>
    <s v="Gtl"/>
    <s v="SawyerW"/>
    <s v="RRNe"/>
    <s v="Norm"/>
    <s v="1Fam"/>
    <s v="2Story"/>
    <x v="0"/>
    <n v="7"/>
    <n v="1993"/>
    <n v="2003"/>
    <s v="Gable"/>
    <s v="CompShg"/>
    <s v="HdBoard"/>
    <s v="HdBoard"/>
    <s v="None"/>
    <n v="0"/>
    <s v="Gd"/>
    <s v="TA"/>
    <s v="PConc"/>
    <s v="Gd"/>
    <s v="TA"/>
    <s v="No"/>
    <s v="BLQ"/>
    <n v="402"/>
    <s v="Unf"/>
    <n v="0"/>
    <n v="594"/>
    <n v="996"/>
    <s v="GasA"/>
    <s v="Ex"/>
    <x v="0"/>
    <s v="SBrkr"/>
    <n v="1014"/>
    <n v="730"/>
    <n v="0"/>
    <n v="1744"/>
    <n v="0"/>
    <n v="0"/>
    <n v="2"/>
    <n v="1"/>
    <n v="3"/>
    <n v="1"/>
    <x v="0"/>
    <n v="7"/>
    <s v="Typ"/>
    <n v="0"/>
    <s v="NA"/>
    <s v="Attchd"/>
    <n v="1993"/>
    <s v="RFn"/>
    <n v="2"/>
    <n v="457"/>
    <s v="TA"/>
    <s v="TA"/>
    <s v="Y"/>
    <n v="370"/>
    <n v="70"/>
    <n v="0"/>
    <n v="238"/>
    <n v="0"/>
    <n v="0"/>
    <s v="NA"/>
    <s v="NA"/>
    <s v="NA"/>
    <n v="0"/>
    <n v="2"/>
    <n v="2010"/>
    <s v="WD"/>
    <s v="Normal"/>
    <n v="194500"/>
  </r>
  <r>
    <x v="238"/>
    <n v="20"/>
    <s v="RL"/>
    <n v="93"/>
    <n v="12030"/>
    <x v="0"/>
    <s v="NA"/>
    <s v="Reg"/>
    <s v="Lvl"/>
    <s v="AllPub"/>
    <s v="Inside"/>
    <s v="Gtl"/>
    <s v="NridgHt"/>
    <s v="Norm"/>
    <s v="Norm"/>
    <s v="1Fam"/>
    <s v="1Story"/>
    <x v="2"/>
    <n v="5"/>
    <n v="2007"/>
    <n v="2007"/>
    <s v="Hip"/>
    <s v="CompShg"/>
    <s v="VinylSd"/>
    <s v="VinylSd"/>
    <s v="BrkFace"/>
    <n v="254"/>
    <s v="Ex"/>
    <s v="TA"/>
    <s v="PConc"/>
    <s v="Ex"/>
    <s v="TA"/>
    <s v="No"/>
    <s v="Unf"/>
    <n v="0"/>
    <s v="Unf"/>
    <n v="0"/>
    <n v="1694"/>
    <n v="1694"/>
    <s v="GasA"/>
    <s v="Ex"/>
    <x v="0"/>
    <s v="SBrkr"/>
    <n v="1694"/>
    <n v="0"/>
    <n v="0"/>
    <n v="1694"/>
    <n v="0"/>
    <n v="0"/>
    <n v="2"/>
    <n v="0"/>
    <n v="3"/>
    <n v="1"/>
    <x v="0"/>
    <n v="7"/>
    <s v="Typ"/>
    <n v="0"/>
    <s v="NA"/>
    <s v="Attchd"/>
    <n v="2007"/>
    <s v="Fin"/>
    <n v="3"/>
    <n v="818"/>
    <s v="TA"/>
    <s v="TA"/>
    <s v="Y"/>
    <n v="168"/>
    <n v="228"/>
    <n v="0"/>
    <n v="0"/>
    <n v="0"/>
    <n v="0"/>
    <s v="NA"/>
    <s v="NA"/>
    <s v="NA"/>
    <n v="0"/>
    <n v="12"/>
    <n v="2007"/>
    <s v="New"/>
    <s v="Partial"/>
    <n v="318000"/>
  </r>
  <r>
    <x v="239"/>
    <n v="50"/>
    <s v="RL"/>
    <n v="52"/>
    <n v="8741"/>
    <x v="0"/>
    <s v="NA"/>
    <s v="Reg"/>
    <s v="Lvl"/>
    <s v="AllPub"/>
    <s v="Inside"/>
    <s v="Gtl"/>
    <s v="Edwards"/>
    <s v="Norm"/>
    <s v="Norm"/>
    <s v="1Fam"/>
    <s v="1.5Fin"/>
    <x v="1"/>
    <n v="4"/>
    <n v="1945"/>
    <n v="1950"/>
    <s v="Gable"/>
    <s v="CompShg"/>
    <s v="VinylSd"/>
    <s v="VinylSd"/>
    <s v="None"/>
    <n v="0"/>
    <s v="TA"/>
    <s v="TA"/>
    <s v="CBlock"/>
    <s v="TA"/>
    <s v="Fa"/>
    <s v="No"/>
    <s v="LwQ"/>
    <n v="94"/>
    <s v="Unf"/>
    <n v="0"/>
    <n v="641"/>
    <n v="735"/>
    <s v="GasA"/>
    <s v="TA"/>
    <x v="0"/>
    <s v="FuseA"/>
    <n v="798"/>
    <n v="689"/>
    <n v="0"/>
    <n v="1487"/>
    <n v="0"/>
    <n v="0"/>
    <n v="1"/>
    <n v="1"/>
    <n v="3"/>
    <n v="1"/>
    <x v="1"/>
    <n v="7"/>
    <s v="Typ"/>
    <n v="1"/>
    <s v="Gd"/>
    <s v="Detchd"/>
    <n v="1949"/>
    <s v="Unf"/>
    <n v="1"/>
    <n v="220"/>
    <s v="TA"/>
    <s v="TA"/>
    <s v="Y"/>
    <n v="0"/>
    <n v="140"/>
    <n v="0"/>
    <n v="0"/>
    <n v="0"/>
    <n v="0"/>
    <s v="NA"/>
    <s v="MnPrv"/>
    <s v="NA"/>
    <n v="0"/>
    <n v="4"/>
    <n v="2010"/>
    <s v="WD"/>
    <s v="Normal"/>
    <n v="113000"/>
  </r>
  <r>
    <x v="240"/>
    <n v="20"/>
    <s v="FV"/>
    <n v="75"/>
    <n v="9000"/>
    <x v="0"/>
    <s v="NA"/>
    <s v="Reg"/>
    <s v="Lvl"/>
    <s v="AllPub"/>
    <s v="Inside"/>
    <s v="Gtl"/>
    <s v="Somerst"/>
    <s v="Norm"/>
    <s v="Norm"/>
    <s v="1Fam"/>
    <s v="1Story"/>
    <x v="2"/>
    <n v="5"/>
    <n v="2008"/>
    <n v="2008"/>
    <s v="Gable"/>
    <s v="CompShg"/>
    <s v="VinylSd"/>
    <s v="VinylSd"/>
    <s v="Stone"/>
    <n v="36"/>
    <s v="Gd"/>
    <s v="TA"/>
    <s v="PConc"/>
    <s v="Gd"/>
    <s v="TA"/>
    <s v="Av"/>
    <s v="GLQ"/>
    <n v="1078"/>
    <s v="Unf"/>
    <n v="0"/>
    <n v="488"/>
    <n v="1566"/>
    <s v="GasA"/>
    <s v="Ex"/>
    <x v="0"/>
    <s v="SBrkr"/>
    <n v="1566"/>
    <n v="0"/>
    <n v="0"/>
    <n v="1566"/>
    <n v="1"/>
    <n v="0"/>
    <n v="2"/>
    <n v="0"/>
    <n v="3"/>
    <n v="1"/>
    <x v="0"/>
    <n v="7"/>
    <s v="Typ"/>
    <n v="0"/>
    <s v="NA"/>
    <s v="Attchd"/>
    <n v="2008"/>
    <s v="RFn"/>
    <n v="2"/>
    <n v="750"/>
    <s v="TA"/>
    <s v="TA"/>
    <s v="Y"/>
    <n v="144"/>
    <n v="168"/>
    <n v="0"/>
    <n v="0"/>
    <n v="0"/>
    <n v="0"/>
    <s v="NA"/>
    <s v="NA"/>
    <s v="NA"/>
    <n v="0"/>
    <n v="4"/>
    <n v="2010"/>
    <s v="WD"/>
    <s v="Normal"/>
    <n v="262500"/>
  </r>
  <r>
    <x v="241"/>
    <n v="30"/>
    <s v="RM"/>
    <n v="40"/>
    <n v="3880"/>
    <x v="0"/>
    <s v="NA"/>
    <s v="Reg"/>
    <s v="Lvl"/>
    <s v="AllPub"/>
    <s v="Inside"/>
    <s v="Gtl"/>
    <s v="OldTown"/>
    <s v="Norm"/>
    <s v="Norm"/>
    <s v="1Fam"/>
    <s v="1Story"/>
    <x v="3"/>
    <n v="9"/>
    <n v="1945"/>
    <n v="1997"/>
    <s v="Gable"/>
    <s v="CompShg"/>
    <s v="VinylSd"/>
    <s v="VinylSd"/>
    <s v="None"/>
    <n v="0"/>
    <s v="TA"/>
    <s v="Gd"/>
    <s v="CBlock"/>
    <s v="TA"/>
    <s v="TA"/>
    <s v="No"/>
    <s v="ALQ"/>
    <n v="329"/>
    <s v="Unf"/>
    <n v="0"/>
    <n v="357"/>
    <n v="686"/>
    <s v="GasA"/>
    <s v="Gd"/>
    <x v="0"/>
    <s v="SBrkr"/>
    <n v="866"/>
    <n v="0"/>
    <n v="0"/>
    <n v="866"/>
    <n v="0"/>
    <n v="0"/>
    <n v="1"/>
    <n v="0"/>
    <n v="2"/>
    <n v="1"/>
    <x v="0"/>
    <n v="4"/>
    <s v="Typ"/>
    <n v="0"/>
    <s v="NA"/>
    <s v="NA"/>
    <s v="NA"/>
    <s v="NA"/>
    <n v="0"/>
    <n v="0"/>
    <s v="NA"/>
    <s v="NA"/>
    <s v="Y"/>
    <n v="58"/>
    <n v="42"/>
    <n v="0"/>
    <n v="0"/>
    <n v="0"/>
    <n v="0"/>
    <s v="NA"/>
    <s v="NA"/>
    <s v="NA"/>
    <n v="0"/>
    <n v="8"/>
    <n v="2007"/>
    <s v="WD"/>
    <s v="Normal"/>
    <n v="110500"/>
  </r>
  <r>
    <x v="242"/>
    <n v="50"/>
    <s v="RM"/>
    <n v="63"/>
    <n v="5000"/>
    <x v="0"/>
    <s v="NA"/>
    <s v="Reg"/>
    <s v="Lvl"/>
    <s v="AllPub"/>
    <s v="Corner"/>
    <s v="Gtl"/>
    <s v="OldTown"/>
    <s v="Norm"/>
    <s v="Norm"/>
    <s v="1Fam"/>
    <s v="1.5Fin"/>
    <x v="3"/>
    <n v="4"/>
    <n v="1900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540"/>
    <n v="540"/>
    <s v="GasA"/>
    <s v="Gd"/>
    <x v="1"/>
    <s v="FuseA"/>
    <n v="889"/>
    <n v="551"/>
    <n v="0"/>
    <n v="1440"/>
    <n v="0"/>
    <n v="0"/>
    <n v="1"/>
    <n v="0"/>
    <n v="3"/>
    <n v="1"/>
    <x v="1"/>
    <n v="6"/>
    <s v="Typ"/>
    <n v="0"/>
    <s v="NA"/>
    <s v="Attchd"/>
    <n v="1940"/>
    <s v="Unf"/>
    <n v="1"/>
    <n v="352"/>
    <s v="Fa"/>
    <s v="TA"/>
    <s v="Y"/>
    <n v="0"/>
    <n v="0"/>
    <n v="77"/>
    <n v="0"/>
    <n v="0"/>
    <n v="0"/>
    <s v="NA"/>
    <s v="NA"/>
    <s v="NA"/>
    <n v="0"/>
    <n v="4"/>
    <n v="2006"/>
    <s v="WD"/>
    <s v="Normal"/>
    <n v="79000"/>
  </r>
  <r>
    <x v="243"/>
    <n v="160"/>
    <s v="RL"/>
    <n v="75"/>
    <n v="10762"/>
    <x v="0"/>
    <s v="NA"/>
    <s v="Reg"/>
    <s v="Lvl"/>
    <s v="AllPub"/>
    <s v="Corner"/>
    <s v="Gtl"/>
    <s v="SawyerW"/>
    <s v="Norm"/>
    <s v="Norm"/>
    <s v="TwnhsE"/>
    <s v="2Story"/>
    <x v="1"/>
    <n v="6"/>
    <n v="1980"/>
    <n v="1980"/>
    <s v="Gable"/>
    <s v="CompShg"/>
    <s v="Plywood"/>
    <s v="Plywood"/>
    <s v="None"/>
    <n v="0"/>
    <s v="TA"/>
    <s v="TA"/>
    <s v="CBlock"/>
    <s v="Gd"/>
    <s v="TA"/>
    <s v="No"/>
    <s v="Unf"/>
    <n v="0"/>
    <s v="Unf"/>
    <n v="0"/>
    <n v="626"/>
    <n v="626"/>
    <s v="GasA"/>
    <s v="TA"/>
    <x v="0"/>
    <s v="SBrkr"/>
    <n v="626"/>
    <n v="591"/>
    <n v="0"/>
    <n v="1217"/>
    <n v="0"/>
    <n v="0"/>
    <n v="1"/>
    <n v="1"/>
    <n v="3"/>
    <n v="1"/>
    <x v="1"/>
    <n v="6"/>
    <s v="Typ"/>
    <n v="1"/>
    <s v="TA"/>
    <s v="Attchd"/>
    <n v="1980"/>
    <s v="RFn"/>
    <n v="1"/>
    <n v="288"/>
    <s v="TA"/>
    <s v="TA"/>
    <s v="Y"/>
    <n v="0"/>
    <n v="28"/>
    <n v="0"/>
    <n v="0"/>
    <n v="0"/>
    <n v="0"/>
    <s v="NA"/>
    <s v="NA"/>
    <s v="NA"/>
    <n v="0"/>
    <n v="4"/>
    <n v="2009"/>
    <s v="WD"/>
    <s v="Normal"/>
    <n v="120000"/>
  </r>
  <r>
    <x v="244"/>
    <n v="60"/>
    <s v="RL"/>
    <s v="NA"/>
    <n v="8880"/>
    <x v="0"/>
    <s v="NA"/>
    <s v="IR1"/>
    <s v="Lvl"/>
    <s v="AllPub"/>
    <s v="Inside"/>
    <s v="Gtl"/>
    <s v="SawyerW"/>
    <s v="Norm"/>
    <s v="Norm"/>
    <s v="1Fam"/>
    <s v="2Story"/>
    <x v="0"/>
    <n v="5"/>
    <n v="1994"/>
    <n v="2002"/>
    <s v="Gable"/>
    <s v="CompShg"/>
    <s v="VinylSd"/>
    <s v="VinylSd"/>
    <s v="None"/>
    <n v="0"/>
    <s v="Gd"/>
    <s v="TA"/>
    <s v="PConc"/>
    <s v="Gd"/>
    <s v="TA"/>
    <s v="No"/>
    <s v="GLQ"/>
    <n v="695"/>
    <s v="Unf"/>
    <n v="0"/>
    <n v="253"/>
    <n v="948"/>
    <s v="GasA"/>
    <s v="Ex"/>
    <x v="0"/>
    <s v="SBrkr"/>
    <n v="1222"/>
    <n v="888"/>
    <n v="0"/>
    <n v="2110"/>
    <n v="1"/>
    <n v="0"/>
    <n v="2"/>
    <n v="1"/>
    <n v="3"/>
    <n v="1"/>
    <x v="0"/>
    <n v="8"/>
    <s v="Typ"/>
    <n v="2"/>
    <s v="Fa"/>
    <s v="Attchd"/>
    <n v="1994"/>
    <s v="RFn"/>
    <n v="2"/>
    <n v="463"/>
    <s v="TA"/>
    <s v="TA"/>
    <s v="Y"/>
    <n v="0"/>
    <n v="130"/>
    <n v="0"/>
    <n v="0"/>
    <n v="0"/>
    <n v="0"/>
    <s v="NA"/>
    <s v="NA"/>
    <s v="NA"/>
    <n v="0"/>
    <n v="5"/>
    <n v="2010"/>
    <s v="WD"/>
    <s v="Normal"/>
    <n v="205000"/>
  </r>
  <r>
    <x v="245"/>
    <n v="20"/>
    <s v="RL"/>
    <n v="80"/>
    <n v="10400"/>
    <x v="0"/>
    <s v="NA"/>
    <s v="Reg"/>
    <s v="Lvl"/>
    <s v="AllPub"/>
    <s v="Inside"/>
    <s v="Gtl"/>
    <s v="NWAmes"/>
    <s v="Norm"/>
    <s v="Norm"/>
    <s v="1Fam"/>
    <s v="1Story"/>
    <x v="0"/>
    <n v="5"/>
    <n v="1988"/>
    <n v="1988"/>
    <s v="Gable"/>
    <s v="CompShg"/>
    <s v="Wd Sdng"/>
    <s v="Wd Sdng"/>
    <s v="BrkFace"/>
    <n v="102"/>
    <s v="TA"/>
    <s v="TA"/>
    <s v="CBlock"/>
    <s v="Gd"/>
    <s v="TA"/>
    <s v="Av"/>
    <s v="GLQ"/>
    <n v="929"/>
    <s v="Unf"/>
    <n v="0"/>
    <n v="916"/>
    <n v="1845"/>
    <s v="GasA"/>
    <s v="Gd"/>
    <x v="0"/>
    <s v="SBrkr"/>
    <n v="1872"/>
    <n v="0"/>
    <n v="0"/>
    <n v="1872"/>
    <n v="0"/>
    <n v="1"/>
    <n v="2"/>
    <n v="0"/>
    <n v="3"/>
    <n v="1"/>
    <x v="1"/>
    <n v="6"/>
    <s v="Typ"/>
    <n v="1"/>
    <s v="TA"/>
    <s v="Attchd"/>
    <n v="1988"/>
    <s v="Fin"/>
    <n v="2"/>
    <n v="604"/>
    <s v="TA"/>
    <s v="TA"/>
    <s v="Y"/>
    <n v="197"/>
    <n v="39"/>
    <n v="0"/>
    <n v="0"/>
    <n v="0"/>
    <n v="0"/>
    <s v="NA"/>
    <s v="NA"/>
    <s v="NA"/>
    <n v="0"/>
    <n v="6"/>
    <n v="2006"/>
    <s v="WD"/>
    <s v="Normal"/>
    <n v="241500"/>
  </r>
  <r>
    <x v="246"/>
    <n v="190"/>
    <s v="RM"/>
    <n v="69"/>
    <n v="9142"/>
    <x v="0"/>
    <s v="Grvl"/>
    <s v="Reg"/>
    <s v="Lvl"/>
    <s v="AllPub"/>
    <s v="Inside"/>
    <s v="Gtl"/>
    <s v="OldTown"/>
    <s v="Norm"/>
    <s v="Norm"/>
    <s v="2fmCon"/>
    <s v="2Story"/>
    <x v="1"/>
    <n v="8"/>
    <n v="1910"/>
    <n v="1950"/>
    <s v="Gable"/>
    <s v="CompShg"/>
    <s v="AsbShng"/>
    <s v="AsbShng"/>
    <s v="None"/>
    <n v="0"/>
    <s v="TA"/>
    <s v="Fa"/>
    <s v="Stone"/>
    <s v="Fa"/>
    <s v="TA"/>
    <s v="No"/>
    <s v="Unf"/>
    <n v="0"/>
    <s v="Unf"/>
    <n v="0"/>
    <n v="1020"/>
    <n v="1020"/>
    <s v="GasA"/>
    <s v="Gd"/>
    <x v="1"/>
    <s v="FuseP"/>
    <n v="908"/>
    <n v="1020"/>
    <n v="0"/>
    <n v="1928"/>
    <n v="0"/>
    <n v="0"/>
    <n v="2"/>
    <n v="0"/>
    <n v="4"/>
    <n v="2"/>
    <x v="3"/>
    <n v="9"/>
    <s v="Typ"/>
    <n v="0"/>
    <s v="NA"/>
    <s v="Detchd"/>
    <n v="1910"/>
    <s v="Unf"/>
    <n v="1"/>
    <n v="440"/>
    <s v="Po"/>
    <s v="Po"/>
    <s v="Y"/>
    <n v="0"/>
    <n v="60"/>
    <n v="112"/>
    <n v="0"/>
    <n v="0"/>
    <n v="0"/>
    <s v="NA"/>
    <s v="NA"/>
    <s v="NA"/>
    <n v="0"/>
    <n v="4"/>
    <n v="2006"/>
    <s v="WD"/>
    <s v="Normal"/>
    <n v="137000"/>
  </r>
  <r>
    <x v="247"/>
    <n v="20"/>
    <s v="RL"/>
    <n v="75"/>
    <n v="11310"/>
    <x v="0"/>
    <s v="NA"/>
    <s v="Reg"/>
    <s v="Lvl"/>
    <s v="AllPub"/>
    <s v="Inside"/>
    <s v="Gtl"/>
    <s v="NAmes"/>
    <s v="Norm"/>
    <s v="Norm"/>
    <s v="1Fam"/>
    <s v="1Story"/>
    <x v="1"/>
    <n v="5"/>
    <n v="1954"/>
    <n v="1954"/>
    <s v="Hip"/>
    <s v="CompShg"/>
    <s v="Wd Sdng"/>
    <s v="BrkFace"/>
    <s v="None"/>
    <n v="0"/>
    <s v="TA"/>
    <s v="TA"/>
    <s v="CBlock"/>
    <s v="TA"/>
    <s v="TA"/>
    <s v="No"/>
    <s v="Unf"/>
    <n v="0"/>
    <s v="Unf"/>
    <n v="0"/>
    <n v="1367"/>
    <n v="1367"/>
    <s v="GasA"/>
    <s v="Ex"/>
    <x v="0"/>
    <s v="SBrkr"/>
    <n v="1375"/>
    <n v="0"/>
    <n v="0"/>
    <n v="1375"/>
    <n v="0"/>
    <n v="0"/>
    <n v="1"/>
    <n v="0"/>
    <n v="2"/>
    <n v="1"/>
    <x v="1"/>
    <n v="5"/>
    <s v="Typ"/>
    <n v="1"/>
    <s v="TA"/>
    <s v="Attchd"/>
    <n v="1954"/>
    <s v="Unf"/>
    <n v="2"/>
    <n v="451"/>
    <s v="TA"/>
    <s v="TA"/>
    <s v="Y"/>
    <n v="0"/>
    <n v="30"/>
    <n v="0"/>
    <n v="0"/>
    <n v="0"/>
    <n v="0"/>
    <s v="NA"/>
    <s v="NA"/>
    <s v="NA"/>
    <n v="0"/>
    <n v="6"/>
    <n v="2006"/>
    <s v="WD"/>
    <s v="Normal"/>
    <n v="140000"/>
  </r>
  <r>
    <x v="248"/>
    <n v="60"/>
    <s v="RL"/>
    <n v="72"/>
    <n v="11317"/>
    <x v="0"/>
    <s v="NA"/>
    <s v="Reg"/>
    <s v="Lvl"/>
    <s v="AllPub"/>
    <s v="Inside"/>
    <s v="Gtl"/>
    <s v="CollgCr"/>
    <s v="Norm"/>
    <s v="Norm"/>
    <s v="1Fam"/>
    <s v="2Story"/>
    <x v="0"/>
    <n v="5"/>
    <n v="2003"/>
    <n v="2003"/>
    <s v="Gable"/>
    <s v="CompShg"/>
    <s v="VinylSd"/>
    <s v="VinylSd"/>
    <s v="BrkFace"/>
    <n v="101"/>
    <s v="Gd"/>
    <s v="TA"/>
    <s v="PConc"/>
    <s v="Gd"/>
    <s v="TA"/>
    <s v="No"/>
    <s v="Unf"/>
    <n v="0"/>
    <s v="Unf"/>
    <n v="0"/>
    <n v="840"/>
    <n v="840"/>
    <s v="GasA"/>
    <s v="Ex"/>
    <x v="0"/>
    <s v="SBrkr"/>
    <n v="840"/>
    <n v="828"/>
    <n v="0"/>
    <n v="1668"/>
    <n v="0"/>
    <n v="0"/>
    <n v="2"/>
    <n v="1"/>
    <n v="3"/>
    <n v="1"/>
    <x v="0"/>
    <n v="8"/>
    <s v="Typ"/>
    <n v="0"/>
    <s v="NA"/>
    <s v="Attchd"/>
    <n v="2003"/>
    <s v="RFn"/>
    <n v="2"/>
    <n v="500"/>
    <s v="TA"/>
    <s v="TA"/>
    <s v="Y"/>
    <n v="144"/>
    <n v="68"/>
    <n v="0"/>
    <n v="0"/>
    <n v="0"/>
    <n v="0"/>
    <s v="NA"/>
    <s v="NA"/>
    <s v="NA"/>
    <n v="0"/>
    <n v="9"/>
    <n v="2007"/>
    <s v="WD"/>
    <s v="Normal"/>
    <n v="180000"/>
  </r>
  <r>
    <x v="249"/>
    <n v="50"/>
    <s v="RL"/>
    <s v="NA"/>
    <n v="159000"/>
    <x v="0"/>
    <s v="NA"/>
    <s v="IR2"/>
    <s v="Low"/>
    <s v="AllPub"/>
    <s v="CulDSac"/>
    <s v="Sev"/>
    <s v="ClearCr"/>
    <s v="Norm"/>
    <s v="Norm"/>
    <s v="1Fam"/>
    <s v="1.5Fin"/>
    <x v="1"/>
    <n v="7"/>
    <n v="1958"/>
    <n v="2006"/>
    <s v="Gable"/>
    <s v="CompShg"/>
    <s v="Wd Sdng"/>
    <s v="HdBoard"/>
    <s v="BrkCmn"/>
    <n v="472"/>
    <s v="Gd"/>
    <s v="TA"/>
    <s v="CBlock"/>
    <s v="Gd"/>
    <s v="TA"/>
    <s v="Gd"/>
    <s v="Rec"/>
    <n v="697"/>
    <s v="Unf"/>
    <n v="0"/>
    <n v="747"/>
    <n v="1444"/>
    <s v="GasA"/>
    <s v="Gd"/>
    <x v="0"/>
    <s v="SBrkr"/>
    <n v="1444"/>
    <n v="700"/>
    <n v="0"/>
    <n v="2144"/>
    <n v="0"/>
    <n v="1"/>
    <n v="2"/>
    <n v="0"/>
    <n v="4"/>
    <n v="1"/>
    <x v="0"/>
    <n v="7"/>
    <s v="Typ"/>
    <n v="2"/>
    <s v="TA"/>
    <s v="Attchd"/>
    <n v="1958"/>
    <s v="Fin"/>
    <n v="2"/>
    <n v="389"/>
    <s v="TA"/>
    <s v="TA"/>
    <s v="Y"/>
    <n v="0"/>
    <n v="98"/>
    <n v="0"/>
    <n v="0"/>
    <n v="0"/>
    <n v="0"/>
    <s v="NA"/>
    <s v="NA"/>
    <s v="Shed"/>
    <n v="500"/>
    <n v="6"/>
    <n v="2007"/>
    <s v="WD"/>
    <s v="Normal"/>
    <n v="277000"/>
  </r>
  <r>
    <x v="250"/>
    <n v="30"/>
    <s v="RL"/>
    <n v="55"/>
    <n v="5350"/>
    <x v="0"/>
    <s v="NA"/>
    <s v="IR1"/>
    <s v="Lvl"/>
    <s v="AllPub"/>
    <s v="Inside"/>
    <s v="Gtl"/>
    <s v="BrkSide"/>
    <s v="Norm"/>
    <s v="Norm"/>
    <s v="1Fam"/>
    <s v="1Story"/>
    <x v="7"/>
    <n v="2"/>
    <n v="1940"/>
    <n v="1966"/>
    <s v="Gable"/>
    <s v="CompShg"/>
    <s v="Wd Sdng"/>
    <s v="Plywood"/>
    <s v="None"/>
    <n v="0"/>
    <s v="TA"/>
    <s v="Po"/>
    <s v="CBlock"/>
    <s v="TA"/>
    <s v="TA"/>
    <s v="No"/>
    <s v="Unf"/>
    <n v="0"/>
    <s v="Unf"/>
    <n v="0"/>
    <n v="728"/>
    <n v="728"/>
    <s v="GasA"/>
    <s v="Ex"/>
    <x v="0"/>
    <s v="SBrkr"/>
    <n v="1306"/>
    <n v="0"/>
    <n v="0"/>
    <n v="1306"/>
    <n v="0"/>
    <n v="0"/>
    <n v="1"/>
    <n v="0"/>
    <n v="3"/>
    <n v="1"/>
    <x v="3"/>
    <n v="6"/>
    <s v="Mod"/>
    <n v="0"/>
    <s v="NA"/>
    <s v="NA"/>
    <s v="NA"/>
    <s v="NA"/>
    <n v="0"/>
    <n v="0"/>
    <s v="NA"/>
    <s v="NA"/>
    <s v="Y"/>
    <n v="263"/>
    <n v="0"/>
    <n v="0"/>
    <n v="0"/>
    <n v="0"/>
    <n v="0"/>
    <s v="NA"/>
    <s v="GdWo"/>
    <s v="Shed"/>
    <n v="450"/>
    <n v="5"/>
    <n v="2010"/>
    <s v="WD"/>
    <s v="Normal"/>
    <n v="76500"/>
  </r>
  <r>
    <x v="251"/>
    <n v="120"/>
    <s v="RM"/>
    <n v="44"/>
    <n v="4750"/>
    <x v="0"/>
    <s v="NA"/>
    <s v="IR1"/>
    <s v="HLS"/>
    <s v="AllPub"/>
    <s v="Inside"/>
    <s v="Mod"/>
    <s v="Crawfor"/>
    <s v="Norm"/>
    <s v="Norm"/>
    <s v="TwnhsE"/>
    <s v="1Story"/>
    <x v="2"/>
    <n v="5"/>
    <n v="2006"/>
    <n v="2007"/>
    <s v="Hip"/>
    <s v="CompShg"/>
    <s v="VinylSd"/>
    <s v="VinylSd"/>
    <s v="Stone"/>
    <n v="481"/>
    <s v="Gd"/>
    <s v="TA"/>
    <s v="PConc"/>
    <s v="Gd"/>
    <s v="TA"/>
    <s v="Gd"/>
    <s v="GLQ"/>
    <n v="1573"/>
    <s v="Unf"/>
    <n v="0"/>
    <n v="0"/>
    <n v="1573"/>
    <s v="GasA"/>
    <s v="Ex"/>
    <x v="0"/>
    <s v="SBrkr"/>
    <n v="1625"/>
    <n v="0"/>
    <n v="0"/>
    <n v="1625"/>
    <n v="1"/>
    <n v="1"/>
    <n v="2"/>
    <n v="0"/>
    <n v="2"/>
    <n v="1"/>
    <x v="0"/>
    <n v="5"/>
    <s v="Typ"/>
    <n v="1"/>
    <s v="Gd"/>
    <s v="Attchd"/>
    <n v="2006"/>
    <s v="Fin"/>
    <n v="2"/>
    <n v="538"/>
    <s v="TA"/>
    <s v="TA"/>
    <s v="Y"/>
    <n v="123"/>
    <n v="0"/>
    <n v="0"/>
    <n v="0"/>
    <n v="153"/>
    <n v="0"/>
    <s v="NA"/>
    <s v="NA"/>
    <s v="NA"/>
    <n v="0"/>
    <n v="12"/>
    <n v="2007"/>
    <s v="WD"/>
    <s v="Family"/>
    <n v="235000"/>
  </r>
  <r>
    <x v="252"/>
    <n v="60"/>
    <s v="RL"/>
    <n v="65"/>
    <n v="8366"/>
    <x v="0"/>
    <s v="NA"/>
    <s v="IR1"/>
    <s v="Lvl"/>
    <s v="AllPub"/>
    <s v="Inside"/>
    <s v="Gtl"/>
    <s v="SawyerW"/>
    <s v="Norm"/>
    <s v="Norm"/>
    <s v="1Fam"/>
    <s v="2Story"/>
    <x v="1"/>
    <n v="5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x v="0"/>
    <s v="SBrkr"/>
    <n v="798"/>
    <n v="842"/>
    <n v="0"/>
    <n v="1640"/>
    <n v="0"/>
    <n v="0"/>
    <n v="2"/>
    <n v="1"/>
    <n v="3"/>
    <n v="1"/>
    <x v="0"/>
    <n v="6"/>
    <s v="Typ"/>
    <n v="0"/>
    <s v="NA"/>
    <s v="Attchd"/>
    <n v="2004"/>
    <s v="RFn"/>
    <n v="2"/>
    <n v="520"/>
    <s v="TA"/>
    <s v="TA"/>
    <s v="Y"/>
    <n v="138"/>
    <n v="45"/>
    <n v="0"/>
    <n v="0"/>
    <n v="0"/>
    <n v="0"/>
    <s v="NA"/>
    <s v="NA"/>
    <s v="NA"/>
    <n v="0"/>
    <n v="12"/>
    <n v="2008"/>
    <s v="WD"/>
    <s v="Normal"/>
    <n v="173000"/>
  </r>
  <r>
    <x v="253"/>
    <n v="80"/>
    <s v="RL"/>
    <n v="85"/>
    <n v="9350"/>
    <x v="0"/>
    <s v="NA"/>
    <s v="Reg"/>
    <s v="Lvl"/>
    <s v="AllPub"/>
    <s v="Inside"/>
    <s v="Gtl"/>
    <s v="NAmes"/>
    <s v="Norm"/>
    <s v="Norm"/>
    <s v="1Fam"/>
    <s v="SLvl"/>
    <x v="1"/>
    <n v="7"/>
    <n v="1964"/>
    <n v="1991"/>
    <s v="Hip"/>
    <s v="CompShg"/>
    <s v="HdBoard"/>
    <s v="HdBoard"/>
    <s v="BrkFace"/>
    <n v="108"/>
    <s v="TA"/>
    <s v="TA"/>
    <s v="CBlock"/>
    <s v="Gd"/>
    <s v="TA"/>
    <s v="Gd"/>
    <s v="LwQ"/>
    <n v="270"/>
    <s v="ALQ"/>
    <n v="580"/>
    <n v="452"/>
    <n v="1302"/>
    <s v="GasA"/>
    <s v="Ex"/>
    <x v="0"/>
    <s v="SBrkr"/>
    <n v="1302"/>
    <n v="0"/>
    <n v="0"/>
    <n v="1302"/>
    <n v="0"/>
    <n v="1"/>
    <n v="2"/>
    <n v="0"/>
    <n v="3"/>
    <n v="1"/>
    <x v="0"/>
    <n v="7"/>
    <s v="Min1"/>
    <n v="0"/>
    <s v="NA"/>
    <s v="Attchd"/>
    <n v="1964"/>
    <s v="RFn"/>
    <n v="1"/>
    <n v="309"/>
    <s v="TA"/>
    <s v="TA"/>
    <s v="Y"/>
    <n v="333"/>
    <n v="0"/>
    <n v="0"/>
    <n v="0"/>
    <n v="0"/>
    <n v="0"/>
    <s v="NA"/>
    <s v="MnPrv"/>
    <s v="NA"/>
    <n v="0"/>
    <n v="10"/>
    <n v="2007"/>
    <s v="CWD"/>
    <s v="Normal"/>
    <n v="158000"/>
  </r>
  <r>
    <x v="254"/>
    <n v="20"/>
    <s v="RL"/>
    <n v="70"/>
    <n v="8400"/>
    <x v="0"/>
    <s v="NA"/>
    <s v="Reg"/>
    <s v="Lvl"/>
    <s v="AllPub"/>
    <s v="Inside"/>
    <s v="Gtl"/>
    <s v="NAmes"/>
    <s v="Norm"/>
    <s v="Norm"/>
    <s v="1Fam"/>
    <s v="1Story"/>
    <x v="3"/>
    <n v="6"/>
    <n v="1957"/>
    <n v="1957"/>
    <s v="Gable"/>
    <s v="CompShg"/>
    <s v="MetalSd"/>
    <s v="MetalSd"/>
    <s v="None"/>
    <n v="0"/>
    <s v="TA"/>
    <s v="Gd"/>
    <s v="CBlock"/>
    <s v="TA"/>
    <s v="TA"/>
    <s v="No"/>
    <s v="Rec"/>
    <n v="922"/>
    <s v="Unf"/>
    <n v="0"/>
    <n v="392"/>
    <n v="1314"/>
    <s v="GasA"/>
    <s v="TA"/>
    <x v="0"/>
    <s v="SBrkr"/>
    <n v="1314"/>
    <n v="0"/>
    <n v="0"/>
    <n v="1314"/>
    <n v="1"/>
    <n v="0"/>
    <n v="1"/>
    <n v="0"/>
    <n v="3"/>
    <n v="1"/>
    <x v="1"/>
    <n v="5"/>
    <s v="Typ"/>
    <n v="0"/>
    <s v="NA"/>
    <s v="Attchd"/>
    <n v="1957"/>
    <s v="RFn"/>
    <n v="1"/>
    <n v="294"/>
    <s v="TA"/>
    <s v="TA"/>
    <s v="Y"/>
    <n v="250"/>
    <n v="0"/>
    <n v="0"/>
    <n v="0"/>
    <n v="0"/>
    <n v="0"/>
    <s v="NA"/>
    <s v="NA"/>
    <s v="NA"/>
    <n v="0"/>
    <n v="6"/>
    <n v="2010"/>
    <s v="WD"/>
    <s v="Normal"/>
    <n v="145000"/>
  </r>
  <r>
    <x v="255"/>
    <n v="60"/>
    <s v="RL"/>
    <n v="66"/>
    <n v="8738"/>
    <x v="0"/>
    <s v="NA"/>
    <s v="IR1"/>
    <s v="Lvl"/>
    <s v="AllPub"/>
    <s v="Inside"/>
    <s v="Gtl"/>
    <s v="Gilbert"/>
    <s v="Norm"/>
    <s v="Norm"/>
    <s v="1Fam"/>
    <s v="2Story"/>
    <x v="0"/>
    <n v="5"/>
    <n v="1999"/>
    <n v="1999"/>
    <s v="Gable"/>
    <s v="CompShg"/>
    <s v="VinylSd"/>
    <s v="VinylSd"/>
    <s v="BrkFace"/>
    <n v="302"/>
    <s v="Gd"/>
    <s v="TA"/>
    <s v="PConc"/>
    <s v="Gd"/>
    <s v="TA"/>
    <s v="No"/>
    <s v="Unf"/>
    <n v="0"/>
    <s v="Unf"/>
    <n v="0"/>
    <n v="975"/>
    <n v="975"/>
    <s v="GasA"/>
    <s v="Ex"/>
    <x v="0"/>
    <s v="SBrkr"/>
    <n v="1005"/>
    <n v="1286"/>
    <n v="0"/>
    <n v="2291"/>
    <n v="0"/>
    <n v="0"/>
    <n v="2"/>
    <n v="1"/>
    <n v="4"/>
    <n v="1"/>
    <x v="0"/>
    <n v="8"/>
    <s v="Typ"/>
    <n v="1"/>
    <s v="TA"/>
    <s v="BuiltIn"/>
    <n v="1999"/>
    <s v="Fin"/>
    <n v="2"/>
    <n v="429"/>
    <s v="TA"/>
    <s v="TA"/>
    <s v="Y"/>
    <n v="192"/>
    <n v="0"/>
    <n v="0"/>
    <n v="0"/>
    <n v="0"/>
    <n v="0"/>
    <s v="NA"/>
    <s v="NA"/>
    <s v="NA"/>
    <n v="0"/>
    <n v="2"/>
    <n v="2006"/>
    <s v="WD"/>
    <s v="Normal"/>
    <n v="230000"/>
  </r>
  <r>
    <x v="256"/>
    <n v="60"/>
    <s v="FV"/>
    <n v="64"/>
    <n v="8791"/>
    <x v="0"/>
    <s v="NA"/>
    <s v="IR1"/>
    <s v="Lvl"/>
    <s v="AllPub"/>
    <s v="Inside"/>
    <s v="Gtl"/>
    <s v="Somerst"/>
    <s v="Norm"/>
    <s v="Norm"/>
    <s v="1Fam"/>
    <s v="2Story"/>
    <x v="1"/>
    <n v="5"/>
    <n v="2003"/>
    <n v="2003"/>
    <s v="Gable"/>
    <s v="CompShg"/>
    <s v="VinylSd"/>
    <s v="VinylSd"/>
    <s v="None"/>
    <n v="0"/>
    <s v="Gd"/>
    <s v="TA"/>
    <s v="PConc"/>
    <s v="Gd"/>
    <s v="TA"/>
    <s v="No"/>
    <s v="Rec"/>
    <n v="503"/>
    <s v="Unf"/>
    <n v="0"/>
    <n v="361"/>
    <n v="864"/>
    <s v="GasA"/>
    <s v="Ex"/>
    <x v="0"/>
    <s v="SBrkr"/>
    <n v="864"/>
    <n v="864"/>
    <n v="0"/>
    <n v="1728"/>
    <n v="0"/>
    <n v="0"/>
    <n v="2"/>
    <n v="1"/>
    <n v="3"/>
    <n v="1"/>
    <x v="0"/>
    <n v="7"/>
    <s v="Typ"/>
    <n v="0"/>
    <s v="NA"/>
    <s v="Attchd"/>
    <n v="2003"/>
    <s v="RFn"/>
    <n v="2"/>
    <n v="673"/>
    <s v="TA"/>
    <s v="TA"/>
    <s v="Y"/>
    <n v="216"/>
    <n v="56"/>
    <n v="0"/>
    <n v="0"/>
    <n v="0"/>
    <n v="0"/>
    <s v="NA"/>
    <s v="NA"/>
    <s v="NA"/>
    <n v="0"/>
    <n v="5"/>
    <n v="2008"/>
    <s v="WD"/>
    <s v="Normal"/>
    <n v="207500"/>
  </r>
  <r>
    <x v="257"/>
    <n v="20"/>
    <s v="RL"/>
    <n v="68"/>
    <n v="8814"/>
    <x v="0"/>
    <s v="NA"/>
    <s v="Reg"/>
    <s v="Lvl"/>
    <s v="AllPub"/>
    <s v="Inside"/>
    <s v="Gtl"/>
    <s v="CollgCr"/>
    <s v="Norm"/>
    <s v="Norm"/>
    <s v="1Fam"/>
    <s v="1Story"/>
    <x v="0"/>
    <n v="5"/>
    <n v="2006"/>
    <n v="2006"/>
    <s v="Gable"/>
    <s v="CompShg"/>
    <s v="VinylSd"/>
    <s v="VinylSd"/>
    <s v="Stone"/>
    <n v="180"/>
    <s v="Gd"/>
    <s v="TA"/>
    <s v="PConc"/>
    <s v="Gd"/>
    <s v="TA"/>
    <s v="No"/>
    <s v="GLQ"/>
    <n v="1334"/>
    <s v="Unf"/>
    <n v="0"/>
    <n v="270"/>
    <n v="1604"/>
    <s v="GasA"/>
    <s v="Ex"/>
    <x v="0"/>
    <s v="SBrkr"/>
    <n v="1604"/>
    <n v="0"/>
    <n v="0"/>
    <n v="1604"/>
    <n v="1"/>
    <n v="0"/>
    <n v="2"/>
    <n v="1"/>
    <n v="3"/>
    <n v="1"/>
    <x v="0"/>
    <n v="8"/>
    <s v="Typ"/>
    <n v="1"/>
    <s v="Gd"/>
    <s v="Attchd"/>
    <n v="2006"/>
    <s v="RFn"/>
    <n v="2"/>
    <n v="660"/>
    <s v="TA"/>
    <s v="TA"/>
    <s v="Y"/>
    <n v="123"/>
    <n v="110"/>
    <n v="0"/>
    <n v="0"/>
    <n v="0"/>
    <n v="0"/>
    <s v="NA"/>
    <s v="NA"/>
    <s v="NA"/>
    <n v="0"/>
    <n v="3"/>
    <n v="2009"/>
    <s v="WD"/>
    <s v="Abnorml"/>
    <n v="220000"/>
  </r>
  <r>
    <x v="258"/>
    <n v="60"/>
    <s v="RL"/>
    <n v="80"/>
    <n v="12435"/>
    <x v="0"/>
    <s v="NA"/>
    <s v="Reg"/>
    <s v="Lvl"/>
    <s v="AllPub"/>
    <s v="Inside"/>
    <s v="Gtl"/>
    <s v="CollgCr"/>
    <s v="Norm"/>
    <s v="Norm"/>
    <s v="1Fam"/>
    <s v="2Story"/>
    <x v="0"/>
    <n v="5"/>
    <n v="2001"/>
    <n v="2001"/>
    <s v="Gable"/>
    <s v="CompShg"/>
    <s v="VinylSd"/>
    <s v="VinylSd"/>
    <s v="BrkFace"/>
    <n v="172"/>
    <s v="Gd"/>
    <s v="TA"/>
    <s v="PConc"/>
    <s v="Gd"/>
    <s v="TA"/>
    <s v="No"/>
    <s v="GLQ"/>
    <n v="361"/>
    <s v="Unf"/>
    <n v="0"/>
    <n v="602"/>
    <n v="963"/>
    <s v="GasA"/>
    <s v="Ex"/>
    <x v="0"/>
    <s v="SBrkr"/>
    <n v="963"/>
    <n v="829"/>
    <n v="0"/>
    <n v="1792"/>
    <n v="0"/>
    <n v="0"/>
    <n v="2"/>
    <n v="1"/>
    <n v="3"/>
    <n v="1"/>
    <x v="0"/>
    <n v="7"/>
    <s v="Typ"/>
    <n v="1"/>
    <s v="TA"/>
    <s v="Attchd"/>
    <n v="2001"/>
    <s v="RFn"/>
    <n v="2"/>
    <n v="564"/>
    <s v="TA"/>
    <s v="TA"/>
    <s v="Y"/>
    <n v="0"/>
    <n v="96"/>
    <n v="0"/>
    <n v="245"/>
    <n v="0"/>
    <n v="0"/>
    <s v="NA"/>
    <s v="NA"/>
    <s v="NA"/>
    <n v="0"/>
    <n v="5"/>
    <n v="2008"/>
    <s v="WD"/>
    <s v="Normal"/>
    <n v="231500"/>
  </r>
  <r>
    <x v="259"/>
    <n v="20"/>
    <s v="RM"/>
    <n v="70"/>
    <n v="12702"/>
    <x v="0"/>
    <s v="NA"/>
    <s v="Reg"/>
    <s v="Lvl"/>
    <s v="AllPub"/>
    <s v="Inside"/>
    <s v="Gtl"/>
    <s v="OldTown"/>
    <s v="Norm"/>
    <s v="Norm"/>
    <s v="1Fam"/>
    <s v="1Story"/>
    <x v="3"/>
    <n v="5"/>
    <n v="1956"/>
    <n v="1956"/>
    <s v="Gable"/>
    <s v="CompShg"/>
    <s v="BrkFace"/>
    <s v="BrkFace"/>
    <s v="None"/>
    <n v="0"/>
    <s v="TA"/>
    <s v="TA"/>
    <s v="PConc"/>
    <s v="NA"/>
    <s v="NA"/>
    <s v="NA"/>
    <s v="NA"/>
    <n v="0"/>
    <s v="NA"/>
    <n v="0"/>
    <n v="0"/>
    <n v="0"/>
    <s v="GasA"/>
    <s v="Gd"/>
    <x v="0"/>
    <s v="FuseA"/>
    <n v="882"/>
    <n v="0"/>
    <n v="0"/>
    <n v="882"/>
    <n v="0"/>
    <n v="0"/>
    <n v="1"/>
    <n v="0"/>
    <n v="2"/>
    <n v="1"/>
    <x v="1"/>
    <n v="4"/>
    <s v="Typ"/>
    <n v="0"/>
    <s v="NA"/>
    <s v="Detchd"/>
    <n v="1956"/>
    <s v="Unf"/>
    <n v="1"/>
    <n v="308"/>
    <s v="TA"/>
    <s v="TA"/>
    <s v="Y"/>
    <n v="0"/>
    <n v="45"/>
    <n v="0"/>
    <n v="0"/>
    <n v="0"/>
    <n v="0"/>
    <s v="NA"/>
    <s v="NA"/>
    <s v="NA"/>
    <n v="0"/>
    <n v="12"/>
    <n v="2008"/>
    <s v="WD"/>
    <s v="Normal"/>
    <n v="97000"/>
  </r>
  <r>
    <x v="260"/>
    <n v="80"/>
    <s v="RL"/>
    <n v="120"/>
    <n v="19296"/>
    <x v="0"/>
    <s v="NA"/>
    <s v="Reg"/>
    <s v="Lvl"/>
    <s v="AllPub"/>
    <s v="Corner"/>
    <s v="Gtl"/>
    <s v="NAmes"/>
    <s v="Artery"/>
    <s v="Norm"/>
    <s v="1Fam"/>
    <s v="SLvl"/>
    <x v="1"/>
    <n v="5"/>
    <n v="1962"/>
    <n v="1962"/>
    <s v="Gable"/>
    <s v="CompShg"/>
    <s v="Wd Sdng"/>
    <s v="Wd Sdng"/>
    <s v="BrkFace"/>
    <n v="399"/>
    <s v="TA"/>
    <s v="TA"/>
    <s v="CBlock"/>
    <s v="TA"/>
    <s v="TA"/>
    <s v="Gd"/>
    <s v="Rec"/>
    <n v="672"/>
    <s v="ALQ"/>
    <n v="690"/>
    <n v="0"/>
    <n v="1362"/>
    <s v="GasA"/>
    <s v="TA"/>
    <x v="0"/>
    <s v="SBrkr"/>
    <n v="1382"/>
    <n v="0"/>
    <n v="0"/>
    <n v="1382"/>
    <n v="1"/>
    <n v="0"/>
    <n v="1"/>
    <n v="0"/>
    <n v="3"/>
    <n v="1"/>
    <x v="1"/>
    <n v="6"/>
    <s v="Typ"/>
    <n v="1"/>
    <s v="TA"/>
    <s v="Attchd"/>
    <n v="1991"/>
    <s v="Unf"/>
    <n v="2"/>
    <n v="884"/>
    <s v="TA"/>
    <s v="TA"/>
    <s v="Y"/>
    <n v="0"/>
    <n v="0"/>
    <n v="252"/>
    <n v="0"/>
    <n v="0"/>
    <n v="0"/>
    <s v="NA"/>
    <s v="GdWo"/>
    <s v="NA"/>
    <n v="0"/>
    <n v="5"/>
    <n v="2009"/>
    <s v="WD"/>
    <s v="Normal"/>
    <n v="176000"/>
  </r>
  <r>
    <x v="261"/>
    <n v="60"/>
    <s v="RL"/>
    <n v="69"/>
    <n v="9588"/>
    <x v="0"/>
    <s v="NA"/>
    <s v="IR1"/>
    <s v="Lvl"/>
    <s v="AllPub"/>
    <s v="Inside"/>
    <s v="Gtl"/>
    <s v="CollgCr"/>
    <s v="Norm"/>
    <s v="Norm"/>
    <s v="1Fam"/>
    <s v="2Story"/>
    <x v="2"/>
    <n v="5"/>
    <n v="2007"/>
    <n v="2007"/>
    <s v="Gable"/>
    <s v="CompShg"/>
    <s v="CemntBd"/>
    <s v="CmentBd"/>
    <s v="Stone"/>
    <n v="270"/>
    <s v="Gd"/>
    <s v="TA"/>
    <s v="PConc"/>
    <s v="Ex"/>
    <s v="TA"/>
    <s v="No"/>
    <s v="Unf"/>
    <n v="0"/>
    <s v="Unf"/>
    <n v="0"/>
    <n v="1482"/>
    <n v="1482"/>
    <s v="GasA"/>
    <s v="Ex"/>
    <x v="0"/>
    <s v="SBrkr"/>
    <n v="1482"/>
    <n v="1092"/>
    <n v="0"/>
    <n v="2574"/>
    <n v="0"/>
    <n v="0"/>
    <n v="2"/>
    <n v="1"/>
    <n v="3"/>
    <n v="1"/>
    <x v="2"/>
    <n v="10"/>
    <s v="Typ"/>
    <n v="1"/>
    <s v="Gd"/>
    <s v="BuiltIn"/>
    <n v="2007"/>
    <s v="Fin"/>
    <n v="3"/>
    <n v="868"/>
    <s v="TA"/>
    <s v="TA"/>
    <s v="Y"/>
    <n v="0"/>
    <n v="148"/>
    <n v="0"/>
    <n v="0"/>
    <n v="0"/>
    <n v="0"/>
    <s v="NA"/>
    <s v="NA"/>
    <s v="NA"/>
    <n v="0"/>
    <n v="11"/>
    <n v="2007"/>
    <s v="New"/>
    <s v="Partial"/>
    <n v="276000"/>
  </r>
  <r>
    <x v="262"/>
    <n v="80"/>
    <s v="RL"/>
    <n v="88"/>
    <n v="8471"/>
    <x v="0"/>
    <s v="NA"/>
    <s v="IR1"/>
    <s v="Lvl"/>
    <s v="AllPub"/>
    <s v="Corner"/>
    <s v="Gtl"/>
    <s v="Sawyer"/>
    <s v="Norm"/>
    <s v="Norm"/>
    <s v="1Fam"/>
    <s v="SLvl"/>
    <x v="1"/>
    <n v="7"/>
    <n v="1977"/>
    <n v="1995"/>
    <s v="Gable"/>
    <s v="CompShg"/>
    <s v="HdBoard"/>
    <s v="Plywood"/>
    <s v="BrkFace"/>
    <n v="46"/>
    <s v="TA"/>
    <s v="TA"/>
    <s v="CBlock"/>
    <s v="Gd"/>
    <s v="Gd"/>
    <s v="Av"/>
    <s v="ALQ"/>
    <n v="506"/>
    <s v="Unf"/>
    <n v="0"/>
    <n v="0"/>
    <n v="506"/>
    <s v="GasA"/>
    <s v="TA"/>
    <x v="0"/>
    <s v="SBrkr"/>
    <n v="1212"/>
    <n v="0"/>
    <n v="0"/>
    <n v="1212"/>
    <n v="1"/>
    <n v="0"/>
    <n v="1"/>
    <n v="0"/>
    <n v="3"/>
    <n v="1"/>
    <x v="1"/>
    <n v="6"/>
    <s v="Typ"/>
    <n v="1"/>
    <s v="TA"/>
    <s v="Attchd"/>
    <n v="1978"/>
    <s v="Unf"/>
    <n v="2"/>
    <n v="492"/>
    <s v="TA"/>
    <s v="TA"/>
    <s v="Y"/>
    <n v="292"/>
    <n v="12"/>
    <n v="0"/>
    <n v="0"/>
    <n v="0"/>
    <n v="0"/>
    <s v="NA"/>
    <s v="GdWo"/>
    <s v="NA"/>
    <n v="0"/>
    <n v="7"/>
    <n v="2006"/>
    <s v="WD"/>
    <s v="Normal"/>
    <n v="151000"/>
  </r>
  <r>
    <x v="263"/>
    <n v="50"/>
    <s v="RM"/>
    <n v="50"/>
    <n v="5500"/>
    <x v="0"/>
    <s v="NA"/>
    <s v="Reg"/>
    <s v="Lvl"/>
    <s v="AllPub"/>
    <s v="Corner"/>
    <s v="Gtl"/>
    <s v="OldTown"/>
    <s v="Norm"/>
    <s v="Norm"/>
    <s v="1Fam"/>
    <s v="1.5Fin"/>
    <x v="3"/>
    <n v="7"/>
    <n v="1929"/>
    <n v="2001"/>
    <s v="Gable"/>
    <s v="CompShg"/>
    <s v="Wd Sdng"/>
    <s v="Wd Sdng"/>
    <s v="None"/>
    <n v="0"/>
    <s v="TA"/>
    <s v="TA"/>
    <s v="BrkTil"/>
    <s v="TA"/>
    <s v="TA"/>
    <s v="No"/>
    <s v="LwQ"/>
    <n v="234"/>
    <s v="ALQ"/>
    <n v="692"/>
    <n v="0"/>
    <n v="926"/>
    <s v="GasA"/>
    <s v="TA"/>
    <x v="0"/>
    <s v="SBrkr"/>
    <n v="926"/>
    <n v="0"/>
    <n v="390"/>
    <n v="1316"/>
    <n v="1"/>
    <n v="0"/>
    <n v="1"/>
    <n v="0"/>
    <n v="3"/>
    <n v="1"/>
    <x v="1"/>
    <n v="6"/>
    <s v="Typ"/>
    <n v="0"/>
    <s v="NA"/>
    <s v="Detchd"/>
    <n v="1974"/>
    <s v="Unf"/>
    <n v="2"/>
    <n v="484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130000"/>
  </r>
  <r>
    <x v="264"/>
    <n v="30"/>
    <s v="RM"/>
    <n v="30"/>
    <n v="5232"/>
    <x v="0"/>
    <s v="Grvl"/>
    <s v="IR3"/>
    <s v="Bnk"/>
    <s v="AllPub"/>
    <s v="Inside"/>
    <s v="Gtl"/>
    <s v="OldTown"/>
    <s v="Artery"/>
    <s v="Norm"/>
    <s v="1Fam"/>
    <s v="1Story"/>
    <x v="3"/>
    <n v="5"/>
    <n v="1925"/>
    <n v="2004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680"/>
    <n v="680"/>
    <s v="GasA"/>
    <s v="Gd"/>
    <x v="1"/>
    <s v="FuseP"/>
    <n v="764"/>
    <n v="0"/>
    <n v="0"/>
    <n v="764"/>
    <n v="0"/>
    <n v="0"/>
    <n v="1"/>
    <n v="0"/>
    <n v="2"/>
    <n v="1"/>
    <x v="1"/>
    <n v="4"/>
    <s v="Typ"/>
    <n v="0"/>
    <s v="NA"/>
    <s v="Detchd"/>
    <n v="1965"/>
    <s v="Unf"/>
    <n v="2"/>
    <n v="504"/>
    <s v="TA"/>
    <s v="TA"/>
    <s v="N"/>
    <n v="0"/>
    <n v="0"/>
    <n v="0"/>
    <n v="0"/>
    <n v="0"/>
    <n v="0"/>
    <s v="NA"/>
    <s v="NA"/>
    <s v="NA"/>
    <n v="0"/>
    <n v="6"/>
    <n v="2008"/>
    <s v="WD"/>
    <s v="Normal"/>
    <n v="73000"/>
  </r>
  <r>
    <x v="265"/>
    <n v="20"/>
    <s v="RL"/>
    <n v="78"/>
    <n v="12090"/>
    <x v="0"/>
    <s v="NA"/>
    <s v="IR1"/>
    <s v="Lvl"/>
    <s v="AllPub"/>
    <s v="Inside"/>
    <s v="Gtl"/>
    <s v="NWAmes"/>
    <s v="Norm"/>
    <s v="Norm"/>
    <s v="1Fam"/>
    <s v="1Story"/>
    <x v="1"/>
    <n v="6"/>
    <n v="1981"/>
    <n v="1981"/>
    <s v="Gable"/>
    <s v="CompShg"/>
    <s v="MetalSd"/>
    <s v="MetalSd"/>
    <s v="BrkFace"/>
    <n v="210"/>
    <s v="TA"/>
    <s v="Gd"/>
    <s v="CBlock"/>
    <s v="Gd"/>
    <s v="TA"/>
    <s v="No"/>
    <s v="GLQ"/>
    <n v="588"/>
    <s v="LwQ"/>
    <n v="228"/>
    <n v="606"/>
    <n v="1422"/>
    <s v="GasA"/>
    <s v="TA"/>
    <x v="0"/>
    <s v="SBrkr"/>
    <n v="1422"/>
    <n v="0"/>
    <n v="0"/>
    <n v="1422"/>
    <n v="0"/>
    <n v="0"/>
    <n v="2"/>
    <n v="0"/>
    <n v="3"/>
    <n v="1"/>
    <x v="0"/>
    <n v="7"/>
    <s v="Typ"/>
    <n v="1"/>
    <s v="TA"/>
    <s v="Attchd"/>
    <n v="1981"/>
    <s v="Fin"/>
    <n v="2"/>
    <n v="576"/>
    <s v="TA"/>
    <s v="TA"/>
    <s v="Y"/>
    <n v="276"/>
    <n v="0"/>
    <n v="0"/>
    <n v="0"/>
    <n v="0"/>
    <n v="0"/>
    <s v="NA"/>
    <s v="GdPrv"/>
    <s v="NA"/>
    <n v="0"/>
    <n v="6"/>
    <n v="2008"/>
    <s v="WD"/>
    <s v="Normal"/>
    <n v="175500"/>
  </r>
  <r>
    <x v="266"/>
    <n v="60"/>
    <s v="RL"/>
    <n v="70"/>
    <n v="11207"/>
    <x v="0"/>
    <s v="NA"/>
    <s v="IR1"/>
    <s v="HLS"/>
    <s v="AllPub"/>
    <s v="FR2"/>
    <s v="Gtl"/>
    <s v="Gilbert"/>
    <s v="Norm"/>
    <s v="Norm"/>
    <s v="1Fam"/>
    <s v="2Story"/>
    <x v="1"/>
    <n v="5"/>
    <n v="1997"/>
    <n v="1997"/>
    <s v="Gable"/>
    <s v="CompShg"/>
    <s v="VinylSd"/>
    <s v="VinylSd"/>
    <s v="None"/>
    <n v="0"/>
    <s v="TA"/>
    <s v="TA"/>
    <s v="PConc"/>
    <s v="Gd"/>
    <s v="TA"/>
    <s v="Av"/>
    <s v="GLQ"/>
    <n v="714"/>
    <s v="Unf"/>
    <n v="0"/>
    <n v="88"/>
    <n v="802"/>
    <s v="GasA"/>
    <s v="Gd"/>
    <x v="0"/>
    <s v="SBrkr"/>
    <n v="802"/>
    <n v="709"/>
    <n v="0"/>
    <n v="1511"/>
    <n v="1"/>
    <n v="0"/>
    <n v="2"/>
    <n v="1"/>
    <n v="3"/>
    <n v="1"/>
    <x v="1"/>
    <n v="8"/>
    <s v="Typ"/>
    <n v="1"/>
    <s v="TA"/>
    <s v="Attchd"/>
    <n v="1997"/>
    <s v="Fin"/>
    <n v="2"/>
    <n v="413"/>
    <s v="TA"/>
    <s v="TA"/>
    <s v="Y"/>
    <n v="95"/>
    <n v="75"/>
    <n v="0"/>
    <n v="0"/>
    <n v="0"/>
    <n v="0"/>
    <s v="NA"/>
    <s v="NA"/>
    <s v="NA"/>
    <n v="0"/>
    <n v="6"/>
    <n v="2006"/>
    <s v="WD"/>
    <s v="Normal"/>
    <n v="185000"/>
  </r>
  <r>
    <x v="267"/>
    <n v="75"/>
    <s v="RL"/>
    <n v="60"/>
    <n v="8400"/>
    <x v="0"/>
    <s v="NA"/>
    <s v="Reg"/>
    <s v="Bnk"/>
    <s v="AllPub"/>
    <s v="Inside"/>
    <s v="Mod"/>
    <s v="SWISU"/>
    <s v="Norm"/>
    <s v="Norm"/>
    <s v="1Fam"/>
    <s v="2.5Fin"/>
    <x v="3"/>
    <n v="8"/>
    <n v="1939"/>
    <n v="1997"/>
    <s v="Gable"/>
    <s v="CompShg"/>
    <s v="Wd Sdng"/>
    <s v="Wd Sdng"/>
    <s v="None"/>
    <n v="0"/>
    <s v="TA"/>
    <s v="TA"/>
    <s v="PConc"/>
    <s v="TA"/>
    <s v="TA"/>
    <s v="No"/>
    <s v="LwQ"/>
    <n v="378"/>
    <s v="Unf"/>
    <n v="0"/>
    <n v="342"/>
    <n v="720"/>
    <s v="GasA"/>
    <s v="Ex"/>
    <x v="0"/>
    <s v="SBrkr"/>
    <n v="1052"/>
    <n v="720"/>
    <n v="420"/>
    <n v="2192"/>
    <n v="0"/>
    <n v="0"/>
    <n v="2"/>
    <n v="1"/>
    <n v="4"/>
    <n v="1"/>
    <x v="0"/>
    <n v="8"/>
    <s v="Typ"/>
    <n v="1"/>
    <s v="Gd"/>
    <s v="Detchd"/>
    <n v="1939"/>
    <s v="Unf"/>
    <n v="1"/>
    <n v="240"/>
    <s v="TA"/>
    <s v="TA"/>
    <s v="Y"/>
    <n v="262"/>
    <n v="24"/>
    <n v="0"/>
    <n v="0"/>
    <n v="0"/>
    <n v="0"/>
    <s v="NA"/>
    <s v="NA"/>
    <s v="NA"/>
    <n v="0"/>
    <n v="7"/>
    <n v="2008"/>
    <s v="WD"/>
    <s v="Normal"/>
    <n v="179500"/>
  </r>
  <r>
    <x v="268"/>
    <n v="30"/>
    <s v="RM"/>
    <n v="71"/>
    <n v="6900"/>
    <x v="0"/>
    <s v="NA"/>
    <s v="Reg"/>
    <s v="Lvl"/>
    <s v="AllPub"/>
    <s v="Inside"/>
    <s v="Gtl"/>
    <s v="IDOTRR"/>
    <s v="Norm"/>
    <s v="Norm"/>
    <s v="1Fam"/>
    <s v="1Story"/>
    <x v="3"/>
    <n v="6"/>
    <n v="1940"/>
    <n v="1955"/>
    <s v="Gable"/>
    <s v="CompShg"/>
    <s v="VinylSd"/>
    <s v="VinylSd"/>
    <s v="None"/>
    <n v="0"/>
    <s v="TA"/>
    <s v="TA"/>
    <s v="CBlock"/>
    <s v="TA"/>
    <s v="TA"/>
    <s v="No"/>
    <s v="ALQ"/>
    <n v="403"/>
    <s v="Rec"/>
    <n v="125"/>
    <n v="212"/>
    <n v="740"/>
    <s v="GasA"/>
    <s v="Ex"/>
    <x v="0"/>
    <s v="SBrkr"/>
    <n v="778"/>
    <n v="0"/>
    <n v="0"/>
    <n v="778"/>
    <n v="0"/>
    <n v="0"/>
    <n v="1"/>
    <n v="0"/>
    <n v="2"/>
    <n v="1"/>
    <x v="1"/>
    <n v="4"/>
    <s v="Typ"/>
    <n v="1"/>
    <s v="Gd"/>
    <s v="Detchd"/>
    <n v="1966"/>
    <s v="Fin"/>
    <n v="1"/>
    <n v="924"/>
    <s v="Ex"/>
    <s v="Ex"/>
    <s v="Y"/>
    <n v="0"/>
    <n v="25"/>
    <n v="0"/>
    <n v="0"/>
    <n v="0"/>
    <n v="0"/>
    <s v="NA"/>
    <s v="NA"/>
    <s v="NA"/>
    <n v="0"/>
    <n v="2"/>
    <n v="2008"/>
    <s v="WD"/>
    <s v="Normal"/>
    <n v="120500"/>
  </r>
  <r>
    <x v="269"/>
    <n v="20"/>
    <s v="RL"/>
    <s v="NA"/>
    <n v="7917"/>
    <x v="0"/>
    <s v="NA"/>
    <s v="IR1"/>
    <s v="Lvl"/>
    <s v="AllPub"/>
    <s v="Corner"/>
    <s v="Gtl"/>
    <s v="Edwards"/>
    <s v="Norm"/>
    <s v="Norm"/>
    <s v="1Fam"/>
    <s v="1Story"/>
    <x v="1"/>
    <n v="7"/>
    <n v="1976"/>
    <n v="1976"/>
    <s v="Hip"/>
    <s v="CompShg"/>
    <s v="HdBoard"/>
    <s v="HdBoard"/>
    <s v="BrkFace"/>
    <n v="174"/>
    <s v="TA"/>
    <s v="Gd"/>
    <s v="CBlock"/>
    <s v="TA"/>
    <s v="Gd"/>
    <s v="No"/>
    <s v="BLQ"/>
    <n v="751"/>
    <s v="Unf"/>
    <n v="0"/>
    <n v="392"/>
    <n v="1143"/>
    <s v="GasA"/>
    <s v="TA"/>
    <x v="0"/>
    <s v="SBrkr"/>
    <n v="1113"/>
    <n v="0"/>
    <n v="0"/>
    <n v="1113"/>
    <n v="1"/>
    <n v="0"/>
    <n v="1"/>
    <n v="1"/>
    <n v="3"/>
    <n v="1"/>
    <x v="1"/>
    <n v="6"/>
    <s v="Typ"/>
    <n v="1"/>
    <s v="Fa"/>
    <s v="Attchd"/>
    <n v="1987"/>
    <s v="RFn"/>
    <n v="1"/>
    <n v="504"/>
    <s v="TA"/>
    <s v="Gd"/>
    <s v="Y"/>
    <n v="370"/>
    <n v="30"/>
    <n v="0"/>
    <n v="0"/>
    <n v="0"/>
    <n v="0"/>
    <s v="NA"/>
    <s v="GdPrv"/>
    <s v="NA"/>
    <n v="0"/>
    <n v="5"/>
    <n v="2007"/>
    <s v="WD"/>
    <s v="Normal"/>
    <n v="148000"/>
  </r>
  <r>
    <x v="270"/>
    <n v="60"/>
    <s v="FV"/>
    <n v="84"/>
    <n v="10728"/>
    <x v="0"/>
    <s v="NA"/>
    <s v="Reg"/>
    <s v="Lvl"/>
    <s v="AllPub"/>
    <s v="Inside"/>
    <s v="Gtl"/>
    <s v="Somerst"/>
    <s v="Norm"/>
    <s v="Norm"/>
    <s v="1Fam"/>
    <s v="2Story"/>
    <x v="2"/>
    <n v="5"/>
    <n v="2006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095"/>
    <n v="1095"/>
    <s v="GasA"/>
    <s v="Gd"/>
    <x v="0"/>
    <s v="SBrkr"/>
    <n v="1095"/>
    <n v="844"/>
    <n v="0"/>
    <n v="1939"/>
    <n v="0"/>
    <n v="0"/>
    <n v="2"/>
    <n v="1"/>
    <n v="3"/>
    <n v="1"/>
    <x v="0"/>
    <n v="8"/>
    <s v="Typ"/>
    <n v="1"/>
    <s v="Gd"/>
    <s v="Attchd"/>
    <n v="2006"/>
    <s v="RFn"/>
    <n v="3"/>
    <n v="1053"/>
    <s v="TA"/>
    <s v="TA"/>
    <s v="Y"/>
    <n v="192"/>
    <n v="51"/>
    <n v="0"/>
    <n v="0"/>
    <n v="0"/>
    <n v="0"/>
    <s v="NA"/>
    <s v="NA"/>
    <s v="NA"/>
    <n v="0"/>
    <n v="8"/>
    <n v="2006"/>
    <s v="New"/>
    <s v="Partial"/>
    <n v="266000"/>
  </r>
  <r>
    <x v="271"/>
    <n v="20"/>
    <s v="RL"/>
    <n v="73"/>
    <n v="39104"/>
    <x v="0"/>
    <s v="NA"/>
    <s v="IR1"/>
    <s v="Low"/>
    <s v="AllPub"/>
    <s v="CulDSac"/>
    <s v="Sev"/>
    <s v="ClearCr"/>
    <s v="Norm"/>
    <s v="Norm"/>
    <s v="1Fam"/>
    <s v="1Story"/>
    <x v="0"/>
    <n v="7"/>
    <n v="1954"/>
    <n v="2005"/>
    <s v="Flat"/>
    <s v="Membran"/>
    <s v="Plywood"/>
    <s v="Plywood"/>
    <s v="None"/>
    <n v="0"/>
    <s v="TA"/>
    <s v="TA"/>
    <s v="CBlock"/>
    <s v="Gd"/>
    <s v="TA"/>
    <s v="Gd"/>
    <s v="LwQ"/>
    <n v="226"/>
    <s v="GLQ"/>
    <n v="1063"/>
    <n v="96"/>
    <n v="1385"/>
    <s v="GasA"/>
    <s v="Ex"/>
    <x v="0"/>
    <s v="SBrkr"/>
    <n v="1363"/>
    <n v="0"/>
    <n v="0"/>
    <n v="1363"/>
    <n v="1"/>
    <n v="0"/>
    <n v="1"/>
    <n v="0"/>
    <n v="2"/>
    <n v="1"/>
    <x v="1"/>
    <n v="5"/>
    <s v="Mod"/>
    <n v="2"/>
    <s v="TA"/>
    <s v="Attchd"/>
    <n v="1954"/>
    <s v="Unf"/>
    <n v="2"/>
    <n v="439"/>
    <s v="TA"/>
    <s v="TA"/>
    <s v="Y"/>
    <n v="81"/>
    <n v="0"/>
    <n v="0"/>
    <n v="0"/>
    <n v="0"/>
    <n v="0"/>
    <s v="NA"/>
    <s v="NA"/>
    <s v="NA"/>
    <n v="0"/>
    <n v="4"/>
    <n v="2008"/>
    <s v="WD"/>
    <s v="Normal"/>
    <n v="241500"/>
  </r>
  <r>
    <x v="272"/>
    <n v="60"/>
    <s v="RL"/>
    <n v="92"/>
    <n v="11764"/>
    <x v="0"/>
    <s v="NA"/>
    <s v="IR1"/>
    <s v="Lvl"/>
    <s v="AllPub"/>
    <s v="CulDSac"/>
    <s v="Gtl"/>
    <s v="NoRidge"/>
    <s v="Norm"/>
    <s v="Norm"/>
    <s v="1Fam"/>
    <s v="2Story"/>
    <x v="2"/>
    <n v="7"/>
    <n v="1999"/>
    <n v="2007"/>
    <s v="Gable"/>
    <s v="CompShg"/>
    <s v="VinylSd"/>
    <s v="VinylSd"/>
    <s v="BrkFace"/>
    <n v="348"/>
    <s v="Gd"/>
    <s v="TA"/>
    <s v="PConc"/>
    <s v="Gd"/>
    <s v="TA"/>
    <s v="No"/>
    <s v="GLQ"/>
    <n v="524"/>
    <s v="Unf"/>
    <n v="0"/>
    <n v="628"/>
    <n v="1152"/>
    <s v="GasA"/>
    <s v="Ex"/>
    <x v="0"/>
    <s v="SBrkr"/>
    <n v="1164"/>
    <n v="1106"/>
    <n v="0"/>
    <n v="2270"/>
    <n v="0"/>
    <n v="0"/>
    <n v="2"/>
    <n v="1"/>
    <n v="4"/>
    <n v="1"/>
    <x v="0"/>
    <n v="9"/>
    <s v="Typ"/>
    <n v="1"/>
    <s v="Gd"/>
    <s v="Attchd"/>
    <n v="1999"/>
    <s v="Fin"/>
    <n v="3"/>
    <n v="671"/>
    <s v="TA"/>
    <s v="TA"/>
    <s v="Y"/>
    <n v="132"/>
    <n v="57"/>
    <n v="0"/>
    <n v="0"/>
    <n v="0"/>
    <n v="0"/>
    <s v="NA"/>
    <s v="NA"/>
    <s v="NA"/>
    <n v="0"/>
    <n v="4"/>
    <n v="2010"/>
    <s v="WD"/>
    <s v="Normal"/>
    <n v="290000"/>
  </r>
  <r>
    <x v="273"/>
    <n v="20"/>
    <s v="RL"/>
    <n v="80"/>
    <n v="9600"/>
    <x v="0"/>
    <s v="NA"/>
    <s v="Reg"/>
    <s v="Lvl"/>
    <s v="AllPub"/>
    <s v="Inside"/>
    <s v="Gtl"/>
    <s v="NAmes"/>
    <s v="Feedr"/>
    <s v="Norm"/>
    <s v="1Fam"/>
    <s v="1Story"/>
    <x v="1"/>
    <n v="6"/>
    <n v="1958"/>
    <n v="1988"/>
    <s v="Hip"/>
    <s v="CompShg"/>
    <s v="Wd Sdng"/>
    <s v="Wd Sdng"/>
    <s v="BrkCmn"/>
    <n v="183"/>
    <s v="TA"/>
    <s v="TA"/>
    <s v="CBlock"/>
    <s v="TA"/>
    <s v="TA"/>
    <s v="No"/>
    <s v="Rec"/>
    <n v="620"/>
    <s v="LwQ"/>
    <n v="620"/>
    <n v="0"/>
    <n v="1240"/>
    <s v="GasA"/>
    <s v="Gd"/>
    <x v="0"/>
    <s v="SBrkr"/>
    <n v="1632"/>
    <n v="0"/>
    <n v="0"/>
    <n v="1632"/>
    <n v="1"/>
    <n v="0"/>
    <n v="2"/>
    <n v="0"/>
    <n v="3"/>
    <n v="1"/>
    <x v="1"/>
    <n v="6"/>
    <s v="Min1"/>
    <n v="1"/>
    <s v="Gd"/>
    <s v="Attchd"/>
    <n v="1958"/>
    <s v="RFn"/>
    <n v="1"/>
    <n v="338"/>
    <s v="TA"/>
    <s v="TA"/>
    <s v="Y"/>
    <n v="289"/>
    <n v="0"/>
    <n v="0"/>
    <n v="0"/>
    <n v="0"/>
    <n v="0"/>
    <s v="NA"/>
    <s v="MnPrv"/>
    <s v="NA"/>
    <n v="0"/>
    <n v="4"/>
    <n v="2009"/>
    <s v="WD"/>
    <s v="Normal"/>
    <n v="139000"/>
  </r>
  <r>
    <x v="274"/>
    <n v="20"/>
    <s v="RL"/>
    <n v="76"/>
    <n v="8314"/>
    <x v="0"/>
    <s v="NA"/>
    <s v="Reg"/>
    <s v="Lvl"/>
    <s v="AllPub"/>
    <s v="Corner"/>
    <s v="Gtl"/>
    <s v="Mitchel"/>
    <s v="Norm"/>
    <s v="Norm"/>
    <s v="1Fam"/>
    <s v="1Story"/>
    <x v="3"/>
    <n v="7"/>
    <n v="1982"/>
    <n v="1982"/>
    <s v="Gable"/>
    <s v="CompShg"/>
    <s v="HdBoard"/>
    <s v="ImStucc"/>
    <s v="None"/>
    <n v="0"/>
    <s v="TA"/>
    <s v="TA"/>
    <s v="CBlock"/>
    <s v="TA"/>
    <s v="TA"/>
    <s v="Gd"/>
    <s v="ALQ"/>
    <n v="546"/>
    <s v="Unf"/>
    <n v="0"/>
    <n v="270"/>
    <n v="816"/>
    <s v="GasA"/>
    <s v="TA"/>
    <x v="0"/>
    <s v="SBrkr"/>
    <n v="816"/>
    <n v="0"/>
    <n v="0"/>
    <n v="816"/>
    <n v="0"/>
    <n v="0"/>
    <n v="1"/>
    <n v="0"/>
    <n v="2"/>
    <n v="1"/>
    <x v="1"/>
    <n v="5"/>
    <s v="Typ"/>
    <n v="0"/>
    <s v="NA"/>
    <s v="Attchd"/>
    <n v="1982"/>
    <s v="Unf"/>
    <n v="1"/>
    <n v="264"/>
    <s v="TA"/>
    <s v="TA"/>
    <s v="Y"/>
    <n v="168"/>
    <n v="0"/>
    <n v="0"/>
    <n v="0"/>
    <n v="0"/>
    <n v="0"/>
    <s v="NA"/>
    <s v="NA"/>
    <s v="NA"/>
    <n v="0"/>
    <n v="6"/>
    <n v="2007"/>
    <s v="WD"/>
    <s v="Normal"/>
    <n v="124500"/>
  </r>
  <r>
    <x v="275"/>
    <n v="50"/>
    <s v="RL"/>
    <n v="55"/>
    <n v="7264"/>
    <x v="0"/>
    <s v="NA"/>
    <s v="Reg"/>
    <s v="Lvl"/>
    <s v="AllPub"/>
    <s v="Inside"/>
    <s v="Gtl"/>
    <s v="BrkSide"/>
    <s v="Norm"/>
    <s v="Norm"/>
    <s v="1Fam"/>
    <s v="1.5Fin"/>
    <x v="0"/>
    <n v="7"/>
    <n v="1925"/>
    <n v="2007"/>
    <s v="Gable"/>
    <s v="CompShg"/>
    <s v="Wd Sdng"/>
    <s v="Wd Sdng"/>
    <s v="None"/>
    <n v="0"/>
    <s v="Gd"/>
    <s v="Gd"/>
    <s v="BrkTil"/>
    <s v="TA"/>
    <s v="TA"/>
    <s v="No"/>
    <s v="Unf"/>
    <n v="0"/>
    <s v="Unf"/>
    <n v="0"/>
    <n v="952"/>
    <n v="952"/>
    <s v="GasW"/>
    <s v="Gd"/>
    <x v="1"/>
    <s v="SBrkr"/>
    <n v="952"/>
    <n v="596"/>
    <n v="0"/>
    <n v="1548"/>
    <n v="0"/>
    <n v="0"/>
    <n v="2"/>
    <n v="1"/>
    <n v="3"/>
    <n v="1"/>
    <x v="2"/>
    <n v="5"/>
    <s v="Typ"/>
    <n v="0"/>
    <s v="NA"/>
    <s v="Detchd"/>
    <n v="1978"/>
    <s v="Unf"/>
    <n v="2"/>
    <n v="672"/>
    <s v="TA"/>
    <s v="TA"/>
    <s v="Y"/>
    <n v="74"/>
    <n v="0"/>
    <n v="0"/>
    <n v="0"/>
    <n v="144"/>
    <n v="0"/>
    <s v="NA"/>
    <s v="NA"/>
    <s v="NA"/>
    <n v="0"/>
    <n v="10"/>
    <n v="2009"/>
    <s v="WD"/>
    <s v="Normal"/>
    <n v="205000"/>
  </r>
  <r>
    <x v="276"/>
    <n v="20"/>
    <s v="RL"/>
    <n v="129"/>
    <n v="9196"/>
    <x v="0"/>
    <s v="NA"/>
    <s v="IR1"/>
    <s v="Lvl"/>
    <s v="AllPub"/>
    <s v="Inside"/>
    <s v="Gtl"/>
    <s v="Mitchel"/>
    <s v="Norm"/>
    <s v="Norm"/>
    <s v="1Fam"/>
    <s v="1Story"/>
    <x v="0"/>
    <n v="5"/>
    <n v="2003"/>
    <n v="2003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560"/>
    <n v="1560"/>
    <s v="GasA"/>
    <s v="Ex"/>
    <x v="0"/>
    <s v="SBrkr"/>
    <n v="1560"/>
    <n v="0"/>
    <n v="0"/>
    <n v="1560"/>
    <n v="0"/>
    <n v="0"/>
    <n v="2"/>
    <n v="0"/>
    <n v="3"/>
    <n v="1"/>
    <x v="0"/>
    <n v="7"/>
    <s v="Typ"/>
    <n v="0"/>
    <s v="NA"/>
    <s v="Attchd"/>
    <n v="2003"/>
    <s v="Fin"/>
    <n v="2"/>
    <n v="573"/>
    <s v="TA"/>
    <s v="TA"/>
    <s v="Y"/>
    <n v="100"/>
    <n v="150"/>
    <n v="0"/>
    <n v="0"/>
    <n v="0"/>
    <n v="0"/>
    <s v="NA"/>
    <s v="NA"/>
    <s v="NA"/>
    <n v="0"/>
    <n v="4"/>
    <n v="2010"/>
    <s v="WD"/>
    <s v="Normal"/>
    <n v="201000"/>
  </r>
  <r>
    <x v="277"/>
    <n v="20"/>
    <s v="RL"/>
    <n v="140"/>
    <n v="19138"/>
    <x v="0"/>
    <s v="NA"/>
    <s v="Reg"/>
    <s v="Lvl"/>
    <s v="AllPub"/>
    <s v="Corner"/>
    <s v="Gtl"/>
    <s v="Gilbert"/>
    <s v="Norm"/>
    <s v="Norm"/>
    <s v="1Fam"/>
    <s v="1Story"/>
    <x v="5"/>
    <n v="5"/>
    <n v="1951"/>
    <n v="1951"/>
    <s v="Gable"/>
    <s v="CompShg"/>
    <s v="VinylSd"/>
    <s v="VinylSd"/>
    <s v="None"/>
    <n v="0"/>
    <s v="TA"/>
    <s v="TA"/>
    <s v="CBlock"/>
    <s v="TA"/>
    <s v="TA"/>
    <s v="No"/>
    <s v="LwQ"/>
    <n v="120"/>
    <s v="Unf"/>
    <n v="0"/>
    <n v="744"/>
    <n v="864"/>
    <s v="GasA"/>
    <s v="Ex"/>
    <x v="0"/>
    <s v="SBrkr"/>
    <n v="864"/>
    <n v="0"/>
    <n v="0"/>
    <n v="864"/>
    <n v="0"/>
    <n v="0"/>
    <n v="1"/>
    <n v="0"/>
    <n v="2"/>
    <n v="1"/>
    <x v="1"/>
    <n v="4"/>
    <s v="Typ"/>
    <n v="0"/>
    <s v="NA"/>
    <s v="Detchd"/>
    <n v="1951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10"/>
    <s v="WD"/>
    <s v="Normal"/>
    <n v="141000"/>
  </r>
  <r>
    <x v="278"/>
    <n v="20"/>
    <s v="RL"/>
    <n v="107"/>
    <n v="14450"/>
    <x v="0"/>
    <s v="NA"/>
    <s v="Reg"/>
    <s v="Lvl"/>
    <s v="AllPub"/>
    <s v="Inside"/>
    <s v="Gtl"/>
    <s v="NridgHt"/>
    <s v="Norm"/>
    <s v="Norm"/>
    <s v="1Fam"/>
    <s v="1Story"/>
    <x v="4"/>
    <n v="5"/>
    <n v="2006"/>
    <n v="2007"/>
    <s v="Gable"/>
    <s v="CompShg"/>
    <s v="CemntBd"/>
    <s v="CmentBd"/>
    <s v="BrkFace"/>
    <n v="315"/>
    <s v="Ex"/>
    <s v="TA"/>
    <s v="PConc"/>
    <s v="Ex"/>
    <s v="TA"/>
    <s v="Gd"/>
    <s v="Unf"/>
    <n v="0"/>
    <s v="Unf"/>
    <n v="0"/>
    <n v="2121"/>
    <n v="2121"/>
    <s v="GasA"/>
    <s v="Ex"/>
    <x v="0"/>
    <s v="SBrkr"/>
    <n v="2121"/>
    <n v="0"/>
    <n v="0"/>
    <n v="2121"/>
    <n v="0"/>
    <n v="0"/>
    <n v="2"/>
    <n v="1"/>
    <n v="3"/>
    <n v="1"/>
    <x v="2"/>
    <n v="8"/>
    <s v="Typ"/>
    <n v="1"/>
    <s v="Ex"/>
    <s v="Attchd"/>
    <n v="2007"/>
    <s v="Fin"/>
    <n v="3"/>
    <n v="732"/>
    <s v="TA"/>
    <s v="TA"/>
    <s v="Y"/>
    <n v="124"/>
    <n v="98"/>
    <n v="0"/>
    <n v="0"/>
    <n v="142"/>
    <n v="0"/>
    <s v="NA"/>
    <s v="NA"/>
    <s v="NA"/>
    <n v="0"/>
    <n v="5"/>
    <n v="2007"/>
    <s v="New"/>
    <s v="Partial"/>
    <n v="415298"/>
  </r>
  <r>
    <x v="279"/>
    <n v="60"/>
    <s v="RL"/>
    <n v="83"/>
    <n v="10005"/>
    <x v="0"/>
    <s v="NA"/>
    <s v="Reg"/>
    <s v="Lvl"/>
    <s v="AllPub"/>
    <s v="Inside"/>
    <s v="Gtl"/>
    <s v="ClearCr"/>
    <s v="Norm"/>
    <s v="Norm"/>
    <s v="1Fam"/>
    <s v="2Story"/>
    <x v="0"/>
    <n v="5"/>
    <n v="1977"/>
    <n v="1977"/>
    <s v="Hip"/>
    <s v="CompShg"/>
    <s v="Plywood"/>
    <s v="Plywood"/>
    <s v="BrkFace"/>
    <n v="299"/>
    <s v="TA"/>
    <s v="TA"/>
    <s v="CBlock"/>
    <s v="Gd"/>
    <s v="TA"/>
    <s v="No"/>
    <s v="BLQ"/>
    <n v="392"/>
    <s v="Unf"/>
    <n v="0"/>
    <n v="768"/>
    <n v="1160"/>
    <s v="GasA"/>
    <s v="Ex"/>
    <x v="0"/>
    <s v="SBrkr"/>
    <n v="1156"/>
    <n v="866"/>
    <n v="0"/>
    <n v="2022"/>
    <n v="0"/>
    <n v="0"/>
    <n v="2"/>
    <n v="1"/>
    <n v="4"/>
    <n v="1"/>
    <x v="1"/>
    <n v="8"/>
    <s v="Typ"/>
    <n v="1"/>
    <s v="TA"/>
    <s v="Attchd"/>
    <n v="1977"/>
    <s v="Fin"/>
    <n v="2"/>
    <n v="505"/>
    <s v="TA"/>
    <s v="TA"/>
    <s v="Y"/>
    <n v="288"/>
    <n v="117"/>
    <n v="0"/>
    <n v="0"/>
    <n v="0"/>
    <n v="0"/>
    <s v="NA"/>
    <s v="NA"/>
    <s v="NA"/>
    <n v="0"/>
    <n v="3"/>
    <n v="2008"/>
    <s v="WD"/>
    <s v="Normal"/>
    <n v="192000"/>
  </r>
  <r>
    <x v="280"/>
    <n v="60"/>
    <s v="RL"/>
    <n v="82"/>
    <n v="11287"/>
    <x v="0"/>
    <s v="NA"/>
    <s v="Reg"/>
    <s v="Lvl"/>
    <s v="AllPub"/>
    <s v="Inside"/>
    <s v="Gtl"/>
    <s v="SawyerW"/>
    <s v="Norm"/>
    <s v="Norm"/>
    <s v="1Fam"/>
    <s v="2Story"/>
    <x v="0"/>
    <n v="6"/>
    <n v="1989"/>
    <n v="1989"/>
    <s v="Gable"/>
    <s v="CompShg"/>
    <s v="Plywood"/>
    <s v="Plywood"/>
    <s v="BrkFace"/>
    <n v="340"/>
    <s v="Gd"/>
    <s v="TA"/>
    <s v="CBlock"/>
    <s v="Gd"/>
    <s v="TA"/>
    <s v="Av"/>
    <s v="GLQ"/>
    <n v="421"/>
    <s v="Unf"/>
    <n v="0"/>
    <n v="386"/>
    <n v="807"/>
    <s v="GasA"/>
    <s v="Gd"/>
    <x v="0"/>
    <s v="SBrkr"/>
    <n v="1175"/>
    <n v="807"/>
    <n v="0"/>
    <n v="1982"/>
    <n v="0"/>
    <n v="0"/>
    <n v="2"/>
    <n v="1"/>
    <n v="3"/>
    <n v="1"/>
    <x v="0"/>
    <n v="7"/>
    <s v="Typ"/>
    <n v="1"/>
    <s v="TA"/>
    <s v="Attchd"/>
    <n v="1989"/>
    <s v="Fin"/>
    <n v="2"/>
    <n v="575"/>
    <s v="TA"/>
    <s v="TA"/>
    <s v="Y"/>
    <n v="0"/>
    <n v="84"/>
    <n v="0"/>
    <n v="196"/>
    <n v="0"/>
    <n v="0"/>
    <s v="NA"/>
    <s v="NA"/>
    <s v="NA"/>
    <n v="0"/>
    <n v="1"/>
    <n v="2007"/>
    <s v="WD"/>
    <s v="Normal"/>
    <n v="228500"/>
  </r>
  <r>
    <x v="281"/>
    <n v="20"/>
    <s v="FV"/>
    <n v="60"/>
    <n v="7200"/>
    <x v="0"/>
    <s v="Pave"/>
    <s v="Reg"/>
    <s v="Lvl"/>
    <s v="AllPub"/>
    <s v="Inside"/>
    <s v="Gtl"/>
    <s v="Somerst"/>
    <s v="Norm"/>
    <s v="Norm"/>
    <s v="1Fam"/>
    <s v="1Story"/>
    <x v="1"/>
    <n v="5"/>
    <n v="2006"/>
    <n v="2006"/>
    <s v="Gable"/>
    <s v="CompShg"/>
    <s v="VinylSd"/>
    <s v="VinylSd"/>
    <s v="Stone"/>
    <n v="68"/>
    <s v="Gd"/>
    <s v="TA"/>
    <s v="PConc"/>
    <s v="Gd"/>
    <s v="TA"/>
    <s v="No"/>
    <s v="GLQ"/>
    <n v="905"/>
    <s v="Unf"/>
    <n v="0"/>
    <n v="357"/>
    <n v="1262"/>
    <s v="GasA"/>
    <s v="Gd"/>
    <x v="0"/>
    <s v="SBrkr"/>
    <n v="1262"/>
    <n v="0"/>
    <n v="0"/>
    <n v="1262"/>
    <n v="0"/>
    <n v="0"/>
    <n v="2"/>
    <n v="0"/>
    <n v="2"/>
    <n v="1"/>
    <x v="0"/>
    <n v="5"/>
    <s v="Typ"/>
    <n v="0"/>
    <s v="NA"/>
    <s v="Attchd"/>
    <n v="2006"/>
    <s v="Fin"/>
    <n v="2"/>
    <n v="572"/>
    <s v="TA"/>
    <s v="TA"/>
    <s v="Y"/>
    <n v="0"/>
    <n v="120"/>
    <n v="0"/>
    <n v="0"/>
    <n v="0"/>
    <n v="0"/>
    <s v="NA"/>
    <s v="NA"/>
    <s v="NA"/>
    <n v="0"/>
    <n v="5"/>
    <n v="2006"/>
    <s v="New"/>
    <s v="Partial"/>
    <n v="185000"/>
  </r>
  <r>
    <x v="282"/>
    <n v="120"/>
    <s v="RL"/>
    <n v="34"/>
    <n v="5063"/>
    <x v="0"/>
    <s v="NA"/>
    <s v="Reg"/>
    <s v="Lvl"/>
    <s v="AllPub"/>
    <s v="Inside"/>
    <s v="Gtl"/>
    <s v="NridgHt"/>
    <s v="Norm"/>
    <s v="Norm"/>
    <s v="Twnhs"/>
    <s v="1Story"/>
    <x v="0"/>
    <n v="5"/>
    <n v="2007"/>
    <n v="2008"/>
    <s v="Gable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x v="0"/>
    <s v="SBrkr"/>
    <n v="1314"/>
    <n v="0"/>
    <n v="0"/>
    <n v="1314"/>
    <n v="1"/>
    <n v="0"/>
    <n v="2"/>
    <n v="0"/>
    <n v="2"/>
    <n v="1"/>
    <x v="0"/>
    <n v="6"/>
    <s v="Typ"/>
    <n v="1"/>
    <s v="Gd"/>
    <s v="Attchd"/>
    <n v="2008"/>
    <s v="RFn"/>
    <n v="2"/>
    <n v="626"/>
    <s v="TA"/>
    <s v="TA"/>
    <s v="Y"/>
    <n v="172"/>
    <n v="62"/>
    <n v="0"/>
    <n v="0"/>
    <n v="0"/>
    <n v="0"/>
    <s v="NA"/>
    <s v="NA"/>
    <s v="NA"/>
    <n v="0"/>
    <n v="4"/>
    <n v="2009"/>
    <s v="ConLw"/>
    <s v="Normal"/>
    <n v="207500"/>
  </r>
  <r>
    <x v="283"/>
    <n v="20"/>
    <s v="RL"/>
    <n v="74"/>
    <n v="9612"/>
    <x v="0"/>
    <s v="NA"/>
    <s v="Reg"/>
    <s v="Lvl"/>
    <s v="AllPub"/>
    <s v="Inside"/>
    <s v="Gtl"/>
    <s v="Somerst"/>
    <s v="Feedr"/>
    <s v="Norm"/>
    <s v="1Fam"/>
    <s v="1Story"/>
    <x v="2"/>
    <n v="5"/>
    <n v="2008"/>
    <n v="2009"/>
    <s v="Gable"/>
    <s v="CompShg"/>
    <s v="VinylSd"/>
    <s v="VinylSd"/>
    <s v="Stone"/>
    <n v="72"/>
    <s v="Gd"/>
    <s v="TA"/>
    <s v="PConc"/>
    <s v="Gd"/>
    <s v="TA"/>
    <s v="No"/>
    <s v="Unf"/>
    <n v="0"/>
    <s v="Unf"/>
    <n v="0"/>
    <n v="1468"/>
    <n v="1468"/>
    <s v="GasA"/>
    <s v="Ex"/>
    <x v="0"/>
    <s v="SBrkr"/>
    <n v="1468"/>
    <n v="0"/>
    <n v="0"/>
    <n v="1468"/>
    <n v="0"/>
    <n v="0"/>
    <n v="2"/>
    <n v="0"/>
    <n v="3"/>
    <n v="1"/>
    <x v="0"/>
    <n v="6"/>
    <s v="Typ"/>
    <n v="1"/>
    <s v="Gd"/>
    <s v="Attchd"/>
    <n v="2008"/>
    <s v="Fin"/>
    <n v="3"/>
    <n v="898"/>
    <s v="TA"/>
    <s v="TA"/>
    <s v="Y"/>
    <n v="210"/>
    <n v="150"/>
    <n v="0"/>
    <n v="0"/>
    <n v="0"/>
    <n v="0"/>
    <s v="NA"/>
    <s v="NA"/>
    <s v="NA"/>
    <n v="0"/>
    <n v="12"/>
    <n v="2009"/>
    <s v="New"/>
    <s v="Partial"/>
    <n v="244600"/>
  </r>
  <r>
    <x v="284"/>
    <n v="120"/>
    <s v="RL"/>
    <n v="50"/>
    <n v="8012"/>
    <x v="0"/>
    <s v="NA"/>
    <s v="Reg"/>
    <s v="Lvl"/>
    <s v="AllPub"/>
    <s v="Inside"/>
    <s v="Gtl"/>
    <s v="SawyerW"/>
    <s v="Norm"/>
    <s v="Norm"/>
    <s v="TwnhsE"/>
    <s v="1Story"/>
    <x v="1"/>
    <n v="5"/>
    <n v="1992"/>
    <n v="1992"/>
    <s v="Gable"/>
    <s v="CompShg"/>
    <s v="Plywood"/>
    <s v="ImStucc"/>
    <s v="None"/>
    <n v="0"/>
    <s v="Gd"/>
    <s v="TA"/>
    <s v="PConc"/>
    <s v="Gd"/>
    <s v="TA"/>
    <s v="No"/>
    <s v="GLQ"/>
    <n v="430"/>
    <s v="Unf"/>
    <n v="0"/>
    <n v="1145"/>
    <n v="1575"/>
    <s v="GasA"/>
    <s v="Gd"/>
    <x v="0"/>
    <s v="SBrkr"/>
    <n v="1575"/>
    <n v="0"/>
    <n v="0"/>
    <n v="1575"/>
    <n v="1"/>
    <n v="0"/>
    <n v="2"/>
    <n v="0"/>
    <n v="2"/>
    <n v="1"/>
    <x v="0"/>
    <n v="5"/>
    <s v="Typ"/>
    <n v="0"/>
    <s v="NA"/>
    <s v="Attchd"/>
    <n v="1992"/>
    <s v="RFn"/>
    <n v="2"/>
    <n v="529"/>
    <s v="TA"/>
    <s v="TA"/>
    <s v="Y"/>
    <n v="0"/>
    <n v="0"/>
    <n v="52"/>
    <n v="0"/>
    <n v="0"/>
    <n v="0"/>
    <s v="NA"/>
    <s v="NA"/>
    <s v="NA"/>
    <n v="0"/>
    <n v="7"/>
    <n v="2007"/>
    <s v="WD"/>
    <s v="Normal"/>
    <n v="179200"/>
  </r>
  <r>
    <x v="285"/>
    <n v="160"/>
    <s v="FV"/>
    <n v="35"/>
    <n v="4251"/>
    <x v="0"/>
    <s v="Pave"/>
    <s v="IR1"/>
    <s v="Lvl"/>
    <s v="AllPub"/>
    <s v="Inside"/>
    <s v="Gtl"/>
    <s v="Somerst"/>
    <s v="Norm"/>
    <s v="Norm"/>
    <s v="TwnhsE"/>
    <s v="2Story"/>
    <x v="0"/>
    <n v="5"/>
    <n v="2006"/>
    <n v="2007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x v="0"/>
    <s v="SBrkr"/>
    <n v="625"/>
    <n v="625"/>
    <n v="0"/>
    <n v="1250"/>
    <n v="0"/>
    <n v="0"/>
    <n v="2"/>
    <n v="1"/>
    <n v="2"/>
    <n v="1"/>
    <x v="0"/>
    <n v="5"/>
    <s v="Typ"/>
    <n v="0"/>
    <s v="NA"/>
    <s v="Detchd"/>
    <n v="2006"/>
    <s v="RFn"/>
    <n v="2"/>
    <n v="528"/>
    <s v="TA"/>
    <s v="TA"/>
    <s v="Y"/>
    <n v="0"/>
    <n v="54"/>
    <n v="0"/>
    <n v="0"/>
    <n v="0"/>
    <n v="0"/>
    <s v="NA"/>
    <s v="NA"/>
    <s v="NA"/>
    <n v="0"/>
    <n v="6"/>
    <n v="2007"/>
    <s v="New"/>
    <s v="Partial"/>
    <n v="164700"/>
  </r>
  <r>
    <x v="286"/>
    <n v="50"/>
    <s v="RL"/>
    <n v="77"/>
    <n v="9786"/>
    <x v="0"/>
    <s v="NA"/>
    <s v="IR1"/>
    <s v="Bnk"/>
    <s v="AllPub"/>
    <s v="Inside"/>
    <s v="Gtl"/>
    <s v="NAmes"/>
    <s v="Norm"/>
    <s v="Norm"/>
    <s v="1Fam"/>
    <s v="1.5Fin"/>
    <x v="1"/>
    <n v="7"/>
    <n v="1962"/>
    <n v="1981"/>
    <s v="Gable"/>
    <s v="CompShg"/>
    <s v="Wd Sdng"/>
    <s v="Wd Sdng"/>
    <s v="None"/>
    <n v="0"/>
    <s v="TA"/>
    <s v="TA"/>
    <s v="CBlock"/>
    <s v="TA"/>
    <s v="TA"/>
    <s v="No"/>
    <s v="Rec"/>
    <n v="600"/>
    <s v="Unf"/>
    <n v="0"/>
    <n v="312"/>
    <n v="912"/>
    <s v="GasA"/>
    <s v="TA"/>
    <x v="0"/>
    <s v="SBrkr"/>
    <n v="1085"/>
    <n v="649"/>
    <n v="0"/>
    <n v="1734"/>
    <n v="0"/>
    <n v="0"/>
    <n v="1"/>
    <n v="1"/>
    <n v="3"/>
    <n v="1"/>
    <x v="0"/>
    <n v="7"/>
    <s v="Typ"/>
    <n v="1"/>
    <s v="Gd"/>
    <s v="Attchd"/>
    <n v="1962"/>
    <s v="RFn"/>
    <n v="2"/>
    <n v="440"/>
    <s v="TA"/>
    <s v="TA"/>
    <s v="Y"/>
    <n v="0"/>
    <n v="0"/>
    <n v="0"/>
    <n v="0"/>
    <n v="128"/>
    <n v="0"/>
    <s v="NA"/>
    <s v="GdPrv"/>
    <s v="NA"/>
    <n v="0"/>
    <n v="6"/>
    <n v="2006"/>
    <s v="WD"/>
    <s v="Normal"/>
    <n v="159000"/>
  </r>
  <r>
    <x v="287"/>
    <n v="20"/>
    <s v="RL"/>
    <s v="NA"/>
    <n v="8125"/>
    <x v="0"/>
    <s v="NA"/>
    <s v="IR1"/>
    <s v="Lvl"/>
    <s v="AllPub"/>
    <s v="Corner"/>
    <s v="Gtl"/>
    <s v="NAmes"/>
    <s v="Norm"/>
    <s v="Norm"/>
    <s v="1Fam"/>
    <s v="1Story"/>
    <x v="5"/>
    <n v="4"/>
    <n v="1971"/>
    <n v="1971"/>
    <s v="Gable"/>
    <s v="CompShg"/>
    <s v="HdBoard"/>
    <s v="HdBoard"/>
    <s v="None"/>
    <n v="0"/>
    <s v="TA"/>
    <s v="TA"/>
    <s v="CBlock"/>
    <s v="TA"/>
    <s v="TA"/>
    <s v="No"/>
    <s v="BLQ"/>
    <n v="614"/>
    <s v="Unf"/>
    <n v="0"/>
    <n v="244"/>
    <n v="858"/>
    <s v="GasA"/>
    <s v="TA"/>
    <x v="0"/>
    <s v="SBrkr"/>
    <n v="858"/>
    <n v="0"/>
    <n v="0"/>
    <n v="858"/>
    <n v="0"/>
    <n v="0"/>
    <n v="1"/>
    <n v="0"/>
    <n v="3"/>
    <n v="1"/>
    <x v="1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6"/>
    <n v="2006"/>
    <s v="WD"/>
    <s v="Normal"/>
    <n v="88000"/>
  </r>
  <r>
    <x v="288"/>
    <n v="20"/>
    <s v="RL"/>
    <s v="NA"/>
    <n v="9819"/>
    <x v="0"/>
    <s v="NA"/>
    <s v="IR1"/>
    <s v="Lvl"/>
    <s v="AllPub"/>
    <s v="Inside"/>
    <s v="Gtl"/>
    <s v="Sawyer"/>
    <s v="Norm"/>
    <s v="Norm"/>
    <s v="1Fam"/>
    <s v="1Story"/>
    <x v="3"/>
    <n v="5"/>
    <n v="1967"/>
    <n v="1967"/>
    <s v="Gable"/>
    <s v="CompShg"/>
    <s v="MetalSd"/>
    <s v="MetalSd"/>
    <s v="BrkFace"/>
    <n v="31"/>
    <s v="TA"/>
    <s v="Gd"/>
    <s v="CBlock"/>
    <s v="TA"/>
    <s v="TA"/>
    <s v="No"/>
    <s v="BLQ"/>
    <n v="450"/>
    <s v="Unf"/>
    <n v="0"/>
    <n v="432"/>
    <n v="882"/>
    <s v="GasA"/>
    <s v="TA"/>
    <x v="0"/>
    <s v="SBrkr"/>
    <n v="900"/>
    <n v="0"/>
    <n v="0"/>
    <n v="900"/>
    <n v="0"/>
    <n v="0"/>
    <n v="1"/>
    <n v="0"/>
    <n v="3"/>
    <n v="1"/>
    <x v="1"/>
    <n v="5"/>
    <s v="Typ"/>
    <n v="0"/>
    <s v="NA"/>
    <s v="Detchd"/>
    <n v="1970"/>
    <s v="Unf"/>
    <n v="1"/>
    <n v="280"/>
    <s v="TA"/>
    <s v="TA"/>
    <s v="Y"/>
    <n v="0"/>
    <n v="0"/>
    <n v="0"/>
    <n v="0"/>
    <n v="0"/>
    <n v="0"/>
    <s v="NA"/>
    <s v="MnPrv"/>
    <s v="NA"/>
    <n v="0"/>
    <n v="2"/>
    <n v="2010"/>
    <s v="WD"/>
    <s v="Normal"/>
    <n v="122000"/>
  </r>
  <r>
    <x v="289"/>
    <n v="70"/>
    <s v="RL"/>
    <n v="60"/>
    <n v="8730"/>
    <x v="0"/>
    <s v="NA"/>
    <s v="Reg"/>
    <s v="Lvl"/>
    <s v="AllPub"/>
    <s v="Inside"/>
    <s v="Gtl"/>
    <s v="BrkSide"/>
    <s v="RRAn"/>
    <s v="Norm"/>
    <s v="1Fam"/>
    <s v="2Story"/>
    <x v="1"/>
    <n v="7"/>
    <n v="1915"/>
    <n v="2003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98"/>
    <n v="698"/>
    <s v="GasA"/>
    <s v="Ex"/>
    <x v="0"/>
    <s v="FuseA"/>
    <n v="698"/>
    <n v="698"/>
    <n v="0"/>
    <n v="1396"/>
    <n v="0"/>
    <n v="0"/>
    <n v="1"/>
    <n v="0"/>
    <n v="3"/>
    <n v="1"/>
    <x v="1"/>
    <n v="7"/>
    <s v="Typ"/>
    <n v="0"/>
    <s v="NA"/>
    <s v="Detchd"/>
    <n v="2003"/>
    <s v="Unf"/>
    <n v="1"/>
    <n v="384"/>
    <s v="TA"/>
    <s v="TA"/>
    <s v="Y"/>
    <n v="0"/>
    <n v="0"/>
    <n v="0"/>
    <n v="0"/>
    <n v="259"/>
    <n v="0"/>
    <s v="NA"/>
    <s v="NA"/>
    <s v="NA"/>
    <n v="0"/>
    <n v="7"/>
    <n v="2007"/>
    <s v="WD"/>
    <s v="Normal"/>
    <n v="153575"/>
  </r>
  <r>
    <x v="290"/>
    <n v="60"/>
    <s v="RL"/>
    <n v="120"/>
    <n v="15611"/>
    <x v="0"/>
    <s v="NA"/>
    <s v="Reg"/>
    <s v="Lvl"/>
    <s v="AllPub"/>
    <s v="Inside"/>
    <s v="Gtl"/>
    <s v="CollgCr"/>
    <s v="Norm"/>
    <s v="Norm"/>
    <s v="1Fam"/>
    <s v="2Story"/>
    <x v="2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079"/>
    <n v="1079"/>
    <s v="GasA"/>
    <s v="Ex"/>
    <x v="0"/>
    <s v="SBrkr"/>
    <n v="1079"/>
    <n v="840"/>
    <n v="0"/>
    <n v="1919"/>
    <n v="0"/>
    <n v="0"/>
    <n v="2"/>
    <n v="1"/>
    <n v="3"/>
    <n v="1"/>
    <x v="0"/>
    <n v="8"/>
    <s v="Typ"/>
    <n v="1"/>
    <s v="Gd"/>
    <s v="Attchd"/>
    <n v="2006"/>
    <s v="RFn"/>
    <n v="2"/>
    <n v="685"/>
    <s v="Gd"/>
    <s v="TA"/>
    <s v="Y"/>
    <n v="0"/>
    <n v="51"/>
    <n v="0"/>
    <n v="0"/>
    <n v="0"/>
    <n v="0"/>
    <s v="NA"/>
    <s v="NA"/>
    <s v="NA"/>
    <n v="0"/>
    <n v="7"/>
    <n v="2006"/>
    <s v="New"/>
    <s v="Partial"/>
    <n v="233230"/>
  </r>
  <r>
    <x v="291"/>
    <n v="190"/>
    <s v="RL"/>
    <n v="55"/>
    <n v="5687"/>
    <x v="0"/>
    <s v="Grvl"/>
    <s v="Reg"/>
    <s v="Bnk"/>
    <s v="AllPub"/>
    <s v="Inside"/>
    <s v="Gtl"/>
    <s v="SWISU"/>
    <s v="Norm"/>
    <s v="Norm"/>
    <s v="2fmCon"/>
    <s v="2Story"/>
    <x v="3"/>
    <n v="6"/>
    <n v="1912"/>
    <n v="2000"/>
    <s v="Gable"/>
    <s v="CompShg"/>
    <s v="VinylSd"/>
    <s v="VinylSd"/>
    <s v="None"/>
    <n v="0"/>
    <s v="TA"/>
    <s v="Fa"/>
    <s v="PConc"/>
    <s v="TA"/>
    <s v="Fa"/>
    <s v="No"/>
    <s v="Rec"/>
    <n v="210"/>
    <s v="Unf"/>
    <n v="0"/>
    <n v="570"/>
    <n v="780"/>
    <s v="GasA"/>
    <s v="Ex"/>
    <x v="1"/>
    <s v="SBrkr"/>
    <n v="936"/>
    <n v="780"/>
    <n v="0"/>
    <n v="1716"/>
    <n v="1"/>
    <n v="0"/>
    <n v="2"/>
    <n v="0"/>
    <n v="6"/>
    <n v="1"/>
    <x v="3"/>
    <n v="9"/>
    <s v="Typ"/>
    <n v="0"/>
    <s v="NA"/>
    <s v="NA"/>
    <s v="NA"/>
    <s v="NA"/>
    <n v="0"/>
    <n v="0"/>
    <s v="NA"/>
    <s v="NA"/>
    <s v="N"/>
    <n v="0"/>
    <n v="184"/>
    <n v="0"/>
    <n v="0"/>
    <n v="0"/>
    <n v="0"/>
    <s v="NA"/>
    <s v="NA"/>
    <s v="NA"/>
    <n v="0"/>
    <n v="3"/>
    <n v="2008"/>
    <s v="WD"/>
    <s v="Normal"/>
    <n v="135900"/>
  </r>
  <r>
    <x v="292"/>
    <n v="50"/>
    <s v="RL"/>
    <n v="60"/>
    <n v="11409"/>
    <x v="0"/>
    <s v="NA"/>
    <s v="Reg"/>
    <s v="Lvl"/>
    <s v="AllPub"/>
    <s v="Inside"/>
    <s v="Gtl"/>
    <s v="Edwards"/>
    <s v="Norm"/>
    <s v="Norm"/>
    <s v="1Fam"/>
    <s v="1.5Fin"/>
    <x v="3"/>
    <n v="4"/>
    <n v="1949"/>
    <n v="2008"/>
    <s v="Gable"/>
    <s v="CompShg"/>
    <s v="Wd Sdng"/>
    <s v="Wd Sdng"/>
    <s v="None"/>
    <n v="0"/>
    <s v="TA"/>
    <s v="TA"/>
    <s v="CBlock"/>
    <s v="TA"/>
    <s v="TA"/>
    <s v="No"/>
    <s v="LwQ"/>
    <n v="292"/>
    <s v="Unf"/>
    <n v="0"/>
    <n v="476"/>
    <n v="768"/>
    <s v="GasA"/>
    <s v="Gd"/>
    <x v="0"/>
    <s v="SBrkr"/>
    <n v="1148"/>
    <n v="568"/>
    <n v="0"/>
    <n v="1716"/>
    <n v="0"/>
    <n v="0"/>
    <n v="1"/>
    <n v="1"/>
    <n v="3"/>
    <n v="1"/>
    <x v="1"/>
    <n v="8"/>
    <s v="Min2"/>
    <n v="1"/>
    <s v="Gd"/>
    <s v="Attchd"/>
    <n v="1949"/>
    <s v="Unf"/>
    <n v="1"/>
    <n v="281"/>
    <s v="TA"/>
    <s v="TA"/>
    <s v="Y"/>
    <n v="0"/>
    <n v="0"/>
    <n v="0"/>
    <n v="0"/>
    <n v="160"/>
    <n v="0"/>
    <s v="NA"/>
    <s v="NA"/>
    <s v="NA"/>
    <n v="0"/>
    <n v="1"/>
    <n v="2009"/>
    <s v="WD"/>
    <s v="Normal"/>
    <n v="131000"/>
  </r>
  <r>
    <x v="293"/>
    <n v="60"/>
    <s v="RL"/>
    <s v="NA"/>
    <n v="16659"/>
    <x v="0"/>
    <s v="NA"/>
    <s v="IR1"/>
    <s v="Lvl"/>
    <s v="AllPub"/>
    <s v="Corner"/>
    <s v="Gtl"/>
    <s v="NWAmes"/>
    <s v="PosA"/>
    <s v="Norm"/>
    <s v="1Fam"/>
    <s v="2Story"/>
    <x v="0"/>
    <n v="7"/>
    <n v="1977"/>
    <n v="1994"/>
    <s v="Gable"/>
    <s v="CompShg"/>
    <s v="Plywood"/>
    <s v="Plywood"/>
    <s v="BrkFace"/>
    <n v="34"/>
    <s v="TA"/>
    <s v="TA"/>
    <s v="CBlock"/>
    <s v="TA"/>
    <s v="TA"/>
    <s v="No"/>
    <s v="ALQ"/>
    <n v="795"/>
    <s v="Unf"/>
    <n v="0"/>
    <n v="0"/>
    <n v="795"/>
    <s v="GasA"/>
    <s v="Fa"/>
    <x v="0"/>
    <s v="SBrkr"/>
    <n v="1468"/>
    <n v="795"/>
    <n v="0"/>
    <n v="2263"/>
    <n v="1"/>
    <n v="0"/>
    <n v="2"/>
    <n v="1"/>
    <n v="3"/>
    <n v="1"/>
    <x v="0"/>
    <n v="9"/>
    <s v="Typ"/>
    <n v="1"/>
    <s v="TA"/>
    <s v="Attchd"/>
    <n v="1977"/>
    <s v="Fin"/>
    <n v="2"/>
    <n v="539"/>
    <s v="TA"/>
    <s v="TA"/>
    <s v="Y"/>
    <n v="0"/>
    <n v="250"/>
    <n v="0"/>
    <n v="0"/>
    <n v="0"/>
    <n v="0"/>
    <s v="NA"/>
    <s v="NA"/>
    <s v="NA"/>
    <n v="0"/>
    <n v="3"/>
    <n v="2006"/>
    <s v="WD"/>
    <s v="Normal"/>
    <n v="235000"/>
  </r>
  <r>
    <x v="294"/>
    <n v="20"/>
    <s v="RL"/>
    <n v="80"/>
    <n v="9600"/>
    <x v="0"/>
    <s v="NA"/>
    <s v="Reg"/>
    <s v="Lvl"/>
    <s v="AllPub"/>
    <s v="Inside"/>
    <s v="Gtl"/>
    <s v="NAmes"/>
    <s v="Norm"/>
    <s v="Norm"/>
    <s v="1Fam"/>
    <s v="1Story"/>
    <x v="1"/>
    <n v="5"/>
    <n v="1953"/>
    <n v="1953"/>
    <s v="Hip"/>
    <s v="CompShg"/>
    <s v="HdBoard"/>
    <s v="HdBoard"/>
    <s v="Stone"/>
    <n v="238"/>
    <s v="TA"/>
    <s v="TA"/>
    <s v="CBlock"/>
    <s v="TA"/>
    <s v="TA"/>
    <s v="No"/>
    <s v="GLQ"/>
    <n v="1285"/>
    <s v="Unf"/>
    <n v="0"/>
    <n v="131"/>
    <n v="1416"/>
    <s v="GasA"/>
    <s v="TA"/>
    <x v="0"/>
    <s v="SBrkr"/>
    <n v="1644"/>
    <n v="0"/>
    <n v="0"/>
    <n v="1644"/>
    <n v="1"/>
    <n v="0"/>
    <n v="1"/>
    <n v="0"/>
    <n v="3"/>
    <n v="1"/>
    <x v="1"/>
    <n v="7"/>
    <s v="Typ"/>
    <n v="2"/>
    <s v="Gd"/>
    <s v="Attchd"/>
    <n v="1953"/>
    <s v="Fin"/>
    <n v="2"/>
    <n v="418"/>
    <s v="TA"/>
    <s v="TA"/>
    <s v="Y"/>
    <n v="110"/>
    <n v="0"/>
    <n v="0"/>
    <n v="0"/>
    <n v="0"/>
    <n v="0"/>
    <s v="NA"/>
    <s v="NA"/>
    <s v="NA"/>
    <n v="0"/>
    <n v="10"/>
    <n v="2009"/>
    <s v="WD"/>
    <s v="Normal"/>
    <n v="167000"/>
  </r>
  <r>
    <x v="295"/>
    <n v="80"/>
    <s v="RL"/>
    <n v="37"/>
    <n v="7937"/>
    <x v="0"/>
    <s v="NA"/>
    <s v="IR1"/>
    <s v="Lvl"/>
    <s v="AllPub"/>
    <s v="CulDSac"/>
    <s v="Gtl"/>
    <s v="Mitchel"/>
    <s v="Norm"/>
    <s v="Norm"/>
    <s v="1Fam"/>
    <s v="SLvl"/>
    <x v="1"/>
    <n v="6"/>
    <n v="1984"/>
    <n v="1984"/>
    <s v="Gable"/>
    <s v="CompShg"/>
    <s v="HdBoard"/>
    <s v="HdBoard"/>
    <s v="None"/>
    <n v="0"/>
    <s v="TA"/>
    <s v="TA"/>
    <s v="CBlock"/>
    <s v="TA"/>
    <s v="TA"/>
    <s v="Av"/>
    <s v="GLQ"/>
    <n v="819"/>
    <s v="Unf"/>
    <n v="0"/>
    <n v="184"/>
    <n v="1003"/>
    <s v="GasA"/>
    <s v="TA"/>
    <x v="0"/>
    <s v="SBrkr"/>
    <n v="1003"/>
    <n v="0"/>
    <n v="0"/>
    <n v="1003"/>
    <n v="1"/>
    <n v="0"/>
    <n v="1"/>
    <n v="0"/>
    <n v="3"/>
    <n v="1"/>
    <x v="1"/>
    <n v="6"/>
    <s v="Typ"/>
    <n v="0"/>
    <s v="NA"/>
    <s v="Detchd"/>
    <n v="1984"/>
    <s v="Unf"/>
    <n v="2"/>
    <n v="588"/>
    <s v="TA"/>
    <s v="TA"/>
    <s v="Y"/>
    <n v="120"/>
    <n v="0"/>
    <n v="0"/>
    <n v="0"/>
    <n v="0"/>
    <n v="0"/>
    <s v="NA"/>
    <s v="GdPrv"/>
    <s v="NA"/>
    <n v="0"/>
    <n v="3"/>
    <n v="2006"/>
    <s v="WD"/>
    <s v="Normal"/>
    <n v="142500"/>
  </r>
  <r>
    <x v="296"/>
    <n v="50"/>
    <s v="RM"/>
    <n v="75"/>
    <n v="13710"/>
    <x v="0"/>
    <s v="NA"/>
    <s v="Reg"/>
    <s v="Lvl"/>
    <s v="AllPub"/>
    <s v="Inside"/>
    <s v="Gtl"/>
    <s v="IDOTRR"/>
    <s v="Norm"/>
    <s v="Norm"/>
    <s v="1Fam"/>
    <s v="1.5Fin"/>
    <x v="3"/>
    <n v="5"/>
    <n v="1950"/>
    <n v="1950"/>
    <s v="Gable"/>
    <s v="CompShg"/>
    <s v="Wd Sdng"/>
    <s v="Wd Sdng"/>
    <s v="None"/>
    <n v="0"/>
    <s v="TA"/>
    <s v="TA"/>
    <s v="CBlock"/>
    <s v="TA"/>
    <s v="TA"/>
    <s v="No"/>
    <s v="BLQ"/>
    <n v="420"/>
    <s v="Unf"/>
    <n v="0"/>
    <n v="490"/>
    <n v="910"/>
    <s v="GasA"/>
    <s v="TA"/>
    <x v="0"/>
    <s v="FuseA"/>
    <n v="910"/>
    <n v="648"/>
    <n v="0"/>
    <n v="1558"/>
    <n v="0"/>
    <n v="0"/>
    <n v="1"/>
    <n v="1"/>
    <n v="4"/>
    <n v="1"/>
    <x v="1"/>
    <n v="6"/>
    <s v="Typ"/>
    <n v="0"/>
    <s v="NA"/>
    <s v="Attchd"/>
    <n v="1950"/>
    <s v="Unf"/>
    <n v="1"/>
    <n v="282"/>
    <s v="TA"/>
    <s v="TA"/>
    <s v="Y"/>
    <n v="289"/>
    <n v="0"/>
    <n v="0"/>
    <n v="0"/>
    <n v="0"/>
    <n v="0"/>
    <s v="NA"/>
    <s v="MnPrv"/>
    <s v="NA"/>
    <n v="0"/>
    <n v="6"/>
    <n v="2007"/>
    <s v="WD"/>
    <s v="Normal"/>
    <n v="152000"/>
  </r>
  <r>
    <x v="297"/>
    <n v="60"/>
    <s v="FV"/>
    <n v="66"/>
    <n v="7399"/>
    <x v="0"/>
    <s v="Pave"/>
    <s v="IR1"/>
    <s v="Lvl"/>
    <s v="AllPub"/>
    <s v="Inside"/>
    <s v="Gtl"/>
    <s v="Somerst"/>
    <s v="Norm"/>
    <s v="Norm"/>
    <s v="1Fam"/>
    <s v="2Story"/>
    <x v="0"/>
    <n v="5"/>
    <n v="1997"/>
    <n v="1998"/>
    <s v="Hip"/>
    <s v="CompShg"/>
    <s v="VinylSd"/>
    <s v="VinylSd"/>
    <s v="BrkFace"/>
    <n v="1600"/>
    <s v="Gd"/>
    <s v="TA"/>
    <s v="PConc"/>
    <s v="Gd"/>
    <s v="TA"/>
    <s v="No"/>
    <s v="BLQ"/>
    <n v="649"/>
    <s v="Unf"/>
    <n v="0"/>
    <n v="326"/>
    <n v="975"/>
    <s v="GasA"/>
    <s v="Ex"/>
    <x v="0"/>
    <s v="SBrkr"/>
    <n v="975"/>
    <n v="975"/>
    <n v="0"/>
    <n v="1950"/>
    <n v="0"/>
    <n v="0"/>
    <n v="2"/>
    <n v="1"/>
    <n v="3"/>
    <n v="1"/>
    <x v="0"/>
    <n v="7"/>
    <s v="Typ"/>
    <n v="1"/>
    <s v="TA"/>
    <s v="Detchd"/>
    <n v="1997"/>
    <s v="RFn"/>
    <n v="2"/>
    <n v="576"/>
    <s v="TA"/>
    <s v="TA"/>
    <s v="Y"/>
    <n v="0"/>
    <n v="10"/>
    <n v="0"/>
    <n v="0"/>
    <n v="198"/>
    <n v="0"/>
    <s v="NA"/>
    <s v="NA"/>
    <s v="NA"/>
    <n v="0"/>
    <n v="6"/>
    <n v="2007"/>
    <s v="WD"/>
    <s v="Normal"/>
    <n v="239000"/>
  </r>
  <r>
    <x v="298"/>
    <n v="60"/>
    <s v="RL"/>
    <n v="90"/>
    <n v="11700"/>
    <x v="0"/>
    <s v="NA"/>
    <s v="Reg"/>
    <s v="Lvl"/>
    <s v="AllPub"/>
    <s v="Inside"/>
    <s v="Gtl"/>
    <s v="NWAmes"/>
    <s v="Norm"/>
    <s v="Norm"/>
    <s v="1Fam"/>
    <s v="2Story"/>
    <x v="1"/>
    <n v="6"/>
    <n v="1968"/>
    <n v="1968"/>
    <s v="Mansard"/>
    <s v="CompShg"/>
    <s v="HdBoard"/>
    <s v="AsphShn"/>
    <s v="BrkFace"/>
    <n v="365"/>
    <s v="Gd"/>
    <s v="TA"/>
    <s v="CBlock"/>
    <s v="TA"/>
    <s v="TA"/>
    <s v="No"/>
    <s v="ALQ"/>
    <n v="384"/>
    <s v="Rec"/>
    <n v="175"/>
    <n v="143"/>
    <n v="702"/>
    <s v="GasA"/>
    <s v="Gd"/>
    <x v="0"/>
    <s v="SBrkr"/>
    <n v="1041"/>
    <n v="702"/>
    <n v="0"/>
    <n v="1743"/>
    <n v="0"/>
    <n v="1"/>
    <n v="1"/>
    <n v="2"/>
    <n v="3"/>
    <n v="1"/>
    <x v="1"/>
    <n v="7"/>
    <s v="Typ"/>
    <n v="1"/>
    <s v="Gd"/>
    <s v="Attchd"/>
    <n v="1968"/>
    <s v="Unf"/>
    <n v="2"/>
    <n v="539"/>
    <s v="TA"/>
    <s v="TA"/>
    <s v="Y"/>
    <n v="224"/>
    <n v="0"/>
    <n v="0"/>
    <n v="0"/>
    <n v="0"/>
    <n v="0"/>
    <s v="NA"/>
    <s v="NA"/>
    <s v="NA"/>
    <n v="0"/>
    <n v="6"/>
    <n v="2007"/>
    <s v="WD"/>
    <s v="Normal"/>
    <n v="175000"/>
  </r>
  <r>
    <x v="299"/>
    <n v="20"/>
    <s v="RL"/>
    <n v="80"/>
    <n v="14000"/>
    <x v="0"/>
    <s v="NA"/>
    <s v="Reg"/>
    <s v="Lvl"/>
    <s v="AllPub"/>
    <s v="Inside"/>
    <s v="Gtl"/>
    <s v="Crawfor"/>
    <s v="Norm"/>
    <s v="Norm"/>
    <s v="1Fam"/>
    <s v="1Story"/>
    <x v="1"/>
    <n v="8"/>
    <n v="1950"/>
    <n v="2004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1092"/>
    <n v="1092"/>
    <s v="GasA"/>
    <s v="Ex"/>
    <x v="0"/>
    <s v="SBrkr"/>
    <n v="1152"/>
    <n v="0"/>
    <n v="0"/>
    <n v="1152"/>
    <n v="0"/>
    <n v="1"/>
    <n v="1"/>
    <n v="0"/>
    <n v="3"/>
    <n v="1"/>
    <x v="0"/>
    <n v="6"/>
    <s v="Typ"/>
    <n v="1"/>
    <s v="Gd"/>
    <s v="Attchd"/>
    <n v="1950"/>
    <s v="Unf"/>
    <n v="1"/>
    <n v="300"/>
    <s v="TA"/>
    <s v="TA"/>
    <s v="Y"/>
    <n v="0"/>
    <n v="36"/>
    <n v="0"/>
    <n v="0"/>
    <n v="0"/>
    <n v="0"/>
    <s v="NA"/>
    <s v="GdPrv"/>
    <s v="NA"/>
    <n v="0"/>
    <n v="8"/>
    <n v="2009"/>
    <s v="WD"/>
    <s v="Family"/>
    <n v="158500"/>
  </r>
  <r>
    <x v="300"/>
    <n v="190"/>
    <s v="RL"/>
    <n v="90"/>
    <n v="15750"/>
    <x v="0"/>
    <s v="NA"/>
    <s v="Reg"/>
    <s v="Lvl"/>
    <s v="AllPub"/>
    <s v="Corner"/>
    <s v="Gtl"/>
    <s v="Crawfor"/>
    <s v="Norm"/>
    <s v="Norm"/>
    <s v="2fmCon"/>
    <s v="1Story"/>
    <x v="3"/>
    <n v="5"/>
    <n v="1953"/>
    <n v="1953"/>
    <s v="Hip"/>
    <s v="CompShg"/>
    <s v="MetalSd"/>
    <s v="MetalSd"/>
    <s v="BrkFace"/>
    <n v="56"/>
    <s v="TA"/>
    <s v="TA"/>
    <s v="CBlock"/>
    <s v="TA"/>
    <s v="TA"/>
    <s v="Mn"/>
    <s v="BLQ"/>
    <n v="841"/>
    <s v="Unf"/>
    <n v="0"/>
    <n v="324"/>
    <n v="1165"/>
    <s v="GasA"/>
    <s v="TA"/>
    <x v="0"/>
    <s v="SBrkr"/>
    <n v="1336"/>
    <n v="0"/>
    <n v="0"/>
    <n v="1336"/>
    <n v="1"/>
    <n v="0"/>
    <n v="1"/>
    <n v="0"/>
    <n v="2"/>
    <n v="1"/>
    <x v="1"/>
    <n v="5"/>
    <s v="Typ"/>
    <n v="2"/>
    <s v="Gd"/>
    <s v="Attchd"/>
    <n v="1953"/>
    <s v="Unf"/>
    <n v="1"/>
    <n v="375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157000"/>
  </r>
  <r>
    <x v="301"/>
    <n v="60"/>
    <s v="RL"/>
    <n v="66"/>
    <n v="16226"/>
    <x v="0"/>
    <s v="NA"/>
    <s v="IR3"/>
    <s v="Lvl"/>
    <s v="AllPub"/>
    <s v="Inside"/>
    <s v="Gtl"/>
    <s v="CollgCr"/>
    <s v="Norm"/>
    <s v="Norm"/>
    <s v="1Fam"/>
    <s v="2Story"/>
    <x v="2"/>
    <n v="5"/>
    <n v="1998"/>
    <n v="1999"/>
    <s v="Gable"/>
    <s v="CompShg"/>
    <s v="VinylSd"/>
    <s v="VinylSd"/>
    <s v="None"/>
    <n v="0"/>
    <s v="Gd"/>
    <s v="TA"/>
    <s v="PConc"/>
    <s v="Gd"/>
    <s v="TA"/>
    <s v="No"/>
    <s v="GLQ"/>
    <n v="281"/>
    <s v="Unf"/>
    <n v="0"/>
    <n v="747"/>
    <n v="1028"/>
    <s v="GasA"/>
    <s v="Ex"/>
    <x v="0"/>
    <s v="SBrkr"/>
    <n v="1210"/>
    <n v="1242"/>
    <n v="0"/>
    <n v="2452"/>
    <n v="0"/>
    <n v="0"/>
    <n v="2"/>
    <n v="1"/>
    <n v="4"/>
    <n v="1"/>
    <x v="0"/>
    <n v="9"/>
    <s v="Typ"/>
    <n v="1"/>
    <s v="TA"/>
    <s v="BuiltIn"/>
    <n v="1998"/>
    <s v="Fin"/>
    <n v="2"/>
    <n v="683"/>
    <s v="TA"/>
    <s v="TA"/>
    <s v="Y"/>
    <n v="208"/>
    <n v="50"/>
    <n v="0"/>
    <n v="0"/>
    <n v="0"/>
    <n v="0"/>
    <s v="NA"/>
    <s v="NA"/>
    <s v="NA"/>
    <n v="0"/>
    <n v="5"/>
    <n v="2007"/>
    <s v="WD"/>
    <s v="Normal"/>
    <n v="267000"/>
  </r>
  <r>
    <x v="302"/>
    <n v="20"/>
    <s v="RL"/>
    <n v="118"/>
    <n v="13704"/>
    <x v="0"/>
    <s v="NA"/>
    <s v="IR1"/>
    <s v="Lvl"/>
    <s v="AllPub"/>
    <s v="Corner"/>
    <s v="Gtl"/>
    <s v="CollgCr"/>
    <s v="Norm"/>
    <s v="Norm"/>
    <s v="1Fam"/>
    <s v="1Story"/>
    <x v="0"/>
    <n v="5"/>
    <n v="2001"/>
    <n v="2002"/>
    <s v="Gable"/>
    <s v="CompShg"/>
    <s v="VinylSd"/>
    <s v="VinylSd"/>
    <s v="BrkFace"/>
    <n v="150"/>
    <s v="Gd"/>
    <s v="TA"/>
    <s v="PConc"/>
    <s v="Gd"/>
    <s v="TA"/>
    <s v="No"/>
    <s v="Unf"/>
    <n v="0"/>
    <s v="Unf"/>
    <n v="0"/>
    <n v="1541"/>
    <n v="1541"/>
    <s v="GasA"/>
    <s v="Ex"/>
    <x v="0"/>
    <s v="SBrkr"/>
    <n v="1541"/>
    <n v="0"/>
    <n v="0"/>
    <n v="1541"/>
    <n v="0"/>
    <n v="0"/>
    <n v="2"/>
    <n v="0"/>
    <n v="3"/>
    <n v="1"/>
    <x v="0"/>
    <n v="6"/>
    <s v="Typ"/>
    <n v="1"/>
    <s v="TA"/>
    <s v="Attchd"/>
    <n v="2001"/>
    <s v="RFn"/>
    <n v="3"/>
    <n v="843"/>
    <s v="TA"/>
    <s v="TA"/>
    <s v="Y"/>
    <n v="468"/>
    <n v="81"/>
    <n v="0"/>
    <n v="0"/>
    <n v="0"/>
    <n v="0"/>
    <s v="NA"/>
    <s v="NA"/>
    <s v="NA"/>
    <n v="0"/>
    <n v="1"/>
    <n v="2006"/>
    <s v="WD"/>
    <s v="Normal"/>
    <n v="205000"/>
  </r>
  <r>
    <x v="303"/>
    <n v="20"/>
    <s v="RL"/>
    <n v="70"/>
    <n v="9800"/>
    <x v="0"/>
    <s v="NA"/>
    <s v="Reg"/>
    <s v="Lvl"/>
    <s v="AllPub"/>
    <s v="Corner"/>
    <s v="Gtl"/>
    <s v="CollgCr"/>
    <s v="Norm"/>
    <s v="Norm"/>
    <s v="1Fam"/>
    <s v="1Story"/>
    <x v="3"/>
    <n v="7"/>
    <n v="1972"/>
    <n v="1972"/>
    <s v="Gable"/>
    <s v="CompShg"/>
    <s v="VinylSd"/>
    <s v="VinylSd"/>
    <s v="None"/>
    <n v="0"/>
    <s v="TA"/>
    <s v="TA"/>
    <s v="PConc"/>
    <s v="TA"/>
    <s v="TA"/>
    <s v="No"/>
    <s v="ALQ"/>
    <n v="894"/>
    <s v="Unf"/>
    <n v="0"/>
    <n v="0"/>
    <n v="894"/>
    <s v="GasA"/>
    <s v="TA"/>
    <x v="0"/>
    <s v="SBrkr"/>
    <n v="894"/>
    <n v="0"/>
    <n v="0"/>
    <n v="894"/>
    <n v="1"/>
    <n v="0"/>
    <n v="1"/>
    <n v="0"/>
    <n v="3"/>
    <n v="1"/>
    <x v="1"/>
    <n v="5"/>
    <s v="Typ"/>
    <n v="0"/>
    <s v="NA"/>
    <s v="Attchd"/>
    <n v="1975"/>
    <s v="Unf"/>
    <n v="2"/>
    <n v="552"/>
    <s v="TA"/>
    <s v="TA"/>
    <s v="Y"/>
    <n v="256"/>
    <n v="0"/>
    <n v="0"/>
    <n v="0"/>
    <n v="0"/>
    <n v="0"/>
    <s v="NA"/>
    <s v="GdWo"/>
    <s v="NA"/>
    <n v="0"/>
    <n v="7"/>
    <n v="2006"/>
    <s v="WD"/>
    <s v="Abnorml"/>
    <n v="149900"/>
  </r>
  <r>
    <x v="304"/>
    <n v="75"/>
    <s v="RM"/>
    <n v="87"/>
    <n v="18386"/>
    <x v="0"/>
    <s v="NA"/>
    <s v="Reg"/>
    <s v="Lvl"/>
    <s v="AllPub"/>
    <s v="Inside"/>
    <s v="Gtl"/>
    <s v="OldTown"/>
    <s v="Norm"/>
    <s v="Norm"/>
    <s v="1Fam"/>
    <s v="2.5Fin"/>
    <x v="0"/>
    <n v="9"/>
    <n v="1880"/>
    <n v="2002"/>
    <s v="Gable"/>
    <s v="CompShg"/>
    <s v="CemntBd"/>
    <s v="CmentBd"/>
    <s v="None"/>
    <n v="0"/>
    <s v="TA"/>
    <s v="TA"/>
    <s v="BrkTil"/>
    <s v="TA"/>
    <s v="TA"/>
    <s v="No"/>
    <s v="Unf"/>
    <n v="0"/>
    <s v="Unf"/>
    <n v="0"/>
    <n v="1470"/>
    <n v="1470"/>
    <s v="GasA"/>
    <s v="Ex"/>
    <x v="0"/>
    <s v="SBrkr"/>
    <n v="1675"/>
    <n v="1818"/>
    <n v="0"/>
    <n v="3493"/>
    <n v="0"/>
    <n v="0"/>
    <n v="3"/>
    <n v="0"/>
    <n v="3"/>
    <n v="1"/>
    <x v="0"/>
    <n v="10"/>
    <s v="Typ"/>
    <n v="1"/>
    <s v="Ex"/>
    <s v="Attchd"/>
    <n v="2003"/>
    <s v="Unf"/>
    <n v="3"/>
    <n v="870"/>
    <s v="TA"/>
    <s v="TA"/>
    <s v="Y"/>
    <n v="302"/>
    <n v="0"/>
    <n v="0"/>
    <n v="0"/>
    <n v="0"/>
    <n v="0"/>
    <s v="NA"/>
    <s v="NA"/>
    <s v="NA"/>
    <n v="0"/>
    <n v="5"/>
    <n v="2008"/>
    <s v="WD"/>
    <s v="Normal"/>
    <n v="295000"/>
  </r>
  <r>
    <x v="305"/>
    <n v="20"/>
    <s v="RL"/>
    <n v="80"/>
    <n v="10386"/>
    <x v="0"/>
    <s v="NA"/>
    <s v="Reg"/>
    <s v="Lvl"/>
    <s v="AllPub"/>
    <s v="Inside"/>
    <s v="Gtl"/>
    <s v="CollgCr"/>
    <s v="Norm"/>
    <s v="Norm"/>
    <s v="1Fam"/>
    <s v="1Story"/>
    <x v="2"/>
    <n v="5"/>
    <n v="2004"/>
    <n v="2005"/>
    <s v="Gable"/>
    <s v="CompShg"/>
    <s v="CemntBd"/>
    <s v="CmentBd"/>
    <s v="Stone"/>
    <n v="246"/>
    <s v="Gd"/>
    <s v="TA"/>
    <s v="PConc"/>
    <s v="Gd"/>
    <s v="TA"/>
    <s v="No"/>
    <s v="GLQ"/>
    <n v="1464"/>
    <s v="Unf"/>
    <n v="0"/>
    <n v="536"/>
    <n v="2000"/>
    <s v="GasA"/>
    <s v="Ex"/>
    <x v="0"/>
    <s v="SBrkr"/>
    <n v="2000"/>
    <n v="0"/>
    <n v="0"/>
    <n v="2000"/>
    <n v="1"/>
    <n v="0"/>
    <n v="2"/>
    <n v="0"/>
    <n v="3"/>
    <n v="1"/>
    <x v="0"/>
    <n v="8"/>
    <s v="Typ"/>
    <n v="0"/>
    <s v="NA"/>
    <s v="Attchd"/>
    <n v="2004"/>
    <s v="Fin"/>
    <n v="3"/>
    <n v="888"/>
    <s v="TA"/>
    <s v="TA"/>
    <s v="Y"/>
    <n v="168"/>
    <n v="0"/>
    <n v="0"/>
    <n v="0"/>
    <n v="0"/>
    <n v="0"/>
    <s v="NA"/>
    <s v="NA"/>
    <s v="NA"/>
    <n v="0"/>
    <n v="7"/>
    <n v="2007"/>
    <s v="WD"/>
    <s v="Normal"/>
    <n v="305900"/>
  </r>
  <r>
    <x v="306"/>
    <n v="60"/>
    <s v="RL"/>
    <n v="116"/>
    <n v="13474"/>
    <x v="0"/>
    <s v="NA"/>
    <s v="Reg"/>
    <s v="Lvl"/>
    <s v="AllPub"/>
    <s v="Inside"/>
    <s v="Gtl"/>
    <s v="SawyerW"/>
    <s v="Feedr"/>
    <s v="Norm"/>
    <s v="1Fam"/>
    <s v="2Story"/>
    <x v="0"/>
    <n v="5"/>
    <n v="1990"/>
    <n v="1991"/>
    <s v="Gable"/>
    <s v="CompShg"/>
    <s v="HdBoard"/>
    <s v="Plywood"/>
    <s v="BrkFace"/>
    <n v="246"/>
    <s v="Gd"/>
    <s v="TA"/>
    <s v="CBlock"/>
    <s v="Gd"/>
    <s v="TA"/>
    <s v="No"/>
    <s v="ALQ"/>
    <n v="700"/>
    <s v="Unf"/>
    <n v="0"/>
    <n v="0"/>
    <n v="700"/>
    <s v="GasA"/>
    <s v="Gd"/>
    <x v="0"/>
    <s v="SBrkr"/>
    <n v="1122"/>
    <n v="1121"/>
    <n v="0"/>
    <n v="2243"/>
    <n v="1"/>
    <n v="0"/>
    <n v="2"/>
    <n v="1"/>
    <n v="4"/>
    <n v="1"/>
    <x v="0"/>
    <n v="8"/>
    <s v="Typ"/>
    <n v="1"/>
    <s v="TA"/>
    <s v="Attchd"/>
    <n v="1990"/>
    <s v="RFn"/>
    <n v="3"/>
    <n v="746"/>
    <s v="TA"/>
    <s v="TA"/>
    <s v="Y"/>
    <n v="127"/>
    <n v="44"/>
    <n v="224"/>
    <n v="0"/>
    <n v="0"/>
    <n v="0"/>
    <s v="NA"/>
    <s v="NA"/>
    <s v="NA"/>
    <n v="0"/>
    <n v="6"/>
    <n v="2007"/>
    <s v="WD"/>
    <s v="Normal"/>
    <n v="225000"/>
  </r>
  <r>
    <x v="307"/>
    <n v="50"/>
    <s v="RM"/>
    <s v="NA"/>
    <n v="7920"/>
    <x v="0"/>
    <s v="Grvl"/>
    <s v="IR1"/>
    <s v="Lvl"/>
    <s v="AllPub"/>
    <s v="Inside"/>
    <s v="Gtl"/>
    <s v="IDOTRR"/>
    <s v="Artery"/>
    <s v="Norm"/>
    <s v="1Fam"/>
    <s v="1.5Fin"/>
    <x v="1"/>
    <n v="7"/>
    <n v="1920"/>
    <n v="1950"/>
    <s v="Gable"/>
    <s v="CompShg"/>
    <s v="MetalSd"/>
    <s v="MetalSd"/>
    <s v="None"/>
    <n v="0"/>
    <s v="TA"/>
    <s v="Fa"/>
    <s v="CBlock"/>
    <s v="TA"/>
    <s v="TA"/>
    <s v="No"/>
    <s v="Unf"/>
    <n v="0"/>
    <s v="Unf"/>
    <n v="0"/>
    <n v="319"/>
    <n v="319"/>
    <s v="GasA"/>
    <s v="TA"/>
    <x v="0"/>
    <s v="FuseA"/>
    <n v="1035"/>
    <n v="371"/>
    <n v="0"/>
    <n v="1406"/>
    <n v="0"/>
    <n v="0"/>
    <n v="1"/>
    <n v="0"/>
    <n v="3"/>
    <n v="1"/>
    <x v="3"/>
    <n v="6"/>
    <s v="Typ"/>
    <n v="0"/>
    <s v="NA"/>
    <s v="NA"/>
    <s v="NA"/>
    <s v="NA"/>
    <n v="0"/>
    <n v="0"/>
    <s v="NA"/>
    <s v="NA"/>
    <s v="N"/>
    <n v="0"/>
    <n v="144"/>
    <n v="0"/>
    <n v="0"/>
    <n v="0"/>
    <n v="0"/>
    <s v="NA"/>
    <s v="MnPrv"/>
    <s v="NA"/>
    <n v="0"/>
    <n v="3"/>
    <n v="2008"/>
    <s v="WD"/>
    <s v="Normal"/>
    <n v="89500"/>
  </r>
  <r>
    <x v="308"/>
    <n v="30"/>
    <s v="RL"/>
    <s v="NA"/>
    <n v="12342"/>
    <x v="0"/>
    <s v="NA"/>
    <s v="IR1"/>
    <s v="Lvl"/>
    <s v="AllPub"/>
    <s v="Inside"/>
    <s v="Gtl"/>
    <s v="Edwards"/>
    <s v="Norm"/>
    <s v="Norm"/>
    <s v="1Fam"/>
    <s v="1Story"/>
    <x v="5"/>
    <n v="5"/>
    <n v="1940"/>
    <n v="1950"/>
    <s v="Gable"/>
    <s v="CompShg"/>
    <s v="VinylSd"/>
    <s v="VinylSd"/>
    <s v="None"/>
    <n v="0"/>
    <s v="TA"/>
    <s v="TA"/>
    <s v="CBlock"/>
    <s v="TA"/>
    <s v="TA"/>
    <s v="No"/>
    <s v="BLQ"/>
    <n v="262"/>
    <s v="Unf"/>
    <n v="0"/>
    <n v="599"/>
    <n v="861"/>
    <s v="GasA"/>
    <s v="Ex"/>
    <x v="0"/>
    <s v="SBrkr"/>
    <n v="861"/>
    <n v="0"/>
    <n v="0"/>
    <n v="861"/>
    <n v="0"/>
    <n v="0"/>
    <n v="1"/>
    <n v="0"/>
    <n v="1"/>
    <n v="1"/>
    <x v="1"/>
    <n v="4"/>
    <s v="Typ"/>
    <n v="0"/>
    <s v="NA"/>
    <s v="Detchd"/>
    <n v="1961"/>
    <s v="Unf"/>
    <n v="2"/>
    <n v="539"/>
    <s v="TA"/>
    <s v="TA"/>
    <s v="Y"/>
    <n v="158"/>
    <n v="0"/>
    <n v="0"/>
    <n v="0"/>
    <n v="0"/>
    <n v="0"/>
    <s v="NA"/>
    <s v="NA"/>
    <s v="NA"/>
    <n v="0"/>
    <n v="3"/>
    <n v="2009"/>
    <s v="WD"/>
    <s v="Normal"/>
    <n v="82500"/>
  </r>
  <r>
    <x v="309"/>
    <n v="20"/>
    <s v="RL"/>
    <n v="90"/>
    <n v="12378"/>
    <x v="0"/>
    <s v="NA"/>
    <s v="IR1"/>
    <s v="Lvl"/>
    <s v="AllPub"/>
    <s v="Inside"/>
    <s v="Gtl"/>
    <s v="NridgHt"/>
    <s v="Norm"/>
    <s v="Norm"/>
    <s v="1Fam"/>
    <s v="1Story"/>
    <x v="4"/>
    <n v="5"/>
    <n v="2003"/>
    <n v="2004"/>
    <s v="Gable"/>
    <s v="CompShg"/>
    <s v="VinylSd"/>
    <s v="VinylSd"/>
    <s v="None"/>
    <n v="0"/>
    <s v="Gd"/>
    <s v="TA"/>
    <s v="PConc"/>
    <s v="Ex"/>
    <s v="TA"/>
    <s v="Gd"/>
    <s v="GLQ"/>
    <n v="1274"/>
    <s v="Unf"/>
    <n v="0"/>
    <n v="622"/>
    <n v="1896"/>
    <s v="GasA"/>
    <s v="Ex"/>
    <x v="0"/>
    <s v="SBrkr"/>
    <n v="1944"/>
    <n v="0"/>
    <n v="0"/>
    <n v="1944"/>
    <n v="1"/>
    <n v="0"/>
    <n v="2"/>
    <n v="0"/>
    <n v="3"/>
    <n v="1"/>
    <x v="2"/>
    <n v="8"/>
    <s v="Typ"/>
    <n v="3"/>
    <s v="Ex"/>
    <s v="Attchd"/>
    <n v="2003"/>
    <s v="Fin"/>
    <n v="3"/>
    <n v="708"/>
    <s v="TA"/>
    <s v="TA"/>
    <s v="Y"/>
    <n v="208"/>
    <n v="175"/>
    <n v="0"/>
    <n v="0"/>
    <n v="0"/>
    <n v="0"/>
    <s v="NA"/>
    <s v="NA"/>
    <s v="NA"/>
    <n v="0"/>
    <n v="11"/>
    <n v="2006"/>
    <s v="WD"/>
    <s v="Normal"/>
    <n v="360000"/>
  </r>
  <r>
    <x v="310"/>
    <n v="60"/>
    <s v="RL"/>
    <s v="NA"/>
    <n v="7685"/>
    <x v="0"/>
    <s v="NA"/>
    <s v="IR1"/>
    <s v="Lvl"/>
    <s v="AllPub"/>
    <s v="Inside"/>
    <s v="Gtl"/>
    <s v="Gilbert"/>
    <s v="Norm"/>
    <s v="Norm"/>
    <s v="1Fam"/>
    <s v="2Story"/>
    <x v="1"/>
    <n v="5"/>
    <n v="1993"/>
    <n v="1994"/>
    <s v="Gable"/>
    <s v="CompShg"/>
    <s v="HdBoard"/>
    <s v="HdBoard"/>
    <s v="BrkFace"/>
    <n v="112"/>
    <s v="TA"/>
    <s v="TA"/>
    <s v="PConc"/>
    <s v="Gd"/>
    <s v="TA"/>
    <s v="No"/>
    <s v="ALQ"/>
    <n v="518"/>
    <s v="Unf"/>
    <n v="0"/>
    <n v="179"/>
    <n v="697"/>
    <s v="GasA"/>
    <s v="Gd"/>
    <x v="0"/>
    <s v="SBrkr"/>
    <n v="697"/>
    <n v="804"/>
    <n v="0"/>
    <n v="1501"/>
    <n v="0"/>
    <n v="0"/>
    <n v="2"/>
    <n v="1"/>
    <n v="3"/>
    <n v="1"/>
    <x v="0"/>
    <n v="6"/>
    <s v="Typ"/>
    <n v="1"/>
    <s v="TA"/>
    <s v="Attchd"/>
    <n v="1993"/>
    <s v="Fin"/>
    <n v="2"/>
    <n v="420"/>
    <s v="TA"/>
    <s v="TA"/>
    <s v="Y"/>
    <n v="190"/>
    <n v="63"/>
    <n v="0"/>
    <n v="0"/>
    <n v="0"/>
    <n v="0"/>
    <s v="NA"/>
    <s v="NA"/>
    <s v="NA"/>
    <n v="0"/>
    <n v="5"/>
    <n v="2006"/>
    <s v="WD"/>
    <s v="Normal"/>
    <n v="165600"/>
  </r>
  <r>
    <x v="311"/>
    <n v="20"/>
    <s v="RL"/>
    <n v="50"/>
    <n v="8000"/>
    <x v="0"/>
    <s v="NA"/>
    <s v="Reg"/>
    <s v="Lvl"/>
    <s v="AllPub"/>
    <s v="Inside"/>
    <s v="Gtl"/>
    <s v="NAmes"/>
    <s v="Norm"/>
    <s v="Norm"/>
    <s v="1Fam"/>
    <s v="1Story"/>
    <x v="1"/>
    <n v="6"/>
    <n v="1948"/>
    <n v="2002"/>
    <s v="Gable"/>
    <s v="CompShg"/>
    <s v="VinylSd"/>
    <s v="VinylSd"/>
    <s v="None"/>
    <n v="0"/>
    <s v="TA"/>
    <s v="Gd"/>
    <s v="CBlock"/>
    <s v="TA"/>
    <s v="TA"/>
    <s v="No"/>
    <s v="ALQ"/>
    <n v="680"/>
    <s v="Unf"/>
    <n v="0"/>
    <n v="292"/>
    <n v="972"/>
    <s v="GasA"/>
    <s v="Ex"/>
    <x v="0"/>
    <s v="SBrkr"/>
    <n v="972"/>
    <n v="0"/>
    <n v="0"/>
    <n v="972"/>
    <n v="1"/>
    <n v="0"/>
    <n v="1"/>
    <n v="0"/>
    <n v="2"/>
    <n v="1"/>
    <x v="1"/>
    <n v="5"/>
    <s v="Typ"/>
    <n v="1"/>
    <s v="Gd"/>
    <s v="Detchd"/>
    <n v="1948"/>
    <s v="Unf"/>
    <n v="1"/>
    <n v="240"/>
    <s v="TA"/>
    <s v="TA"/>
    <s v="Y"/>
    <n v="0"/>
    <n v="0"/>
    <n v="0"/>
    <n v="0"/>
    <n v="0"/>
    <n v="0"/>
    <s v="NA"/>
    <s v="NA"/>
    <s v="NA"/>
    <n v="0"/>
    <n v="5"/>
    <n v="2009"/>
    <s v="WD"/>
    <s v="Normal"/>
    <n v="132000"/>
  </r>
  <r>
    <x v="312"/>
    <n v="190"/>
    <s v="RM"/>
    <n v="65"/>
    <n v="7800"/>
    <x v="0"/>
    <s v="NA"/>
    <s v="Reg"/>
    <s v="Lvl"/>
    <s v="AllPub"/>
    <s v="Inside"/>
    <s v="Gtl"/>
    <s v="OldTown"/>
    <s v="Artery"/>
    <s v="Norm"/>
    <s v="2fmCon"/>
    <s v="1.5Fin"/>
    <x v="3"/>
    <n v="7"/>
    <n v="1939"/>
    <n v="1950"/>
    <s v="Gable"/>
    <s v="CompShg"/>
    <s v="MetalSd"/>
    <s v="MetalSd"/>
    <s v="None"/>
    <n v="0"/>
    <s v="TA"/>
    <s v="TA"/>
    <s v="CBlock"/>
    <s v="Gd"/>
    <s v="TA"/>
    <s v="Mn"/>
    <s v="Rec"/>
    <n v="507"/>
    <s v="Unf"/>
    <n v="0"/>
    <n v="286"/>
    <n v="793"/>
    <s v="GasA"/>
    <s v="TA"/>
    <x v="0"/>
    <s v="SBrkr"/>
    <n v="793"/>
    <n v="325"/>
    <n v="0"/>
    <n v="1118"/>
    <n v="1"/>
    <n v="0"/>
    <n v="1"/>
    <n v="0"/>
    <n v="3"/>
    <n v="1"/>
    <x v="1"/>
    <n v="5"/>
    <s v="Typ"/>
    <n v="1"/>
    <s v="Gd"/>
    <s v="Detchd"/>
    <n v="1939"/>
    <s v="Unf"/>
    <n v="2"/>
    <n v="410"/>
    <s v="TA"/>
    <s v="TA"/>
    <s v="Y"/>
    <n v="0"/>
    <n v="0"/>
    <n v="0"/>
    <n v="0"/>
    <n v="271"/>
    <n v="0"/>
    <s v="NA"/>
    <s v="MnPrv"/>
    <s v="NA"/>
    <n v="0"/>
    <n v="5"/>
    <n v="2006"/>
    <s v="WD"/>
    <s v="Normal"/>
    <n v="119900"/>
  </r>
  <r>
    <x v="313"/>
    <n v="20"/>
    <s v="RL"/>
    <n v="150"/>
    <n v="215245"/>
    <x v="0"/>
    <s v="NA"/>
    <s v="IR3"/>
    <s v="Low"/>
    <s v="AllPub"/>
    <s v="Inside"/>
    <s v="Sev"/>
    <s v="Timber"/>
    <s v="Norm"/>
    <s v="Norm"/>
    <s v="1Fam"/>
    <s v="1Story"/>
    <x v="0"/>
    <n v="5"/>
    <n v="1965"/>
    <n v="1965"/>
    <s v="Hip"/>
    <s v="CompShg"/>
    <s v="BrkFace"/>
    <s v="BrkFace"/>
    <s v="None"/>
    <n v="0"/>
    <s v="TA"/>
    <s v="TA"/>
    <s v="CBlock"/>
    <s v="Gd"/>
    <s v="TA"/>
    <s v="Gd"/>
    <s v="ALQ"/>
    <n v="1236"/>
    <s v="Rec"/>
    <n v="820"/>
    <n v="80"/>
    <n v="2136"/>
    <s v="GasW"/>
    <s v="TA"/>
    <x v="0"/>
    <s v="SBrkr"/>
    <n v="2036"/>
    <n v="0"/>
    <n v="0"/>
    <n v="2036"/>
    <n v="2"/>
    <n v="0"/>
    <n v="2"/>
    <n v="0"/>
    <n v="3"/>
    <n v="1"/>
    <x v="1"/>
    <n v="8"/>
    <s v="Typ"/>
    <n v="2"/>
    <s v="Gd"/>
    <s v="Attchd"/>
    <n v="1965"/>
    <s v="RFn"/>
    <n v="2"/>
    <n v="513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375000"/>
  </r>
  <r>
    <x v="314"/>
    <n v="70"/>
    <s v="RM"/>
    <n v="60"/>
    <n v="9600"/>
    <x v="0"/>
    <s v="Grvl"/>
    <s v="Reg"/>
    <s v="Lvl"/>
    <s v="AllPub"/>
    <s v="Inside"/>
    <s v="Gtl"/>
    <s v="OldTown"/>
    <s v="Norm"/>
    <s v="Norm"/>
    <s v="1Fam"/>
    <s v="2Story"/>
    <x v="0"/>
    <n v="7"/>
    <n v="1925"/>
    <n v="1990"/>
    <s v="Gable"/>
    <s v="CompShg"/>
    <s v="Wd Sdng"/>
    <s v="Wd Sdng"/>
    <s v="None"/>
    <n v="0"/>
    <s v="TA"/>
    <s v="TA"/>
    <s v="BrkTil"/>
    <s v="TA"/>
    <s v="Gd"/>
    <s v="No"/>
    <s v="LwQ"/>
    <n v="16"/>
    <s v="Unf"/>
    <n v="0"/>
    <n v="712"/>
    <n v="728"/>
    <s v="GasA"/>
    <s v="Ex"/>
    <x v="0"/>
    <s v="SBrkr"/>
    <n v="832"/>
    <n v="809"/>
    <n v="0"/>
    <n v="1641"/>
    <n v="0"/>
    <n v="1"/>
    <n v="1"/>
    <n v="1"/>
    <n v="3"/>
    <n v="1"/>
    <x v="2"/>
    <n v="6"/>
    <s v="Typ"/>
    <n v="1"/>
    <s v="Gd"/>
    <s v="Detchd"/>
    <n v="1925"/>
    <s v="Unf"/>
    <n v="2"/>
    <n v="546"/>
    <s v="Fa"/>
    <s v="TA"/>
    <s v="Y"/>
    <n v="0"/>
    <n v="0"/>
    <n v="234"/>
    <n v="0"/>
    <n v="0"/>
    <n v="0"/>
    <s v="NA"/>
    <s v="NA"/>
    <s v="NA"/>
    <n v="0"/>
    <n v="8"/>
    <n v="2006"/>
    <s v="WD"/>
    <s v="Normal"/>
    <n v="178000"/>
  </r>
  <r>
    <x v="315"/>
    <n v="60"/>
    <s v="RL"/>
    <n v="71"/>
    <n v="7795"/>
    <x v="0"/>
    <s v="NA"/>
    <s v="IR1"/>
    <s v="Lvl"/>
    <s v="AllPub"/>
    <s v="Inside"/>
    <s v="Gtl"/>
    <s v="Gilbert"/>
    <s v="Norm"/>
    <s v="Norm"/>
    <s v="1Fam"/>
    <s v="2Story"/>
    <x v="0"/>
    <n v="5"/>
    <n v="2004"/>
    <n v="2005"/>
    <s v="Gable"/>
    <s v="CompShg"/>
    <s v="VinylSd"/>
    <s v="VinylSd"/>
    <s v="None"/>
    <n v="0"/>
    <s v="Gd"/>
    <s v="TA"/>
    <s v="PConc"/>
    <s v="Gd"/>
    <s v="TA"/>
    <s v="No"/>
    <s v="GLQ"/>
    <n v="425"/>
    <s v="Unf"/>
    <n v="0"/>
    <n v="291"/>
    <n v="716"/>
    <s v="GasA"/>
    <s v="Ex"/>
    <x v="0"/>
    <s v="SBrkr"/>
    <n v="716"/>
    <n v="716"/>
    <n v="0"/>
    <n v="1432"/>
    <n v="1"/>
    <n v="0"/>
    <n v="2"/>
    <n v="1"/>
    <n v="3"/>
    <n v="1"/>
    <x v="0"/>
    <n v="6"/>
    <s v="Typ"/>
    <n v="1"/>
    <s v="Gd"/>
    <s v="Attchd"/>
    <n v="2004"/>
    <s v="Fin"/>
    <n v="2"/>
    <n v="432"/>
    <s v="TA"/>
    <s v="TA"/>
    <s v="Y"/>
    <n v="100"/>
    <n v="51"/>
    <n v="0"/>
    <n v="0"/>
    <n v="0"/>
    <n v="0"/>
    <s v="NA"/>
    <s v="NA"/>
    <s v="NA"/>
    <n v="0"/>
    <n v="7"/>
    <n v="2009"/>
    <s v="WD"/>
    <s v="Normal"/>
    <n v="188500"/>
  </r>
  <r>
    <x v="316"/>
    <n v="60"/>
    <s v="RL"/>
    <n v="94"/>
    <n v="13005"/>
    <x v="0"/>
    <s v="NA"/>
    <s v="IR1"/>
    <s v="Lvl"/>
    <s v="AllPub"/>
    <s v="Corner"/>
    <s v="Gtl"/>
    <s v="NWAmes"/>
    <s v="Norm"/>
    <s v="Norm"/>
    <s v="1Fam"/>
    <s v="2Story"/>
    <x v="0"/>
    <n v="7"/>
    <n v="1980"/>
    <n v="1980"/>
    <s v="Gable"/>
    <s v="CompShg"/>
    <s v="CemntBd"/>
    <s v="CmentBd"/>
    <s v="BrkFace"/>
    <n v="278"/>
    <s v="Gd"/>
    <s v="TA"/>
    <s v="CBlock"/>
    <s v="Gd"/>
    <s v="TA"/>
    <s v="No"/>
    <s v="GLQ"/>
    <n v="692"/>
    <s v="Unf"/>
    <n v="0"/>
    <n v="153"/>
    <n v="845"/>
    <s v="GasA"/>
    <s v="TA"/>
    <x v="0"/>
    <s v="SBrkr"/>
    <n v="1153"/>
    <n v="1200"/>
    <n v="0"/>
    <n v="2353"/>
    <n v="1"/>
    <n v="0"/>
    <n v="2"/>
    <n v="1"/>
    <n v="4"/>
    <n v="1"/>
    <x v="2"/>
    <n v="10"/>
    <s v="Typ"/>
    <n v="1"/>
    <s v="TA"/>
    <s v="Attchd"/>
    <n v="1983"/>
    <s v="RFn"/>
    <n v="2"/>
    <n v="484"/>
    <s v="TA"/>
    <s v="TA"/>
    <s v="Y"/>
    <n v="288"/>
    <n v="195"/>
    <n v="0"/>
    <n v="0"/>
    <n v="0"/>
    <n v="0"/>
    <s v="NA"/>
    <s v="GdPrv"/>
    <s v="NA"/>
    <n v="0"/>
    <n v="8"/>
    <n v="2009"/>
    <s v="WD"/>
    <s v="Normal"/>
    <n v="260000"/>
  </r>
  <r>
    <x v="317"/>
    <n v="60"/>
    <s v="FV"/>
    <n v="75"/>
    <n v="9000"/>
    <x v="0"/>
    <s v="NA"/>
    <s v="Reg"/>
    <s v="Lvl"/>
    <s v="AllPub"/>
    <s v="Inside"/>
    <s v="Gtl"/>
    <s v="Somerst"/>
    <s v="Norm"/>
    <s v="Norm"/>
    <s v="1Fam"/>
    <s v="2Story"/>
    <x v="2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088"/>
    <n v="1088"/>
    <s v="GasA"/>
    <s v="Ex"/>
    <x v="0"/>
    <s v="SBrkr"/>
    <n v="1088"/>
    <n v="871"/>
    <n v="0"/>
    <n v="1959"/>
    <n v="0"/>
    <n v="0"/>
    <n v="2"/>
    <n v="1"/>
    <n v="3"/>
    <n v="1"/>
    <x v="0"/>
    <n v="8"/>
    <s v="Typ"/>
    <n v="1"/>
    <s v="Gd"/>
    <s v="Attchd"/>
    <n v="2006"/>
    <s v="RFn"/>
    <n v="3"/>
    <n v="1025"/>
    <s v="TA"/>
    <s v="TA"/>
    <s v="Y"/>
    <n v="208"/>
    <n v="46"/>
    <n v="0"/>
    <n v="0"/>
    <n v="0"/>
    <n v="0"/>
    <s v="NA"/>
    <s v="NA"/>
    <s v="NA"/>
    <n v="0"/>
    <n v="12"/>
    <n v="2007"/>
    <s v="WD"/>
    <s v="Normal"/>
    <n v="270000"/>
  </r>
  <r>
    <x v="318"/>
    <n v="60"/>
    <s v="RL"/>
    <n v="90"/>
    <n v="9900"/>
    <x v="0"/>
    <s v="NA"/>
    <s v="Reg"/>
    <s v="Low"/>
    <s v="AllPub"/>
    <s v="Inside"/>
    <s v="Mod"/>
    <s v="NoRidge"/>
    <s v="Norm"/>
    <s v="Norm"/>
    <s v="1Fam"/>
    <s v="2Story"/>
    <x v="0"/>
    <n v="5"/>
    <n v="1993"/>
    <n v="1993"/>
    <s v="Gable"/>
    <s v="CompShg"/>
    <s v="HdBoard"/>
    <s v="HdBoard"/>
    <s v="BrkFace"/>
    <n v="256"/>
    <s v="Gd"/>
    <s v="TA"/>
    <s v="PConc"/>
    <s v="Gd"/>
    <s v="TA"/>
    <s v="Gd"/>
    <s v="GLQ"/>
    <n v="987"/>
    <s v="Unf"/>
    <n v="0"/>
    <n v="360"/>
    <n v="1347"/>
    <s v="GasA"/>
    <s v="Ex"/>
    <x v="0"/>
    <s v="SBrkr"/>
    <n v="1372"/>
    <n v="1274"/>
    <n v="0"/>
    <n v="2646"/>
    <n v="1"/>
    <n v="0"/>
    <n v="2"/>
    <n v="1"/>
    <n v="4"/>
    <n v="1"/>
    <x v="0"/>
    <n v="9"/>
    <s v="Typ"/>
    <n v="1"/>
    <s v="TA"/>
    <s v="Attchd"/>
    <n v="1993"/>
    <s v="RFn"/>
    <n v="3"/>
    <n v="656"/>
    <s v="TA"/>
    <s v="TA"/>
    <s v="Y"/>
    <n v="340"/>
    <n v="60"/>
    <n v="144"/>
    <n v="0"/>
    <n v="0"/>
    <n v="0"/>
    <s v="NA"/>
    <s v="NA"/>
    <s v="NA"/>
    <n v="0"/>
    <n v="4"/>
    <n v="2009"/>
    <s v="WD"/>
    <s v="Normal"/>
    <n v="260000"/>
  </r>
  <r>
    <x v="319"/>
    <n v="80"/>
    <s v="RL"/>
    <s v="NA"/>
    <n v="14115"/>
    <x v="0"/>
    <s v="NA"/>
    <s v="Reg"/>
    <s v="Lvl"/>
    <s v="AllPub"/>
    <s v="Inside"/>
    <s v="Gtl"/>
    <s v="NWAmes"/>
    <s v="Norm"/>
    <s v="Norm"/>
    <s v="1Fam"/>
    <s v="SLvl"/>
    <x v="0"/>
    <n v="5"/>
    <n v="1980"/>
    <n v="1980"/>
    <s v="Gable"/>
    <s v="CompShg"/>
    <s v="Plywood"/>
    <s v="Plywood"/>
    <s v="BrkFace"/>
    <n v="225"/>
    <s v="TA"/>
    <s v="TA"/>
    <s v="CBlock"/>
    <s v="Gd"/>
    <s v="TA"/>
    <s v="Av"/>
    <s v="GLQ"/>
    <n v="1036"/>
    <s v="Unf"/>
    <n v="0"/>
    <n v="336"/>
    <n v="1372"/>
    <s v="GasA"/>
    <s v="TA"/>
    <x v="0"/>
    <s v="SBrkr"/>
    <n v="1472"/>
    <n v="0"/>
    <n v="0"/>
    <n v="1472"/>
    <n v="1"/>
    <n v="0"/>
    <n v="2"/>
    <n v="0"/>
    <n v="3"/>
    <n v="1"/>
    <x v="1"/>
    <n v="6"/>
    <s v="Typ"/>
    <n v="2"/>
    <s v="TA"/>
    <s v="Attchd"/>
    <n v="1980"/>
    <s v="Unf"/>
    <n v="2"/>
    <n v="588"/>
    <s v="TA"/>
    <s v="TA"/>
    <s v="Y"/>
    <n v="233"/>
    <n v="48"/>
    <n v="0"/>
    <n v="0"/>
    <n v="0"/>
    <n v="0"/>
    <s v="NA"/>
    <s v="NA"/>
    <s v="NA"/>
    <n v="0"/>
    <n v="6"/>
    <n v="2009"/>
    <s v="WD"/>
    <s v="Normal"/>
    <n v="187500"/>
  </r>
  <r>
    <x v="320"/>
    <n v="60"/>
    <s v="RL"/>
    <n v="111"/>
    <n v="16259"/>
    <x v="0"/>
    <s v="NA"/>
    <s v="Reg"/>
    <s v="Lvl"/>
    <s v="AllPub"/>
    <s v="Corner"/>
    <s v="Gtl"/>
    <s v="NridgHt"/>
    <s v="Norm"/>
    <s v="Norm"/>
    <s v="1Fam"/>
    <s v="2Story"/>
    <x v="4"/>
    <n v="5"/>
    <n v="2006"/>
    <n v="2006"/>
    <s v="Gable"/>
    <s v="CompShg"/>
    <s v="VinylSd"/>
    <s v="VinylSd"/>
    <s v="Stone"/>
    <n v="370"/>
    <s v="TA"/>
    <s v="TA"/>
    <s v="PConc"/>
    <s v="Ex"/>
    <s v="Gd"/>
    <s v="Av"/>
    <s v="Unf"/>
    <n v="0"/>
    <s v="Unf"/>
    <n v="0"/>
    <n v="1249"/>
    <n v="1249"/>
    <s v="GasA"/>
    <s v="Ex"/>
    <x v="0"/>
    <s v="SBrkr"/>
    <n v="1249"/>
    <n v="1347"/>
    <n v="0"/>
    <n v="2596"/>
    <n v="0"/>
    <n v="0"/>
    <n v="3"/>
    <n v="1"/>
    <n v="4"/>
    <n v="1"/>
    <x v="0"/>
    <n v="9"/>
    <s v="Typ"/>
    <n v="0"/>
    <s v="NA"/>
    <s v="Attchd"/>
    <n v="2006"/>
    <s v="RFn"/>
    <n v="3"/>
    <n v="840"/>
    <s v="TA"/>
    <s v="TA"/>
    <s v="Y"/>
    <n v="240"/>
    <n v="154"/>
    <n v="0"/>
    <n v="0"/>
    <n v="0"/>
    <n v="0"/>
    <s v="NA"/>
    <s v="NA"/>
    <s v="NA"/>
    <n v="0"/>
    <n v="9"/>
    <n v="2006"/>
    <s v="New"/>
    <s v="Partial"/>
    <n v="342643"/>
  </r>
  <r>
    <x v="321"/>
    <n v="60"/>
    <s v="RL"/>
    <n v="99"/>
    <n v="12099"/>
    <x v="0"/>
    <s v="NA"/>
    <s v="IR1"/>
    <s v="Lvl"/>
    <s v="AllPub"/>
    <s v="Inside"/>
    <s v="Gtl"/>
    <s v="NridgHt"/>
    <s v="Norm"/>
    <s v="Norm"/>
    <s v="1Fam"/>
    <s v="2Story"/>
    <x v="2"/>
    <n v="5"/>
    <n v="2004"/>
    <n v="2004"/>
    <s v="Gable"/>
    <s v="CompShg"/>
    <s v="VinylSd"/>
    <s v="VinylSd"/>
    <s v="BrkFace"/>
    <n v="388"/>
    <s v="Gd"/>
    <s v="TA"/>
    <s v="PConc"/>
    <s v="Ex"/>
    <s v="TA"/>
    <s v="Av"/>
    <s v="GLQ"/>
    <n v="970"/>
    <s v="Unf"/>
    <n v="0"/>
    <n v="166"/>
    <n v="1136"/>
    <s v="GasA"/>
    <s v="Ex"/>
    <x v="0"/>
    <s v="SBrkr"/>
    <n v="1136"/>
    <n v="1332"/>
    <n v="0"/>
    <n v="2468"/>
    <n v="1"/>
    <n v="0"/>
    <n v="2"/>
    <n v="1"/>
    <n v="4"/>
    <n v="1"/>
    <x v="0"/>
    <n v="10"/>
    <s v="Typ"/>
    <n v="1"/>
    <s v="Gd"/>
    <s v="BuiltIn"/>
    <n v="2004"/>
    <s v="Fin"/>
    <n v="3"/>
    <n v="872"/>
    <s v="TA"/>
    <s v="TA"/>
    <s v="Y"/>
    <n v="184"/>
    <n v="154"/>
    <n v="0"/>
    <n v="0"/>
    <n v="0"/>
    <n v="0"/>
    <s v="NA"/>
    <s v="NA"/>
    <s v="NA"/>
    <n v="0"/>
    <n v="6"/>
    <n v="2007"/>
    <s v="WD"/>
    <s v="Normal"/>
    <n v="354000"/>
  </r>
  <r>
    <x v="322"/>
    <n v="60"/>
    <s v="RL"/>
    <n v="86"/>
    <n v="10380"/>
    <x v="0"/>
    <s v="NA"/>
    <s v="IR1"/>
    <s v="Lvl"/>
    <s v="AllPub"/>
    <s v="Inside"/>
    <s v="Gtl"/>
    <s v="SawyerW"/>
    <s v="Norm"/>
    <s v="Norm"/>
    <s v="1Fam"/>
    <s v="2Story"/>
    <x v="0"/>
    <n v="5"/>
    <n v="1986"/>
    <n v="1987"/>
    <s v="Gable"/>
    <s v="CompShg"/>
    <s v="Plywood"/>
    <s v="Plywood"/>
    <s v="BrkFace"/>
    <n v="172"/>
    <s v="Gd"/>
    <s v="TA"/>
    <s v="CBlock"/>
    <s v="TA"/>
    <s v="TA"/>
    <s v="Gd"/>
    <s v="LwQ"/>
    <n v="28"/>
    <s v="ALQ"/>
    <n v="1474"/>
    <n v="0"/>
    <n v="1502"/>
    <s v="GasA"/>
    <s v="Ex"/>
    <x v="0"/>
    <s v="SBrkr"/>
    <n v="1553"/>
    <n v="1177"/>
    <n v="0"/>
    <n v="2730"/>
    <n v="1"/>
    <n v="0"/>
    <n v="2"/>
    <n v="1"/>
    <n v="4"/>
    <n v="1"/>
    <x v="0"/>
    <n v="8"/>
    <s v="Typ"/>
    <n v="1"/>
    <s v="TA"/>
    <s v="Attchd"/>
    <n v="1987"/>
    <s v="Fin"/>
    <n v="2"/>
    <n v="576"/>
    <s v="TA"/>
    <s v="TA"/>
    <s v="Y"/>
    <n v="201"/>
    <n v="96"/>
    <n v="0"/>
    <n v="0"/>
    <n v="0"/>
    <n v="0"/>
    <s v="NA"/>
    <s v="MnPrv"/>
    <s v="NA"/>
    <n v="0"/>
    <n v="8"/>
    <n v="2007"/>
    <s v="WD"/>
    <s v="Normal"/>
    <n v="301000"/>
  </r>
  <r>
    <x v="323"/>
    <n v="20"/>
    <s v="RM"/>
    <n v="49"/>
    <n v="5820"/>
    <x v="0"/>
    <s v="NA"/>
    <s v="Reg"/>
    <s v="Lvl"/>
    <s v="AllPub"/>
    <s v="Inside"/>
    <s v="Gtl"/>
    <s v="OldTown"/>
    <s v="Norm"/>
    <s v="Norm"/>
    <s v="1Fam"/>
    <s v="1Story"/>
    <x v="7"/>
    <n v="8"/>
    <n v="1955"/>
    <n v="2005"/>
    <s v="Gable"/>
    <s v="CompShg"/>
    <s v="VinylSd"/>
    <s v="VinylSd"/>
    <s v="None"/>
    <n v="0"/>
    <s v="TA"/>
    <s v="Gd"/>
    <s v="CBlock"/>
    <s v="TA"/>
    <s v="TA"/>
    <s v="No"/>
    <s v="ALQ"/>
    <n v="256"/>
    <s v="Unf"/>
    <n v="0"/>
    <n v="906"/>
    <n v="1162"/>
    <s v="GasA"/>
    <s v="Ex"/>
    <x v="0"/>
    <s v="SBrkr"/>
    <n v="1163"/>
    <n v="0"/>
    <n v="0"/>
    <n v="1163"/>
    <n v="1"/>
    <n v="0"/>
    <n v="1"/>
    <n v="0"/>
    <n v="3"/>
    <n v="1"/>
    <x v="1"/>
    <n v="6"/>
    <s v="Typ"/>
    <n v="0"/>
    <s v="NA"/>
    <s v="Attchd"/>
    <n v="1955"/>
    <s v="Unf"/>
    <n v="1"/>
    <n v="220"/>
    <s v="Fa"/>
    <s v="TA"/>
    <s v="Y"/>
    <n v="142"/>
    <n v="98"/>
    <n v="0"/>
    <n v="0"/>
    <n v="0"/>
    <n v="0"/>
    <s v="NA"/>
    <s v="NA"/>
    <s v="NA"/>
    <n v="0"/>
    <n v="7"/>
    <n v="2006"/>
    <s v="WD"/>
    <s v="Normal"/>
    <n v="126175"/>
  </r>
  <r>
    <x v="324"/>
    <n v="80"/>
    <s v="RL"/>
    <n v="96"/>
    <n v="11275"/>
    <x v="0"/>
    <s v="NA"/>
    <s v="Reg"/>
    <s v="Lvl"/>
    <s v="AllPub"/>
    <s v="Corner"/>
    <s v="Gtl"/>
    <s v="NAmes"/>
    <s v="PosN"/>
    <s v="Norm"/>
    <s v="1Fam"/>
    <s v="SLvl"/>
    <x v="0"/>
    <n v="7"/>
    <n v="1967"/>
    <n v="2007"/>
    <s v="Mansard"/>
    <s v="WdShake"/>
    <s v="Wd Sdng"/>
    <s v="Wd Sdng"/>
    <s v="BrkFace"/>
    <n v="300"/>
    <s v="Gd"/>
    <s v="Gd"/>
    <s v="CBlock"/>
    <s v="Gd"/>
    <s v="TA"/>
    <s v="No"/>
    <s v="Unf"/>
    <n v="0"/>
    <s v="Unf"/>
    <n v="0"/>
    <n v="710"/>
    <n v="710"/>
    <s v="GasA"/>
    <s v="Ex"/>
    <x v="0"/>
    <s v="SBrkr"/>
    <n v="1898"/>
    <n v="1080"/>
    <n v="0"/>
    <n v="2978"/>
    <n v="0"/>
    <n v="0"/>
    <n v="2"/>
    <n v="1"/>
    <n v="5"/>
    <n v="1"/>
    <x v="0"/>
    <n v="11"/>
    <s v="Typ"/>
    <n v="1"/>
    <s v="Gd"/>
    <s v="BuiltIn"/>
    <n v="1961"/>
    <s v="Fin"/>
    <n v="2"/>
    <n v="564"/>
    <s v="TA"/>
    <s v="TA"/>
    <s v="Y"/>
    <n v="240"/>
    <n v="0"/>
    <n v="0"/>
    <n v="0"/>
    <n v="0"/>
    <n v="0"/>
    <s v="NA"/>
    <s v="NA"/>
    <s v="NA"/>
    <n v="0"/>
    <n v="6"/>
    <n v="2010"/>
    <s v="WD"/>
    <s v="Normal"/>
    <n v="242000"/>
  </r>
  <r>
    <x v="325"/>
    <n v="45"/>
    <s v="RM"/>
    <n v="50"/>
    <n v="5000"/>
    <x v="0"/>
    <s v="NA"/>
    <s v="Reg"/>
    <s v="Lvl"/>
    <s v="AllPub"/>
    <s v="Inside"/>
    <s v="Gtl"/>
    <s v="IDOTRR"/>
    <s v="RRAe"/>
    <s v="Norm"/>
    <s v="1Fam"/>
    <s v="1.5Unf"/>
    <x v="3"/>
    <n v="6"/>
    <n v="1941"/>
    <n v="1950"/>
    <s v="Gable"/>
    <s v="CompShg"/>
    <s v="MetalSd"/>
    <s v="MetalSd"/>
    <s v="None"/>
    <n v="0"/>
    <s v="TA"/>
    <s v="TA"/>
    <s v="CBlock"/>
    <s v="TA"/>
    <s v="TA"/>
    <s v="Av"/>
    <s v="BLQ"/>
    <n v="116"/>
    <s v="Unf"/>
    <n v="0"/>
    <n v="604"/>
    <n v="720"/>
    <s v="GasA"/>
    <s v="Po"/>
    <x v="1"/>
    <s v="FuseF"/>
    <n v="803"/>
    <n v="0"/>
    <n v="0"/>
    <n v="803"/>
    <n v="0"/>
    <n v="0"/>
    <n v="1"/>
    <n v="0"/>
    <n v="2"/>
    <n v="1"/>
    <x v="1"/>
    <n v="5"/>
    <s v="Typ"/>
    <n v="0"/>
    <s v="NA"/>
    <s v="Detchd"/>
    <n v="1941"/>
    <s v="Unf"/>
    <n v="2"/>
    <n v="360"/>
    <s v="TA"/>
    <s v="TA"/>
    <s v="Y"/>
    <n v="0"/>
    <n v="0"/>
    <n v="244"/>
    <n v="0"/>
    <n v="0"/>
    <n v="0"/>
    <s v="NA"/>
    <s v="NA"/>
    <s v="NA"/>
    <n v="0"/>
    <n v="12"/>
    <n v="2007"/>
    <s v="WD"/>
    <s v="Normal"/>
    <n v="87000"/>
  </r>
  <r>
    <x v="326"/>
    <n v="120"/>
    <s v="RL"/>
    <n v="32"/>
    <n v="10846"/>
    <x v="0"/>
    <s v="NA"/>
    <s v="IR1"/>
    <s v="Lvl"/>
    <s v="AllPub"/>
    <s v="CulDSac"/>
    <s v="Gtl"/>
    <s v="Veenker"/>
    <s v="Norm"/>
    <s v="Norm"/>
    <s v="TwnhsE"/>
    <s v="1Story"/>
    <x v="2"/>
    <n v="5"/>
    <n v="1993"/>
    <n v="1993"/>
    <s v="Gable"/>
    <s v="CompShg"/>
    <s v="BrkFace"/>
    <s v="BrkFace"/>
    <s v="None"/>
    <n v="0"/>
    <s v="Gd"/>
    <s v="TA"/>
    <s v="PConc"/>
    <s v="Gd"/>
    <s v="TA"/>
    <s v="Gd"/>
    <s v="GLQ"/>
    <n v="1619"/>
    <s v="Unf"/>
    <n v="0"/>
    <n v="100"/>
    <n v="1719"/>
    <s v="GasA"/>
    <s v="Ex"/>
    <x v="0"/>
    <s v="SBrkr"/>
    <n v="1719"/>
    <n v="0"/>
    <n v="0"/>
    <n v="1719"/>
    <n v="2"/>
    <n v="0"/>
    <n v="1"/>
    <n v="1"/>
    <n v="1"/>
    <n v="1"/>
    <x v="0"/>
    <n v="6"/>
    <s v="Typ"/>
    <n v="2"/>
    <s v="Gd"/>
    <s v="Attchd"/>
    <n v="1993"/>
    <s v="Fin"/>
    <n v="2"/>
    <n v="473"/>
    <s v="TA"/>
    <s v="TA"/>
    <s v="Y"/>
    <n v="122"/>
    <n v="30"/>
    <n v="0"/>
    <n v="0"/>
    <n v="0"/>
    <n v="0"/>
    <s v="NA"/>
    <s v="NA"/>
    <s v="NA"/>
    <n v="0"/>
    <n v="5"/>
    <n v="2008"/>
    <s v="Con"/>
    <s v="Normal"/>
    <n v="324000"/>
  </r>
  <r>
    <x v="327"/>
    <n v="20"/>
    <s v="RL"/>
    <n v="80"/>
    <n v="11600"/>
    <x v="0"/>
    <s v="NA"/>
    <s v="Reg"/>
    <s v="Lvl"/>
    <s v="AllPub"/>
    <s v="Inside"/>
    <s v="Gtl"/>
    <s v="NAmes"/>
    <s v="Norm"/>
    <s v="Norm"/>
    <s v="1Fam"/>
    <s v="1Story"/>
    <x v="1"/>
    <n v="5"/>
    <n v="1960"/>
    <n v="1960"/>
    <s v="Hip"/>
    <s v="CompShg"/>
    <s v="Wd Sdng"/>
    <s v="Wd Sdng"/>
    <s v="BrkFace"/>
    <n v="175"/>
    <s v="TA"/>
    <s v="TA"/>
    <s v="CBlock"/>
    <s v="TA"/>
    <s v="TA"/>
    <s v="No"/>
    <s v="Rec"/>
    <n v="565"/>
    <s v="Unf"/>
    <n v="0"/>
    <n v="818"/>
    <n v="1383"/>
    <s v="GasA"/>
    <s v="TA"/>
    <x v="0"/>
    <s v="SBrkr"/>
    <n v="1383"/>
    <n v="0"/>
    <n v="0"/>
    <n v="1383"/>
    <n v="0"/>
    <n v="0"/>
    <n v="1"/>
    <n v="1"/>
    <n v="3"/>
    <n v="1"/>
    <x v="1"/>
    <n v="7"/>
    <s v="Typ"/>
    <n v="0"/>
    <s v="NA"/>
    <s v="Attchd"/>
    <n v="1960"/>
    <s v="RFn"/>
    <n v="1"/>
    <n v="292"/>
    <s v="TA"/>
    <s v="TA"/>
    <s v="Y"/>
    <n v="0"/>
    <n v="45"/>
    <n v="0"/>
    <n v="0"/>
    <n v="0"/>
    <n v="0"/>
    <s v="NA"/>
    <s v="NA"/>
    <s v="NA"/>
    <n v="0"/>
    <n v="4"/>
    <n v="2006"/>
    <s v="WD"/>
    <s v="Normal"/>
    <n v="145250"/>
  </r>
  <r>
    <x v="328"/>
    <n v="75"/>
    <s v="RL"/>
    <s v="NA"/>
    <n v="11888"/>
    <x v="0"/>
    <s v="Pave"/>
    <s v="IR1"/>
    <s v="Bnk"/>
    <s v="AllPub"/>
    <s v="Inside"/>
    <s v="Gtl"/>
    <s v="BrkSide"/>
    <s v="PosN"/>
    <s v="Norm"/>
    <s v="1Fam"/>
    <s v="2.5Unf"/>
    <x v="1"/>
    <n v="6"/>
    <n v="1916"/>
    <n v="1994"/>
    <s v="Gable"/>
    <s v="CompShg"/>
    <s v="Wd Sdng"/>
    <s v="Wd Shng"/>
    <s v="None"/>
    <n v="0"/>
    <s v="TA"/>
    <s v="TA"/>
    <s v="BrkTil"/>
    <s v="TA"/>
    <s v="TA"/>
    <s v="No"/>
    <s v="Unf"/>
    <n v="0"/>
    <s v="Unf"/>
    <n v="0"/>
    <n v="844"/>
    <n v="844"/>
    <s v="GasA"/>
    <s v="Gd"/>
    <x v="1"/>
    <s v="FuseA"/>
    <n v="1445"/>
    <n v="689"/>
    <n v="0"/>
    <n v="2134"/>
    <n v="0"/>
    <n v="0"/>
    <n v="2"/>
    <n v="0"/>
    <n v="5"/>
    <n v="1"/>
    <x v="0"/>
    <n v="10"/>
    <s v="Typ"/>
    <n v="0"/>
    <s v="NA"/>
    <s v="Detchd"/>
    <n v="1930"/>
    <s v="Unf"/>
    <n v="2"/>
    <n v="441"/>
    <s v="TA"/>
    <s v="TA"/>
    <s v="Y"/>
    <n v="0"/>
    <n v="60"/>
    <n v="268"/>
    <n v="0"/>
    <n v="0"/>
    <n v="0"/>
    <s v="NA"/>
    <s v="NA"/>
    <s v="NA"/>
    <n v="0"/>
    <n v="7"/>
    <n v="2009"/>
    <s v="WD"/>
    <s v="Normal"/>
    <n v="214500"/>
  </r>
  <r>
    <x v="329"/>
    <n v="70"/>
    <s v="RM"/>
    <n v="60"/>
    <n v="6402"/>
    <x v="0"/>
    <s v="NA"/>
    <s v="Reg"/>
    <s v="Lvl"/>
    <s v="AllPub"/>
    <s v="Corner"/>
    <s v="Gtl"/>
    <s v="IDOTRR"/>
    <s v="Norm"/>
    <s v="Norm"/>
    <s v="1Fam"/>
    <s v="2Story"/>
    <x v="3"/>
    <n v="5"/>
    <n v="1920"/>
    <n v="1950"/>
    <s v="Gable"/>
    <s v="CompShg"/>
    <s v="Wd Sdng"/>
    <s v="Wd Shng"/>
    <s v="None"/>
    <n v="0"/>
    <s v="TA"/>
    <s v="TA"/>
    <s v="PConc"/>
    <s v="TA"/>
    <s v="TA"/>
    <s v="Mn"/>
    <s v="Unf"/>
    <n v="0"/>
    <s v="Unf"/>
    <n v="0"/>
    <n v="596"/>
    <n v="596"/>
    <s v="GasA"/>
    <s v="TA"/>
    <x v="1"/>
    <s v="SBrkr"/>
    <n v="596"/>
    <n v="596"/>
    <n v="0"/>
    <n v="1192"/>
    <n v="0"/>
    <n v="0"/>
    <n v="1"/>
    <n v="0"/>
    <n v="3"/>
    <n v="1"/>
    <x v="1"/>
    <n v="6"/>
    <s v="Typ"/>
    <n v="0"/>
    <s v="NA"/>
    <s v="Detchd"/>
    <n v="1920"/>
    <s v="Unf"/>
    <n v="1"/>
    <n v="189"/>
    <s v="Fa"/>
    <s v="Fa"/>
    <s v="N"/>
    <n v="0"/>
    <n v="0"/>
    <n v="137"/>
    <n v="0"/>
    <n v="0"/>
    <n v="0"/>
    <s v="NA"/>
    <s v="GdWo"/>
    <s v="NA"/>
    <n v="0"/>
    <n v="7"/>
    <n v="2009"/>
    <s v="WD"/>
    <s v="Normal"/>
    <n v="78000"/>
  </r>
  <r>
    <x v="330"/>
    <n v="90"/>
    <s v="RL"/>
    <s v="NA"/>
    <n v="10624"/>
    <x v="0"/>
    <s v="NA"/>
    <s v="IR1"/>
    <s v="Lvl"/>
    <s v="AllPub"/>
    <s v="Inside"/>
    <s v="Gtl"/>
    <s v="NAmes"/>
    <s v="Norm"/>
    <s v="Norm"/>
    <s v="Duplex"/>
    <s v="1Story"/>
    <x v="3"/>
    <n v="4"/>
    <n v="1964"/>
    <n v="1964"/>
    <s v="Gable"/>
    <s v="CompShg"/>
    <s v="HdBoard"/>
    <s v="HdBoard"/>
    <s v="BrkFace"/>
    <n v="84"/>
    <s v="TA"/>
    <s v="TA"/>
    <s v="CBlock"/>
    <s v="TA"/>
    <s v="TA"/>
    <s v="No"/>
    <s v="GLQ"/>
    <n v="40"/>
    <s v="Rec"/>
    <n v="264"/>
    <n v="1424"/>
    <n v="1728"/>
    <s v="GasA"/>
    <s v="TA"/>
    <x v="0"/>
    <s v="SBrkr"/>
    <n v="1728"/>
    <n v="0"/>
    <n v="0"/>
    <n v="1728"/>
    <n v="0"/>
    <n v="1"/>
    <n v="2"/>
    <n v="0"/>
    <n v="6"/>
    <n v="2"/>
    <x v="1"/>
    <n v="10"/>
    <s v="Typ"/>
    <n v="0"/>
    <s v="NA"/>
    <s v="Detchd"/>
    <n v="2002"/>
    <s v="Unf"/>
    <n v="1"/>
    <n v="352"/>
    <s v="TA"/>
    <s v="TA"/>
    <s v="Y"/>
    <n v="155"/>
    <n v="0"/>
    <n v="0"/>
    <n v="0"/>
    <n v="0"/>
    <n v="0"/>
    <s v="NA"/>
    <s v="NA"/>
    <s v="NA"/>
    <n v="0"/>
    <n v="11"/>
    <n v="2007"/>
    <s v="WD"/>
    <s v="Normal"/>
    <n v="119000"/>
  </r>
  <r>
    <x v="331"/>
    <n v="20"/>
    <s v="RL"/>
    <n v="70"/>
    <n v="8176"/>
    <x v="0"/>
    <s v="NA"/>
    <s v="Reg"/>
    <s v="Lvl"/>
    <s v="AllPub"/>
    <s v="Inside"/>
    <s v="Gtl"/>
    <s v="NAmes"/>
    <s v="Norm"/>
    <s v="Norm"/>
    <s v="1Fam"/>
    <s v="1Story"/>
    <x v="3"/>
    <n v="6"/>
    <n v="1958"/>
    <n v="1992"/>
    <s v="Gable"/>
    <s v="CompShg"/>
    <s v="Wd Sdng"/>
    <s v="Wd Sdng"/>
    <s v="None"/>
    <n v="0"/>
    <s v="TA"/>
    <s v="TA"/>
    <s v="CBlock"/>
    <s v="TA"/>
    <s v="TA"/>
    <s v="No"/>
    <s v="Rec"/>
    <n v="846"/>
    <s v="Unf"/>
    <n v="0"/>
    <n v="210"/>
    <n v="1056"/>
    <s v="GasA"/>
    <s v="Fa"/>
    <x v="0"/>
    <s v="SBrkr"/>
    <n v="1056"/>
    <n v="0"/>
    <n v="0"/>
    <n v="1056"/>
    <n v="1"/>
    <n v="0"/>
    <n v="1"/>
    <n v="0"/>
    <n v="3"/>
    <n v="1"/>
    <x v="1"/>
    <n v="6"/>
    <s v="Typ"/>
    <n v="0"/>
    <s v="NA"/>
    <s v="Attchd"/>
    <n v="1958"/>
    <s v="RFn"/>
    <n v="1"/>
    <n v="308"/>
    <s v="TA"/>
    <s v="TA"/>
    <s v="Y"/>
    <n v="0"/>
    <n v="0"/>
    <n v="0"/>
    <n v="0"/>
    <n v="0"/>
    <n v="0"/>
    <s v="NA"/>
    <s v="NA"/>
    <s v="NA"/>
    <n v="0"/>
    <n v="8"/>
    <n v="2007"/>
    <s v="WD"/>
    <s v="Normal"/>
    <n v="139000"/>
  </r>
  <r>
    <x v="332"/>
    <n v="20"/>
    <s v="RL"/>
    <n v="85"/>
    <n v="10655"/>
    <x v="0"/>
    <s v="NA"/>
    <s v="IR1"/>
    <s v="Lvl"/>
    <s v="AllPub"/>
    <s v="Inside"/>
    <s v="Gtl"/>
    <s v="NridgHt"/>
    <s v="Norm"/>
    <s v="Norm"/>
    <s v="1Fam"/>
    <s v="1Story"/>
    <x v="2"/>
    <n v="5"/>
    <n v="2003"/>
    <n v="2004"/>
    <s v="Gable"/>
    <s v="CompShg"/>
    <s v="VinylSd"/>
    <s v="VinylSd"/>
    <s v="BrkFace"/>
    <n v="296"/>
    <s v="Gd"/>
    <s v="TA"/>
    <s v="PConc"/>
    <s v="Gd"/>
    <s v="TA"/>
    <s v="No"/>
    <s v="GLQ"/>
    <n v="1124"/>
    <s v="NA"/>
    <n v="479"/>
    <n v="1603"/>
    <n v="3206"/>
    <s v="GasA"/>
    <s v="Ex"/>
    <x v="0"/>
    <s v="SBrkr"/>
    <n v="1629"/>
    <n v="0"/>
    <n v="0"/>
    <n v="1629"/>
    <n v="1"/>
    <n v="0"/>
    <n v="2"/>
    <n v="0"/>
    <n v="3"/>
    <n v="1"/>
    <x v="0"/>
    <n v="7"/>
    <s v="Typ"/>
    <n v="1"/>
    <s v="Gd"/>
    <s v="Attchd"/>
    <n v="2003"/>
    <s v="RFn"/>
    <n v="3"/>
    <n v="880"/>
    <s v="TA"/>
    <s v="TA"/>
    <s v="Y"/>
    <n v="0"/>
    <n v="0"/>
    <n v="0"/>
    <n v="0"/>
    <n v="0"/>
    <n v="0"/>
    <s v="NA"/>
    <s v="NA"/>
    <s v="NA"/>
    <n v="0"/>
    <n v="10"/>
    <n v="2009"/>
    <s v="WD"/>
    <s v="Normal"/>
    <n v="284000"/>
  </r>
  <r>
    <x v="333"/>
    <n v="120"/>
    <s v="RM"/>
    <n v="59"/>
    <n v="8198"/>
    <x v="0"/>
    <s v="NA"/>
    <s v="Reg"/>
    <s v="Lvl"/>
    <s v="AllPub"/>
    <s v="FR3"/>
    <s v="Gtl"/>
    <s v="NridgHt"/>
    <s v="Norm"/>
    <s v="Norm"/>
    <s v="TwnhsE"/>
    <s v="1Story"/>
    <x v="0"/>
    <n v="5"/>
    <n v="2004"/>
    <n v="2004"/>
    <s v="Gable"/>
    <s v="CompShg"/>
    <s v="VinylSd"/>
    <s v="VinylSd"/>
    <s v="Stone"/>
    <n v="146"/>
    <s v="Gd"/>
    <s v="TA"/>
    <s v="PConc"/>
    <s v="Gd"/>
    <s v="TA"/>
    <s v="Av"/>
    <s v="GLQ"/>
    <n v="720"/>
    <s v="Unf"/>
    <n v="0"/>
    <n v="638"/>
    <n v="1358"/>
    <s v="GasA"/>
    <s v="Ex"/>
    <x v="0"/>
    <s v="SBrkr"/>
    <n v="1358"/>
    <n v="0"/>
    <n v="0"/>
    <n v="1358"/>
    <n v="1"/>
    <n v="0"/>
    <n v="2"/>
    <n v="0"/>
    <n v="2"/>
    <n v="1"/>
    <x v="0"/>
    <n v="6"/>
    <s v="Typ"/>
    <n v="1"/>
    <s v="Gd"/>
    <s v="Attchd"/>
    <n v="2004"/>
    <s v="RFn"/>
    <n v="2"/>
    <n v="484"/>
    <s v="TA"/>
    <s v="TA"/>
    <s v="Y"/>
    <n v="192"/>
    <n v="30"/>
    <n v="0"/>
    <n v="0"/>
    <n v="0"/>
    <n v="0"/>
    <s v="NA"/>
    <s v="NA"/>
    <s v="NA"/>
    <n v="0"/>
    <n v="7"/>
    <n v="2008"/>
    <s v="WD"/>
    <s v="Normal"/>
    <n v="207000"/>
  </r>
  <r>
    <x v="334"/>
    <n v="60"/>
    <s v="RL"/>
    <n v="59"/>
    <n v="9042"/>
    <x v="0"/>
    <s v="NA"/>
    <s v="IR1"/>
    <s v="Lvl"/>
    <s v="AllPub"/>
    <s v="Inside"/>
    <s v="Gtl"/>
    <s v="Gilbert"/>
    <s v="Norm"/>
    <s v="Norm"/>
    <s v="1Fam"/>
    <s v="2Story"/>
    <x v="1"/>
    <n v="5"/>
    <n v="1998"/>
    <n v="1998"/>
    <s v="Gable"/>
    <s v="CompShg"/>
    <s v="VinylSd"/>
    <s v="VinylSd"/>
    <s v="None"/>
    <n v="0"/>
    <s v="TA"/>
    <s v="TA"/>
    <s v="PConc"/>
    <s v="Gd"/>
    <s v="TA"/>
    <s v="Gd"/>
    <s v="GLQ"/>
    <n v="828"/>
    <s v="Unf"/>
    <n v="0"/>
    <n v="115"/>
    <n v="943"/>
    <s v="GasA"/>
    <s v="Gd"/>
    <x v="0"/>
    <s v="SBrkr"/>
    <n v="943"/>
    <n v="695"/>
    <n v="0"/>
    <n v="1638"/>
    <n v="1"/>
    <n v="0"/>
    <n v="2"/>
    <n v="1"/>
    <n v="3"/>
    <n v="1"/>
    <x v="1"/>
    <n v="7"/>
    <s v="Typ"/>
    <n v="2"/>
    <s v="TA"/>
    <s v="Attchd"/>
    <n v="1998"/>
    <s v="Fin"/>
    <n v="2"/>
    <n v="472"/>
    <s v="TA"/>
    <s v="TA"/>
    <s v="Y"/>
    <n v="100"/>
    <n v="38"/>
    <n v="0"/>
    <n v="0"/>
    <n v="0"/>
    <n v="0"/>
    <s v="NA"/>
    <s v="NA"/>
    <s v="NA"/>
    <n v="0"/>
    <n v="7"/>
    <n v="2008"/>
    <s v="WD"/>
    <s v="Normal"/>
    <n v="192000"/>
  </r>
  <r>
    <x v="335"/>
    <n v="190"/>
    <s v="RL"/>
    <s v="NA"/>
    <n v="164660"/>
    <x v="1"/>
    <s v="NA"/>
    <s v="IR1"/>
    <s v="HLS"/>
    <s v="AllPub"/>
    <s v="Corner"/>
    <s v="Sev"/>
    <s v="Timber"/>
    <s v="Norm"/>
    <s v="Norm"/>
    <s v="2fmCon"/>
    <s v="1.5Fin"/>
    <x v="3"/>
    <n v="6"/>
    <n v="1965"/>
    <n v="1965"/>
    <s v="Gable"/>
    <s v="CompShg"/>
    <s v="Plywood"/>
    <s v="Plywood"/>
    <s v="None"/>
    <n v="0"/>
    <s v="TA"/>
    <s v="TA"/>
    <s v="CBlock"/>
    <s v="TA"/>
    <s v="TA"/>
    <s v="Gd"/>
    <s v="ALQ"/>
    <n v="1249"/>
    <s v="BLQ"/>
    <n v="147"/>
    <n v="103"/>
    <n v="1499"/>
    <s v="GasA"/>
    <s v="Ex"/>
    <x v="0"/>
    <s v="SBrkr"/>
    <n v="1619"/>
    <n v="167"/>
    <n v="0"/>
    <n v="1786"/>
    <n v="2"/>
    <n v="0"/>
    <n v="2"/>
    <n v="0"/>
    <n v="3"/>
    <n v="1"/>
    <x v="1"/>
    <n v="7"/>
    <s v="Typ"/>
    <n v="2"/>
    <s v="Gd"/>
    <s v="Attchd"/>
    <n v="1965"/>
    <s v="Fin"/>
    <n v="2"/>
    <n v="529"/>
    <s v="TA"/>
    <s v="TA"/>
    <s v="Y"/>
    <n v="670"/>
    <n v="0"/>
    <n v="0"/>
    <n v="0"/>
    <n v="0"/>
    <n v="0"/>
    <s v="NA"/>
    <s v="NA"/>
    <s v="Shed"/>
    <n v="700"/>
    <n v="8"/>
    <n v="2008"/>
    <s v="WD"/>
    <s v="Normal"/>
    <n v="228950"/>
  </r>
  <r>
    <x v="336"/>
    <n v="20"/>
    <s v="RL"/>
    <n v="86"/>
    <n v="14157"/>
    <x v="0"/>
    <s v="NA"/>
    <s v="IR1"/>
    <s v="HLS"/>
    <s v="AllPub"/>
    <s v="Corner"/>
    <s v="Gtl"/>
    <s v="StoneBr"/>
    <s v="Norm"/>
    <s v="Norm"/>
    <s v="1Fam"/>
    <s v="1Story"/>
    <x v="4"/>
    <n v="5"/>
    <n v="2005"/>
    <n v="2006"/>
    <s v="Hip"/>
    <s v="CompShg"/>
    <s v="VinylSd"/>
    <s v="VinylSd"/>
    <s v="Stone"/>
    <n v="200"/>
    <s v="Gd"/>
    <s v="TA"/>
    <s v="PConc"/>
    <s v="Ex"/>
    <s v="TA"/>
    <s v="Gd"/>
    <s v="GLQ"/>
    <n v="1249"/>
    <s v="Unf"/>
    <n v="0"/>
    <n v="673"/>
    <n v="1922"/>
    <s v="GasA"/>
    <s v="Ex"/>
    <x v="0"/>
    <s v="SBrkr"/>
    <n v="1922"/>
    <n v="0"/>
    <n v="0"/>
    <n v="1922"/>
    <n v="1"/>
    <n v="0"/>
    <n v="2"/>
    <n v="0"/>
    <n v="3"/>
    <n v="1"/>
    <x v="0"/>
    <n v="8"/>
    <s v="Typ"/>
    <n v="1"/>
    <s v="Gd"/>
    <s v="Attchd"/>
    <n v="2005"/>
    <s v="Fin"/>
    <n v="3"/>
    <n v="676"/>
    <s v="TA"/>
    <s v="TA"/>
    <s v="Y"/>
    <n v="178"/>
    <n v="51"/>
    <n v="0"/>
    <n v="0"/>
    <n v="0"/>
    <n v="0"/>
    <s v="NA"/>
    <s v="NA"/>
    <s v="NA"/>
    <n v="0"/>
    <n v="7"/>
    <n v="2007"/>
    <s v="WD"/>
    <s v="Normal"/>
    <n v="377426"/>
  </r>
  <r>
    <x v="337"/>
    <n v="20"/>
    <s v="RL"/>
    <n v="70"/>
    <n v="9135"/>
    <x v="0"/>
    <s v="NA"/>
    <s v="Reg"/>
    <s v="Lvl"/>
    <s v="AllPub"/>
    <s v="Inside"/>
    <s v="Gtl"/>
    <s v="CollgCr"/>
    <s v="Norm"/>
    <s v="Norm"/>
    <s v="1Fam"/>
    <s v="1Story"/>
    <x v="0"/>
    <n v="5"/>
    <n v="2002"/>
    <n v="2003"/>
    <s v="Gable"/>
    <s v="CompShg"/>
    <s v="VinylSd"/>
    <s v="VinylSd"/>
    <s v="BrkFace"/>
    <n v="113"/>
    <s v="Gd"/>
    <s v="TA"/>
    <s v="PConc"/>
    <s v="Gd"/>
    <s v="TA"/>
    <s v="Av"/>
    <s v="GLQ"/>
    <n v="810"/>
    <s v="Unf"/>
    <n v="0"/>
    <n v="726"/>
    <n v="1536"/>
    <s v="GasA"/>
    <s v="Ex"/>
    <x v="0"/>
    <s v="SBrkr"/>
    <n v="1536"/>
    <n v="0"/>
    <n v="0"/>
    <n v="1536"/>
    <n v="1"/>
    <n v="0"/>
    <n v="2"/>
    <n v="0"/>
    <n v="3"/>
    <n v="1"/>
    <x v="0"/>
    <n v="7"/>
    <s v="Typ"/>
    <n v="0"/>
    <s v="NA"/>
    <s v="Attchd"/>
    <n v="2002"/>
    <s v="RFn"/>
    <n v="2"/>
    <n v="532"/>
    <s v="TA"/>
    <s v="TA"/>
    <s v="Y"/>
    <n v="192"/>
    <n v="74"/>
    <n v="0"/>
    <n v="0"/>
    <n v="0"/>
    <n v="0"/>
    <s v="NA"/>
    <s v="NA"/>
    <s v="NA"/>
    <n v="0"/>
    <n v="12"/>
    <n v="2008"/>
    <s v="WD"/>
    <s v="Normal"/>
    <n v="214000"/>
  </r>
  <r>
    <x v="338"/>
    <n v="20"/>
    <s v="RL"/>
    <n v="91"/>
    <n v="14145"/>
    <x v="0"/>
    <s v="NA"/>
    <s v="Reg"/>
    <s v="Lvl"/>
    <s v="AllPub"/>
    <s v="Corner"/>
    <s v="Gtl"/>
    <s v="NWAmes"/>
    <s v="Norm"/>
    <s v="Norm"/>
    <s v="1Fam"/>
    <s v="1Story"/>
    <x v="0"/>
    <n v="7"/>
    <n v="1984"/>
    <n v="1998"/>
    <s v="Gable"/>
    <s v="CompShg"/>
    <s v="Wd Sdng"/>
    <s v="Wd Sdng"/>
    <s v="None"/>
    <n v="0"/>
    <s v="Gd"/>
    <s v="TA"/>
    <s v="CBlock"/>
    <s v="Gd"/>
    <s v="TA"/>
    <s v="Mn"/>
    <s v="ALQ"/>
    <n v="213"/>
    <s v="Unf"/>
    <n v="0"/>
    <n v="995"/>
    <n v="1208"/>
    <s v="GasA"/>
    <s v="Ex"/>
    <x v="0"/>
    <s v="SBrkr"/>
    <n v="1621"/>
    <n v="0"/>
    <n v="0"/>
    <n v="1621"/>
    <n v="1"/>
    <n v="0"/>
    <n v="2"/>
    <n v="0"/>
    <n v="3"/>
    <n v="1"/>
    <x v="0"/>
    <n v="8"/>
    <s v="Typ"/>
    <n v="0"/>
    <s v="NA"/>
    <s v="Attchd"/>
    <n v="1984"/>
    <s v="RFn"/>
    <n v="2"/>
    <n v="440"/>
    <s v="TA"/>
    <s v="TA"/>
    <s v="Y"/>
    <n v="108"/>
    <n v="45"/>
    <n v="0"/>
    <n v="0"/>
    <n v="0"/>
    <n v="0"/>
    <s v="NA"/>
    <s v="NA"/>
    <s v="Shed"/>
    <n v="400"/>
    <n v="5"/>
    <n v="2006"/>
    <s v="WD"/>
    <s v="Normal"/>
    <n v="202500"/>
  </r>
  <r>
    <x v="339"/>
    <n v="20"/>
    <s v="RL"/>
    <n v="66"/>
    <n v="12400"/>
    <x v="0"/>
    <s v="NA"/>
    <s v="IR1"/>
    <s v="Lvl"/>
    <s v="AllPub"/>
    <s v="Inside"/>
    <s v="Gtl"/>
    <s v="NAmes"/>
    <s v="Feedr"/>
    <s v="Norm"/>
    <s v="1Fam"/>
    <s v="1Story"/>
    <x v="1"/>
    <n v="7"/>
    <n v="1958"/>
    <n v="1998"/>
    <s v="Hip"/>
    <s v="CompShg"/>
    <s v="Wd Sdng"/>
    <s v="Wd Sdng"/>
    <s v="BrkFace"/>
    <n v="176"/>
    <s v="TA"/>
    <s v="TA"/>
    <s v="CBlock"/>
    <s v="TA"/>
    <s v="Fa"/>
    <s v="No"/>
    <s v="Rec"/>
    <n v="585"/>
    <s v="Unf"/>
    <n v="0"/>
    <n v="630"/>
    <n v="1215"/>
    <s v="GasA"/>
    <s v="TA"/>
    <x v="0"/>
    <s v="FuseA"/>
    <n v="1215"/>
    <n v="0"/>
    <n v="0"/>
    <n v="1215"/>
    <n v="0"/>
    <n v="0"/>
    <n v="1"/>
    <n v="0"/>
    <n v="3"/>
    <n v="1"/>
    <x v="1"/>
    <n v="6"/>
    <s v="Typ"/>
    <n v="0"/>
    <s v="NA"/>
    <s v="Attchd"/>
    <n v="1958"/>
    <s v="Unf"/>
    <n v="1"/>
    <n v="297"/>
    <s v="TA"/>
    <s v="TA"/>
    <s v="Y"/>
    <n v="0"/>
    <n v="0"/>
    <n v="0"/>
    <n v="0"/>
    <n v="234"/>
    <n v="0"/>
    <s v="NA"/>
    <s v="NA"/>
    <s v="NA"/>
    <n v="0"/>
    <n v="6"/>
    <n v="2009"/>
    <s v="WD"/>
    <s v="Normal"/>
    <n v="155000"/>
  </r>
  <r>
    <x v="340"/>
    <n v="60"/>
    <s v="RL"/>
    <n v="85"/>
    <n v="14191"/>
    <x v="0"/>
    <s v="NA"/>
    <s v="Reg"/>
    <s v="Lvl"/>
    <s v="AllPub"/>
    <s v="Inside"/>
    <s v="Gtl"/>
    <s v="Timber"/>
    <s v="Norm"/>
    <s v="Norm"/>
    <s v="1Fam"/>
    <s v="2Story"/>
    <x v="2"/>
    <n v="5"/>
    <n v="2002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67"/>
    <n v="967"/>
    <s v="GasA"/>
    <s v="Ex"/>
    <x v="0"/>
    <s v="SBrkr"/>
    <n v="993"/>
    <n v="915"/>
    <n v="0"/>
    <n v="1908"/>
    <n v="0"/>
    <n v="0"/>
    <n v="2"/>
    <n v="1"/>
    <n v="4"/>
    <n v="1"/>
    <x v="0"/>
    <n v="9"/>
    <s v="Typ"/>
    <n v="0"/>
    <s v="NA"/>
    <s v="Attchd"/>
    <n v="2002"/>
    <s v="Fin"/>
    <n v="2"/>
    <n v="431"/>
    <s v="TA"/>
    <s v="TA"/>
    <s v="Y"/>
    <n v="135"/>
    <n v="0"/>
    <n v="0"/>
    <n v="0"/>
    <n v="0"/>
    <n v="0"/>
    <s v="NA"/>
    <s v="NA"/>
    <s v="NA"/>
    <n v="0"/>
    <n v="4"/>
    <n v="2010"/>
    <s v="WD"/>
    <s v="Normal"/>
    <n v="202900"/>
  </r>
  <r>
    <x v="341"/>
    <n v="20"/>
    <s v="RH"/>
    <n v="60"/>
    <n v="8400"/>
    <x v="0"/>
    <s v="NA"/>
    <s v="Reg"/>
    <s v="Lvl"/>
    <s v="AllPub"/>
    <s v="Inside"/>
    <s v="Gtl"/>
    <s v="SawyerW"/>
    <s v="Feedr"/>
    <s v="Norm"/>
    <s v="1Fam"/>
    <s v="1Story"/>
    <x v="5"/>
    <n v="4"/>
    <n v="1950"/>
    <n v="1950"/>
    <s v="Gable"/>
    <s v="CompShg"/>
    <s v="Wd Sdng"/>
    <s v="AsbShng"/>
    <s v="None"/>
    <n v="0"/>
    <s v="Fa"/>
    <s v="Fa"/>
    <s v="CBlock"/>
    <s v="TA"/>
    <s v="Fa"/>
    <s v="No"/>
    <s v="Unf"/>
    <n v="0"/>
    <s v="Unf"/>
    <n v="0"/>
    <n v="721"/>
    <n v="721"/>
    <s v="GasA"/>
    <s v="Gd"/>
    <x v="0"/>
    <s v="SBrkr"/>
    <n v="841"/>
    <n v="0"/>
    <n v="0"/>
    <n v="841"/>
    <n v="0"/>
    <n v="0"/>
    <n v="1"/>
    <n v="0"/>
    <n v="2"/>
    <n v="1"/>
    <x v="1"/>
    <n v="4"/>
    <s v="Typ"/>
    <n v="0"/>
    <s v="NA"/>
    <s v="CarPort"/>
    <n v="1950"/>
    <s v="Unf"/>
    <n v="1"/>
    <n v="294"/>
    <s v="TA"/>
    <s v="TA"/>
    <s v="N"/>
    <n v="250"/>
    <n v="0"/>
    <n v="24"/>
    <n v="0"/>
    <n v="0"/>
    <n v="0"/>
    <s v="NA"/>
    <s v="NA"/>
    <s v="NA"/>
    <n v="0"/>
    <n v="9"/>
    <n v="2009"/>
    <s v="WD"/>
    <s v="Normal"/>
    <n v="82000"/>
  </r>
  <r>
    <x v="342"/>
    <n v="90"/>
    <s v="RL"/>
    <s v="NA"/>
    <n v="8544"/>
    <x v="0"/>
    <s v="NA"/>
    <s v="Reg"/>
    <s v="Lvl"/>
    <s v="AllPub"/>
    <s v="Inside"/>
    <s v="Gtl"/>
    <s v="NAmes"/>
    <s v="Norm"/>
    <s v="Norm"/>
    <s v="Duplex"/>
    <s v="1Story"/>
    <x v="7"/>
    <n v="4"/>
    <n v="1949"/>
    <n v="1950"/>
    <s v="Gable"/>
    <s v="CompShg"/>
    <s v="Stucco"/>
    <s v="Stucco"/>
    <s v="BrkFace"/>
    <n v="340"/>
    <s v="TA"/>
    <s v="TA"/>
    <s v="Slab"/>
    <s v="NA"/>
    <s v="NA"/>
    <s v="NA"/>
    <s v="NA"/>
    <n v="0"/>
    <s v="NA"/>
    <n v="0"/>
    <n v="0"/>
    <n v="0"/>
    <s v="Wall"/>
    <s v="Fa"/>
    <x v="1"/>
    <s v="FuseA"/>
    <n v="1040"/>
    <n v="0"/>
    <n v="0"/>
    <n v="1040"/>
    <n v="0"/>
    <n v="0"/>
    <n v="2"/>
    <n v="0"/>
    <n v="2"/>
    <n v="2"/>
    <x v="1"/>
    <n v="6"/>
    <s v="Typ"/>
    <n v="0"/>
    <s v="NA"/>
    <s v="Detchd"/>
    <n v="1949"/>
    <s v="Unf"/>
    <n v="2"/>
    <n v="400"/>
    <s v="TA"/>
    <s v="TA"/>
    <s v="Y"/>
    <n v="0"/>
    <n v="0"/>
    <n v="0"/>
    <n v="0"/>
    <n v="0"/>
    <n v="0"/>
    <s v="NA"/>
    <s v="NA"/>
    <s v="NA"/>
    <n v="0"/>
    <n v="5"/>
    <n v="2006"/>
    <s v="WD"/>
    <s v="Normal"/>
    <n v="87500"/>
  </r>
  <r>
    <x v="343"/>
    <n v="120"/>
    <s v="RL"/>
    <n v="63"/>
    <n v="8849"/>
    <x v="0"/>
    <s v="NA"/>
    <s v="IR1"/>
    <s v="Lvl"/>
    <s v="AllPub"/>
    <s v="Inside"/>
    <s v="Gtl"/>
    <s v="NridgHt"/>
    <s v="Norm"/>
    <s v="Norm"/>
    <s v="TwnhsE"/>
    <s v="1Story"/>
    <x v="4"/>
    <n v="5"/>
    <n v="2005"/>
    <n v="2005"/>
    <s v="Hip"/>
    <s v="CompShg"/>
    <s v="MetalSd"/>
    <s v="MetalSd"/>
    <s v="BrkFace"/>
    <n v="616"/>
    <s v="Ex"/>
    <s v="TA"/>
    <s v="PConc"/>
    <s v="Ex"/>
    <s v="TA"/>
    <s v="No"/>
    <s v="GLQ"/>
    <n v="28"/>
    <s v="Unf"/>
    <n v="0"/>
    <n v="1656"/>
    <n v="1684"/>
    <s v="GasA"/>
    <s v="Ex"/>
    <x v="0"/>
    <s v="SBrkr"/>
    <n v="1684"/>
    <n v="0"/>
    <n v="0"/>
    <n v="1684"/>
    <n v="0"/>
    <n v="0"/>
    <n v="2"/>
    <n v="0"/>
    <n v="2"/>
    <n v="1"/>
    <x v="2"/>
    <n v="6"/>
    <s v="Typ"/>
    <n v="1"/>
    <s v="Ex"/>
    <s v="Attchd"/>
    <n v="2005"/>
    <s v="RFn"/>
    <n v="2"/>
    <n v="564"/>
    <s v="TA"/>
    <s v="TA"/>
    <s v="Y"/>
    <n v="495"/>
    <n v="72"/>
    <n v="0"/>
    <n v="0"/>
    <n v="0"/>
    <n v="0"/>
    <s v="NA"/>
    <s v="NA"/>
    <s v="NA"/>
    <n v="0"/>
    <n v="7"/>
    <n v="2008"/>
    <s v="WD"/>
    <s v="Normal"/>
    <n v="266000"/>
  </r>
  <r>
    <x v="344"/>
    <n v="160"/>
    <s v="RM"/>
    <n v="36"/>
    <n v="2592"/>
    <x v="0"/>
    <s v="NA"/>
    <s v="Reg"/>
    <s v="Lvl"/>
    <s v="AllPub"/>
    <s v="Inside"/>
    <s v="Gtl"/>
    <s v="MeadowV"/>
    <s v="Norm"/>
    <s v="Norm"/>
    <s v="TwnhsE"/>
    <s v="2Story"/>
    <x v="3"/>
    <n v="3"/>
    <n v="1976"/>
    <n v="1976"/>
    <s v="Gable"/>
    <s v="CompShg"/>
    <s v="CemntBd"/>
    <s v="CmentBd"/>
    <s v="None"/>
    <n v="0"/>
    <s v="TA"/>
    <s v="TA"/>
    <s v="CBlock"/>
    <s v="Gd"/>
    <s v="TA"/>
    <s v="No"/>
    <s v="Rec"/>
    <n v="129"/>
    <s v="BLQ"/>
    <n v="232"/>
    <n v="175"/>
    <n v="536"/>
    <s v="GasA"/>
    <s v="TA"/>
    <x v="0"/>
    <s v="SBrkr"/>
    <n v="536"/>
    <n v="576"/>
    <n v="0"/>
    <n v="1112"/>
    <n v="0"/>
    <n v="0"/>
    <n v="1"/>
    <n v="1"/>
    <n v="3"/>
    <n v="1"/>
    <x v="1"/>
    <n v="4"/>
    <s v="Typ"/>
    <n v="0"/>
    <s v="NA"/>
    <s v="Attchd"/>
    <n v="1976"/>
    <s v="Unf"/>
    <n v="1"/>
    <n v="336"/>
    <s v="TA"/>
    <s v="TA"/>
    <s v="Y"/>
    <n v="182"/>
    <n v="0"/>
    <n v="0"/>
    <n v="0"/>
    <n v="0"/>
    <n v="0"/>
    <s v="NA"/>
    <s v="NA"/>
    <s v="NA"/>
    <n v="0"/>
    <n v="4"/>
    <n v="2010"/>
    <s v="WD"/>
    <s v="Normal"/>
    <n v="85000"/>
  </r>
  <r>
    <x v="345"/>
    <n v="50"/>
    <s v="RL"/>
    <n v="65"/>
    <n v="6435"/>
    <x v="0"/>
    <s v="NA"/>
    <s v="Reg"/>
    <s v="Lvl"/>
    <s v="AllPub"/>
    <s v="Inside"/>
    <s v="Gtl"/>
    <s v="BrkSide"/>
    <s v="RRAn"/>
    <s v="Norm"/>
    <s v="1Fam"/>
    <s v="1.5Fin"/>
    <x v="1"/>
    <n v="5"/>
    <n v="1939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972"/>
    <n v="972"/>
    <s v="GasA"/>
    <s v="Gd"/>
    <x v="0"/>
    <s v="SBrkr"/>
    <n v="972"/>
    <n v="605"/>
    <n v="0"/>
    <n v="1577"/>
    <n v="0"/>
    <n v="0"/>
    <n v="1"/>
    <n v="0"/>
    <n v="3"/>
    <n v="1"/>
    <x v="3"/>
    <n v="6"/>
    <s v="Typ"/>
    <n v="1"/>
    <s v="Gd"/>
    <s v="Detchd"/>
    <n v="1939"/>
    <s v="Unf"/>
    <n v="1"/>
    <n v="312"/>
    <s v="TA"/>
    <s v="TA"/>
    <s v="Y"/>
    <n v="0"/>
    <n v="0"/>
    <n v="0"/>
    <n v="0"/>
    <n v="0"/>
    <n v="0"/>
    <s v="NA"/>
    <s v="NA"/>
    <s v="NA"/>
    <n v="0"/>
    <n v="10"/>
    <n v="2006"/>
    <s v="WD"/>
    <s v="Normal"/>
    <n v="140200"/>
  </r>
  <r>
    <x v="346"/>
    <n v="20"/>
    <s v="RL"/>
    <s v="NA"/>
    <n v="12772"/>
    <x v="0"/>
    <s v="NA"/>
    <s v="IR1"/>
    <s v="Lvl"/>
    <s v="AllPub"/>
    <s v="CulDSac"/>
    <s v="Gtl"/>
    <s v="NAmes"/>
    <s v="Norm"/>
    <s v="Norm"/>
    <s v="1Fam"/>
    <s v="1Story"/>
    <x v="1"/>
    <n v="8"/>
    <n v="1960"/>
    <n v="1998"/>
    <s v="Hip"/>
    <s v="CompShg"/>
    <s v="MetalSd"/>
    <s v="MetalSd"/>
    <s v="None"/>
    <n v="0"/>
    <s v="TA"/>
    <s v="Gd"/>
    <s v="CBlock"/>
    <s v="TA"/>
    <s v="TA"/>
    <s v="Mn"/>
    <s v="BLQ"/>
    <n v="498"/>
    <s v="Unf"/>
    <n v="0"/>
    <n v="460"/>
    <n v="958"/>
    <s v="GasA"/>
    <s v="TA"/>
    <x v="0"/>
    <s v="SBrkr"/>
    <n v="958"/>
    <n v="0"/>
    <n v="0"/>
    <n v="958"/>
    <n v="0"/>
    <n v="0"/>
    <n v="1"/>
    <n v="0"/>
    <n v="2"/>
    <n v="1"/>
    <x v="1"/>
    <n v="5"/>
    <s v="Typ"/>
    <n v="0"/>
    <s v="NA"/>
    <s v="Attchd"/>
    <n v="1960"/>
    <s v="RFn"/>
    <n v="1"/>
    <n v="301"/>
    <s v="TA"/>
    <s v="TA"/>
    <s v="Y"/>
    <n v="0"/>
    <n v="0"/>
    <n v="0"/>
    <n v="0"/>
    <n v="0"/>
    <n v="0"/>
    <s v="NA"/>
    <s v="NA"/>
    <s v="Gar2"/>
    <n v="15500"/>
    <n v="4"/>
    <n v="2007"/>
    <s v="WD"/>
    <s v="Normal"/>
    <n v="151500"/>
  </r>
  <r>
    <x v="347"/>
    <n v="20"/>
    <s v="RL"/>
    <s v="NA"/>
    <n v="17600"/>
    <x v="0"/>
    <s v="NA"/>
    <s v="IR1"/>
    <s v="Lvl"/>
    <s v="AllPub"/>
    <s v="Inside"/>
    <s v="Gtl"/>
    <s v="NAmes"/>
    <s v="Norm"/>
    <s v="Norm"/>
    <s v="1Fam"/>
    <s v="1Story"/>
    <x v="1"/>
    <n v="5"/>
    <n v="1960"/>
    <n v="1960"/>
    <s v="Gable"/>
    <s v="CompShg"/>
    <s v="Wd Sdng"/>
    <s v="Wd Sdng"/>
    <s v="BrkFace"/>
    <n v="30"/>
    <s v="TA"/>
    <s v="TA"/>
    <s v="CBlock"/>
    <s v="TA"/>
    <s v="TA"/>
    <s v="No"/>
    <s v="BLQ"/>
    <n v="1270"/>
    <s v="Unf"/>
    <n v="0"/>
    <n v="208"/>
    <n v="1478"/>
    <s v="GasA"/>
    <s v="Ex"/>
    <x v="0"/>
    <s v="FuseA"/>
    <n v="1478"/>
    <n v="0"/>
    <n v="0"/>
    <n v="1478"/>
    <n v="1"/>
    <n v="0"/>
    <n v="2"/>
    <n v="0"/>
    <n v="3"/>
    <n v="1"/>
    <x v="1"/>
    <n v="6"/>
    <s v="Typ"/>
    <n v="2"/>
    <s v="Gd"/>
    <s v="Attchd"/>
    <n v="1960"/>
    <s v="Unf"/>
    <n v="2"/>
    <n v="498"/>
    <s v="TA"/>
    <s v="TA"/>
    <s v="Y"/>
    <n v="0"/>
    <n v="40"/>
    <n v="0"/>
    <n v="0"/>
    <n v="0"/>
    <n v="0"/>
    <s v="NA"/>
    <s v="NA"/>
    <s v="NA"/>
    <n v="0"/>
    <n v="12"/>
    <n v="2009"/>
    <s v="WD"/>
    <s v="Normal"/>
    <n v="157500"/>
  </r>
  <r>
    <x v="348"/>
    <n v="160"/>
    <s v="RL"/>
    <n v="36"/>
    <n v="2448"/>
    <x v="0"/>
    <s v="NA"/>
    <s v="Reg"/>
    <s v="Lvl"/>
    <s v="AllPub"/>
    <s v="Inside"/>
    <s v="Gtl"/>
    <s v="NridgHt"/>
    <s v="Norm"/>
    <s v="Norm"/>
    <s v="Twnhs"/>
    <s v="2Story"/>
    <x v="0"/>
    <n v="5"/>
    <n v="2003"/>
    <n v="2004"/>
    <s v="Gable"/>
    <s v="CompShg"/>
    <s v="VinylSd"/>
    <s v="Wd Shng"/>
    <s v="Stone"/>
    <n v="106"/>
    <s v="Gd"/>
    <s v="TA"/>
    <s v="PConc"/>
    <s v="Gd"/>
    <s v="TA"/>
    <s v="No"/>
    <s v="GLQ"/>
    <n v="573"/>
    <s v="Unf"/>
    <n v="0"/>
    <n v="191"/>
    <n v="764"/>
    <s v="GasA"/>
    <s v="Ex"/>
    <x v="0"/>
    <s v="SBrkr"/>
    <n v="764"/>
    <n v="862"/>
    <n v="0"/>
    <n v="1626"/>
    <n v="1"/>
    <n v="0"/>
    <n v="2"/>
    <n v="1"/>
    <n v="2"/>
    <n v="1"/>
    <x v="0"/>
    <n v="6"/>
    <s v="Typ"/>
    <n v="0"/>
    <s v="NA"/>
    <s v="BuiltIn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10"/>
    <n v="2008"/>
    <s v="WD"/>
    <s v="Normal"/>
    <n v="154000"/>
  </r>
  <r>
    <x v="349"/>
    <n v="60"/>
    <s v="RL"/>
    <n v="56"/>
    <n v="20431"/>
    <x v="0"/>
    <s v="NA"/>
    <s v="IR2"/>
    <s v="Lvl"/>
    <s v="AllPub"/>
    <s v="Inside"/>
    <s v="Gtl"/>
    <s v="NridgHt"/>
    <s v="Norm"/>
    <s v="Norm"/>
    <s v="1Fam"/>
    <s v="2Story"/>
    <x v="4"/>
    <n v="5"/>
    <n v="2005"/>
    <n v="2006"/>
    <s v="Hip"/>
    <s v="CompShg"/>
    <s v="CemntBd"/>
    <s v="CmentBd"/>
    <s v="BrkFace"/>
    <n v="870"/>
    <s v="Ex"/>
    <s v="TA"/>
    <s v="PConc"/>
    <s v="Ex"/>
    <s v="TA"/>
    <s v="No"/>
    <s v="GLQ"/>
    <n v="1410"/>
    <s v="Unf"/>
    <n v="0"/>
    <n v="438"/>
    <n v="1848"/>
    <s v="GasA"/>
    <s v="Ex"/>
    <x v="0"/>
    <s v="SBrkr"/>
    <n v="1848"/>
    <n v="880"/>
    <n v="0"/>
    <n v="2728"/>
    <n v="1"/>
    <n v="0"/>
    <n v="2"/>
    <n v="1"/>
    <n v="4"/>
    <n v="1"/>
    <x v="2"/>
    <n v="10"/>
    <s v="Typ"/>
    <n v="2"/>
    <s v="Ex"/>
    <s v="Attchd"/>
    <n v="2006"/>
    <s v="Fin"/>
    <n v="3"/>
    <n v="706"/>
    <s v="TA"/>
    <s v="TA"/>
    <s v="Y"/>
    <n v="0"/>
    <n v="0"/>
    <n v="0"/>
    <n v="0"/>
    <n v="0"/>
    <n v="0"/>
    <s v="NA"/>
    <s v="NA"/>
    <s v="NA"/>
    <n v="0"/>
    <n v="4"/>
    <n v="2006"/>
    <s v="New"/>
    <s v="Partial"/>
    <n v="437154"/>
  </r>
  <r>
    <x v="350"/>
    <n v="120"/>
    <s v="RL"/>
    <n v="68"/>
    <n v="7820"/>
    <x v="0"/>
    <s v="NA"/>
    <s v="IR1"/>
    <s v="Lvl"/>
    <s v="AllPub"/>
    <s v="Inside"/>
    <s v="Gtl"/>
    <s v="NridgHt"/>
    <s v="Norm"/>
    <s v="Norm"/>
    <s v="TwnhsE"/>
    <s v="1Story"/>
    <x v="4"/>
    <n v="5"/>
    <n v="2007"/>
    <n v="2007"/>
    <s v="Hip"/>
    <s v="CompShg"/>
    <s v="MetalSd"/>
    <s v="MetalSd"/>
    <s v="BrkFace"/>
    <n v="362"/>
    <s v="Ex"/>
    <s v="TA"/>
    <s v="PConc"/>
    <s v="Ex"/>
    <s v="TA"/>
    <s v="No"/>
    <s v="Unf"/>
    <n v="0"/>
    <s v="Unf"/>
    <n v="0"/>
    <n v="1869"/>
    <n v="1869"/>
    <s v="GasA"/>
    <s v="Ex"/>
    <x v="0"/>
    <s v="SBrkr"/>
    <n v="1869"/>
    <n v="0"/>
    <n v="0"/>
    <n v="1869"/>
    <n v="0"/>
    <n v="0"/>
    <n v="2"/>
    <n v="0"/>
    <n v="2"/>
    <n v="1"/>
    <x v="2"/>
    <n v="6"/>
    <s v="Typ"/>
    <n v="1"/>
    <s v="Gd"/>
    <s v="Attchd"/>
    <n v="2007"/>
    <s v="RFn"/>
    <n v="2"/>
    <n v="617"/>
    <s v="TA"/>
    <s v="TA"/>
    <s v="Y"/>
    <n v="210"/>
    <n v="54"/>
    <n v="0"/>
    <n v="0"/>
    <n v="0"/>
    <n v="0"/>
    <s v="NA"/>
    <s v="NA"/>
    <s v="NA"/>
    <n v="0"/>
    <n v="12"/>
    <n v="2007"/>
    <s v="New"/>
    <s v="Partial"/>
    <n v="318061"/>
  </r>
  <r>
    <x v="351"/>
    <n v="120"/>
    <s v="RL"/>
    <s v="NA"/>
    <n v="5271"/>
    <x v="0"/>
    <s v="NA"/>
    <s v="IR1"/>
    <s v="Low"/>
    <s v="AllPub"/>
    <s v="Inside"/>
    <s v="Mod"/>
    <s v="ClearCr"/>
    <s v="Norm"/>
    <s v="Norm"/>
    <s v="1Fam"/>
    <s v="1Story"/>
    <x v="0"/>
    <n v="5"/>
    <n v="1986"/>
    <n v="1986"/>
    <s v="Gable"/>
    <s v="CompShg"/>
    <s v="Wd Sdng"/>
    <s v="Wd Sdng"/>
    <s v="None"/>
    <n v="0"/>
    <s v="TA"/>
    <s v="TA"/>
    <s v="PConc"/>
    <s v="Gd"/>
    <s v="TA"/>
    <s v="Gd"/>
    <s v="GLQ"/>
    <n v="1082"/>
    <s v="Unf"/>
    <n v="0"/>
    <n v="371"/>
    <n v="1453"/>
    <s v="GasA"/>
    <s v="Gd"/>
    <x v="0"/>
    <s v="SBrkr"/>
    <n v="1453"/>
    <n v="0"/>
    <n v="0"/>
    <n v="1453"/>
    <n v="1"/>
    <n v="0"/>
    <n v="1"/>
    <n v="1"/>
    <n v="2"/>
    <n v="1"/>
    <x v="0"/>
    <n v="6"/>
    <s v="Typ"/>
    <n v="1"/>
    <s v="TA"/>
    <s v="Attchd"/>
    <n v="1986"/>
    <s v="RFn"/>
    <n v="2"/>
    <n v="445"/>
    <s v="TA"/>
    <s v="TA"/>
    <s v="Y"/>
    <n v="0"/>
    <n v="80"/>
    <n v="0"/>
    <n v="0"/>
    <n v="184"/>
    <n v="0"/>
    <s v="NA"/>
    <s v="NA"/>
    <s v="NA"/>
    <n v="0"/>
    <n v="12"/>
    <n v="2006"/>
    <s v="WD"/>
    <s v="Abnorml"/>
    <n v="190000"/>
  </r>
  <r>
    <x v="352"/>
    <n v="50"/>
    <s v="RL"/>
    <n v="60"/>
    <n v="9084"/>
    <x v="0"/>
    <s v="NA"/>
    <s v="Reg"/>
    <s v="Lvl"/>
    <s v="AllPub"/>
    <s v="Inside"/>
    <s v="Gtl"/>
    <s v="Edwards"/>
    <s v="Artery"/>
    <s v="Norm"/>
    <s v="1Fam"/>
    <s v="1.5Fin"/>
    <x v="3"/>
    <n v="6"/>
    <n v="1941"/>
    <n v="1950"/>
    <s v="Gable"/>
    <s v="CompShg"/>
    <s v="VinylSd"/>
    <s v="VinylSd"/>
    <s v="None"/>
    <n v="0"/>
    <s v="TA"/>
    <s v="TA"/>
    <s v="CBlock"/>
    <s v="TA"/>
    <s v="Fa"/>
    <s v="Mn"/>
    <s v="LwQ"/>
    <n v="236"/>
    <s v="Rec"/>
    <n v="380"/>
    <n v="0"/>
    <n v="616"/>
    <s v="GasA"/>
    <s v="TA"/>
    <x v="1"/>
    <s v="SBrkr"/>
    <n v="616"/>
    <n v="495"/>
    <n v="0"/>
    <n v="1111"/>
    <n v="0"/>
    <n v="1"/>
    <n v="1"/>
    <n v="0"/>
    <n v="3"/>
    <n v="1"/>
    <x v="1"/>
    <n v="5"/>
    <s v="Typ"/>
    <n v="0"/>
    <s v="NA"/>
    <s v="Detchd"/>
    <n v="1941"/>
    <s v="Unf"/>
    <n v="1"/>
    <n v="200"/>
    <s v="TA"/>
    <s v="Fa"/>
    <s v="Y"/>
    <n v="48"/>
    <n v="0"/>
    <n v="0"/>
    <n v="0"/>
    <n v="0"/>
    <n v="0"/>
    <s v="NA"/>
    <s v="NA"/>
    <s v="NA"/>
    <n v="0"/>
    <n v="3"/>
    <n v="2008"/>
    <s v="ConLw"/>
    <s v="Normal"/>
    <n v="95000"/>
  </r>
  <r>
    <x v="353"/>
    <n v="30"/>
    <s v="RM"/>
    <n v="60"/>
    <n v="8520"/>
    <x v="0"/>
    <s v="NA"/>
    <s v="Reg"/>
    <s v="Lvl"/>
    <s v="AllPub"/>
    <s v="Inside"/>
    <s v="Gtl"/>
    <s v="OldTown"/>
    <s v="Norm"/>
    <s v="Norm"/>
    <s v="1Fam"/>
    <s v="1Story"/>
    <x v="1"/>
    <n v="8"/>
    <n v="1928"/>
    <n v="2003"/>
    <s v="Gable"/>
    <s v="CompShg"/>
    <s v="VinylSd"/>
    <s v="VinylSd"/>
    <s v="None"/>
    <n v="0"/>
    <s v="TA"/>
    <s v="Gd"/>
    <s v="BrkTil"/>
    <s v="TA"/>
    <s v="TA"/>
    <s v="No"/>
    <s v="Unf"/>
    <n v="0"/>
    <s v="Unf"/>
    <n v="0"/>
    <n v="624"/>
    <n v="624"/>
    <s v="GasA"/>
    <s v="Gd"/>
    <x v="0"/>
    <s v="SBrkr"/>
    <n v="720"/>
    <n v="0"/>
    <n v="0"/>
    <n v="720"/>
    <n v="0"/>
    <n v="0"/>
    <n v="1"/>
    <n v="0"/>
    <n v="2"/>
    <n v="1"/>
    <x v="1"/>
    <n v="5"/>
    <s v="Typ"/>
    <n v="0"/>
    <s v="NA"/>
    <s v="Detchd"/>
    <n v="2005"/>
    <s v="Unf"/>
    <n v="2"/>
    <n v="484"/>
    <s v="TA"/>
    <s v="TA"/>
    <s v="Y"/>
    <n v="106"/>
    <n v="0"/>
    <n v="0"/>
    <n v="0"/>
    <n v="0"/>
    <n v="0"/>
    <s v="NA"/>
    <s v="NA"/>
    <s v="NA"/>
    <n v="0"/>
    <n v="5"/>
    <n v="2010"/>
    <s v="WD"/>
    <s v="Normal"/>
    <n v="105900"/>
  </r>
  <r>
    <x v="354"/>
    <n v="50"/>
    <s v="RL"/>
    <n v="60"/>
    <n v="8400"/>
    <x v="0"/>
    <s v="NA"/>
    <s v="Reg"/>
    <s v="Bnk"/>
    <s v="AllPub"/>
    <s v="Inside"/>
    <s v="Gtl"/>
    <s v="SWISU"/>
    <s v="Norm"/>
    <s v="Norm"/>
    <s v="1Fam"/>
    <s v="1.5Fin"/>
    <x v="1"/>
    <n v="5"/>
    <n v="1940"/>
    <n v="2000"/>
    <s v="Gable"/>
    <s v="CompShg"/>
    <s v="Wd Sdng"/>
    <s v="MetalSd"/>
    <s v="None"/>
    <n v="0"/>
    <s v="TA"/>
    <s v="TA"/>
    <s v="CBlock"/>
    <s v="TA"/>
    <s v="TA"/>
    <s v="No"/>
    <s v="LwQ"/>
    <n v="388"/>
    <s v="Unf"/>
    <n v="0"/>
    <n v="552"/>
    <n v="940"/>
    <s v="GasA"/>
    <s v="Ex"/>
    <x v="0"/>
    <s v="SBrkr"/>
    <n v="1192"/>
    <n v="403"/>
    <n v="0"/>
    <n v="1595"/>
    <n v="0"/>
    <n v="0"/>
    <n v="1"/>
    <n v="0"/>
    <n v="2"/>
    <n v="1"/>
    <x v="1"/>
    <n v="6"/>
    <s v="Typ"/>
    <n v="2"/>
    <s v="Gd"/>
    <s v="Attchd"/>
    <n v="1940"/>
    <s v="Unf"/>
    <n v="1"/>
    <n v="240"/>
    <s v="TA"/>
    <s v="TA"/>
    <s v="Y"/>
    <n v="0"/>
    <n v="0"/>
    <n v="108"/>
    <n v="0"/>
    <n v="0"/>
    <n v="0"/>
    <s v="NA"/>
    <s v="NA"/>
    <s v="NA"/>
    <n v="0"/>
    <n v="6"/>
    <n v="2006"/>
    <s v="WD"/>
    <s v="Normal"/>
    <n v="140000"/>
  </r>
  <r>
    <x v="355"/>
    <n v="20"/>
    <s v="RL"/>
    <n v="105"/>
    <n v="11249"/>
    <x v="0"/>
    <s v="NA"/>
    <s v="IR2"/>
    <s v="Lvl"/>
    <s v="AllPub"/>
    <s v="Inside"/>
    <s v="Gtl"/>
    <s v="CollgCr"/>
    <s v="Norm"/>
    <s v="Norm"/>
    <s v="1Fam"/>
    <s v="1Story"/>
    <x v="1"/>
    <n v="5"/>
    <n v="1995"/>
    <n v="1995"/>
    <s v="Gable"/>
    <s v="CompShg"/>
    <s v="VinylSd"/>
    <s v="VinylSd"/>
    <s v="None"/>
    <n v="0"/>
    <s v="Gd"/>
    <s v="Gd"/>
    <s v="PConc"/>
    <s v="Gd"/>
    <s v="Gd"/>
    <s v="No"/>
    <s v="ALQ"/>
    <n v="334"/>
    <s v="BLQ"/>
    <n v="544"/>
    <n v="322"/>
    <n v="1200"/>
    <s v="GasA"/>
    <s v="Ex"/>
    <x v="0"/>
    <s v="SBrkr"/>
    <n v="1200"/>
    <n v="0"/>
    <n v="0"/>
    <n v="1200"/>
    <n v="1"/>
    <n v="0"/>
    <n v="2"/>
    <n v="0"/>
    <n v="3"/>
    <n v="1"/>
    <x v="0"/>
    <n v="6"/>
    <s v="Typ"/>
    <n v="0"/>
    <s v="NA"/>
    <s v="Attchd"/>
    <n v="1995"/>
    <s v="RFn"/>
    <n v="2"/>
    <n v="521"/>
    <s v="TA"/>
    <s v="TA"/>
    <s v="Y"/>
    <n v="0"/>
    <n v="26"/>
    <n v="0"/>
    <n v="0"/>
    <n v="0"/>
    <n v="0"/>
    <s v="NA"/>
    <s v="NA"/>
    <s v="NA"/>
    <n v="0"/>
    <n v="8"/>
    <n v="2007"/>
    <s v="WD"/>
    <s v="Normal"/>
    <n v="177500"/>
  </r>
  <r>
    <x v="356"/>
    <n v="20"/>
    <s v="RL"/>
    <s v="NA"/>
    <n v="9248"/>
    <x v="0"/>
    <s v="NA"/>
    <s v="IR1"/>
    <s v="Lvl"/>
    <s v="AllPub"/>
    <s v="Inside"/>
    <s v="Gtl"/>
    <s v="Gilbert"/>
    <s v="Norm"/>
    <s v="Norm"/>
    <s v="1Fam"/>
    <s v="1Story"/>
    <x v="1"/>
    <n v="6"/>
    <n v="1992"/>
    <n v="1992"/>
    <s v="Gable"/>
    <s v="CompShg"/>
    <s v="HdBoard"/>
    <s v="HdBoard"/>
    <s v="BrkFace"/>
    <n v="106"/>
    <s v="TA"/>
    <s v="TA"/>
    <s v="PConc"/>
    <s v="Gd"/>
    <s v="TA"/>
    <s v="No"/>
    <s v="GLQ"/>
    <n v="560"/>
    <s v="Unf"/>
    <n v="0"/>
    <n v="598"/>
    <n v="1158"/>
    <s v="GasA"/>
    <s v="Gd"/>
    <x v="0"/>
    <s v="SBrkr"/>
    <n v="1167"/>
    <n v="0"/>
    <n v="0"/>
    <n v="1167"/>
    <n v="1"/>
    <n v="0"/>
    <n v="2"/>
    <n v="0"/>
    <n v="3"/>
    <n v="1"/>
    <x v="0"/>
    <n v="6"/>
    <s v="Typ"/>
    <n v="0"/>
    <s v="NA"/>
    <s v="Attchd"/>
    <n v="1992"/>
    <s v="RFn"/>
    <n v="2"/>
    <n v="400"/>
    <s v="TA"/>
    <s v="TA"/>
    <s v="Y"/>
    <n v="120"/>
    <n v="26"/>
    <n v="0"/>
    <n v="0"/>
    <n v="0"/>
    <n v="0"/>
    <s v="NA"/>
    <s v="NA"/>
    <s v="NA"/>
    <n v="0"/>
    <n v="7"/>
    <n v="2009"/>
    <s v="WD"/>
    <s v="Normal"/>
    <n v="173000"/>
  </r>
  <r>
    <x v="357"/>
    <n v="120"/>
    <s v="RM"/>
    <n v="44"/>
    <n v="4224"/>
    <x v="0"/>
    <s v="NA"/>
    <s v="Reg"/>
    <s v="Lvl"/>
    <s v="AllPub"/>
    <s v="Inside"/>
    <s v="Gtl"/>
    <s v="MeadowV"/>
    <s v="Norm"/>
    <s v="Norm"/>
    <s v="TwnhsE"/>
    <s v="1Story"/>
    <x v="3"/>
    <n v="5"/>
    <n v="1976"/>
    <n v="1976"/>
    <s v="Gable"/>
    <s v="CompShg"/>
    <s v="CemntBd"/>
    <s v="CmentBd"/>
    <s v="None"/>
    <n v="0"/>
    <s v="TA"/>
    <s v="TA"/>
    <s v="PConc"/>
    <s v="Gd"/>
    <s v="TA"/>
    <s v="No"/>
    <s v="ALQ"/>
    <n v="874"/>
    <s v="Unf"/>
    <n v="0"/>
    <n v="268"/>
    <n v="1142"/>
    <s v="GasA"/>
    <s v="TA"/>
    <x v="0"/>
    <s v="SBrkr"/>
    <n v="1142"/>
    <n v="0"/>
    <n v="0"/>
    <n v="1142"/>
    <n v="1"/>
    <n v="0"/>
    <n v="1"/>
    <n v="1"/>
    <n v="3"/>
    <n v="1"/>
    <x v="1"/>
    <n v="6"/>
    <s v="Typ"/>
    <n v="1"/>
    <s v="Po"/>
    <s v="Attchd"/>
    <n v="1976"/>
    <s v="Fin"/>
    <n v="2"/>
    <n v="528"/>
    <s v="TA"/>
    <s v="TA"/>
    <s v="Y"/>
    <n v="536"/>
    <n v="90"/>
    <n v="0"/>
    <n v="0"/>
    <n v="0"/>
    <n v="0"/>
    <s v="NA"/>
    <s v="MnPrv"/>
    <s v="NA"/>
    <n v="0"/>
    <n v="8"/>
    <n v="2007"/>
    <s v="WD"/>
    <s v="Normal"/>
    <n v="134000"/>
  </r>
  <r>
    <x v="358"/>
    <n v="80"/>
    <s v="RL"/>
    <n v="92"/>
    <n v="6930"/>
    <x v="0"/>
    <s v="NA"/>
    <s v="IR1"/>
    <s v="Lvl"/>
    <s v="AllPub"/>
    <s v="Inside"/>
    <s v="Gtl"/>
    <s v="ClearCr"/>
    <s v="Norm"/>
    <s v="Norm"/>
    <s v="1Fam"/>
    <s v="SLvl"/>
    <x v="3"/>
    <n v="4"/>
    <n v="1958"/>
    <n v="1958"/>
    <s v="Hip"/>
    <s v="CompShg"/>
    <s v="Wd Sdng"/>
    <s v="ImStucc"/>
    <s v="BrkFace"/>
    <n v="120"/>
    <s v="TA"/>
    <s v="TA"/>
    <s v="CBlock"/>
    <s v="TA"/>
    <s v="TA"/>
    <s v="Av"/>
    <s v="BLQ"/>
    <n v="300"/>
    <s v="Rec"/>
    <n v="294"/>
    <n v="468"/>
    <n v="1062"/>
    <s v="GasA"/>
    <s v="Ex"/>
    <x v="0"/>
    <s v="FuseF"/>
    <n v="1352"/>
    <n v="0"/>
    <n v="0"/>
    <n v="1352"/>
    <n v="0"/>
    <n v="1"/>
    <n v="1"/>
    <n v="0"/>
    <n v="3"/>
    <n v="1"/>
    <x v="0"/>
    <n v="6"/>
    <s v="Min2"/>
    <n v="0"/>
    <s v="NA"/>
    <s v="BuiltIn"/>
    <n v="1958"/>
    <s v="Unf"/>
    <n v="1"/>
    <n v="288"/>
    <s v="TA"/>
    <s v="TA"/>
    <s v="Y"/>
    <n v="168"/>
    <n v="0"/>
    <n v="294"/>
    <n v="0"/>
    <n v="0"/>
    <n v="0"/>
    <s v="NA"/>
    <s v="NA"/>
    <s v="NA"/>
    <n v="0"/>
    <n v="7"/>
    <n v="2006"/>
    <s v="WD"/>
    <s v="Abnorml"/>
    <n v="130000"/>
  </r>
  <r>
    <x v="359"/>
    <n v="60"/>
    <s v="RL"/>
    <n v="78"/>
    <n v="12011"/>
    <x v="0"/>
    <s v="NA"/>
    <s v="IR1"/>
    <s v="Lvl"/>
    <s v="AllPub"/>
    <s v="CulDSac"/>
    <s v="Gtl"/>
    <s v="NoRidge"/>
    <s v="Norm"/>
    <s v="Norm"/>
    <s v="1Fam"/>
    <s v="2Story"/>
    <x v="2"/>
    <n v="5"/>
    <n v="1998"/>
    <n v="1998"/>
    <s v="Gable"/>
    <s v="CompShg"/>
    <s v="VinylSd"/>
    <s v="VinylSd"/>
    <s v="BrkFace"/>
    <n v="530"/>
    <s v="Gd"/>
    <s v="TA"/>
    <s v="PConc"/>
    <s v="Gd"/>
    <s v="TA"/>
    <s v="Av"/>
    <s v="GLQ"/>
    <n v="956"/>
    <s v="Unf"/>
    <n v="0"/>
    <n v="130"/>
    <n v="1086"/>
    <s v="GasA"/>
    <s v="Ex"/>
    <x v="0"/>
    <s v="SBrkr"/>
    <n v="1086"/>
    <n v="838"/>
    <n v="0"/>
    <n v="1924"/>
    <n v="1"/>
    <n v="0"/>
    <n v="2"/>
    <n v="1"/>
    <n v="3"/>
    <n v="1"/>
    <x v="0"/>
    <n v="7"/>
    <s v="Typ"/>
    <n v="1"/>
    <s v="TA"/>
    <s v="Attchd"/>
    <n v="1998"/>
    <s v="RFn"/>
    <n v="2"/>
    <n v="592"/>
    <s v="TA"/>
    <s v="TA"/>
    <s v="Y"/>
    <n v="208"/>
    <n v="75"/>
    <n v="0"/>
    <n v="0"/>
    <n v="374"/>
    <n v="0"/>
    <s v="NA"/>
    <s v="NA"/>
    <s v="NA"/>
    <n v="0"/>
    <n v="6"/>
    <n v="2006"/>
    <s v="WD"/>
    <s v="Normal"/>
    <n v="280000"/>
  </r>
  <r>
    <x v="360"/>
    <n v="85"/>
    <s v="RL"/>
    <s v="NA"/>
    <n v="7540"/>
    <x v="0"/>
    <s v="NA"/>
    <s v="IR1"/>
    <s v="Lvl"/>
    <s v="AllPub"/>
    <s v="CulDSac"/>
    <s v="Gtl"/>
    <s v="Mitchel"/>
    <s v="Norm"/>
    <s v="Norm"/>
    <s v="1Fam"/>
    <s v="SFoyer"/>
    <x v="1"/>
    <n v="6"/>
    <n v="1978"/>
    <n v="1978"/>
    <s v="Gable"/>
    <s v="CompShg"/>
    <s v="VinylSd"/>
    <s v="VinylSd"/>
    <s v="None"/>
    <n v="0"/>
    <s v="TA"/>
    <s v="TA"/>
    <s v="CBlock"/>
    <s v="Gd"/>
    <s v="TA"/>
    <s v="Av"/>
    <s v="GLQ"/>
    <n v="773"/>
    <s v="Unf"/>
    <n v="0"/>
    <n v="115"/>
    <n v="888"/>
    <s v="GasA"/>
    <s v="Ex"/>
    <x v="0"/>
    <s v="SBrkr"/>
    <n v="912"/>
    <n v="0"/>
    <n v="0"/>
    <n v="912"/>
    <n v="1"/>
    <n v="0"/>
    <n v="1"/>
    <n v="0"/>
    <n v="2"/>
    <n v="1"/>
    <x v="1"/>
    <n v="5"/>
    <s v="Typ"/>
    <n v="1"/>
    <s v="TA"/>
    <s v="Attchd"/>
    <n v="1978"/>
    <s v="RFn"/>
    <n v="2"/>
    <n v="470"/>
    <s v="TA"/>
    <s v="TA"/>
    <s v="Y"/>
    <n v="0"/>
    <n v="0"/>
    <n v="0"/>
    <n v="0"/>
    <n v="192"/>
    <n v="0"/>
    <s v="NA"/>
    <s v="MnPrv"/>
    <s v="NA"/>
    <n v="0"/>
    <n v="6"/>
    <n v="2007"/>
    <s v="WD"/>
    <s v="Normal"/>
    <n v="156000"/>
  </r>
  <r>
    <x v="361"/>
    <n v="50"/>
    <s v="RL"/>
    <s v="NA"/>
    <n v="9144"/>
    <x v="0"/>
    <s v="Pave"/>
    <s v="Reg"/>
    <s v="Lvl"/>
    <s v="AllPub"/>
    <s v="Inside"/>
    <s v="Gtl"/>
    <s v="BrkSide"/>
    <s v="Norm"/>
    <s v="Norm"/>
    <s v="1Fam"/>
    <s v="1.5Fin"/>
    <x v="3"/>
    <n v="5"/>
    <n v="1940"/>
    <n v="1982"/>
    <s v="Gable"/>
    <s v="CompShg"/>
    <s v="MetalSd"/>
    <s v="MetalSd"/>
    <s v="None"/>
    <n v="0"/>
    <s v="TA"/>
    <s v="TA"/>
    <s v="CBlock"/>
    <s v="TA"/>
    <s v="TA"/>
    <s v="No"/>
    <s v="Rec"/>
    <n v="399"/>
    <s v="Unf"/>
    <n v="0"/>
    <n v="484"/>
    <n v="883"/>
    <s v="GasA"/>
    <s v="Gd"/>
    <x v="0"/>
    <s v="SBrkr"/>
    <n v="988"/>
    <n v="517"/>
    <n v="0"/>
    <n v="1505"/>
    <n v="1"/>
    <n v="0"/>
    <n v="1"/>
    <n v="0"/>
    <n v="3"/>
    <n v="1"/>
    <x v="1"/>
    <n v="8"/>
    <s v="Typ"/>
    <n v="0"/>
    <s v="NA"/>
    <s v="Detchd"/>
    <n v="1940"/>
    <s v="Unf"/>
    <n v="1"/>
    <n v="240"/>
    <s v="TA"/>
    <s v="TA"/>
    <s v="N"/>
    <n v="0"/>
    <n v="0"/>
    <n v="0"/>
    <n v="0"/>
    <n v="0"/>
    <n v="0"/>
    <s v="NA"/>
    <s v="NA"/>
    <s v="NA"/>
    <n v="0"/>
    <n v="7"/>
    <n v="2008"/>
    <s v="WD"/>
    <s v="Normal"/>
    <n v="145000"/>
  </r>
  <r>
    <x v="362"/>
    <n v="85"/>
    <s v="RL"/>
    <n v="64"/>
    <n v="7301"/>
    <x v="0"/>
    <s v="NA"/>
    <s v="Reg"/>
    <s v="Lvl"/>
    <s v="AllPub"/>
    <s v="Corner"/>
    <s v="Gtl"/>
    <s v="Edwards"/>
    <s v="Norm"/>
    <s v="Norm"/>
    <s v="1Fam"/>
    <s v="SFoyer"/>
    <x v="0"/>
    <n v="5"/>
    <n v="2003"/>
    <n v="2003"/>
    <s v="Gable"/>
    <s v="CompShg"/>
    <s v="HdBoard"/>
    <s v="HdBoard"/>
    <s v="BrkFace"/>
    <n v="500"/>
    <s v="Gd"/>
    <s v="TA"/>
    <s v="Slab"/>
    <s v="NA"/>
    <s v="NA"/>
    <s v="NA"/>
    <s v="NA"/>
    <n v="0"/>
    <s v="NA"/>
    <n v="0"/>
    <n v="0"/>
    <n v="0"/>
    <s v="GasA"/>
    <s v="Ex"/>
    <x v="0"/>
    <s v="SBrkr"/>
    <n v="495"/>
    <n v="1427"/>
    <n v="0"/>
    <n v="1922"/>
    <n v="0"/>
    <n v="0"/>
    <n v="3"/>
    <n v="0"/>
    <n v="4"/>
    <n v="1"/>
    <x v="0"/>
    <n v="7"/>
    <s v="Typ"/>
    <n v="1"/>
    <s v="Ex"/>
    <s v="BuiltIn"/>
    <n v="2003"/>
    <s v="RFn"/>
    <n v="2"/>
    <n v="672"/>
    <s v="TA"/>
    <s v="TA"/>
    <s v="Y"/>
    <n v="0"/>
    <n v="0"/>
    <n v="177"/>
    <n v="0"/>
    <n v="0"/>
    <n v="0"/>
    <s v="NA"/>
    <s v="NA"/>
    <s v="NA"/>
    <n v="0"/>
    <n v="7"/>
    <n v="2009"/>
    <s v="ConLD"/>
    <s v="Normal"/>
    <n v="198500"/>
  </r>
  <r>
    <x v="363"/>
    <n v="160"/>
    <s v="RM"/>
    <n v="21"/>
    <n v="1680"/>
    <x v="0"/>
    <s v="NA"/>
    <s v="Reg"/>
    <s v="Lvl"/>
    <s v="AllPub"/>
    <s v="Inside"/>
    <s v="Gtl"/>
    <s v="BrDale"/>
    <s v="Norm"/>
    <s v="Norm"/>
    <s v="Twnhs"/>
    <s v="2Story"/>
    <x v="1"/>
    <n v="8"/>
    <n v="1972"/>
    <n v="2007"/>
    <s v="Gable"/>
    <s v="CompShg"/>
    <s v="HdBoard"/>
    <s v="HdBoard"/>
    <s v="BrkFace"/>
    <n v="510"/>
    <s v="TA"/>
    <s v="TA"/>
    <s v="CBlock"/>
    <s v="TA"/>
    <s v="TA"/>
    <s v="No"/>
    <s v="ALQ"/>
    <n v="162"/>
    <s v="Unf"/>
    <n v="0"/>
    <n v="321"/>
    <n v="483"/>
    <s v="GasA"/>
    <s v="Gd"/>
    <x v="0"/>
    <s v="SBrkr"/>
    <n v="483"/>
    <n v="504"/>
    <n v="0"/>
    <n v="987"/>
    <n v="0"/>
    <n v="0"/>
    <n v="1"/>
    <n v="1"/>
    <n v="2"/>
    <n v="1"/>
    <x v="0"/>
    <n v="5"/>
    <s v="Typ"/>
    <n v="0"/>
    <s v="NA"/>
    <s v="Detchd"/>
    <n v="1972"/>
    <s v="Unf"/>
    <n v="1"/>
    <n v="264"/>
    <s v="TA"/>
    <s v="TA"/>
    <s v="Y"/>
    <n v="250"/>
    <n v="0"/>
    <n v="0"/>
    <n v="0"/>
    <n v="0"/>
    <n v="0"/>
    <s v="NA"/>
    <s v="NA"/>
    <s v="NA"/>
    <n v="0"/>
    <n v="5"/>
    <n v="2009"/>
    <s v="WD"/>
    <s v="Normal"/>
    <n v="118000"/>
  </r>
  <r>
    <x v="364"/>
    <n v="60"/>
    <s v="RL"/>
    <s v="NA"/>
    <n v="18800"/>
    <x v="0"/>
    <s v="NA"/>
    <s v="IR1"/>
    <s v="Lvl"/>
    <s v="AllPub"/>
    <s v="FR2"/>
    <s v="Gtl"/>
    <s v="NWAmes"/>
    <s v="Norm"/>
    <s v="Norm"/>
    <s v="1Fam"/>
    <s v="2Story"/>
    <x v="1"/>
    <n v="5"/>
    <n v="1976"/>
    <n v="1976"/>
    <s v="Gable"/>
    <s v="CompShg"/>
    <s v="HdBoard"/>
    <s v="HdBoard"/>
    <s v="BrkFace"/>
    <n v="120"/>
    <s v="TA"/>
    <s v="TA"/>
    <s v="PConc"/>
    <s v="Gd"/>
    <s v="TA"/>
    <s v="Mn"/>
    <s v="GLQ"/>
    <n v="712"/>
    <s v="Unf"/>
    <n v="0"/>
    <n v="84"/>
    <n v="796"/>
    <s v="GasA"/>
    <s v="TA"/>
    <x v="0"/>
    <s v="SBrkr"/>
    <n v="790"/>
    <n v="784"/>
    <n v="0"/>
    <n v="1574"/>
    <n v="1"/>
    <n v="0"/>
    <n v="2"/>
    <n v="1"/>
    <n v="3"/>
    <n v="1"/>
    <x v="1"/>
    <n v="6"/>
    <s v="Typ"/>
    <n v="1"/>
    <s v="TA"/>
    <s v="Attchd"/>
    <n v="1976"/>
    <s v="Fin"/>
    <n v="2"/>
    <n v="566"/>
    <s v="TA"/>
    <s v="TA"/>
    <s v="Y"/>
    <n v="306"/>
    <n v="111"/>
    <n v="0"/>
    <n v="0"/>
    <n v="0"/>
    <n v="0"/>
    <s v="NA"/>
    <s v="NA"/>
    <s v="NA"/>
    <n v="0"/>
    <n v="7"/>
    <n v="2006"/>
    <s v="WD"/>
    <s v="Normal"/>
    <n v="190000"/>
  </r>
  <r>
    <x v="365"/>
    <n v="70"/>
    <s v="RM"/>
    <n v="59"/>
    <n v="10690"/>
    <x v="0"/>
    <s v="NA"/>
    <s v="Reg"/>
    <s v="Lvl"/>
    <s v="AllPub"/>
    <s v="Inside"/>
    <s v="Gtl"/>
    <s v="IDOTRR"/>
    <s v="Norm"/>
    <s v="Norm"/>
    <s v="1Fam"/>
    <s v="2Story"/>
    <x v="3"/>
    <n v="7"/>
    <n v="1920"/>
    <n v="1997"/>
    <s v="Hip"/>
    <s v="CompShg"/>
    <s v="VinylSd"/>
    <s v="VinylSd"/>
    <s v="None"/>
    <n v="0"/>
    <s v="TA"/>
    <s v="Gd"/>
    <s v="CBlock"/>
    <s v="TA"/>
    <s v="Fa"/>
    <s v="No"/>
    <s v="Rec"/>
    <n v="456"/>
    <s v="Unf"/>
    <n v="0"/>
    <n v="216"/>
    <n v="672"/>
    <s v="GasA"/>
    <s v="Gd"/>
    <x v="0"/>
    <s v="FuseA"/>
    <n v="672"/>
    <n v="672"/>
    <n v="0"/>
    <n v="1344"/>
    <n v="0"/>
    <n v="0"/>
    <n v="1"/>
    <n v="0"/>
    <n v="3"/>
    <n v="1"/>
    <x v="1"/>
    <n v="6"/>
    <s v="Typ"/>
    <n v="0"/>
    <s v="NA"/>
    <s v="Detchd"/>
    <n v="1964"/>
    <s v="Unf"/>
    <n v="1"/>
    <n v="468"/>
    <s v="TA"/>
    <s v="Fa"/>
    <s v="Y"/>
    <n v="0"/>
    <n v="128"/>
    <n v="218"/>
    <n v="0"/>
    <n v="0"/>
    <n v="0"/>
    <s v="NA"/>
    <s v="NA"/>
    <s v="NA"/>
    <n v="0"/>
    <n v="7"/>
    <n v="2009"/>
    <s v="WD"/>
    <s v="Normal"/>
    <n v="147000"/>
  </r>
  <r>
    <x v="366"/>
    <n v="20"/>
    <s v="RL"/>
    <s v="NA"/>
    <n v="9500"/>
    <x v="0"/>
    <s v="NA"/>
    <s v="IR1"/>
    <s v="Lvl"/>
    <s v="AllPub"/>
    <s v="Inside"/>
    <s v="Gtl"/>
    <s v="NAmes"/>
    <s v="Norm"/>
    <s v="Norm"/>
    <s v="1Fam"/>
    <s v="1Story"/>
    <x v="1"/>
    <n v="5"/>
    <n v="1963"/>
    <n v="1963"/>
    <s v="Gable"/>
    <s v="CompShg"/>
    <s v="Plywood"/>
    <s v="Plywood"/>
    <s v="BrkFace"/>
    <n v="247"/>
    <s v="TA"/>
    <s v="TA"/>
    <s v="CBlock"/>
    <s v="Gd"/>
    <s v="TA"/>
    <s v="No"/>
    <s v="BLQ"/>
    <n v="609"/>
    <s v="Unf"/>
    <n v="0"/>
    <n v="785"/>
    <n v="1394"/>
    <s v="GasA"/>
    <s v="Gd"/>
    <x v="0"/>
    <s v="SBrkr"/>
    <n v="1394"/>
    <n v="0"/>
    <n v="0"/>
    <n v="1394"/>
    <n v="1"/>
    <n v="0"/>
    <n v="1"/>
    <n v="1"/>
    <n v="3"/>
    <n v="1"/>
    <x v="1"/>
    <n v="6"/>
    <s v="Typ"/>
    <n v="2"/>
    <s v="Gd"/>
    <s v="Attchd"/>
    <n v="1963"/>
    <s v="RFn"/>
    <n v="2"/>
    <n v="514"/>
    <s v="TA"/>
    <s v="TA"/>
    <s v="Y"/>
    <n v="0"/>
    <n v="76"/>
    <n v="0"/>
    <n v="0"/>
    <n v="185"/>
    <n v="0"/>
    <s v="NA"/>
    <s v="NA"/>
    <s v="NA"/>
    <n v="0"/>
    <n v="7"/>
    <n v="2009"/>
    <s v="WD"/>
    <s v="Normal"/>
    <n v="159000"/>
  </r>
  <r>
    <x v="367"/>
    <n v="80"/>
    <s v="RL"/>
    <n v="101"/>
    <n v="9150"/>
    <x v="0"/>
    <s v="NA"/>
    <s v="IR1"/>
    <s v="Lvl"/>
    <s v="AllPub"/>
    <s v="Corner"/>
    <s v="Gtl"/>
    <s v="NAmes"/>
    <s v="Norm"/>
    <s v="Norm"/>
    <s v="1Fam"/>
    <s v="SLvl"/>
    <x v="1"/>
    <n v="5"/>
    <n v="1962"/>
    <n v="1962"/>
    <s v="Gable"/>
    <s v="Tar&amp;Grv"/>
    <s v="Plywood"/>
    <s v="Plywood"/>
    <s v="BrkFace"/>
    <n v="305"/>
    <s v="TA"/>
    <s v="TA"/>
    <s v="CBlock"/>
    <s v="Gd"/>
    <s v="TA"/>
    <s v="Gd"/>
    <s v="GLQ"/>
    <n v="371"/>
    <s v="Unf"/>
    <n v="0"/>
    <n v="728"/>
    <n v="1099"/>
    <s v="GasA"/>
    <s v="Gd"/>
    <x v="0"/>
    <s v="SBrkr"/>
    <n v="1431"/>
    <n v="0"/>
    <n v="0"/>
    <n v="1431"/>
    <n v="0"/>
    <n v="1"/>
    <n v="1"/>
    <n v="0"/>
    <n v="3"/>
    <n v="1"/>
    <x v="1"/>
    <n v="6"/>
    <s v="Typ"/>
    <n v="1"/>
    <s v="Gd"/>
    <s v="Basment"/>
    <n v="1962"/>
    <s v="RFn"/>
    <n v="1"/>
    <n v="296"/>
    <s v="TA"/>
    <s v="TA"/>
    <s v="Y"/>
    <n v="64"/>
    <n v="110"/>
    <n v="0"/>
    <n v="0"/>
    <n v="0"/>
    <n v="0"/>
    <s v="NA"/>
    <s v="NA"/>
    <s v="NA"/>
    <n v="0"/>
    <n v="12"/>
    <n v="2008"/>
    <s v="WD"/>
    <s v="Normal"/>
    <n v="165000"/>
  </r>
  <r>
    <x v="368"/>
    <n v="20"/>
    <s v="RL"/>
    <n v="78"/>
    <n v="7800"/>
    <x v="0"/>
    <s v="NA"/>
    <s v="Reg"/>
    <s v="Lvl"/>
    <s v="AllPub"/>
    <s v="Inside"/>
    <s v="Gtl"/>
    <s v="NAmes"/>
    <s v="Norm"/>
    <s v="Norm"/>
    <s v="1Fam"/>
    <s v="1Story"/>
    <x v="3"/>
    <n v="6"/>
    <n v="1954"/>
    <n v="1954"/>
    <s v="Gable"/>
    <s v="CompShg"/>
    <s v="HdBoard"/>
    <s v="HdBoard"/>
    <s v="BrkFace"/>
    <n v="200"/>
    <s v="TA"/>
    <s v="TA"/>
    <s v="PConc"/>
    <s v="TA"/>
    <s v="TA"/>
    <s v="No"/>
    <s v="LwQ"/>
    <n v="540"/>
    <s v="Unf"/>
    <n v="0"/>
    <n v="728"/>
    <n v="1268"/>
    <s v="GasA"/>
    <s v="Gd"/>
    <x v="0"/>
    <s v="SBrkr"/>
    <n v="1268"/>
    <n v="0"/>
    <n v="0"/>
    <n v="1268"/>
    <n v="0"/>
    <n v="0"/>
    <n v="1"/>
    <n v="0"/>
    <n v="2"/>
    <n v="1"/>
    <x v="1"/>
    <n v="7"/>
    <s v="Typ"/>
    <n v="1"/>
    <s v="Gd"/>
    <s v="Attchd"/>
    <n v="1954"/>
    <s v="Fin"/>
    <n v="1"/>
    <n v="244"/>
    <s v="TA"/>
    <s v="TA"/>
    <s v="Y"/>
    <n v="0"/>
    <n v="98"/>
    <n v="0"/>
    <n v="0"/>
    <n v="0"/>
    <n v="0"/>
    <s v="NA"/>
    <s v="NA"/>
    <s v="NA"/>
    <n v="0"/>
    <n v="3"/>
    <n v="2010"/>
    <s v="WD"/>
    <s v="Normal"/>
    <n v="132000"/>
  </r>
  <r>
    <x v="369"/>
    <n v="20"/>
    <s v="RL"/>
    <s v="NA"/>
    <n v="9830"/>
    <x v="0"/>
    <s v="NA"/>
    <s v="IR1"/>
    <s v="Lvl"/>
    <s v="AllPub"/>
    <s v="Corner"/>
    <s v="Gtl"/>
    <s v="NAmes"/>
    <s v="Norm"/>
    <s v="Norm"/>
    <s v="1Fam"/>
    <s v="1Story"/>
    <x v="3"/>
    <n v="7"/>
    <n v="1959"/>
    <n v="2006"/>
    <s v="Gable"/>
    <s v="CompShg"/>
    <s v="Wd Sdng"/>
    <s v="Wd Sdng"/>
    <s v="None"/>
    <n v="0"/>
    <s v="TA"/>
    <s v="Gd"/>
    <s v="CBlock"/>
    <s v="TA"/>
    <s v="TA"/>
    <s v="No"/>
    <s v="ALQ"/>
    <n v="72"/>
    <s v="Rec"/>
    <n v="258"/>
    <n v="733"/>
    <n v="1063"/>
    <s v="GasA"/>
    <s v="Ex"/>
    <x v="0"/>
    <s v="SBrkr"/>
    <n v="1287"/>
    <n v="0"/>
    <n v="0"/>
    <n v="1287"/>
    <n v="1"/>
    <n v="0"/>
    <n v="1"/>
    <n v="0"/>
    <n v="3"/>
    <n v="1"/>
    <x v="0"/>
    <n v="7"/>
    <s v="Typ"/>
    <n v="1"/>
    <s v="Gd"/>
    <s v="Detchd"/>
    <n v="1997"/>
    <s v="Fin"/>
    <n v="2"/>
    <n v="576"/>
    <s v="TA"/>
    <s v="TA"/>
    <s v="Y"/>
    <n v="364"/>
    <n v="17"/>
    <n v="0"/>
    <n v="0"/>
    <n v="182"/>
    <n v="0"/>
    <s v="NA"/>
    <s v="NA"/>
    <s v="NA"/>
    <n v="0"/>
    <n v="3"/>
    <n v="2010"/>
    <s v="WD"/>
    <s v="Normal"/>
    <n v="162000"/>
  </r>
  <r>
    <x v="370"/>
    <n v="60"/>
    <s v="RL"/>
    <s v="NA"/>
    <n v="8121"/>
    <x v="0"/>
    <s v="NA"/>
    <s v="IR1"/>
    <s v="Lvl"/>
    <s v="AllPub"/>
    <s v="Inside"/>
    <s v="Gtl"/>
    <s v="Gilbert"/>
    <s v="Norm"/>
    <s v="Norm"/>
    <s v="1Fam"/>
    <s v="2Story"/>
    <x v="1"/>
    <n v="5"/>
    <n v="2000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x v="0"/>
    <s v="SBrkr"/>
    <n v="953"/>
    <n v="711"/>
    <n v="0"/>
    <n v="1664"/>
    <n v="0"/>
    <n v="0"/>
    <n v="2"/>
    <n v="1"/>
    <n v="3"/>
    <n v="1"/>
    <x v="1"/>
    <n v="7"/>
    <s v="Typ"/>
    <n v="1"/>
    <s v="TA"/>
    <s v="Attchd"/>
    <n v="2000"/>
    <s v="RFn"/>
    <n v="2"/>
    <n v="460"/>
    <s v="TA"/>
    <s v="TA"/>
    <s v="Y"/>
    <n v="100"/>
    <n v="40"/>
    <n v="0"/>
    <n v="0"/>
    <n v="0"/>
    <n v="0"/>
    <s v="NA"/>
    <s v="NA"/>
    <s v="NA"/>
    <n v="0"/>
    <n v="1"/>
    <n v="2006"/>
    <s v="WD"/>
    <s v="Normal"/>
    <n v="172400"/>
  </r>
  <r>
    <x v="371"/>
    <n v="50"/>
    <s v="RL"/>
    <n v="80"/>
    <n v="17120"/>
    <x v="0"/>
    <s v="NA"/>
    <s v="Reg"/>
    <s v="Lvl"/>
    <s v="AllPub"/>
    <s v="Inside"/>
    <s v="Gtl"/>
    <s v="ClearCr"/>
    <s v="Feedr"/>
    <s v="Norm"/>
    <s v="1Fam"/>
    <s v="1.5Fin"/>
    <x v="5"/>
    <n v="4"/>
    <n v="1959"/>
    <n v="1959"/>
    <s v="Gable"/>
    <s v="CompShg"/>
    <s v="WdShing"/>
    <s v="Plywood"/>
    <s v="None"/>
    <n v="0"/>
    <s v="TA"/>
    <s v="TA"/>
    <s v="CBlock"/>
    <s v="NA"/>
    <s v="NA"/>
    <s v="NA"/>
    <s v="NA"/>
    <n v="0"/>
    <s v="NA"/>
    <n v="0"/>
    <n v="0"/>
    <n v="0"/>
    <s v="GasA"/>
    <s v="TA"/>
    <x v="0"/>
    <s v="SBrkr"/>
    <n v="1120"/>
    <n v="468"/>
    <n v="0"/>
    <n v="1588"/>
    <n v="0"/>
    <n v="0"/>
    <n v="2"/>
    <n v="0"/>
    <n v="4"/>
    <n v="1"/>
    <x v="1"/>
    <n v="7"/>
    <s v="Min2"/>
    <n v="1"/>
    <s v="Gd"/>
    <s v="Detchd"/>
    <n v="1991"/>
    <s v="Fin"/>
    <n v="2"/>
    <n v="680"/>
    <s v="TA"/>
    <s v="TA"/>
    <s v="N"/>
    <n v="0"/>
    <n v="59"/>
    <n v="0"/>
    <n v="0"/>
    <n v="0"/>
    <n v="0"/>
    <s v="NA"/>
    <s v="NA"/>
    <s v="NA"/>
    <n v="0"/>
    <n v="7"/>
    <n v="2008"/>
    <s v="WD"/>
    <s v="Normal"/>
    <n v="134432"/>
  </r>
  <r>
    <x v="372"/>
    <n v="120"/>
    <s v="RL"/>
    <n v="50"/>
    <n v="7175"/>
    <x v="0"/>
    <s v="NA"/>
    <s v="Reg"/>
    <s v="Lvl"/>
    <s v="AllPub"/>
    <s v="Inside"/>
    <s v="Gtl"/>
    <s v="SawyerW"/>
    <s v="Norm"/>
    <s v="Norm"/>
    <s v="TwnhsE"/>
    <s v="1Story"/>
    <x v="1"/>
    <n v="5"/>
    <n v="1984"/>
    <n v="1984"/>
    <s v="Gable"/>
    <s v="CompShg"/>
    <s v="Plywood"/>
    <s v="Plywood"/>
    <s v="None"/>
    <n v="0"/>
    <s v="TA"/>
    <s v="TA"/>
    <s v="CBlock"/>
    <s v="Gd"/>
    <s v="TA"/>
    <s v="No"/>
    <s v="ALQ"/>
    <n v="623"/>
    <s v="LwQ"/>
    <n v="121"/>
    <n v="0"/>
    <n v="744"/>
    <s v="GasA"/>
    <s v="TA"/>
    <x v="0"/>
    <s v="SBrkr"/>
    <n v="752"/>
    <n v="0"/>
    <n v="0"/>
    <n v="752"/>
    <n v="1"/>
    <n v="0"/>
    <n v="1"/>
    <n v="0"/>
    <n v="2"/>
    <n v="1"/>
    <x v="1"/>
    <n v="4"/>
    <s v="Typ"/>
    <n v="0"/>
    <s v="NA"/>
    <s v="Attchd"/>
    <n v="1984"/>
    <s v="Unf"/>
    <n v="1"/>
    <n v="264"/>
    <s v="TA"/>
    <s v="TA"/>
    <s v="Y"/>
    <n v="353"/>
    <n v="0"/>
    <n v="0"/>
    <n v="0"/>
    <n v="90"/>
    <n v="0"/>
    <s v="NA"/>
    <s v="MnPrv"/>
    <s v="NA"/>
    <n v="0"/>
    <n v="2"/>
    <n v="2010"/>
    <s v="WD"/>
    <s v="Normal"/>
    <n v="125000"/>
  </r>
  <r>
    <x v="373"/>
    <n v="20"/>
    <s v="RL"/>
    <n v="79"/>
    <n v="10634"/>
    <x v="0"/>
    <s v="NA"/>
    <s v="Reg"/>
    <s v="Lvl"/>
    <s v="AllPub"/>
    <s v="Inside"/>
    <s v="Gtl"/>
    <s v="NAmes"/>
    <s v="Norm"/>
    <s v="Norm"/>
    <s v="1Fam"/>
    <s v="1Story"/>
    <x v="3"/>
    <n v="6"/>
    <n v="1953"/>
    <n v="1953"/>
    <s v="Gable"/>
    <s v="CompShg"/>
    <s v="MetalSd"/>
    <s v="MetalSd"/>
    <s v="None"/>
    <n v="0"/>
    <s v="TA"/>
    <s v="TA"/>
    <s v="PConc"/>
    <s v="TA"/>
    <s v="TA"/>
    <s v="No"/>
    <s v="BLQ"/>
    <n v="428"/>
    <s v="LwQ"/>
    <n v="180"/>
    <n v="0"/>
    <n v="608"/>
    <s v="GasA"/>
    <s v="TA"/>
    <x v="0"/>
    <s v="SBrkr"/>
    <n v="1319"/>
    <n v="0"/>
    <n v="0"/>
    <n v="1319"/>
    <n v="1"/>
    <n v="0"/>
    <n v="1"/>
    <n v="0"/>
    <n v="3"/>
    <n v="1"/>
    <x v="1"/>
    <n v="5"/>
    <s v="Min2"/>
    <n v="0"/>
    <s v="NA"/>
    <s v="Attchd"/>
    <n v="1953"/>
    <s v="Unf"/>
    <n v="1"/>
    <n v="270"/>
    <s v="TA"/>
    <s v="TA"/>
    <s v="Y"/>
    <n v="66"/>
    <n v="0"/>
    <n v="0"/>
    <n v="0"/>
    <n v="0"/>
    <n v="0"/>
    <s v="NA"/>
    <s v="GdWo"/>
    <s v="NA"/>
    <n v="0"/>
    <n v="11"/>
    <n v="2009"/>
    <s v="WD"/>
    <s v="Normal"/>
    <n v="123000"/>
  </r>
  <r>
    <x v="374"/>
    <n v="60"/>
    <s v="RL"/>
    <n v="65"/>
    <n v="8200"/>
    <x v="0"/>
    <s v="NA"/>
    <s v="Reg"/>
    <s v="Lvl"/>
    <s v="AllPub"/>
    <s v="Inside"/>
    <s v="Gtl"/>
    <s v="CollgCr"/>
    <s v="Norm"/>
    <s v="Norm"/>
    <s v="1Fam"/>
    <s v="2Story"/>
    <x v="0"/>
    <n v="5"/>
    <n v="2003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x v="0"/>
    <s v="SBrkr"/>
    <n v="847"/>
    <n v="1081"/>
    <n v="0"/>
    <n v="1928"/>
    <n v="0"/>
    <n v="0"/>
    <n v="2"/>
    <n v="1"/>
    <n v="4"/>
    <n v="1"/>
    <x v="0"/>
    <n v="8"/>
    <s v="Typ"/>
    <n v="1"/>
    <s v="Gd"/>
    <s v="BuiltIn"/>
    <n v="2003"/>
    <s v="Fin"/>
    <n v="2"/>
    <n v="434"/>
    <s v="TA"/>
    <s v="TA"/>
    <s v="Y"/>
    <n v="100"/>
    <n v="48"/>
    <n v="0"/>
    <n v="0"/>
    <n v="0"/>
    <n v="0"/>
    <s v="NA"/>
    <s v="NA"/>
    <s v="NA"/>
    <n v="0"/>
    <n v="7"/>
    <n v="2007"/>
    <s v="WD"/>
    <s v="Normal"/>
    <n v="219500"/>
  </r>
  <r>
    <x v="375"/>
    <n v="30"/>
    <s v="RL"/>
    <s v="NA"/>
    <n v="10020"/>
    <x v="0"/>
    <s v="NA"/>
    <s v="IR1"/>
    <s v="Low"/>
    <s v="AllPub"/>
    <s v="Inside"/>
    <s v="Sev"/>
    <s v="Edwards"/>
    <s v="Norm"/>
    <s v="Norm"/>
    <s v="1Fam"/>
    <s v="1Story"/>
    <x v="8"/>
    <n v="1"/>
    <n v="1922"/>
    <n v="1950"/>
    <s v="Gable"/>
    <s v="CompShg"/>
    <s v="Wd Sdng"/>
    <s v="Wd Sdng"/>
    <s v="None"/>
    <n v="0"/>
    <s v="Fa"/>
    <s v="Fa"/>
    <s v="BrkTil"/>
    <s v="Fa"/>
    <s v="Po"/>
    <s v="Gd"/>
    <s v="BLQ"/>
    <n v="350"/>
    <s v="Unf"/>
    <n v="0"/>
    <n v="333"/>
    <n v="683"/>
    <s v="GasA"/>
    <s v="Gd"/>
    <x v="1"/>
    <s v="FuseA"/>
    <n v="904"/>
    <n v="0"/>
    <n v="0"/>
    <n v="904"/>
    <n v="1"/>
    <n v="0"/>
    <n v="0"/>
    <n v="1"/>
    <n v="1"/>
    <n v="1"/>
    <x v="3"/>
    <n v="4"/>
    <s v="Maj1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3"/>
    <n v="2009"/>
    <s v="WD"/>
    <s v="Normal"/>
    <n v="61000"/>
  </r>
  <r>
    <x v="376"/>
    <n v="85"/>
    <s v="RL"/>
    <n v="57"/>
    <n v="8846"/>
    <x v="0"/>
    <s v="NA"/>
    <s v="IR1"/>
    <s v="Lvl"/>
    <s v="AllPub"/>
    <s v="CulDSac"/>
    <s v="Gtl"/>
    <s v="CollgCr"/>
    <s v="Norm"/>
    <s v="Norm"/>
    <s v="1Fam"/>
    <s v="SFoyer"/>
    <x v="3"/>
    <n v="5"/>
    <n v="1996"/>
    <n v="1996"/>
    <s v="Gable"/>
    <s v="CompShg"/>
    <s v="VinylSd"/>
    <s v="VinylSd"/>
    <s v="None"/>
    <n v="0"/>
    <s v="Gd"/>
    <s v="TA"/>
    <s v="PConc"/>
    <s v="Gd"/>
    <s v="TA"/>
    <s v="Av"/>
    <s v="GLQ"/>
    <n v="298"/>
    <s v="Unf"/>
    <n v="0"/>
    <n v="572"/>
    <n v="870"/>
    <s v="GasA"/>
    <s v="Ex"/>
    <x v="0"/>
    <s v="SBrkr"/>
    <n v="914"/>
    <n v="0"/>
    <n v="0"/>
    <n v="914"/>
    <n v="0"/>
    <n v="0"/>
    <n v="1"/>
    <n v="0"/>
    <n v="2"/>
    <n v="1"/>
    <x v="1"/>
    <n v="5"/>
    <s v="Typ"/>
    <n v="0"/>
    <s v="NA"/>
    <s v="Detchd"/>
    <n v="1998"/>
    <s v="Unf"/>
    <n v="2"/>
    <n v="576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148000"/>
  </r>
  <r>
    <x v="377"/>
    <n v="60"/>
    <s v="FV"/>
    <n v="102"/>
    <n v="11143"/>
    <x v="0"/>
    <s v="NA"/>
    <s v="IR1"/>
    <s v="Lvl"/>
    <s v="AllPub"/>
    <s v="Corner"/>
    <s v="Gtl"/>
    <s v="Somerst"/>
    <s v="Norm"/>
    <s v="Norm"/>
    <s v="1Fam"/>
    <s v="2Story"/>
    <x v="2"/>
    <n v="5"/>
    <n v="2004"/>
    <n v="2005"/>
    <s v="Gable"/>
    <s v="CompShg"/>
    <s v="CemntBd"/>
    <s v="CmentBd"/>
    <s v="None"/>
    <n v="0"/>
    <s v="Gd"/>
    <s v="TA"/>
    <s v="PConc"/>
    <s v="Gd"/>
    <s v="TA"/>
    <s v="No"/>
    <s v="Unf"/>
    <n v="0"/>
    <s v="Unf"/>
    <n v="0"/>
    <n v="1580"/>
    <n v="1580"/>
    <s v="GasA"/>
    <s v="Ex"/>
    <x v="0"/>
    <s v="SBrkr"/>
    <n v="1580"/>
    <n v="886"/>
    <n v="0"/>
    <n v="2466"/>
    <n v="0"/>
    <n v="0"/>
    <n v="3"/>
    <n v="0"/>
    <n v="4"/>
    <n v="1"/>
    <x v="0"/>
    <n v="8"/>
    <s v="Typ"/>
    <n v="1"/>
    <s v="Gd"/>
    <s v="Attchd"/>
    <n v="2004"/>
    <s v="RFn"/>
    <n v="2"/>
    <n v="610"/>
    <s v="TA"/>
    <s v="TA"/>
    <s v="Y"/>
    <n v="159"/>
    <n v="214"/>
    <n v="0"/>
    <n v="0"/>
    <n v="0"/>
    <n v="0"/>
    <s v="NA"/>
    <s v="NA"/>
    <s v="NA"/>
    <n v="0"/>
    <n v="12"/>
    <n v="2007"/>
    <s v="WD"/>
    <s v="Normal"/>
    <n v="340000"/>
  </r>
  <r>
    <x v="378"/>
    <n v="20"/>
    <s v="RL"/>
    <n v="88"/>
    <n v="11394"/>
    <x v="0"/>
    <s v="NA"/>
    <s v="Reg"/>
    <s v="Lvl"/>
    <s v="AllPub"/>
    <s v="Corner"/>
    <s v="Gtl"/>
    <s v="StoneBr"/>
    <s v="Norm"/>
    <s v="Norm"/>
    <s v="1Fam"/>
    <s v="1Story"/>
    <x v="4"/>
    <n v="2"/>
    <n v="2010"/>
    <n v="2010"/>
    <s v="Hip"/>
    <s v="CompShg"/>
    <s v="VinylSd"/>
    <s v="VinylSd"/>
    <s v="Stone"/>
    <n v="350"/>
    <s v="Gd"/>
    <s v="TA"/>
    <s v="PConc"/>
    <s v="Ex"/>
    <s v="TA"/>
    <s v="Av"/>
    <s v="GLQ"/>
    <n v="1445"/>
    <s v="Unf"/>
    <n v="0"/>
    <n v="411"/>
    <n v="1856"/>
    <s v="GasA"/>
    <s v="Ex"/>
    <x v="0"/>
    <s v="SBrkr"/>
    <n v="1856"/>
    <n v="0"/>
    <n v="0"/>
    <n v="1856"/>
    <n v="1"/>
    <n v="0"/>
    <n v="1"/>
    <n v="1"/>
    <n v="1"/>
    <n v="1"/>
    <x v="2"/>
    <n v="8"/>
    <s v="Typ"/>
    <n v="1"/>
    <s v="Ex"/>
    <s v="Attchd"/>
    <n v="2010"/>
    <s v="Fin"/>
    <n v="3"/>
    <n v="834"/>
    <s v="TA"/>
    <s v="TA"/>
    <s v="Y"/>
    <n v="113"/>
    <n v="0"/>
    <n v="0"/>
    <n v="0"/>
    <n v="0"/>
    <n v="0"/>
    <s v="NA"/>
    <s v="NA"/>
    <s v="NA"/>
    <n v="0"/>
    <n v="6"/>
    <n v="2010"/>
    <s v="New"/>
    <s v="Partial"/>
    <n v="394432"/>
  </r>
  <r>
    <x v="379"/>
    <n v="60"/>
    <s v="RL"/>
    <n v="60"/>
    <n v="8123"/>
    <x v="0"/>
    <s v="NA"/>
    <s v="IR1"/>
    <s v="Lvl"/>
    <s v="AllPub"/>
    <s v="Inside"/>
    <s v="Gtl"/>
    <s v="Gilbert"/>
    <s v="RRAn"/>
    <s v="Norm"/>
    <s v="1Fam"/>
    <s v="2Story"/>
    <x v="1"/>
    <n v="5"/>
    <n v="2000"/>
    <n v="2000"/>
    <s v="Gable"/>
    <s v="CompShg"/>
    <s v="VinylSd"/>
    <s v="VinylSd"/>
    <s v="BrkFace"/>
    <n v="16"/>
    <s v="TA"/>
    <s v="TA"/>
    <s v="PConc"/>
    <s v="Gd"/>
    <s v="TA"/>
    <s v="No"/>
    <s v="Unf"/>
    <n v="0"/>
    <s v="Unf"/>
    <n v="0"/>
    <n v="982"/>
    <n v="982"/>
    <s v="GasA"/>
    <s v="Ex"/>
    <x v="0"/>
    <s v="SBrkr"/>
    <n v="1007"/>
    <n v="793"/>
    <n v="0"/>
    <n v="1800"/>
    <n v="0"/>
    <n v="0"/>
    <n v="2"/>
    <n v="1"/>
    <n v="3"/>
    <n v="1"/>
    <x v="1"/>
    <n v="7"/>
    <s v="Typ"/>
    <n v="1"/>
    <s v="TA"/>
    <s v="Attchd"/>
    <n v="2000"/>
    <s v="Fin"/>
    <n v="2"/>
    <n v="463"/>
    <s v="TA"/>
    <s v="TA"/>
    <s v="Y"/>
    <n v="100"/>
    <n v="63"/>
    <n v="0"/>
    <n v="0"/>
    <n v="0"/>
    <n v="0"/>
    <s v="NA"/>
    <s v="NA"/>
    <s v="NA"/>
    <n v="0"/>
    <n v="6"/>
    <n v="2009"/>
    <s v="WD"/>
    <s v="Normal"/>
    <n v="179000"/>
  </r>
  <r>
    <x v="380"/>
    <n v="50"/>
    <s v="RL"/>
    <n v="50"/>
    <n v="5000"/>
    <x v="0"/>
    <s v="Pave"/>
    <s v="Reg"/>
    <s v="Lvl"/>
    <s v="AllPub"/>
    <s v="Inside"/>
    <s v="Gtl"/>
    <s v="SWISU"/>
    <s v="Norm"/>
    <s v="Norm"/>
    <s v="1Fam"/>
    <s v="1.5Fin"/>
    <x v="3"/>
    <n v="6"/>
    <n v="1924"/>
    <n v="1950"/>
    <s v="Gable"/>
    <s v="CompShg"/>
    <s v="BrkFace"/>
    <s v="Wd Sdng"/>
    <s v="None"/>
    <n v="0"/>
    <s v="TA"/>
    <s v="TA"/>
    <s v="BrkTil"/>
    <s v="TA"/>
    <s v="TA"/>
    <s v="No"/>
    <s v="LwQ"/>
    <n v="218"/>
    <s v="Unf"/>
    <n v="0"/>
    <n v="808"/>
    <n v="1026"/>
    <s v="GasA"/>
    <s v="TA"/>
    <x v="0"/>
    <s v="SBrkr"/>
    <n v="1026"/>
    <n v="665"/>
    <n v="0"/>
    <n v="1691"/>
    <n v="0"/>
    <n v="0"/>
    <n v="2"/>
    <n v="0"/>
    <n v="3"/>
    <n v="1"/>
    <x v="0"/>
    <n v="6"/>
    <s v="Typ"/>
    <n v="1"/>
    <s v="Gd"/>
    <s v="Detchd"/>
    <n v="1924"/>
    <s v="Unf"/>
    <n v="1"/>
    <n v="308"/>
    <s v="TA"/>
    <s v="TA"/>
    <s v="Y"/>
    <n v="0"/>
    <n v="0"/>
    <n v="242"/>
    <n v="0"/>
    <n v="0"/>
    <n v="0"/>
    <s v="NA"/>
    <s v="NA"/>
    <s v="NA"/>
    <n v="0"/>
    <n v="5"/>
    <n v="2010"/>
    <s v="WD"/>
    <s v="Normal"/>
    <n v="127000"/>
  </r>
  <r>
    <x v="381"/>
    <n v="20"/>
    <s v="FV"/>
    <n v="60"/>
    <n v="7200"/>
    <x v="0"/>
    <s v="Pave"/>
    <s v="Reg"/>
    <s v="Lvl"/>
    <s v="AllPub"/>
    <s v="Inside"/>
    <s v="Gtl"/>
    <s v="Somerst"/>
    <s v="Norm"/>
    <s v="Norm"/>
    <s v="1Fam"/>
    <s v="1Story"/>
    <x v="0"/>
    <n v="5"/>
    <n v="2006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1293"/>
    <n v="1293"/>
    <s v="GasA"/>
    <s v="Ex"/>
    <x v="0"/>
    <s v="SBrkr"/>
    <n v="1301"/>
    <n v="0"/>
    <n v="0"/>
    <n v="1301"/>
    <n v="1"/>
    <n v="0"/>
    <n v="2"/>
    <n v="0"/>
    <n v="2"/>
    <n v="1"/>
    <x v="0"/>
    <n v="5"/>
    <s v="Typ"/>
    <n v="1"/>
    <s v="Gd"/>
    <s v="Attchd"/>
    <n v="2006"/>
    <s v="RFn"/>
    <n v="2"/>
    <n v="572"/>
    <s v="TA"/>
    <s v="TA"/>
    <s v="Y"/>
    <n v="216"/>
    <n v="121"/>
    <n v="0"/>
    <n v="0"/>
    <n v="0"/>
    <n v="0"/>
    <s v="NA"/>
    <s v="NA"/>
    <s v="NA"/>
    <n v="0"/>
    <n v="8"/>
    <n v="2006"/>
    <s v="New"/>
    <s v="Partial"/>
    <n v="187750"/>
  </r>
  <r>
    <x v="382"/>
    <n v="60"/>
    <s v="RL"/>
    <n v="79"/>
    <n v="9245"/>
    <x v="0"/>
    <s v="NA"/>
    <s v="IR1"/>
    <s v="Lvl"/>
    <s v="AllPub"/>
    <s v="Inside"/>
    <s v="Gtl"/>
    <s v="CollgCr"/>
    <s v="Norm"/>
    <s v="Norm"/>
    <s v="1Fam"/>
    <s v="2Story"/>
    <x v="0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939"/>
    <n v="939"/>
    <s v="GasA"/>
    <s v="Ex"/>
    <x v="0"/>
    <s v="SBrkr"/>
    <n v="939"/>
    <n v="858"/>
    <n v="0"/>
    <n v="1797"/>
    <n v="0"/>
    <n v="0"/>
    <n v="2"/>
    <n v="1"/>
    <n v="3"/>
    <n v="1"/>
    <x v="0"/>
    <n v="8"/>
    <s v="Typ"/>
    <n v="0"/>
    <s v="NA"/>
    <s v="Attchd"/>
    <n v="2006"/>
    <s v="RFn"/>
    <n v="2"/>
    <n v="639"/>
    <s v="TA"/>
    <s v="TA"/>
    <s v="Y"/>
    <n v="144"/>
    <n v="53"/>
    <n v="0"/>
    <n v="0"/>
    <n v="0"/>
    <n v="0"/>
    <s v="NA"/>
    <s v="NA"/>
    <s v="NA"/>
    <n v="0"/>
    <n v="4"/>
    <n v="2007"/>
    <s v="WD"/>
    <s v="Normal"/>
    <n v="213500"/>
  </r>
  <r>
    <x v="383"/>
    <n v="45"/>
    <s v="RH"/>
    <n v="60"/>
    <n v="9000"/>
    <x v="0"/>
    <s v="NA"/>
    <s v="Reg"/>
    <s v="Lvl"/>
    <s v="AllPub"/>
    <s v="Corner"/>
    <s v="Gtl"/>
    <s v="SawyerW"/>
    <s v="Norm"/>
    <s v="Norm"/>
    <s v="1Fam"/>
    <s v="1.5Unf"/>
    <x v="1"/>
    <n v="3"/>
    <n v="1928"/>
    <n v="1950"/>
    <s v="Gable"/>
    <s v="CompShg"/>
    <s v="Wd Sdng"/>
    <s v="Wd Sdng"/>
    <s v="None"/>
    <n v="0"/>
    <s v="TA"/>
    <s v="TA"/>
    <s v="BrkTil"/>
    <s v="Fa"/>
    <s v="Fa"/>
    <s v="No"/>
    <s v="Unf"/>
    <n v="0"/>
    <s v="Unf"/>
    <n v="0"/>
    <n v="784"/>
    <n v="784"/>
    <s v="GasA"/>
    <s v="TA"/>
    <x v="1"/>
    <s v="FuseA"/>
    <n v="784"/>
    <n v="0"/>
    <n v="0"/>
    <n v="784"/>
    <n v="0"/>
    <n v="0"/>
    <n v="1"/>
    <n v="0"/>
    <n v="2"/>
    <n v="1"/>
    <x v="1"/>
    <n v="5"/>
    <s v="Typ"/>
    <n v="0"/>
    <s v="NA"/>
    <s v="Detchd"/>
    <n v="1950"/>
    <s v="Unf"/>
    <n v="2"/>
    <n v="360"/>
    <s v="Fa"/>
    <s v="Fa"/>
    <s v="N"/>
    <n v="0"/>
    <n v="0"/>
    <n v="91"/>
    <n v="0"/>
    <n v="0"/>
    <n v="0"/>
    <s v="NA"/>
    <s v="NA"/>
    <s v="NA"/>
    <n v="0"/>
    <n v="10"/>
    <n v="2009"/>
    <s v="WD"/>
    <s v="Normal"/>
    <n v="76000"/>
  </r>
  <r>
    <x v="384"/>
    <n v="60"/>
    <s v="RL"/>
    <s v="NA"/>
    <n v="53107"/>
    <x v="0"/>
    <s v="NA"/>
    <s v="IR2"/>
    <s v="Low"/>
    <s v="AllPub"/>
    <s v="Corner"/>
    <s v="Mod"/>
    <s v="ClearCr"/>
    <s v="Feedr"/>
    <s v="Norm"/>
    <s v="1Fam"/>
    <s v="2Story"/>
    <x v="1"/>
    <n v="5"/>
    <n v="1992"/>
    <n v="1992"/>
    <s v="Gable"/>
    <s v="CompShg"/>
    <s v="HdBoard"/>
    <s v="HdBoard"/>
    <s v="None"/>
    <n v="0"/>
    <s v="Gd"/>
    <s v="TA"/>
    <s v="PConc"/>
    <s v="Gd"/>
    <s v="TA"/>
    <s v="Av"/>
    <s v="GLQ"/>
    <n v="985"/>
    <s v="Unf"/>
    <n v="0"/>
    <n v="595"/>
    <n v="1580"/>
    <s v="GasA"/>
    <s v="Ex"/>
    <x v="0"/>
    <s v="SBrkr"/>
    <n v="1079"/>
    <n v="874"/>
    <n v="0"/>
    <n v="1953"/>
    <n v="1"/>
    <n v="0"/>
    <n v="2"/>
    <n v="1"/>
    <n v="3"/>
    <n v="1"/>
    <x v="0"/>
    <n v="9"/>
    <s v="Typ"/>
    <n v="2"/>
    <s v="Fa"/>
    <s v="Attchd"/>
    <n v="1992"/>
    <s v="Fin"/>
    <n v="2"/>
    <n v="501"/>
    <s v="TA"/>
    <s v="TA"/>
    <s v="Y"/>
    <n v="216"/>
    <n v="231"/>
    <n v="0"/>
    <n v="0"/>
    <n v="0"/>
    <n v="0"/>
    <s v="NA"/>
    <s v="NA"/>
    <s v="NA"/>
    <n v="0"/>
    <n v="6"/>
    <n v="2007"/>
    <s v="WD"/>
    <s v="Normal"/>
    <n v="240000"/>
  </r>
  <r>
    <x v="385"/>
    <n v="120"/>
    <s v="RL"/>
    <n v="43"/>
    <n v="3182"/>
    <x v="0"/>
    <s v="NA"/>
    <s v="Reg"/>
    <s v="Lvl"/>
    <s v="AllPub"/>
    <s v="Inside"/>
    <s v="Gtl"/>
    <s v="Blmngtn"/>
    <s v="Norm"/>
    <s v="Norm"/>
    <s v="TwnhsE"/>
    <s v="1Story"/>
    <x v="2"/>
    <n v="5"/>
    <n v="2004"/>
    <n v="2005"/>
    <s v="Gable"/>
    <s v="CompShg"/>
    <s v="VinylSd"/>
    <s v="VinylSd"/>
    <s v="BrkFace"/>
    <n v="16"/>
    <s v="Gd"/>
    <s v="TA"/>
    <s v="PConc"/>
    <s v="Gd"/>
    <s v="TA"/>
    <s v="No"/>
    <s v="GLQ"/>
    <n v="24"/>
    <s v="Unf"/>
    <n v="0"/>
    <n v="1232"/>
    <n v="1256"/>
    <s v="GasA"/>
    <s v="Ex"/>
    <x v="0"/>
    <s v="SBrkr"/>
    <n v="1269"/>
    <n v="0"/>
    <n v="0"/>
    <n v="1269"/>
    <n v="0"/>
    <n v="0"/>
    <n v="2"/>
    <n v="0"/>
    <n v="2"/>
    <n v="1"/>
    <x v="0"/>
    <n v="6"/>
    <s v="Typ"/>
    <n v="1"/>
    <s v="TA"/>
    <s v="Attchd"/>
    <n v="2004"/>
    <s v="Fin"/>
    <n v="2"/>
    <n v="430"/>
    <s v="TA"/>
    <s v="TA"/>
    <s v="Y"/>
    <n v="146"/>
    <n v="20"/>
    <n v="0"/>
    <n v="0"/>
    <n v="144"/>
    <n v="0"/>
    <s v="NA"/>
    <s v="NA"/>
    <s v="NA"/>
    <n v="0"/>
    <n v="4"/>
    <n v="2010"/>
    <s v="WD"/>
    <s v="Normal"/>
    <n v="192000"/>
  </r>
  <r>
    <x v="386"/>
    <n v="50"/>
    <s v="RL"/>
    <n v="58"/>
    <n v="8410"/>
    <x v="0"/>
    <s v="NA"/>
    <s v="Reg"/>
    <s v="Lvl"/>
    <s v="AllPub"/>
    <s v="FR2"/>
    <s v="Gtl"/>
    <s v="Edwards"/>
    <s v="Feedr"/>
    <s v="Norm"/>
    <s v="1Fam"/>
    <s v="1.5Fin"/>
    <x v="3"/>
    <n v="3"/>
    <n v="1910"/>
    <n v="1996"/>
    <s v="Gambrel"/>
    <s v="CompShg"/>
    <s v="Wd Sdng"/>
    <s v="VinylSd"/>
    <s v="None"/>
    <n v="0"/>
    <s v="TA"/>
    <s v="Fa"/>
    <s v="PConc"/>
    <s v="TA"/>
    <s v="TA"/>
    <s v="No"/>
    <s v="Unf"/>
    <n v="0"/>
    <s v="Unf"/>
    <n v="0"/>
    <n v="658"/>
    <n v="658"/>
    <s v="GasA"/>
    <s v="TA"/>
    <x v="0"/>
    <s v="SBrkr"/>
    <n v="658"/>
    <n v="526"/>
    <n v="0"/>
    <n v="1184"/>
    <n v="0"/>
    <n v="0"/>
    <n v="1"/>
    <n v="0"/>
    <n v="5"/>
    <n v="1"/>
    <x v="1"/>
    <n v="8"/>
    <s v="Typ"/>
    <n v="0"/>
    <s v="NA"/>
    <s v="NA"/>
    <s v="NA"/>
    <s v="NA"/>
    <n v="0"/>
    <n v="0"/>
    <s v="NA"/>
    <s v="NA"/>
    <s v="N"/>
    <n v="0"/>
    <n v="151"/>
    <n v="0"/>
    <n v="0"/>
    <n v="0"/>
    <n v="0"/>
    <s v="NA"/>
    <s v="NA"/>
    <s v="NA"/>
    <n v="0"/>
    <n v="5"/>
    <n v="2006"/>
    <s v="WD"/>
    <s v="AdjLand"/>
    <n v="81000"/>
  </r>
  <r>
    <x v="387"/>
    <n v="80"/>
    <s v="RL"/>
    <n v="72"/>
    <n v="7200"/>
    <x v="0"/>
    <s v="NA"/>
    <s v="Reg"/>
    <s v="Lvl"/>
    <s v="AllPub"/>
    <s v="Inside"/>
    <s v="Gtl"/>
    <s v="Edwards"/>
    <s v="Norm"/>
    <s v="Norm"/>
    <s v="1Fam"/>
    <s v="SLvl"/>
    <x v="1"/>
    <n v="6"/>
    <n v="1976"/>
    <n v="1976"/>
    <s v="Hip"/>
    <s v="CompShg"/>
    <s v="MetalSd"/>
    <s v="MetalSd"/>
    <s v="BrkFace"/>
    <n v="255"/>
    <s v="TA"/>
    <s v="TA"/>
    <s v="CBlock"/>
    <s v="TA"/>
    <s v="TA"/>
    <s v="Av"/>
    <s v="ALQ"/>
    <n v="631"/>
    <s v="Unf"/>
    <n v="0"/>
    <n v="410"/>
    <n v="1041"/>
    <s v="GasA"/>
    <s v="Ex"/>
    <x v="0"/>
    <s v="SBrkr"/>
    <n v="1125"/>
    <n v="0"/>
    <n v="0"/>
    <n v="1125"/>
    <n v="1"/>
    <n v="0"/>
    <n v="1"/>
    <n v="0"/>
    <n v="3"/>
    <n v="1"/>
    <x v="1"/>
    <n v="6"/>
    <s v="Typ"/>
    <n v="1"/>
    <s v="Fa"/>
    <s v="Detchd"/>
    <n v="1977"/>
    <s v="Unf"/>
    <n v="1"/>
    <n v="352"/>
    <s v="TA"/>
    <s v="TA"/>
    <s v="Y"/>
    <n v="296"/>
    <n v="0"/>
    <n v="0"/>
    <n v="0"/>
    <n v="0"/>
    <n v="0"/>
    <s v="NA"/>
    <s v="GdWo"/>
    <s v="NA"/>
    <n v="0"/>
    <n v="10"/>
    <n v="2009"/>
    <s v="WD"/>
    <s v="Abnorml"/>
    <n v="125000"/>
  </r>
  <r>
    <x v="388"/>
    <n v="20"/>
    <s v="RL"/>
    <n v="93"/>
    <n v="9382"/>
    <x v="0"/>
    <s v="NA"/>
    <s v="IR1"/>
    <s v="Lvl"/>
    <s v="AllPub"/>
    <s v="CulDSac"/>
    <s v="Gtl"/>
    <s v="CollgCr"/>
    <s v="Norm"/>
    <s v="Norm"/>
    <s v="1Fam"/>
    <s v="1Story"/>
    <x v="0"/>
    <n v="5"/>
    <n v="1999"/>
    <n v="2000"/>
    <s v="Gable"/>
    <s v="CompShg"/>
    <s v="VinylSd"/>
    <s v="VinylSd"/>
    <s v="BrkFace"/>
    <n v="125"/>
    <s v="Gd"/>
    <s v="TA"/>
    <s v="PConc"/>
    <s v="Gd"/>
    <s v="TA"/>
    <s v="No"/>
    <s v="Unf"/>
    <n v="0"/>
    <s v="Unf"/>
    <n v="0"/>
    <n v="1468"/>
    <n v="1468"/>
    <s v="GasA"/>
    <s v="Ex"/>
    <x v="0"/>
    <s v="SBrkr"/>
    <n v="1479"/>
    <n v="0"/>
    <n v="0"/>
    <n v="1479"/>
    <n v="0"/>
    <n v="0"/>
    <n v="2"/>
    <n v="0"/>
    <n v="3"/>
    <n v="1"/>
    <x v="0"/>
    <n v="6"/>
    <s v="Typ"/>
    <n v="0"/>
    <s v="NA"/>
    <s v="Attchd"/>
    <n v="1999"/>
    <s v="RFn"/>
    <n v="2"/>
    <n v="577"/>
    <s v="TA"/>
    <s v="TA"/>
    <s v="Y"/>
    <n v="120"/>
    <n v="25"/>
    <n v="0"/>
    <n v="0"/>
    <n v="0"/>
    <n v="0"/>
    <s v="NA"/>
    <s v="NA"/>
    <s v="NA"/>
    <n v="0"/>
    <n v="7"/>
    <n v="2008"/>
    <s v="WD"/>
    <s v="Normal"/>
    <n v="191000"/>
  </r>
  <r>
    <x v="389"/>
    <n v="60"/>
    <s v="RL"/>
    <n v="96"/>
    <n v="12474"/>
    <x v="0"/>
    <s v="NA"/>
    <s v="Reg"/>
    <s v="Lvl"/>
    <s v="AllPub"/>
    <s v="Inside"/>
    <s v="Gtl"/>
    <s v="NridgHt"/>
    <s v="Norm"/>
    <s v="Norm"/>
    <s v="1Fam"/>
    <s v="2Story"/>
    <x v="6"/>
    <n v="5"/>
    <n v="2007"/>
    <n v="2008"/>
    <s v="Gable"/>
    <s v="CompShg"/>
    <s v="VinylSd"/>
    <s v="VinylSd"/>
    <s v="Stone"/>
    <n v="272"/>
    <s v="Ex"/>
    <s v="TA"/>
    <s v="PConc"/>
    <s v="Ex"/>
    <s v="TA"/>
    <s v="Av"/>
    <s v="GLQ"/>
    <n v="1280"/>
    <s v="Unf"/>
    <n v="0"/>
    <n v="402"/>
    <n v="1682"/>
    <s v="GasA"/>
    <s v="Ex"/>
    <x v="0"/>
    <s v="SBrkr"/>
    <n v="1742"/>
    <n v="590"/>
    <n v="0"/>
    <n v="2332"/>
    <n v="1"/>
    <n v="0"/>
    <n v="2"/>
    <n v="1"/>
    <n v="3"/>
    <n v="1"/>
    <x v="2"/>
    <n v="9"/>
    <s v="Typ"/>
    <n v="1"/>
    <s v="Ex"/>
    <s v="BuiltIn"/>
    <n v="2008"/>
    <s v="Fin"/>
    <n v="3"/>
    <n v="846"/>
    <s v="TA"/>
    <s v="TA"/>
    <s v="Y"/>
    <n v="196"/>
    <n v="134"/>
    <n v="0"/>
    <n v="0"/>
    <n v="0"/>
    <n v="0"/>
    <s v="NA"/>
    <s v="NA"/>
    <s v="NA"/>
    <n v="0"/>
    <n v="8"/>
    <n v="2008"/>
    <s v="New"/>
    <s v="Partial"/>
    <n v="426000"/>
  </r>
  <r>
    <x v="390"/>
    <n v="50"/>
    <s v="RL"/>
    <n v="50"/>
    <n v="8405"/>
    <x v="0"/>
    <s v="Grvl"/>
    <s v="Reg"/>
    <s v="Lvl"/>
    <s v="AllPub"/>
    <s v="Inside"/>
    <s v="Gtl"/>
    <s v="Edwards"/>
    <s v="Norm"/>
    <s v="Norm"/>
    <s v="1Fam"/>
    <s v="1.5Fin"/>
    <x v="3"/>
    <n v="8"/>
    <n v="1900"/>
    <n v="1950"/>
    <s v="Gable"/>
    <s v="CompShg"/>
    <s v="MetalSd"/>
    <s v="MetalSd"/>
    <s v="None"/>
    <n v="0"/>
    <s v="TA"/>
    <s v="TA"/>
    <s v="BrkTil"/>
    <s v="TA"/>
    <s v="Gd"/>
    <s v="No"/>
    <s v="Rec"/>
    <n v="241"/>
    <s v="BLQ"/>
    <n v="391"/>
    <n v="229"/>
    <n v="861"/>
    <s v="GasA"/>
    <s v="Ex"/>
    <x v="0"/>
    <s v="SBrkr"/>
    <n v="961"/>
    <n v="406"/>
    <n v="0"/>
    <n v="1367"/>
    <n v="1"/>
    <n v="0"/>
    <n v="1"/>
    <n v="0"/>
    <n v="4"/>
    <n v="1"/>
    <x v="1"/>
    <n v="7"/>
    <s v="Typ"/>
    <n v="0"/>
    <s v="NA"/>
    <s v="Detchd"/>
    <n v="1978"/>
    <s v="Unf"/>
    <n v="1"/>
    <n v="384"/>
    <s v="TA"/>
    <s v="TA"/>
    <s v="Y"/>
    <n v="0"/>
    <n v="130"/>
    <n v="112"/>
    <n v="0"/>
    <n v="0"/>
    <n v="0"/>
    <s v="NA"/>
    <s v="MnPrv"/>
    <s v="NA"/>
    <n v="0"/>
    <n v="4"/>
    <n v="2008"/>
    <s v="WD"/>
    <s v="Normal"/>
    <n v="119000"/>
  </r>
  <r>
    <x v="391"/>
    <n v="60"/>
    <s v="RL"/>
    <n v="71"/>
    <n v="12209"/>
    <x v="0"/>
    <s v="NA"/>
    <s v="IR1"/>
    <s v="Lvl"/>
    <s v="AllPub"/>
    <s v="CulDSac"/>
    <s v="Gtl"/>
    <s v="Mitchel"/>
    <s v="Norm"/>
    <s v="Norm"/>
    <s v="1Fam"/>
    <s v="2Story"/>
    <x v="1"/>
    <n v="5"/>
    <n v="2001"/>
    <n v="2002"/>
    <s v="Gable"/>
    <s v="CompShg"/>
    <s v="VinylSd"/>
    <s v="VinylSd"/>
    <s v="None"/>
    <n v="0"/>
    <s v="TA"/>
    <s v="TA"/>
    <s v="PConc"/>
    <s v="Ex"/>
    <s v="TA"/>
    <s v="No"/>
    <s v="ALQ"/>
    <n v="690"/>
    <s v="Unf"/>
    <n v="0"/>
    <n v="114"/>
    <n v="804"/>
    <s v="GasA"/>
    <s v="Ex"/>
    <x v="0"/>
    <s v="SBrkr"/>
    <n v="804"/>
    <n v="1157"/>
    <n v="0"/>
    <n v="1961"/>
    <n v="1"/>
    <n v="0"/>
    <n v="2"/>
    <n v="1"/>
    <n v="3"/>
    <n v="1"/>
    <x v="0"/>
    <n v="7"/>
    <s v="Typ"/>
    <n v="1"/>
    <s v="TA"/>
    <s v="BuiltIn"/>
    <n v="2001"/>
    <s v="Fin"/>
    <n v="2"/>
    <n v="560"/>
    <s v="TA"/>
    <s v="TA"/>
    <s v="Y"/>
    <n v="125"/>
    <n v="192"/>
    <n v="0"/>
    <n v="0"/>
    <n v="0"/>
    <n v="0"/>
    <s v="NA"/>
    <s v="NA"/>
    <s v="NA"/>
    <n v="0"/>
    <n v="6"/>
    <n v="2009"/>
    <s v="WD"/>
    <s v="Normal"/>
    <n v="215000"/>
  </r>
  <r>
    <x v="392"/>
    <n v="20"/>
    <s v="RL"/>
    <s v="NA"/>
    <n v="8339"/>
    <x v="0"/>
    <s v="NA"/>
    <s v="IR1"/>
    <s v="Lvl"/>
    <s v="AllPub"/>
    <s v="Inside"/>
    <s v="Gtl"/>
    <s v="NAmes"/>
    <s v="Norm"/>
    <s v="Norm"/>
    <s v="1Fam"/>
    <s v="1Story"/>
    <x v="3"/>
    <n v="7"/>
    <n v="1959"/>
    <n v="1959"/>
    <s v="Gable"/>
    <s v="CompShg"/>
    <s v="MetalSd"/>
    <s v="MetalSd"/>
    <s v="None"/>
    <n v="0"/>
    <s v="TA"/>
    <s v="TA"/>
    <s v="Slab"/>
    <s v="NA"/>
    <s v="NA"/>
    <s v="NA"/>
    <s v="NA"/>
    <n v="0"/>
    <s v="NA"/>
    <n v="0"/>
    <n v="0"/>
    <n v="0"/>
    <s v="GasA"/>
    <s v="TA"/>
    <x v="0"/>
    <s v="SBrkr"/>
    <n v="882"/>
    <n v="0"/>
    <n v="0"/>
    <n v="882"/>
    <n v="0"/>
    <n v="0"/>
    <n v="1"/>
    <n v="0"/>
    <n v="3"/>
    <n v="1"/>
    <x v="1"/>
    <n v="5"/>
    <s v="Typ"/>
    <n v="0"/>
    <s v="NA"/>
    <s v="Attchd"/>
    <n v="1959"/>
    <s v="RFn"/>
    <n v="1"/>
    <n v="294"/>
    <s v="TA"/>
    <s v="TA"/>
    <s v="Y"/>
    <n v="0"/>
    <n v="0"/>
    <n v="0"/>
    <n v="0"/>
    <n v="0"/>
    <n v="0"/>
    <s v="NA"/>
    <s v="MnPrv"/>
    <s v="Shed"/>
    <n v="1200"/>
    <n v="7"/>
    <n v="2007"/>
    <s v="WD"/>
    <s v="Normal"/>
    <n v="106500"/>
  </r>
  <r>
    <x v="393"/>
    <n v="30"/>
    <s v="RL"/>
    <s v="NA"/>
    <n v="7446"/>
    <x v="0"/>
    <s v="NA"/>
    <s v="Reg"/>
    <s v="Lvl"/>
    <s v="AllPub"/>
    <s v="Corner"/>
    <s v="Gtl"/>
    <s v="BrkSide"/>
    <s v="Feedr"/>
    <s v="Norm"/>
    <s v="1Fam"/>
    <s v="1Story"/>
    <x v="5"/>
    <n v="5"/>
    <n v="1941"/>
    <n v="1950"/>
    <s v="Gable"/>
    <s v="CompShg"/>
    <s v="WdShing"/>
    <s v="Wd Shng"/>
    <s v="None"/>
    <n v="0"/>
    <s v="TA"/>
    <s v="TA"/>
    <s v="CBlock"/>
    <s v="TA"/>
    <s v="TA"/>
    <s v="No"/>
    <s v="Rec"/>
    <n v="266"/>
    <s v="Unf"/>
    <n v="0"/>
    <n v="522"/>
    <n v="788"/>
    <s v="GasA"/>
    <s v="TA"/>
    <x v="0"/>
    <s v="FuseA"/>
    <n v="788"/>
    <n v="0"/>
    <n v="0"/>
    <n v="788"/>
    <n v="0"/>
    <n v="0"/>
    <n v="1"/>
    <n v="0"/>
    <n v="2"/>
    <n v="1"/>
    <x v="1"/>
    <n v="4"/>
    <s v="Typ"/>
    <n v="2"/>
    <s v="TA"/>
    <s v="NA"/>
    <s v="NA"/>
    <s v="NA"/>
    <n v="0"/>
    <n v="0"/>
    <s v="NA"/>
    <s v="NA"/>
    <s v="Y"/>
    <n v="0"/>
    <n v="0"/>
    <n v="0"/>
    <n v="0"/>
    <n v="0"/>
    <n v="0"/>
    <s v="NA"/>
    <s v="GdWo"/>
    <s v="NA"/>
    <n v="0"/>
    <n v="4"/>
    <n v="2006"/>
    <s v="WD"/>
    <s v="Abnorml"/>
    <n v="100000"/>
  </r>
  <r>
    <x v="394"/>
    <n v="50"/>
    <s v="RL"/>
    <n v="60"/>
    <n v="10134"/>
    <x v="0"/>
    <s v="NA"/>
    <s v="Reg"/>
    <s v="Lvl"/>
    <s v="AllPub"/>
    <s v="Inside"/>
    <s v="Gtl"/>
    <s v="OldTown"/>
    <s v="Norm"/>
    <s v="Norm"/>
    <s v="1Fam"/>
    <s v="1.5Fin"/>
    <x v="3"/>
    <n v="6"/>
    <n v="1940"/>
    <n v="195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735"/>
    <n v="735"/>
    <s v="GasA"/>
    <s v="Gd"/>
    <x v="0"/>
    <s v="FuseA"/>
    <n v="735"/>
    <n v="299"/>
    <n v="0"/>
    <n v="1034"/>
    <n v="0"/>
    <n v="0"/>
    <n v="1"/>
    <n v="0"/>
    <n v="2"/>
    <n v="1"/>
    <x v="1"/>
    <n v="5"/>
    <s v="Typ"/>
    <n v="0"/>
    <s v="NA"/>
    <s v="Detchd"/>
    <n v="1940"/>
    <s v="Unf"/>
    <n v="1"/>
    <n v="240"/>
    <s v="TA"/>
    <s v="TA"/>
    <s v="Y"/>
    <n v="0"/>
    <n v="39"/>
    <n v="0"/>
    <n v="0"/>
    <n v="0"/>
    <n v="0"/>
    <s v="NA"/>
    <s v="NA"/>
    <s v="NA"/>
    <n v="0"/>
    <n v="7"/>
    <n v="2007"/>
    <s v="WD"/>
    <s v="Normal"/>
    <n v="109000"/>
  </r>
  <r>
    <x v="395"/>
    <n v="20"/>
    <s v="RL"/>
    <n v="68"/>
    <n v="9571"/>
    <x v="0"/>
    <s v="NA"/>
    <s v="Reg"/>
    <s v="Lvl"/>
    <s v="AllPub"/>
    <s v="Inside"/>
    <s v="Gtl"/>
    <s v="Edwards"/>
    <s v="Norm"/>
    <s v="Norm"/>
    <s v="1Fam"/>
    <s v="1Story"/>
    <x v="3"/>
    <n v="6"/>
    <n v="1956"/>
    <n v="1956"/>
    <s v="Gable"/>
    <s v="CompShg"/>
    <s v="Wd Sdng"/>
    <s v="Wd Sdng"/>
    <s v="None"/>
    <n v="0"/>
    <s v="TA"/>
    <s v="TA"/>
    <s v="CBlock"/>
    <s v="TA"/>
    <s v="TA"/>
    <s v="Av"/>
    <s v="BLQ"/>
    <n v="739"/>
    <s v="Unf"/>
    <n v="0"/>
    <n v="405"/>
    <n v="1144"/>
    <s v="GasA"/>
    <s v="TA"/>
    <x v="0"/>
    <s v="SBrkr"/>
    <n v="1144"/>
    <n v="0"/>
    <n v="0"/>
    <n v="1144"/>
    <n v="1"/>
    <n v="0"/>
    <n v="1"/>
    <n v="0"/>
    <n v="3"/>
    <n v="1"/>
    <x v="1"/>
    <n v="6"/>
    <s v="Typ"/>
    <n v="0"/>
    <s v="NA"/>
    <s v="Attchd"/>
    <n v="1956"/>
    <s v="Unf"/>
    <n v="1"/>
    <n v="596"/>
    <s v="TA"/>
    <s v="TA"/>
    <s v="Y"/>
    <n v="44"/>
    <n v="0"/>
    <n v="0"/>
    <n v="0"/>
    <n v="0"/>
    <n v="0"/>
    <s v="NA"/>
    <s v="NA"/>
    <s v="NA"/>
    <n v="0"/>
    <n v="6"/>
    <n v="2010"/>
    <s v="WD"/>
    <s v="Normal"/>
    <n v="129000"/>
  </r>
  <r>
    <x v="396"/>
    <n v="20"/>
    <s v="RL"/>
    <n v="60"/>
    <n v="7200"/>
    <x v="0"/>
    <s v="NA"/>
    <s v="Reg"/>
    <s v="Low"/>
    <s v="AllPub"/>
    <s v="Inside"/>
    <s v="Gtl"/>
    <s v="CollgCr"/>
    <s v="Norm"/>
    <s v="Norm"/>
    <s v="1Fam"/>
    <s v="1Story"/>
    <x v="3"/>
    <n v="5"/>
    <n v="1972"/>
    <n v="1972"/>
    <s v="Hip"/>
    <s v="CompShg"/>
    <s v="MetalSd"/>
    <s v="MetalSd"/>
    <s v="None"/>
    <n v="0"/>
    <s v="TA"/>
    <s v="TA"/>
    <s v="CBlock"/>
    <s v="TA"/>
    <s v="TA"/>
    <s v="Av"/>
    <s v="Rec"/>
    <n v="777"/>
    <s v="Unf"/>
    <n v="0"/>
    <n v="117"/>
    <n v="894"/>
    <s v="GasA"/>
    <s v="TA"/>
    <x v="0"/>
    <s v="SBrkr"/>
    <n v="894"/>
    <n v="0"/>
    <n v="0"/>
    <n v="894"/>
    <n v="0"/>
    <n v="0"/>
    <n v="1"/>
    <n v="0"/>
    <n v="2"/>
    <n v="1"/>
    <x v="1"/>
    <n v="6"/>
    <s v="Typ"/>
    <n v="0"/>
    <s v="NA"/>
    <s v="Detchd"/>
    <n v="1985"/>
    <s v="RFn"/>
    <n v="2"/>
    <n v="600"/>
    <s v="TA"/>
    <s v="TA"/>
    <s v="Y"/>
    <n v="215"/>
    <n v="0"/>
    <n v="0"/>
    <n v="0"/>
    <n v="0"/>
    <n v="0"/>
    <s v="NA"/>
    <s v="NA"/>
    <s v="NA"/>
    <n v="0"/>
    <n v="9"/>
    <n v="2009"/>
    <s v="WD"/>
    <s v="Normal"/>
    <n v="123000"/>
  </r>
  <r>
    <x v="397"/>
    <n v="60"/>
    <s v="RL"/>
    <n v="69"/>
    <n v="7590"/>
    <x v="0"/>
    <s v="NA"/>
    <s v="Reg"/>
    <s v="Lvl"/>
    <s v="AllPub"/>
    <s v="Inside"/>
    <s v="Gtl"/>
    <s v="NAmes"/>
    <s v="PosN"/>
    <s v="Norm"/>
    <s v="1Fam"/>
    <s v="2Story"/>
    <x v="3"/>
    <n v="5"/>
    <n v="1962"/>
    <n v="1962"/>
    <s v="Gable"/>
    <s v="CompShg"/>
    <s v="VinylSd"/>
    <s v="VinylSd"/>
    <s v="BrkFace"/>
    <n v="288"/>
    <s v="TA"/>
    <s v="TA"/>
    <s v="CBlock"/>
    <s v="TA"/>
    <s v="TA"/>
    <s v="No"/>
    <s v="ALQ"/>
    <n v="540"/>
    <s v="Unf"/>
    <n v="0"/>
    <n v="324"/>
    <n v="864"/>
    <s v="GasA"/>
    <s v="TA"/>
    <x v="0"/>
    <s v="SBrkr"/>
    <n v="876"/>
    <n v="936"/>
    <n v="0"/>
    <n v="1812"/>
    <n v="0"/>
    <n v="0"/>
    <n v="2"/>
    <n v="0"/>
    <n v="4"/>
    <n v="1"/>
    <x v="1"/>
    <n v="8"/>
    <s v="Typ"/>
    <n v="1"/>
    <s v="TA"/>
    <s v="Attchd"/>
    <n v="1962"/>
    <s v="RFn"/>
    <n v="1"/>
    <n v="264"/>
    <s v="TA"/>
    <s v="TA"/>
    <s v="Y"/>
    <n v="0"/>
    <n v="168"/>
    <n v="0"/>
    <n v="0"/>
    <n v="0"/>
    <n v="0"/>
    <s v="NA"/>
    <s v="NA"/>
    <s v="NA"/>
    <n v="0"/>
    <n v="7"/>
    <n v="2007"/>
    <s v="WD"/>
    <s v="Normal"/>
    <n v="169500"/>
  </r>
  <r>
    <x v="398"/>
    <n v="30"/>
    <s v="RM"/>
    <n v="60"/>
    <n v="8967"/>
    <x v="0"/>
    <s v="NA"/>
    <s v="Reg"/>
    <s v="Lvl"/>
    <s v="AllPub"/>
    <s v="Corner"/>
    <s v="Gtl"/>
    <s v="IDOTRR"/>
    <s v="Norm"/>
    <s v="Norm"/>
    <s v="1Fam"/>
    <s v="1Story"/>
    <x v="3"/>
    <n v="2"/>
    <n v="1920"/>
    <n v="1950"/>
    <s v="Gable"/>
    <s v="CompShg"/>
    <s v="MetalSd"/>
    <s v="MetalSd"/>
    <s v="None"/>
    <n v="0"/>
    <s v="TA"/>
    <s v="Fa"/>
    <s v="BrkTil"/>
    <s v="Fa"/>
    <s v="Po"/>
    <s v="No"/>
    <s v="Unf"/>
    <n v="0"/>
    <s v="Unf"/>
    <n v="0"/>
    <n v="961"/>
    <n v="961"/>
    <s v="GasA"/>
    <s v="Gd"/>
    <x v="0"/>
    <s v="Mix"/>
    <n v="1077"/>
    <n v="0"/>
    <n v="0"/>
    <n v="1077"/>
    <n v="0"/>
    <n v="0"/>
    <n v="1"/>
    <n v="0"/>
    <n v="2"/>
    <n v="1"/>
    <x v="1"/>
    <n v="6"/>
    <s v="Maj2"/>
    <n v="0"/>
    <s v="NA"/>
    <s v="Detchd"/>
    <n v="1920"/>
    <s v="Unf"/>
    <n v="1"/>
    <n v="338"/>
    <s v="Po"/>
    <s v="Po"/>
    <s v="N"/>
    <n v="0"/>
    <n v="0"/>
    <n v="0"/>
    <n v="0"/>
    <n v="0"/>
    <n v="0"/>
    <s v="NA"/>
    <s v="NA"/>
    <s v="NA"/>
    <n v="0"/>
    <n v="11"/>
    <n v="2007"/>
    <s v="WD"/>
    <s v="Abnorml"/>
    <n v="67000"/>
  </r>
  <r>
    <x v="399"/>
    <n v="60"/>
    <s v="FV"/>
    <n v="65"/>
    <n v="8125"/>
    <x v="0"/>
    <s v="NA"/>
    <s v="Reg"/>
    <s v="Lvl"/>
    <s v="AllPub"/>
    <s v="Inside"/>
    <s v="Gtl"/>
    <s v="Somerst"/>
    <s v="Norm"/>
    <s v="Norm"/>
    <s v="1Fam"/>
    <s v="2Story"/>
    <x v="0"/>
    <n v="5"/>
    <n v="2006"/>
    <n v="2007"/>
    <s v="Gable"/>
    <s v="CompShg"/>
    <s v="CemntBd"/>
    <s v="CmentBd"/>
    <s v="Stone"/>
    <n v="100"/>
    <s v="Gd"/>
    <s v="TA"/>
    <s v="PConc"/>
    <s v="Gd"/>
    <s v="TA"/>
    <s v="No"/>
    <s v="GLQ"/>
    <n v="812"/>
    <s v="Unf"/>
    <n v="0"/>
    <n v="280"/>
    <n v="1092"/>
    <s v="GasA"/>
    <s v="Ex"/>
    <x v="0"/>
    <s v="SBrkr"/>
    <n v="1112"/>
    <n v="438"/>
    <n v="0"/>
    <n v="1550"/>
    <n v="1"/>
    <n v="0"/>
    <n v="2"/>
    <n v="0"/>
    <n v="2"/>
    <n v="1"/>
    <x v="0"/>
    <n v="7"/>
    <s v="Typ"/>
    <n v="0"/>
    <s v="NA"/>
    <s v="Attchd"/>
    <n v="2007"/>
    <s v="Fin"/>
    <n v="2"/>
    <n v="438"/>
    <s v="TA"/>
    <s v="TA"/>
    <s v="Y"/>
    <n v="0"/>
    <n v="168"/>
    <n v="0"/>
    <n v="0"/>
    <n v="0"/>
    <n v="0"/>
    <s v="NA"/>
    <s v="NA"/>
    <s v="NA"/>
    <n v="0"/>
    <n v="10"/>
    <n v="2009"/>
    <s v="WD"/>
    <s v="Normal"/>
    <n v="241000"/>
  </r>
  <r>
    <x v="400"/>
    <n v="120"/>
    <s v="RL"/>
    <n v="38"/>
    <n v="14963"/>
    <x v="0"/>
    <s v="NA"/>
    <s v="IR2"/>
    <s v="Lvl"/>
    <s v="AllPub"/>
    <s v="Inside"/>
    <s v="Gtl"/>
    <s v="Veenker"/>
    <s v="Norm"/>
    <s v="Norm"/>
    <s v="TwnhsE"/>
    <s v="1Story"/>
    <x v="2"/>
    <n v="5"/>
    <n v="1996"/>
    <n v="1996"/>
    <s v="Gable"/>
    <s v="CompShg"/>
    <s v="BrkFace"/>
    <s v="BrkFace"/>
    <s v="None"/>
    <n v="0"/>
    <s v="Gd"/>
    <s v="TA"/>
    <s v="PConc"/>
    <s v="Gd"/>
    <s v="TA"/>
    <s v="No"/>
    <s v="GLQ"/>
    <n v="786"/>
    <s v="Unf"/>
    <n v="0"/>
    <n v="474"/>
    <n v="1260"/>
    <s v="GasA"/>
    <s v="Ex"/>
    <x v="0"/>
    <s v="SBrkr"/>
    <n v="1288"/>
    <n v="0"/>
    <n v="0"/>
    <n v="1288"/>
    <n v="1"/>
    <n v="0"/>
    <n v="1"/>
    <n v="1"/>
    <n v="1"/>
    <n v="1"/>
    <x v="2"/>
    <n v="4"/>
    <s v="Typ"/>
    <n v="2"/>
    <s v="Gd"/>
    <s v="Attchd"/>
    <n v="1996"/>
    <s v="Fin"/>
    <n v="2"/>
    <n v="500"/>
    <s v="TA"/>
    <s v="TA"/>
    <s v="Y"/>
    <n v="120"/>
    <n v="30"/>
    <n v="0"/>
    <n v="0"/>
    <n v="224"/>
    <n v="0"/>
    <s v="NA"/>
    <s v="NA"/>
    <s v="NA"/>
    <n v="0"/>
    <n v="12"/>
    <n v="2008"/>
    <s v="WD"/>
    <s v="Normal"/>
    <n v="245500"/>
  </r>
  <r>
    <x v="401"/>
    <n v="20"/>
    <s v="RL"/>
    <n v="65"/>
    <n v="8767"/>
    <x v="0"/>
    <s v="NA"/>
    <s v="IR1"/>
    <s v="Lvl"/>
    <s v="AllPub"/>
    <s v="Inside"/>
    <s v="Gtl"/>
    <s v="CollgCr"/>
    <s v="Norm"/>
    <s v="Norm"/>
    <s v="1Fam"/>
    <s v="1Story"/>
    <x v="0"/>
    <n v="5"/>
    <n v="2005"/>
    <n v="2005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286"/>
    <n v="1310"/>
    <s v="GasA"/>
    <s v="Ex"/>
    <x v="0"/>
    <s v="SBrkr"/>
    <n v="1310"/>
    <n v="0"/>
    <n v="0"/>
    <n v="1310"/>
    <n v="0"/>
    <n v="0"/>
    <n v="2"/>
    <n v="0"/>
    <n v="3"/>
    <n v="1"/>
    <x v="0"/>
    <n v="6"/>
    <s v="Typ"/>
    <n v="1"/>
    <s v="Gd"/>
    <s v="Attchd"/>
    <n v="2005"/>
    <s v="Fin"/>
    <n v="2"/>
    <n v="400"/>
    <s v="TA"/>
    <s v="TA"/>
    <s v="Y"/>
    <n v="0"/>
    <n v="0"/>
    <n v="0"/>
    <n v="0"/>
    <n v="0"/>
    <n v="0"/>
    <s v="NA"/>
    <s v="NA"/>
    <s v="NA"/>
    <n v="0"/>
    <n v="7"/>
    <n v="2006"/>
    <s v="New"/>
    <s v="Partial"/>
    <n v="164990"/>
  </r>
  <r>
    <x v="402"/>
    <n v="30"/>
    <s v="RL"/>
    <n v="60"/>
    <n v="10200"/>
    <x v="0"/>
    <s v="NA"/>
    <s v="Reg"/>
    <s v="Lvl"/>
    <s v="AllPub"/>
    <s v="Inside"/>
    <s v="Gtl"/>
    <s v="Sawyer"/>
    <s v="Norm"/>
    <s v="Norm"/>
    <s v="1Fam"/>
    <s v="1Story"/>
    <x v="3"/>
    <n v="8"/>
    <n v="1940"/>
    <n v="1997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Ex"/>
    <x v="0"/>
    <s v="SBrkr"/>
    <n v="672"/>
    <n v="0"/>
    <n v="0"/>
    <n v="672"/>
    <n v="0"/>
    <n v="0"/>
    <n v="1"/>
    <n v="0"/>
    <n v="2"/>
    <n v="1"/>
    <x v="1"/>
    <n v="4"/>
    <s v="Typ"/>
    <n v="0"/>
    <s v="NA"/>
    <s v="Detchd"/>
    <n v="1940"/>
    <s v="Unf"/>
    <n v="1"/>
    <n v="240"/>
    <s v="TA"/>
    <s v="TA"/>
    <s v="N"/>
    <n v="168"/>
    <n v="0"/>
    <n v="0"/>
    <n v="0"/>
    <n v="0"/>
    <n v="0"/>
    <s v="NA"/>
    <s v="GdPrv"/>
    <s v="NA"/>
    <n v="0"/>
    <n v="8"/>
    <n v="2008"/>
    <s v="WD"/>
    <s v="Normal"/>
    <n v="108000"/>
  </r>
  <r>
    <x v="403"/>
    <n v="60"/>
    <s v="RL"/>
    <n v="93"/>
    <n v="12090"/>
    <x v="0"/>
    <s v="NA"/>
    <s v="Reg"/>
    <s v="Lvl"/>
    <s v="AllPub"/>
    <s v="Corner"/>
    <s v="Gtl"/>
    <s v="NoRidge"/>
    <s v="Norm"/>
    <s v="Norm"/>
    <s v="1Fam"/>
    <s v="2Story"/>
    <x v="2"/>
    <n v="5"/>
    <n v="1998"/>
    <n v="1998"/>
    <s v="Hip"/>
    <s v="CompShg"/>
    <s v="VinylSd"/>
    <s v="VinylSd"/>
    <s v="BrkFace"/>
    <n v="650"/>
    <s v="Gd"/>
    <s v="TA"/>
    <s v="PConc"/>
    <s v="Gd"/>
    <s v="TA"/>
    <s v="No"/>
    <s v="Unf"/>
    <n v="0"/>
    <s v="Unf"/>
    <n v="0"/>
    <n v="1141"/>
    <n v="1141"/>
    <s v="GasA"/>
    <s v="Gd"/>
    <x v="0"/>
    <s v="SBrkr"/>
    <n v="1165"/>
    <n v="1098"/>
    <n v="0"/>
    <n v="2263"/>
    <n v="0"/>
    <n v="0"/>
    <n v="2"/>
    <n v="1"/>
    <n v="4"/>
    <n v="1"/>
    <x v="0"/>
    <n v="10"/>
    <s v="Typ"/>
    <n v="1"/>
    <s v="TA"/>
    <s v="BuiltIn"/>
    <n v="1998"/>
    <s v="Fin"/>
    <n v="2"/>
    <n v="420"/>
    <s v="TA"/>
    <s v="TA"/>
    <s v="Y"/>
    <n v="144"/>
    <n v="123"/>
    <n v="0"/>
    <n v="0"/>
    <n v="0"/>
    <n v="0"/>
    <s v="NA"/>
    <s v="NA"/>
    <s v="NA"/>
    <n v="0"/>
    <n v="7"/>
    <n v="2006"/>
    <s v="WD"/>
    <s v="Abnorml"/>
    <n v="258000"/>
  </r>
  <r>
    <x v="404"/>
    <n v="60"/>
    <s v="RL"/>
    <s v="NA"/>
    <n v="10364"/>
    <x v="0"/>
    <s v="NA"/>
    <s v="IR1"/>
    <s v="Lvl"/>
    <s v="AllPub"/>
    <s v="Inside"/>
    <s v="Gtl"/>
    <s v="Gilbert"/>
    <s v="Norm"/>
    <s v="Norm"/>
    <s v="1Fam"/>
    <s v="2Story"/>
    <x v="1"/>
    <n v="5"/>
    <n v="1995"/>
    <n v="1996"/>
    <s v="Gable"/>
    <s v="CompShg"/>
    <s v="MetalSd"/>
    <s v="MetalSd"/>
    <s v="None"/>
    <n v="0"/>
    <s v="TA"/>
    <s v="TA"/>
    <s v="PConc"/>
    <s v="Gd"/>
    <s v="TA"/>
    <s v="No"/>
    <s v="Unf"/>
    <n v="0"/>
    <s v="Unf"/>
    <n v="0"/>
    <n v="806"/>
    <n v="806"/>
    <s v="GasA"/>
    <s v="Gd"/>
    <x v="0"/>
    <s v="SBrkr"/>
    <n v="806"/>
    <n v="766"/>
    <n v="0"/>
    <n v="1572"/>
    <n v="0"/>
    <n v="0"/>
    <n v="2"/>
    <n v="1"/>
    <n v="3"/>
    <n v="1"/>
    <x v="1"/>
    <n v="7"/>
    <s v="Typ"/>
    <n v="1"/>
    <s v="TA"/>
    <s v="BuiltIn"/>
    <n v="1995"/>
    <s v="Fin"/>
    <n v="2"/>
    <n v="373"/>
    <s v="TA"/>
    <s v="TA"/>
    <s v="Y"/>
    <n v="0"/>
    <n v="40"/>
    <n v="0"/>
    <n v="0"/>
    <n v="0"/>
    <n v="0"/>
    <s v="NA"/>
    <s v="NA"/>
    <s v="NA"/>
    <n v="0"/>
    <n v="5"/>
    <n v="2007"/>
    <s v="WD"/>
    <s v="Normal"/>
    <n v="168000"/>
  </r>
  <r>
    <x v="405"/>
    <n v="20"/>
    <s v="RL"/>
    <s v="NA"/>
    <n v="9991"/>
    <x v="0"/>
    <s v="NA"/>
    <s v="IR1"/>
    <s v="Lvl"/>
    <s v="AllPub"/>
    <s v="Corner"/>
    <s v="Gtl"/>
    <s v="Sawyer"/>
    <s v="Feedr"/>
    <s v="Norm"/>
    <s v="1Fam"/>
    <s v="1Story"/>
    <x v="5"/>
    <n v="4"/>
    <n v="1976"/>
    <n v="1993"/>
    <s v="Gable"/>
    <s v="CompShg"/>
    <s v="Plywood"/>
    <s v="Plywood"/>
    <s v="None"/>
    <n v="0"/>
    <s v="TA"/>
    <s v="TA"/>
    <s v="CBlock"/>
    <s v="TA"/>
    <s v="TA"/>
    <s v="No"/>
    <s v="BLQ"/>
    <n v="1116"/>
    <s v="Unf"/>
    <n v="0"/>
    <n v="165"/>
    <n v="1281"/>
    <s v="GasA"/>
    <s v="Ex"/>
    <x v="0"/>
    <s v="SBrkr"/>
    <n v="1620"/>
    <n v="0"/>
    <n v="0"/>
    <n v="1620"/>
    <n v="1"/>
    <n v="0"/>
    <n v="2"/>
    <n v="0"/>
    <n v="3"/>
    <n v="1"/>
    <x v="1"/>
    <n v="8"/>
    <s v="Min1"/>
    <n v="1"/>
    <s v="TA"/>
    <s v="Attchd"/>
    <n v="1993"/>
    <s v="Unf"/>
    <n v="2"/>
    <n v="490"/>
    <s v="TA"/>
    <s v="TA"/>
    <s v="Y"/>
    <n v="120"/>
    <n v="78"/>
    <n v="0"/>
    <n v="0"/>
    <n v="0"/>
    <n v="0"/>
    <s v="NA"/>
    <s v="GdWo"/>
    <s v="NA"/>
    <n v="0"/>
    <n v="6"/>
    <n v="2009"/>
    <s v="WD"/>
    <s v="Normal"/>
    <n v="150000"/>
  </r>
  <r>
    <x v="406"/>
    <n v="50"/>
    <s v="RL"/>
    <n v="51"/>
    <n v="10480"/>
    <x v="0"/>
    <s v="NA"/>
    <s v="Reg"/>
    <s v="Lvl"/>
    <s v="AllPub"/>
    <s v="Inside"/>
    <s v="Gtl"/>
    <s v="SWISU"/>
    <s v="Norm"/>
    <s v="Norm"/>
    <s v="1Fam"/>
    <s v="1.5Fin"/>
    <x v="1"/>
    <n v="5"/>
    <n v="1936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64"/>
    <n v="1064"/>
    <s v="GasA"/>
    <s v="Ex"/>
    <x v="0"/>
    <s v="FuseA"/>
    <n v="1166"/>
    <n v="0"/>
    <n v="473"/>
    <n v="1639"/>
    <n v="0"/>
    <n v="0"/>
    <n v="1"/>
    <n v="0"/>
    <n v="3"/>
    <n v="1"/>
    <x v="1"/>
    <n v="6"/>
    <s v="Maj2"/>
    <n v="0"/>
    <s v="NA"/>
    <s v="Detchd"/>
    <n v="1936"/>
    <s v="Unf"/>
    <n v="1"/>
    <n v="240"/>
    <s v="TA"/>
    <s v="TA"/>
    <s v="Y"/>
    <n v="0"/>
    <n v="0"/>
    <n v="0"/>
    <n v="0"/>
    <n v="0"/>
    <n v="0"/>
    <s v="NA"/>
    <s v="NA"/>
    <s v="NA"/>
    <n v="0"/>
    <n v="3"/>
    <n v="2008"/>
    <s v="WD"/>
    <s v="Normal"/>
    <n v="115000"/>
  </r>
  <r>
    <x v="407"/>
    <n v="70"/>
    <s v="RL"/>
    <n v="63"/>
    <n v="15576"/>
    <x v="0"/>
    <s v="NA"/>
    <s v="Reg"/>
    <s v="Lvl"/>
    <s v="AllPub"/>
    <s v="Inside"/>
    <s v="Gtl"/>
    <s v="Crawfor"/>
    <s v="Norm"/>
    <s v="Norm"/>
    <s v="1Fam"/>
    <s v="2Story"/>
    <x v="1"/>
    <n v="7"/>
    <n v="1915"/>
    <n v="1976"/>
    <s v="Gable"/>
    <s v="CompShg"/>
    <s v="Wd Sdng"/>
    <s v="Plywood"/>
    <s v="None"/>
    <n v="0"/>
    <s v="TA"/>
    <s v="TA"/>
    <s v="BrkTil"/>
    <s v="Gd"/>
    <s v="TA"/>
    <s v="No"/>
    <s v="Unf"/>
    <n v="0"/>
    <s v="Unf"/>
    <n v="0"/>
    <n v="840"/>
    <n v="840"/>
    <s v="GasA"/>
    <s v="Ex"/>
    <x v="0"/>
    <s v="SBrkr"/>
    <n v="840"/>
    <n v="840"/>
    <n v="0"/>
    <n v="1680"/>
    <n v="0"/>
    <n v="0"/>
    <n v="2"/>
    <n v="0"/>
    <n v="4"/>
    <n v="1"/>
    <x v="1"/>
    <n v="8"/>
    <s v="Typ"/>
    <n v="0"/>
    <s v="NA"/>
    <s v="Attchd"/>
    <n v="1960"/>
    <s v="Unf"/>
    <n v="1"/>
    <n v="308"/>
    <s v="TA"/>
    <s v="TA"/>
    <s v="Y"/>
    <n v="0"/>
    <n v="0"/>
    <n v="160"/>
    <n v="0"/>
    <n v="0"/>
    <n v="0"/>
    <s v="NA"/>
    <s v="NA"/>
    <s v="NA"/>
    <n v="0"/>
    <n v="3"/>
    <n v="2008"/>
    <s v="WD"/>
    <s v="Normal"/>
    <n v="177000"/>
  </r>
  <r>
    <x v="408"/>
    <n v="60"/>
    <s v="RL"/>
    <n v="109"/>
    <n v="14154"/>
    <x v="0"/>
    <s v="NA"/>
    <s v="Reg"/>
    <s v="Lvl"/>
    <s v="AllPub"/>
    <s v="Corner"/>
    <s v="Gtl"/>
    <s v="NridgHt"/>
    <s v="Norm"/>
    <s v="Norm"/>
    <s v="1Fam"/>
    <s v="2Story"/>
    <x v="0"/>
    <n v="5"/>
    <n v="2006"/>
    <n v="2006"/>
    <s v="Gable"/>
    <s v="CompShg"/>
    <s v="VinylSd"/>
    <s v="VinylSd"/>
    <s v="BrkFace"/>
    <n v="350"/>
    <s v="Gd"/>
    <s v="TA"/>
    <s v="PConc"/>
    <s v="Ex"/>
    <s v="Gd"/>
    <s v="No"/>
    <s v="Unf"/>
    <n v="0"/>
    <s v="Unf"/>
    <n v="0"/>
    <n v="1063"/>
    <n v="1063"/>
    <s v="GasA"/>
    <s v="Ex"/>
    <x v="0"/>
    <s v="SBrkr"/>
    <n v="1071"/>
    <n v="1101"/>
    <n v="0"/>
    <n v="2172"/>
    <n v="0"/>
    <n v="0"/>
    <n v="2"/>
    <n v="1"/>
    <n v="3"/>
    <n v="1"/>
    <x v="0"/>
    <n v="9"/>
    <s v="Typ"/>
    <n v="1"/>
    <s v="Gd"/>
    <s v="Attchd"/>
    <n v="2006"/>
    <s v="RFn"/>
    <n v="3"/>
    <n v="947"/>
    <s v="TA"/>
    <s v="TA"/>
    <s v="Y"/>
    <n v="192"/>
    <n v="62"/>
    <n v="0"/>
    <n v="0"/>
    <n v="0"/>
    <n v="0"/>
    <s v="NA"/>
    <s v="NA"/>
    <s v="NA"/>
    <n v="0"/>
    <n v="8"/>
    <n v="2007"/>
    <s v="New"/>
    <s v="Partial"/>
    <n v="280000"/>
  </r>
  <r>
    <x v="409"/>
    <n v="60"/>
    <s v="FV"/>
    <n v="85"/>
    <n v="10800"/>
    <x v="0"/>
    <s v="NA"/>
    <s v="Reg"/>
    <s v="Lvl"/>
    <s v="AllPub"/>
    <s v="Inside"/>
    <s v="Gtl"/>
    <s v="Somerst"/>
    <s v="Norm"/>
    <s v="Norm"/>
    <s v="1Fam"/>
    <s v="2Story"/>
    <x v="2"/>
    <n v="5"/>
    <n v="2007"/>
    <n v="2008"/>
    <s v="Gable"/>
    <s v="CompShg"/>
    <s v="VinylSd"/>
    <s v="VinylSd"/>
    <s v="Stone"/>
    <n v="100"/>
    <s v="Gd"/>
    <s v="TA"/>
    <s v="PConc"/>
    <s v="Ex"/>
    <s v="TA"/>
    <s v="No"/>
    <s v="GLQ"/>
    <n v="789"/>
    <s v="Unf"/>
    <n v="0"/>
    <n v="245"/>
    <n v="1034"/>
    <s v="GasA"/>
    <s v="Ex"/>
    <x v="0"/>
    <s v="SBrkr"/>
    <n v="1050"/>
    <n v="1028"/>
    <n v="0"/>
    <n v="2078"/>
    <n v="1"/>
    <n v="0"/>
    <n v="2"/>
    <n v="1"/>
    <n v="3"/>
    <n v="1"/>
    <x v="2"/>
    <n v="8"/>
    <s v="Typ"/>
    <n v="1"/>
    <s v="Gd"/>
    <s v="Attchd"/>
    <n v="2008"/>
    <s v="Fin"/>
    <n v="3"/>
    <n v="836"/>
    <s v="TA"/>
    <s v="TA"/>
    <s v="Y"/>
    <n v="0"/>
    <n v="102"/>
    <n v="0"/>
    <n v="0"/>
    <n v="0"/>
    <n v="0"/>
    <s v="NA"/>
    <s v="NA"/>
    <s v="NA"/>
    <n v="0"/>
    <n v="4"/>
    <n v="2008"/>
    <s v="New"/>
    <s v="Partial"/>
    <n v="339750"/>
  </r>
  <r>
    <x v="410"/>
    <n v="20"/>
    <s v="RL"/>
    <n v="68"/>
    <n v="9571"/>
    <x v="0"/>
    <s v="NA"/>
    <s v="Reg"/>
    <s v="Lvl"/>
    <s v="AllPub"/>
    <s v="Inside"/>
    <s v="Gtl"/>
    <s v="Edwards"/>
    <s v="Norm"/>
    <s v="Norm"/>
    <s v="1Fam"/>
    <s v="1Story"/>
    <x v="3"/>
    <n v="3"/>
    <n v="1958"/>
    <n v="1958"/>
    <s v="Gable"/>
    <s v="CompShg"/>
    <s v="BrkComm"/>
    <s v="Brk Cmn"/>
    <s v="None"/>
    <n v="0"/>
    <s v="TA"/>
    <s v="Fa"/>
    <s v="CBlock"/>
    <s v="TA"/>
    <s v="Fa"/>
    <s v="No"/>
    <s v="Unf"/>
    <n v="0"/>
    <s v="Unf"/>
    <n v="0"/>
    <n v="1276"/>
    <n v="1276"/>
    <s v="GasA"/>
    <s v="TA"/>
    <x v="0"/>
    <s v="FuseA"/>
    <n v="1276"/>
    <n v="0"/>
    <n v="0"/>
    <n v="1276"/>
    <n v="0"/>
    <n v="0"/>
    <n v="1"/>
    <n v="0"/>
    <n v="3"/>
    <n v="1"/>
    <x v="1"/>
    <n v="5"/>
    <s v="Mod"/>
    <n v="0"/>
    <s v="NA"/>
    <s v="Attchd"/>
    <n v="1958"/>
    <s v="Unf"/>
    <n v="1"/>
    <n v="350"/>
    <s v="TA"/>
    <s v="TA"/>
    <s v="Y"/>
    <n v="0"/>
    <n v="0"/>
    <n v="0"/>
    <n v="0"/>
    <n v="0"/>
    <n v="0"/>
    <s v="NA"/>
    <s v="NA"/>
    <s v="NA"/>
    <n v="0"/>
    <n v="6"/>
    <n v="2009"/>
    <s v="COD"/>
    <s v="Abnorml"/>
    <n v="60000"/>
  </r>
  <r>
    <x v="411"/>
    <n v="190"/>
    <s v="RL"/>
    <n v="100"/>
    <n v="34650"/>
    <x v="0"/>
    <s v="NA"/>
    <s v="Reg"/>
    <s v="Bnk"/>
    <s v="AllPub"/>
    <s v="Inside"/>
    <s v="Gtl"/>
    <s v="Gilbert"/>
    <s v="Norm"/>
    <s v="Norm"/>
    <s v="2fmCon"/>
    <s v="1Story"/>
    <x v="3"/>
    <n v="5"/>
    <n v="1955"/>
    <n v="1955"/>
    <s v="Hip"/>
    <s v="CompShg"/>
    <s v="Wd Sdng"/>
    <s v="Wd Sdng"/>
    <s v="None"/>
    <n v="0"/>
    <s v="TA"/>
    <s v="TA"/>
    <s v="CBlock"/>
    <s v="TA"/>
    <s v="TA"/>
    <s v="Mn"/>
    <s v="Rec"/>
    <n v="1056"/>
    <s v="Unf"/>
    <n v="0"/>
    <n v="0"/>
    <n v="1056"/>
    <s v="GasA"/>
    <s v="TA"/>
    <x v="1"/>
    <s v="SBrkr"/>
    <n v="1056"/>
    <n v="0"/>
    <n v="0"/>
    <n v="1056"/>
    <n v="1"/>
    <n v="0"/>
    <n v="1"/>
    <n v="0"/>
    <n v="3"/>
    <n v="1"/>
    <x v="1"/>
    <n v="5"/>
    <s v="Typ"/>
    <n v="0"/>
    <s v="NA"/>
    <s v="Attchd"/>
    <n v="1955"/>
    <s v="Fin"/>
    <n v="2"/>
    <n v="572"/>
    <s v="TA"/>
    <s v="TA"/>
    <s v="Y"/>
    <n v="264"/>
    <n v="0"/>
    <n v="0"/>
    <n v="0"/>
    <n v="0"/>
    <n v="0"/>
    <s v="NA"/>
    <s v="NA"/>
    <s v="NA"/>
    <n v="0"/>
    <n v="1"/>
    <n v="2006"/>
    <s v="WD"/>
    <s v="Normal"/>
    <n v="145000"/>
  </r>
  <r>
    <x v="412"/>
    <n v="20"/>
    <s v="FV"/>
    <s v="NA"/>
    <n v="4403"/>
    <x v="0"/>
    <s v="NA"/>
    <s v="IR2"/>
    <s v="Lvl"/>
    <s v="AllPub"/>
    <s v="Inside"/>
    <s v="Gtl"/>
    <s v="Somerst"/>
    <s v="Norm"/>
    <s v="Norm"/>
    <s v="1Fam"/>
    <s v="1Story"/>
    <x v="0"/>
    <n v="5"/>
    <n v="2009"/>
    <n v="2009"/>
    <s v="Gable"/>
    <s v="CompShg"/>
    <s v="MetalSd"/>
    <s v="MetalSd"/>
    <s v="Stone"/>
    <n v="432"/>
    <s v="Ex"/>
    <s v="TA"/>
    <s v="PConc"/>
    <s v="Ex"/>
    <s v="TA"/>
    <s v="Av"/>
    <s v="GLQ"/>
    <n v="578"/>
    <s v="Unf"/>
    <n v="0"/>
    <n v="892"/>
    <n v="1470"/>
    <s v="GasA"/>
    <s v="Ex"/>
    <x v="0"/>
    <s v="SBrkr"/>
    <n v="1478"/>
    <n v="0"/>
    <n v="0"/>
    <n v="1478"/>
    <n v="1"/>
    <n v="0"/>
    <n v="2"/>
    <n v="1"/>
    <n v="2"/>
    <n v="1"/>
    <x v="0"/>
    <n v="7"/>
    <s v="Typ"/>
    <n v="1"/>
    <s v="Gd"/>
    <s v="Attchd"/>
    <n v="2009"/>
    <s v="Fin"/>
    <n v="2"/>
    <n v="484"/>
    <s v="TA"/>
    <s v="TA"/>
    <s v="Y"/>
    <n v="0"/>
    <n v="144"/>
    <n v="0"/>
    <n v="0"/>
    <n v="0"/>
    <n v="0"/>
    <s v="NA"/>
    <s v="NA"/>
    <s v="NA"/>
    <n v="0"/>
    <n v="6"/>
    <n v="2010"/>
    <s v="New"/>
    <s v="Partial"/>
    <n v="222000"/>
  </r>
  <r>
    <x v="413"/>
    <n v="30"/>
    <s v="RM"/>
    <n v="56"/>
    <n v="8960"/>
    <x v="0"/>
    <s v="Grvl"/>
    <s v="Reg"/>
    <s v="Lvl"/>
    <s v="AllPub"/>
    <s v="Inside"/>
    <s v="Gtl"/>
    <s v="OldTown"/>
    <s v="Artery"/>
    <s v="Norm"/>
    <s v="1Fam"/>
    <s v="1Story"/>
    <x v="3"/>
    <n v="6"/>
    <n v="1927"/>
    <n v="1950"/>
    <s v="Gable"/>
    <s v="CompShg"/>
    <s v="WdShing"/>
    <s v="Wd Shng"/>
    <s v="None"/>
    <n v="0"/>
    <s v="TA"/>
    <s v="TA"/>
    <s v="CBlock"/>
    <s v="TA"/>
    <s v="TA"/>
    <s v="No"/>
    <s v="Unf"/>
    <n v="0"/>
    <s v="Unf"/>
    <n v="0"/>
    <n v="1008"/>
    <n v="1008"/>
    <s v="GasA"/>
    <s v="Gd"/>
    <x v="0"/>
    <s v="FuseA"/>
    <n v="1028"/>
    <n v="0"/>
    <n v="0"/>
    <n v="1028"/>
    <n v="0"/>
    <n v="0"/>
    <n v="1"/>
    <n v="0"/>
    <n v="2"/>
    <n v="1"/>
    <x v="1"/>
    <n v="5"/>
    <s v="Typ"/>
    <n v="1"/>
    <s v="Gd"/>
    <s v="Detchd"/>
    <n v="1927"/>
    <s v="Unf"/>
    <n v="2"/>
    <n v="360"/>
    <s v="TA"/>
    <s v="TA"/>
    <s v="Y"/>
    <n v="0"/>
    <n v="0"/>
    <n v="130"/>
    <n v="0"/>
    <n v="0"/>
    <n v="0"/>
    <s v="NA"/>
    <s v="NA"/>
    <s v="NA"/>
    <n v="0"/>
    <n v="3"/>
    <n v="2010"/>
    <s v="WD"/>
    <s v="Normal"/>
    <n v="115000"/>
  </r>
  <r>
    <x v="414"/>
    <n v="60"/>
    <s v="RL"/>
    <n v="59"/>
    <n v="11228"/>
    <x v="0"/>
    <s v="NA"/>
    <s v="IR2"/>
    <s v="Lvl"/>
    <s v="AllPub"/>
    <s v="CulDSac"/>
    <s v="Gtl"/>
    <s v="SawyerW"/>
    <s v="Norm"/>
    <s v="Norm"/>
    <s v="1Fam"/>
    <s v="2Story"/>
    <x v="0"/>
    <n v="5"/>
    <n v="1993"/>
    <n v="1993"/>
    <s v="Gable"/>
    <s v="CompShg"/>
    <s v="VinylSd"/>
    <s v="VinylSd"/>
    <s v="None"/>
    <n v="0"/>
    <s v="Gd"/>
    <s v="TA"/>
    <s v="PConc"/>
    <s v="Gd"/>
    <s v="TA"/>
    <s v="No"/>
    <s v="BLQ"/>
    <n v="50"/>
    <s v="GLQ"/>
    <n v="531"/>
    <n v="499"/>
    <n v="1080"/>
    <s v="GasA"/>
    <s v="Ex"/>
    <x v="0"/>
    <s v="SBrkr"/>
    <n v="1080"/>
    <n v="1017"/>
    <n v="0"/>
    <n v="2097"/>
    <n v="0"/>
    <n v="1"/>
    <n v="2"/>
    <n v="1"/>
    <n v="3"/>
    <n v="1"/>
    <x v="0"/>
    <n v="9"/>
    <s v="Typ"/>
    <n v="1"/>
    <s v="TA"/>
    <s v="Attchd"/>
    <n v="1993"/>
    <s v="Unf"/>
    <n v="3"/>
    <n v="678"/>
    <s v="TA"/>
    <s v="TA"/>
    <s v="Y"/>
    <n v="196"/>
    <n v="187"/>
    <n v="0"/>
    <n v="0"/>
    <n v="0"/>
    <n v="0"/>
    <s v="NA"/>
    <s v="NA"/>
    <s v="NA"/>
    <n v="0"/>
    <n v="12"/>
    <n v="2008"/>
    <s v="WD"/>
    <s v="Normal"/>
    <n v="228000"/>
  </r>
  <r>
    <x v="415"/>
    <n v="20"/>
    <s v="RL"/>
    <n v="73"/>
    <n v="8899"/>
    <x v="0"/>
    <s v="NA"/>
    <s v="IR1"/>
    <s v="Lvl"/>
    <s v="AllPub"/>
    <s v="Inside"/>
    <s v="Gtl"/>
    <s v="Gilbert"/>
    <s v="Norm"/>
    <s v="Norm"/>
    <s v="1Fam"/>
    <s v="1Story"/>
    <x v="0"/>
    <n v="5"/>
    <n v="2007"/>
    <n v="2007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316"/>
    <n v="1340"/>
    <s v="GasA"/>
    <s v="Ex"/>
    <x v="0"/>
    <s v="SBrkr"/>
    <n v="1340"/>
    <n v="0"/>
    <n v="0"/>
    <n v="1340"/>
    <n v="0"/>
    <n v="0"/>
    <n v="2"/>
    <n v="0"/>
    <n v="3"/>
    <n v="1"/>
    <x v="0"/>
    <n v="6"/>
    <s v="Typ"/>
    <n v="0"/>
    <s v="NA"/>
    <s v="Attchd"/>
    <n v="2007"/>
    <s v="Fin"/>
    <n v="2"/>
    <n v="396"/>
    <s v="TA"/>
    <s v="TA"/>
    <s v="Y"/>
    <n v="100"/>
    <n v="30"/>
    <n v="0"/>
    <n v="0"/>
    <n v="0"/>
    <n v="0"/>
    <s v="NA"/>
    <s v="NA"/>
    <s v="NA"/>
    <n v="0"/>
    <n v="8"/>
    <n v="2007"/>
    <s v="New"/>
    <s v="Partial"/>
    <n v="181134"/>
  </r>
  <r>
    <x v="416"/>
    <n v="60"/>
    <s v="RL"/>
    <n v="74"/>
    <n v="7844"/>
    <x v="0"/>
    <s v="NA"/>
    <s v="Reg"/>
    <s v="Lvl"/>
    <s v="AllPub"/>
    <s v="Inside"/>
    <s v="Gtl"/>
    <s v="Sawyer"/>
    <s v="Norm"/>
    <s v="Norm"/>
    <s v="1Fam"/>
    <s v="2Story"/>
    <x v="1"/>
    <n v="7"/>
    <n v="1978"/>
    <n v="1978"/>
    <s v="Hip"/>
    <s v="CompShg"/>
    <s v="HdBoard"/>
    <s v="HdBoard"/>
    <s v="BrkFace"/>
    <n v="203"/>
    <s v="TA"/>
    <s v="TA"/>
    <s v="CBlock"/>
    <s v="TA"/>
    <s v="TA"/>
    <s v="No"/>
    <s v="ALQ"/>
    <n v="209"/>
    <s v="Unf"/>
    <n v="0"/>
    <n v="463"/>
    <n v="672"/>
    <s v="GasA"/>
    <s v="TA"/>
    <x v="0"/>
    <s v="SBrkr"/>
    <n v="672"/>
    <n v="728"/>
    <n v="0"/>
    <n v="1400"/>
    <n v="0"/>
    <n v="0"/>
    <n v="1"/>
    <n v="1"/>
    <n v="3"/>
    <n v="1"/>
    <x v="1"/>
    <n v="6"/>
    <s v="Typ"/>
    <n v="1"/>
    <s v="TA"/>
    <s v="Attchd"/>
    <n v="1978"/>
    <s v="Fin"/>
    <n v="2"/>
    <n v="440"/>
    <s v="TA"/>
    <s v="TA"/>
    <s v="Y"/>
    <n v="0"/>
    <n v="0"/>
    <n v="0"/>
    <n v="0"/>
    <n v="0"/>
    <n v="0"/>
    <s v="NA"/>
    <s v="NA"/>
    <s v="NA"/>
    <n v="0"/>
    <n v="3"/>
    <n v="2006"/>
    <s v="WD"/>
    <s v="Normal"/>
    <n v="149500"/>
  </r>
  <r>
    <x v="417"/>
    <n v="70"/>
    <s v="RL"/>
    <n v="86"/>
    <n v="22420"/>
    <x v="0"/>
    <s v="NA"/>
    <s v="IR1"/>
    <s v="Lvl"/>
    <s v="AllPub"/>
    <s v="Inside"/>
    <s v="Gtl"/>
    <s v="Crawfor"/>
    <s v="Feedr"/>
    <s v="Norm"/>
    <s v="1Fam"/>
    <s v="2Story"/>
    <x v="1"/>
    <n v="6"/>
    <n v="1918"/>
    <n v="1950"/>
    <s v="Hip"/>
    <s v="CompShg"/>
    <s v="Wd Sdng"/>
    <s v="Stucco"/>
    <s v="None"/>
    <n v="0"/>
    <s v="TA"/>
    <s v="TA"/>
    <s v="BrkTil"/>
    <s v="Gd"/>
    <s v="TA"/>
    <s v="No"/>
    <s v="BLQ"/>
    <n v="1128"/>
    <s v="Unf"/>
    <n v="0"/>
    <n v="242"/>
    <n v="1370"/>
    <s v="GasW"/>
    <s v="TA"/>
    <x v="1"/>
    <s v="FuseA"/>
    <n v="1370"/>
    <n v="1254"/>
    <n v="0"/>
    <n v="2624"/>
    <n v="1"/>
    <n v="0"/>
    <n v="2"/>
    <n v="1"/>
    <n v="4"/>
    <n v="1"/>
    <x v="1"/>
    <n v="10"/>
    <s v="Typ"/>
    <n v="1"/>
    <s v="Gd"/>
    <s v="Detchd"/>
    <n v="1918"/>
    <s v="Unf"/>
    <n v="3"/>
    <n v="864"/>
    <s v="TA"/>
    <s v="TA"/>
    <s v="N"/>
    <n v="0"/>
    <n v="0"/>
    <n v="0"/>
    <n v="0"/>
    <n v="0"/>
    <n v="0"/>
    <s v="NA"/>
    <s v="NA"/>
    <s v="NA"/>
    <n v="0"/>
    <n v="11"/>
    <n v="2007"/>
    <s v="WD"/>
    <s v="Normal"/>
    <n v="239000"/>
  </r>
  <r>
    <x v="418"/>
    <n v="50"/>
    <s v="RL"/>
    <n v="60"/>
    <n v="8160"/>
    <x v="0"/>
    <s v="NA"/>
    <s v="Reg"/>
    <s v="Lvl"/>
    <s v="AllPub"/>
    <s v="Inside"/>
    <s v="Gtl"/>
    <s v="Edwards"/>
    <s v="Norm"/>
    <s v="Norm"/>
    <s v="1Fam"/>
    <s v="1.5Fin"/>
    <x v="3"/>
    <n v="6"/>
    <n v="1940"/>
    <n v="1950"/>
    <s v="Gable"/>
    <s v="CompShg"/>
    <s v="MetalSd"/>
    <s v="MetalSd"/>
    <s v="None"/>
    <n v="0"/>
    <s v="TA"/>
    <s v="TA"/>
    <s v="BrkTil"/>
    <s v="TA"/>
    <s v="TA"/>
    <s v="No"/>
    <s v="ALQ"/>
    <n v="312"/>
    <s v="Unf"/>
    <n v="0"/>
    <n v="444"/>
    <n v="756"/>
    <s v="GasA"/>
    <s v="Fa"/>
    <x v="1"/>
    <s v="FuseF"/>
    <n v="756"/>
    <n v="378"/>
    <n v="0"/>
    <n v="1134"/>
    <n v="1"/>
    <n v="0"/>
    <n v="1"/>
    <n v="1"/>
    <n v="3"/>
    <n v="1"/>
    <x v="1"/>
    <n v="7"/>
    <s v="Typ"/>
    <n v="0"/>
    <s v="NA"/>
    <s v="Detchd"/>
    <n v="1940"/>
    <s v="Unf"/>
    <n v="1"/>
    <n v="240"/>
    <s v="TA"/>
    <s v="TA"/>
    <s v="P"/>
    <n v="0"/>
    <n v="0"/>
    <n v="0"/>
    <n v="0"/>
    <n v="0"/>
    <n v="0"/>
    <s v="NA"/>
    <s v="NA"/>
    <s v="NA"/>
    <n v="0"/>
    <n v="4"/>
    <n v="2007"/>
    <s v="WD"/>
    <s v="AdjLand"/>
    <n v="126000"/>
  </r>
  <r>
    <x v="419"/>
    <n v="20"/>
    <s v="RL"/>
    <n v="65"/>
    <n v="8450"/>
    <x v="0"/>
    <s v="NA"/>
    <s v="Reg"/>
    <s v="Lvl"/>
    <s v="AllPub"/>
    <s v="Inside"/>
    <s v="Gtl"/>
    <s v="NAmes"/>
    <s v="Norm"/>
    <s v="Norm"/>
    <s v="1Fam"/>
    <s v="1Story"/>
    <x v="3"/>
    <n v="6"/>
    <n v="1968"/>
    <n v="1968"/>
    <s v="Gable"/>
    <s v="CompShg"/>
    <s v="VinylSd"/>
    <s v="VinylSd"/>
    <s v="None"/>
    <n v="0"/>
    <s v="TA"/>
    <s v="TA"/>
    <s v="CBlock"/>
    <s v="TA"/>
    <s v="TA"/>
    <s v="No"/>
    <s v="BLQ"/>
    <n v="775"/>
    <s v="Unf"/>
    <n v="0"/>
    <n v="281"/>
    <n v="1056"/>
    <s v="GasA"/>
    <s v="Ex"/>
    <x v="0"/>
    <s v="SBrkr"/>
    <n v="1056"/>
    <n v="0"/>
    <n v="0"/>
    <n v="1056"/>
    <n v="1"/>
    <n v="0"/>
    <n v="1"/>
    <n v="0"/>
    <n v="3"/>
    <n v="1"/>
    <x v="1"/>
    <n v="6"/>
    <s v="Typ"/>
    <n v="1"/>
    <s v="Fa"/>
    <s v="Attchd"/>
    <n v="1968"/>
    <s v="Unf"/>
    <n v="1"/>
    <n v="304"/>
    <s v="TA"/>
    <s v="TA"/>
    <s v="Y"/>
    <n v="0"/>
    <n v="85"/>
    <n v="184"/>
    <n v="0"/>
    <n v="0"/>
    <n v="0"/>
    <s v="NA"/>
    <s v="NA"/>
    <s v="NA"/>
    <n v="0"/>
    <n v="7"/>
    <n v="2010"/>
    <s v="WD"/>
    <s v="Normal"/>
    <n v="142000"/>
  </r>
  <r>
    <x v="420"/>
    <n v="90"/>
    <s v="RM"/>
    <n v="78"/>
    <n v="7060"/>
    <x v="0"/>
    <s v="NA"/>
    <s v="Reg"/>
    <s v="Lvl"/>
    <s v="AllPub"/>
    <s v="Inside"/>
    <s v="Gtl"/>
    <s v="Mitchel"/>
    <s v="Norm"/>
    <s v="Norm"/>
    <s v="Duplex"/>
    <s v="SFoyer"/>
    <x v="0"/>
    <n v="5"/>
    <n v="1997"/>
    <n v="1998"/>
    <s v="Gable"/>
    <s v="CompShg"/>
    <s v="VinylSd"/>
    <s v="VinylSd"/>
    <s v="BrkFace"/>
    <n v="200"/>
    <s v="TA"/>
    <s v="Gd"/>
    <s v="PConc"/>
    <s v="Gd"/>
    <s v="Gd"/>
    <s v="Gd"/>
    <s v="GLQ"/>
    <n v="1309"/>
    <s v="Unf"/>
    <n v="0"/>
    <n v="35"/>
    <n v="1344"/>
    <s v="GasA"/>
    <s v="Ex"/>
    <x v="0"/>
    <s v="SBrkr"/>
    <n v="1344"/>
    <n v="0"/>
    <n v="0"/>
    <n v="1344"/>
    <n v="2"/>
    <n v="0"/>
    <n v="2"/>
    <n v="0"/>
    <n v="2"/>
    <n v="2"/>
    <x v="1"/>
    <n v="8"/>
    <s v="Typ"/>
    <n v="0"/>
    <s v="NA"/>
    <s v="Attchd"/>
    <n v="1997"/>
    <s v="Fin"/>
    <n v="4"/>
    <n v="784"/>
    <s v="TA"/>
    <s v="TA"/>
    <s v="Y"/>
    <n v="0"/>
    <n v="0"/>
    <n v="0"/>
    <n v="0"/>
    <n v="0"/>
    <n v="0"/>
    <s v="NA"/>
    <s v="NA"/>
    <s v="NA"/>
    <n v="0"/>
    <n v="11"/>
    <n v="2008"/>
    <s v="WD"/>
    <s v="Alloca"/>
    <n v="206300"/>
  </r>
  <r>
    <x v="421"/>
    <n v="20"/>
    <s v="RL"/>
    <s v="NA"/>
    <n v="16635"/>
    <x v="0"/>
    <s v="NA"/>
    <s v="IR1"/>
    <s v="Lvl"/>
    <s v="AllPub"/>
    <s v="FR2"/>
    <s v="Gtl"/>
    <s v="NWAmes"/>
    <s v="Norm"/>
    <s v="Norm"/>
    <s v="1Fam"/>
    <s v="1Story"/>
    <x v="1"/>
    <n v="7"/>
    <n v="1977"/>
    <n v="2000"/>
    <s v="Gable"/>
    <s v="CompShg"/>
    <s v="CemntBd"/>
    <s v="CmentBd"/>
    <s v="Stone"/>
    <n v="126"/>
    <s v="Gd"/>
    <s v="TA"/>
    <s v="CBlock"/>
    <s v="Gd"/>
    <s v="TA"/>
    <s v="No"/>
    <s v="ALQ"/>
    <n v="1246"/>
    <s v="Unf"/>
    <n v="0"/>
    <n v="356"/>
    <n v="1602"/>
    <s v="GasA"/>
    <s v="Gd"/>
    <x v="0"/>
    <s v="SBrkr"/>
    <n v="1602"/>
    <n v="0"/>
    <n v="0"/>
    <n v="1602"/>
    <n v="0"/>
    <n v="1"/>
    <n v="2"/>
    <n v="0"/>
    <n v="3"/>
    <n v="1"/>
    <x v="0"/>
    <n v="8"/>
    <s v="Typ"/>
    <n v="1"/>
    <s v="TA"/>
    <s v="Attchd"/>
    <n v="1977"/>
    <s v="Fin"/>
    <n v="2"/>
    <n v="529"/>
    <s v="TA"/>
    <s v="TA"/>
    <s v="Y"/>
    <n v="240"/>
    <n v="0"/>
    <n v="0"/>
    <n v="0"/>
    <n v="0"/>
    <n v="0"/>
    <s v="NA"/>
    <s v="NA"/>
    <s v="NA"/>
    <n v="0"/>
    <n v="6"/>
    <n v="2009"/>
    <s v="WD"/>
    <s v="Normal"/>
    <n v="215000"/>
  </r>
  <r>
    <x v="422"/>
    <n v="20"/>
    <s v="RL"/>
    <n v="100"/>
    <n v="21750"/>
    <x v="0"/>
    <s v="NA"/>
    <s v="Reg"/>
    <s v="HLS"/>
    <s v="AllPub"/>
    <s v="Inside"/>
    <s v="Mod"/>
    <s v="Mitchel"/>
    <s v="Artery"/>
    <s v="Norm"/>
    <s v="1Fam"/>
    <s v="1Story"/>
    <x v="3"/>
    <n v="5"/>
    <n v="1954"/>
    <n v="1954"/>
    <s v="Hip"/>
    <s v="CompShg"/>
    <s v="HdBoard"/>
    <s v="HdBoard"/>
    <s v="None"/>
    <n v="0"/>
    <s v="TA"/>
    <s v="TA"/>
    <s v="CBlock"/>
    <s v="TA"/>
    <s v="TA"/>
    <s v="No"/>
    <s v="Unf"/>
    <n v="0"/>
    <s v="Unf"/>
    <n v="0"/>
    <n v="988"/>
    <n v="988"/>
    <s v="GasA"/>
    <s v="Ex"/>
    <x v="0"/>
    <s v="FuseA"/>
    <n v="988"/>
    <n v="0"/>
    <n v="0"/>
    <n v="988"/>
    <n v="0"/>
    <n v="0"/>
    <n v="1"/>
    <n v="0"/>
    <n v="2"/>
    <n v="1"/>
    <x v="1"/>
    <n v="4"/>
    <s v="Typ"/>
    <n v="0"/>
    <s v="NA"/>
    <s v="Attchd"/>
    <n v="1954"/>
    <s v="RFn"/>
    <n v="2"/>
    <n v="520"/>
    <s v="TA"/>
    <s v="TA"/>
    <s v="N"/>
    <n v="0"/>
    <n v="0"/>
    <n v="0"/>
    <n v="0"/>
    <n v="0"/>
    <n v="0"/>
    <s v="NA"/>
    <s v="NA"/>
    <s v="NA"/>
    <n v="0"/>
    <n v="2"/>
    <n v="2008"/>
    <s v="WD"/>
    <s v="Normal"/>
    <n v="113000"/>
  </r>
  <r>
    <x v="423"/>
    <n v="60"/>
    <s v="RL"/>
    <n v="80"/>
    <n v="9200"/>
    <x v="0"/>
    <s v="NA"/>
    <s v="Reg"/>
    <s v="Lvl"/>
    <s v="AllPub"/>
    <s v="Inside"/>
    <s v="Gtl"/>
    <s v="NoRidge"/>
    <s v="Norm"/>
    <s v="Norm"/>
    <s v="1Fam"/>
    <s v="2Story"/>
    <x v="2"/>
    <n v="5"/>
    <n v="1998"/>
    <n v="1998"/>
    <s v="Gable"/>
    <s v="CompShg"/>
    <s v="VinylSd"/>
    <s v="VinylSd"/>
    <s v="BrkFace"/>
    <n v="473"/>
    <s v="Gd"/>
    <s v="TA"/>
    <s v="PConc"/>
    <s v="Gd"/>
    <s v="TA"/>
    <s v="No"/>
    <s v="GLQ"/>
    <n v="986"/>
    <s v="Unf"/>
    <n v="0"/>
    <n v="484"/>
    <n v="1470"/>
    <s v="GasA"/>
    <s v="Gd"/>
    <x v="0"/>
    <s v="SBrkr"/>
    <n v="1470"/>
    <n v="1160"/>
    <n v="0"/>
    <n v="2630"/>
    <n v="1"/>
    <n v="0"/>
    <n v="2"/>
    <n v="1"/>
    <n v="4"/>
    <n v="1"/>
    <x v="0"/>
    <n v="8"/>
    <s v="Typ"/>
    <n v="1"/>
    <s v="TA"/>
    <s v="Attchd"/>
    <n v="1998"/>
    <s v="Fin"/>
    <n v="3"/>
    <n v="696"/>
    <s v="TA"/>
    <s v="TA"/>
    <s v="Y"/>
    <n v="0"/>
    <n v="66"/>
    <n v="0"/>
    <n v="0"/>
    <n v="0"/>
    <n v="0"/>
    <s v="NA"/>
    <s v="NA"/>
    <s v="NA"/>
    <n v="0"/>
    <n v="6"/>
    <n v="2008"/>
    <s v="WD"/>
    <s v="Normal"/>
    <n v="315000"/>
  </r>
  <r>
    <x v="424"/>
    <n v="20"/>
    <s v="RL"/>
    <n v="72"/>
    <n v="9000"/>
    <x v="0"/>
    <s v="NA"/>
    <s v="Reg"/>
    <s v="Lvl"/>
    <s v="AllPub"/>
    <s v="Inside"/>
    <s v="Gtl"/>
    <s v="NAmes"/>
    <s v="Norm"/>
    <s v="Norm"/>
    <s v="1Fam"/>
    <s v="1Story"/>
    <x v="1"/>
    <n v="5"/>
    <n v="1956"/>
    <n v="1956"/>
    <s v="Gable"/>
    <s v="CompShg"/>
    <s v="Wd Sdng"/>
    <s v="Wd Sdng"/>
    <s v="BrkFace"/>
    <n v="74"/>
    <s v="TA"/>
    <s v="TA"/>
    <s v="CBlock"/>
    <s v="Gd"/>
    <s v="TA"/>
    <s v="No"/>
    <s v="LwQ"/>
    <n v="616"/>
    <s v="Unf"/>
    <n v="0"/>
    <n v="580"/>
    <n v="1196"/>
    <s v="GasA"/>
    <s v="Gd"/>
    <x v="0"/>
    <s v="FuseA"/>
    <n v="1196"/>
    <n v="0"/>
    <n v="0"/>
    <n v="1196"/>
    <n v="1"/>
    <n v="0"/>
    <n v="1"/>
    <n v="0"/>
    <n v="2"/>
    <n v="1"/>
    <x v="1"/>
    <n v="6"/>
    <s v="Typ"/>
    <n v="1"/>
    <s v="Gd"/>
    <s v="Attchd"/>
    <n v="1956"/>
    <s v="RFn"/>
    <n v="1"/>
    <n v="297"/>
    <s v="TA"/>
    <s v="TA"/>
    <s v="Y"/>
    <n v="0"/>
    <n v="44"/>
    <n v="0"/>
    <n v="0"/>
    <n v="0"/>
    <n v="0"/>
    <s v="NA"/>
    <s v="NA"/>
    <s v="NA"/>
    <n v="0"/>
    <n v="5"/>
    <n v="2008"/>
    <s v="WD"/>
    <s v="Normal"/>
    <n v="139000"/>
  </r>
  <r>
    <x v="425"/>
    <n v="60"/>
    <s v="RM"/>
    <n v="60"/>
    <n v="3378"/>
    <x v="0"/>
    <s v="Grvl"/>
    <s v="Reg"/>
    <s v="HLS"/>
    <s v="AllPub"/>
    <s v="Inside"/>
    <s v="Gtl"/>
    <s v="OldTown"/>
    <s v="Norm"/>
    <s v="Norm"/>
    <s v="1Fam"/>
    <s v="2Story"/>
    <x v="0"/>
    <n v="8"/>
    <n v="1946"/>
    <n v="1992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651"/>
    <n v="651"/>
    <s v="GasA"/>
    <s v="Gd"/>
    <x v="0"/>
    <s v="SBrkr"/>
    <n v="707"/>
    <n v="682"/>
    <n v="0"/>
    <n v="1389"/>
    <n v="0"/>
    <n v="0"/>
    <n v="1"/>
    <n v="1"/>
    <n v="3"/>
    <n v="1"/>
    <x v="1"/>
    <n v="6"/>
    <s v="Typ"/>
    <n v="2"/>
    <s v="Gd"/>
    <s v="Detchd"/>
    <n v="1947"/>
    <s v="Unf"/>
    <n v="1"/>
    <n v="240"/>
    <s v="TA"/>
    <s v="TA"/>
    <s v="P"/>
    <n v="0"/>
    <n v="0"/>
    <n v="126"/>
    <n v="0"/>
    <n v="0"/>
    <n v="0"/>
    <s v="NA"/>
    <s v="NA"/>
    <s v="NA"/>
    <n v="0"/>
    <n v="9"/>
    <n v="2009"/>
    <s v="WD"/>
    <s v="Normal"/>
    <n v="135000"/>
  </r>
  <r>
    <x v="426"/>
    <n v="80"/>
    <s v="RL"/>
    <s v="NA"/>
    <n v="12800"/>
    <x v="0"/>
    <s v="NA"/>
    <s v="Reg"/>
    <s v="Low"/>
    <s v="AllPub"/>
    <s v="Inside"/>
    <s v="Mod"/>
    <s v="SawyerW"/>
    <s v="Norm"/>
    <s v="Norm"/>
    <s v="1Fam"/>
    <s v="SLvl"/>
    <x v="0"/>
    <n v="5"/>
    <n v="1989"/>
    <n v="1989"/>
    <s v="Gable"/>
    <s v="CompShg"/>
    <s v="Wd Sdng"/>
    <s v="Wd Sdng"/>
    <s v="BrkFace"/>
    <n v="145"/>
    <s v="Gd"/>
    <s v="TA"/>
    <s v="PConc"/>
    <s v="Gd"/>
    <s v="TA"/>
    <s v="Gd"/>
    <s v="GLQ"/>
    <n v="1518"/>
    <s v="Unf"/>
    <n v="0"/>
    <n v="0"/>
    <n v="1518"/>
    <s v="GasA"/>
    <s v="Gd"/>
    <x v="0"/>
    <s v="SBrkr"/>
    <n v="1644"/>
    <n v="0"/>
    <n v="0"/>
    <n v="1644"/>
    <n v="1"/>
    <n v="1"/>
    <n v="2"/>
    <n v="0"/>
    <n v="2"/>
    <n v="1"/>
    <x v="0"/>
    <n v="5"/>
    <s v="Typ"/>
    <n v="1"/>
    <s v="TA"/>
    <s v="Attchd"/>
    <n v="1989"/>
    <s v="Fin"/>
    <n v="2"/>
    <n v="569"/>
    <s v="TA"/>
    <s v="TA"/>
    <s v="Y"/>
    <n v="80"/>
    <n v="0"/>
    <n v="0"/>
    <n v="0"/>
    <n v="396"/>
    <n v="0"/>
    <s v="NA"/>
    <s v="NA"/>
    <s v="NA"/>
    <n v="0"/>
    <n v="8"/>
    <n v="2009"/>
    <s v="WD"/>
    <s v="Normal"/>
    <n v="275000"/>
  </r>
  <r>
    <x v="427"/>
    <n v="20"/>
    <s v="RL"/>
    <n v="77"/>
    <n v="8593"/>
    <x v="0"/>
    <s v="NA"/>
    <s v="IR1"/>
    <s v="Lvl"/>
    <s v="AllPub"/>
    <s v="Inside"/>
    <s v="Gtl"/>
    <s v="NAmes"/>
    <s v="Norm"/>
    <s v="Norm"/>
    <s v="1Fam"/>
    <s v="1Story"/>
    <x v="5"/>
    <n v="6"/>
    <n v="1957"/>
    <n v="1957"/>
    <s v="Hip"/>
    <s v="CompShg"/>
    <s v="MetalSd"/>
    <s v="MetalSd"/>
    <s v="None"/>
    <n v="0"/>
    <s v="TA"/>
    <s v="TA"/>
    <s v="CBlock"/>
    <s v="TA"/>
    <s v="TA"/>
    <s v="No"/>
    <s v="Rec"/>
    <n v="288"/>
    <s v="Unf"/>
    <n v="0"/>
    <n v="619"/>
    <n v="907"/>
    <s v="GasA"/>
    <s v="Ex"/>
    <x v="0"/>
    <s v="SBrkr"/>
    <n v="907"/>
    <n v="0"/>
    <n v="0"/>
    <n v="907"/>
    <n v="0"/>
    <n v="0"/>
    <n v="1"/>
    <n v="0"/>
    <n v="3"/>
    <n v="1"/>
    <x v="1"/>
    <n v="5"/>
    <s v="Typ"/>
    <n v="0"/>
    <s v="NA"/>
    <s v="Detchd"/>
    <n v="1964"/>
    <s v="Unf"/>
    <n v="1"/>
    <n v="352"/>
    <s v="TA"/>
    <s v="TA"/>
    <s v="Y"/>
    <n v="0"/>
    <n v="0"/>
    <n v="0"/>
    <n v="0"/>
    <n v="0"/>
    <n v="0"/>
    <s v="NA"/>
    <s v="NA"/>
    <s v="NA"/>
    <n v="0"/>
    <n v="7"/>
    <n v="2008"/>
    <s v="WD"/>
    <s v="Normal"/>
    <n v="109008"/>
  </r>
  <r>
    <x v="428"/>
    <n v="20"/>
    <s v="RL"/>
    <n v="64"/>
    <n v="6762"/>
    <x v="0"/>
    <s v="NA"/>
    <s v="Reg"/>
    <s v="Lvl"/>
    <s v="AllPub"/>
    <s v="Inside"/>
    <s v="Gtl"/>
    <s v="CollgCr"/>
    <s v="Norm"/>
    <s v="Norm"/>
    <s v="1Fam"/>
    <s v="1Story"/>
    <x v="0"/>
    <n v="5"/>
    <n v="2007"/>
    <n v="2007"/>
    <s v="Gable"/>
    <s v="CompShg"/>
    <s v="VinylSd"/>
    <s v="VinylSd"/>
    <s v="BrkFace"/>
    <n v="108"/>
    <s v="Gd"/>
    <s v="TA"/>
    <s v="PConc"/>
    <s v="Gd"/>
    <s v="TA"/>
    <s v="No"/>
    <s v="GLQ"/>
    <n v="664"/>
    <s v="Unf"/>
    <n v="0"/>
    <n v="544"/>
    <n v="1208"/>
    <s v="GasA"/>
    <s v="Ex"/>
    <x v="0"/>
    <s v="SBrkr"/>
    <n v="1208"/>
    <n v="0"/>
    <n v="0"/>
    <n v="1208"/>
    <n v="1"/>
    <n v="0"/>
    <n v="2"/>
    <n v="0"/>
    <n v="2"/>
    <n v="1"/>
    <x v="0"/>
    <n v="6"/>
    <s v="Typ"/>
    <n v="0"/>
    <s v="NA"/>
    <s v="Attchd"/>
    <n v="2007"/>
    <s v="RFn"/>
    <n v="2"/>
    <n v="628"/>
    <s v="TA"/>
    <s v="TA"/>
    <s v="Y"/>
    <n v="105"/>
    <n v="54"/>
    <n v="0"/>
    <n v="0"/>
    <n v="0"/>
    <n v="0"/>
    <s v="NA"/>
    <s v="NA"/>
    <s v="NA"/>
    <n v="0"/>
    <n v="9"/>
    <n v="2007"/>
    <s v="New"/>
    <s v="Partial"/>
    <n v="195400"/>
  </r>
  <r>
    <x v="429"/>
    <n v="20"/>
    <s v="RL"/>
    <n v="130"/>
    <n v="11457"/>
    <x v="0"/>
    <s v="NA"/>
    <s v="IR1"/>
    <s v="Lvl"/>
    <s v="AllPub"/>
    <s v="Corner"/>
    <s v="Gtl"/>
    <s v="Timber"/>
    <s v="Norm"/>
    <s v="Norm"/>
    <s v="1Fam"/>
    <s v="1Story"/>
    <x v="1"/>
    <n v="5"/>
    <n v="1988"/>
    <n v="1988"/>
    <s v="Gable"/>
    <s v="CompShg"/>
    <s v="HdBoard"/>
    <s v="HdBoard"/>
    <s v="None"/>
    <n v="0"/>
    <s v="TA"/>
    <s v="TA"/>
    <s v="CBlock"/>
    <s v="Gd"/>
    <s v="TA"/>
    <s v="Mn"/>
    <s v="GLQ"/>
    <n v="1005"/>
    <s v="Unf"/>
    <n v="0"/>
    <n v="387"/>
    <n v="1392"/>
    <s v="GasA"/>
    <s v="TA"/>
    <x v="0"/>
    <s v="SBrkr"/>
    <n v="1412"/>
    <n v="0"/>
    <n v="0"/>
    <n v="1412"/>
    <n v="1"/>
    <n v="0"/>
    <n v="2"/>
    <n v="0"/>
    <n v="3"/>
    <n v="1"/>
    <x v="0"/>
    <n v="6"/>
    <s v="Typ"/>
    <n v="1"/>
    <s v="TA"/>
    <s v="Attchd"/>
    <n v="1988"/>
    <s v="Unf"/>
    <n v="2"/>
    <n v="576"/>
    <s v="TA"/>
    <s v="TA"/>
    <s v="Y"/>
    <n v="0"/>
    <n v="0"/>
    <n v="169"/>
    <n v="0"/>
    <n v="0"/>
    <n v="0"/>
    <s v="NA"/>
    <s v="NA"/>
    <s v="NA"/>
    <n v="0"/>
    <n v="3"/>
    <n v="2009"/>
    <s v="WD"/>
    <s v="Normal"/>
    <n v="175000"/>
  </r>
  <r>
    <x v="430"/>
    <n v="160"/>
    <s v="RM"/>
    <n v="21"/>
    <n v="1680"/>
    <x v="0"/>
    <s v="NA"/>
    <s v="Reg"/>
    <s v="Lvl"/>
    <s v="AllPub"/>
    <s v="Inside"/>
    <s v="Gtl"/>
    <s v="BrDale"/>
    <s v="Norm"/>
    <s v="Norm"/>
    <s v="Twnhs"/>
    <s v="2Story"/>
    <x v="1"/>
    <n v="5"/>
    <n v="1971"/>
    <n v="1971"/>
    <s v="Gable"/>
    <s v="CompShg"/>
    <s v="HdBoard"/>
    <s v="HdBoard"/>
    <s v="BrkFace"/>
    <n v="232"/>
    <s v="TA"/>
    <s v="TA"/>
    <s v="CBlock"/>
    <s v="TA"/>
    <s v="TA"/>
    <s v="No"/>
    <s v="ALQ"/>
    <n v="387"/>
    <s v="Unf"/>
    <n v="0"/>
    <n v="96"/>
    <n v="483"/>
    <s v="GasA"/>
    <s v="TA"/>
    <x v="0"/>
    <s v="SBrkr"/>
    <n v="483"/>
    <n v="504"/>
    <n v="0"/>
    <n v="987"/>
    <n v="0"/>
    <n v="0"/>
    <n v="1"/>
    <n v="1"/>
    <n v="2"/>
    <n v="1"/>
    <x v="1"/>
    <n v="4"/>
    <s v="Typ"/>
    <n v="0"/>
    <s v="NA"/>
    <s v="Detchd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7"/>
    <n v="2008"/>
    <s v="COD"/>
    <s v="Abnorml"/>
    <n v="85400"/>
  </r>
  <r>
    <x v="431"/>
    <n v="50"/>
    <s v="RM"/>
    <n v="60"/>
    <n v="5586"/>
    <x v="0"/>
    <s v="NA"/>
    <s v="IR1"/>
    <s v="Bnk"/>
    <s v="AllPub"/>
    <s v="Inside"/>
    <s v="Gtl"/>
    <s v="OldTown"/>
    <s v="Feedr"/>
    <s v="Norm"/>
    <s v="1Fam"/>
    <s v="1.5Fin"/>
    <x v="1"/>
    <n v="7"/>
    <n v="1920"/>
    <n v="199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901"/>
    <n v="901"/>
    <s v="GasA"/>
    <s v="Gd"/>
    <x v="0"/>
    <s v="SBrkr"/>
    <n v="1088"/>
    <n v="110"/>
    <n v="0"/>
    <n v="1198"/>
    <n v="0"/>
    <n v="0"/>
    <n v="1"/>
    <n v="0"/>
    <n v="4"/>
    <n v="1"/>
    <x v="1"/>
    <n v="7"/>
    <s v="Typ"/>
    <n v="0"/>
    <s v="NA"/>
    <s v="NA"/>
    <s v="NA"/>
    <s v="NA"/>
    <n v="0"/>
    <n v="0"/>
    <s v="NA"/>
    <s v="NA"/>
    <s v="N"/>
    <n v="0"/>
    <n v="98"/>
    <n v="0"/>
    <n v="0"/>
    <n v="0"/>
    <n v="0"/>
    <s v="NA"/>
    <s v="MnPrv"/>
    <s v="NA"/>
    <n v="0"/>
    <n v="9"/>
    <n v="2008"/>
    <s v="ConLD"/>
    <s v="Abnorml"/>
    <n v="79900"/>
  </r>
  <r>
    <x v="432"/>
    <n v="160"/>
    <s v="RM"/>
    <n v="24"/>
    <n v="1920"/>
    <x v="0"/>
    <s v="NA"/>
    <s v="Reg"/>
    <s v="Lvl"/>
    <s v="AllPub"/>
    <s v="Inside"/>
    <s v="Gtl"/>
    <s v="BrDale"/>
    <s v="Norm"/>
    <s v="Norm"/>
    <s v="TwnhsE"/>
    <s v="2Story"/>
    <x v="3"/>
    <n v="5"/>
    <n v="1971"/>
    <n v="1971"/>
    <s v="Gable"/>
    <s v="CompShg"/>
    <s v="HdBoard"/>
    <s v="HdBoard"/>
    <s v="BrkFace"/>
    <n v="376"/>
    <s v="TA"/>
    <s v="TA"/>
    <s v="CBlock"/>
    <s v="TA"/>
    <s v="TA"/>
    <s v="No"/>
    <s v="ALQ"/>
    <n v="471"/>
    <s v="Unf"/>
    <n v="0"/>
    <n v="294"/>
    <n v="765"/>
    <s v="GasA"/>
    <s v="Ex"/>
    <x v="0"/>
    <s v="SBrkr"/>
    <n v="765"/>
    <n v="600"/>
    <n v="0"/>
    <n v="1365"/>
    <n v="1"/>
    <n v="0"/>
    <n v="1"/>
    <n v="1"/>
    <n v="2"/>
    <n v="1"/>
    <x v="1"/>
    <n v="6"/>
    <s v="Min1"/>
    <n v="0"/>
    <s v="NA"/>
    <s v="Detchd"/>
    <n v="1971"/>
    <s v="Unf"/>
    <n v="2"/>
    <n v="440"/>
    <s v="TA"/>
    <s v="TA"/>
    <s v="Y"/>
    <n v="240"/>
    <n v="36"/>
    <n v="0"/>
    <n v="0"/>
    <n v="0"/>
    <n v="0"/>
    <s v="NA"/>
    <s v="NA"/>
    <s v="NA"/>
    <n v="0"/>
    <n v="8"/>
    <n v="2007"/>
    <s v="WD"/>
    <s v="Normal"/>
    <n v="122500"/>
  </r>
  <r>
    <x v="433"/>
    <n v="60"/>
    <s v="RL"/>
    <n v="100"/>
    <n v="10839"/>
    <x v="0"/>
    <s v="NA"/>
    <s v="IR1"/>
    <s v="Lvl"/>
    <s v="AllPub"/>
    <s v="Corner"/>
    <s v="Gtl"/>
    <s v="Gilbert"/>
    <s v="Norm"/>
    <s v="Norm"/>
    <s v="1Fam"/>
    <s v="2Story"/>
    <x v="1"/>
    <n v="5"/>
    <n v="1997"/>
    <n v="1998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26"/>
    <n v="926"/>
    <s v="GasA"/>
    <s v="Ex"/>
    <x v="0"/>
    <s v="SBrkr"/>
    <n v="926"/>
    <n v="678"/>
    <n v="0"/>
    <n v="1604"/>
    <n v="0"/>
    <n v="0"/>
    <n v="2"/>
    <n v="1"/>
    <n v="3"/>
    <n v="1"/>
    <x v="1"/>
    <n v="7"/>
    <s v="Typ"/>
    <n v="1"/>
    <s v="TA"/>
    <s v="Attchd"/>
    <n v="1997"/>
    <s v="Fin"/>
    <n v="2"/>
    <n v="470"/>
    <s v="TA"/>
    <s v="TA"/>
    <s v="Y"/>
    <n v="0"/>
    <n v="36"/>
    <n v="0"/>
    <n v="0"/>
    <n v="0"/>
    <n v="0"/>
    <s v="NA"/>
    <s v="NA"/>
    <s v="NA"/>
    <n v="0"/>
    <n v="7"/>
    <n v="2008"/>
    <s v="WD"/>
    <s v="Normal"/>
    <n v="181000"/>
  </r>
  <r>
    <x v="434"/>
    <n v="180"/>
    <s v="RM"/>
    <n v="21"/>
    <n v="1890"/>
    <x v="0"/>
    <s v="NA"/>
    <s v="Reg"/>
    <s v="Lvl"/>
    <s v="AllPub"/>
    <s v="Inside"/>
    <s v="Gtl"/>
    <s v="MeadowV"/>
    <s v="Norm"/>
    <s v="Norm"/>
    <s v="Twnhs"/>
    <s v="SFoyer"/>
    <x v="5"/>
    <n v="7"/>
    <n v="1972"/>
    <n v="1972"/>
    <s v="Gable"/>
    <s v="CompShg"/>
    <s v="CemntBd"/>
    <s v="CmentBd"/>
    <s v="None"/>
    <n v="0"/>
    <s v="TA"/>
    <s v="Gd"/>
    <s v="CBlock"/>
    <s v="Gd"/>
    <s v="TA"/>
    <s v="Av"/>
    <s v="ALQ"/>
    <n v="495"/>
    <s v="Unf"/>
    <n v="0"/>
    <n v="135"/>
    <n v="630"/>
    <s v="GasA"/>
    <s v="Gd"/>
    <x v="0"/>
    <s v="SBrkr"/>
    <n v="630"/>
    <n v="0"/>
    <n v="0"/>
    <n v="630"/>
    <n v="1"/>
    <n v="0"/>
    <n v="1"/>
    <n v="0"/>
    <n v="1"/>
    <n v="1"/>
    <x v="1"/>
    <n v="3"/>
    <s v="Typ"/>
    <n v="0"/>
    <s v="NA"/>
    <s v="NA"/>
    <s v="NA"/>
    <s v="NA"/>
    <n v="0"/>
    <n v="0"/>
    <s v="NA"/>
    <s v="NA"/>
    <s v="Y"/>
    <n v="88"/>
    <n v="0"/>
    <n v="0"/>
    <n v="0"/>
    <n v="0"/>
    <n v="0"/>
    <s v="NA"/>
    <s v="NA"/>
    <s v="NA"/>
    <n v="0"/>
    <n v="6"/>
    <n v="2008"/>
    <s v="WD"/>
    <s v="Normal"/>
    <n v="81000"/>
  </r>
  <r>
    <x v="435"/>
    <n v="60"/>
    <s v="RL"/>
    <n v="43"/>
    <n v="10667"/>
    <x v="0"/>
    <s v="NA"/>
    <s v="IR2"/>
    <s v="Lvl"/>
    <s v="AllPub"/>
    <s v="CulDSac"/>
    <s v="Gtl"/>
    <s v="CollgCr"/>
    <s v="PosN"/>
    <s v="Norm"/>
    <s v="1Fam"/>
    <s v="2Story"/>
    <x v="0"/>
    <n v="6"/>
    <n v="1996"/>
    <n v="1996"/>
    <s v="Gable"/>
    <s v="CompShg"/>
    <s v="VinylSd"/>
    <s v="VinylSd"/>
    <s v="None"/>
    <n v="0"/>
    <s v="Gd"/>
    <s v="TA"/>
    <s v="PConc"/>
    <s v="Gd"/>
    <s v="TA"/>
    <s v="Av"/>
    <s v="GLQ"/>
    <n v="385"/>
    <s v="ALQ"/>
    <n v="344"/>
    <n v="70"/>
    <n v="799"/>
    <s v="GasA"/>
    <s v="Ex"/>
    <x v="0"/>
    <s v="SBrkr"/>
    <n v="827"/>
    <n v="834"/>
    <n v="0"/>
    <n v="1661"/>
    <n v="1"/>
    <n v="0"/>
    <n v="2"/>
    <n v="1"/>
    <n v="3"/>
    <n v="1"/>
    <x v="0"/>
    <n v="6"/>
    <s v="Typ"/>
    <n v="1"/>
    <s v="TA"/>
    <s v="Attchd"/>
    <n v="1996"/>
    <s v="RFn"/>
    <n v="2"/>
    <n v="550"/>
    <s v="TA"/>
    <s v="TA"/>
    <s v="Y"/>
    <n v="158"/>
    <n v="61"/>
    <n v="0"/>
    <n v="0"/>
    <n v="0"/>
    <n v="0"/>
    <s v="NA"/>
    <s v="NA"/>
    <s v="NA"/>
    <n v="0"/>
    <n v="4"/>
    <n v="2009"/>
    <s v="ConLw"/>
    <s v="Normal"/>
    <n v="212000"/>
  </r>
  <r>
    <x v="436"/>
    <n v="50"/>
    <s v="RM"/>
    <n v="40"/>
    <n v="4400"/>
    <x v="0"/>
    <s v="NA"/>
    <s v="Reg"/>
    <s v="Lvl"/>
    <s v="AllPub"/>
    <s v="Inside"/>
    <s v="Gtl"/>
    <s v="OldTown"/>
    <s v="Norm"/>
    <s v="Norm"/>
    <s v="1Fam"/>
    <s v="1.5Fin"/>
    <x v="1"/>
    <n v="8"/>
    <n v="1920"/>
    <n v="1950"/>
    <s v="Gable"/>
    <s v="CompShg"/>
    <s v="Stucco"/>
    <s v="Stucco"/>
    <s v="None"/>
    <n v="0"/>
    <s v="TA"/>
    <s v="TA"/>
    <s v="BrkTil"/>
    <s v="Fa"/>
    <s v="TA"/>
    <s v="No"/>
    <s v="Unf"/>
    <n v="0"/>
    <s v="Unf"/>
    <n v="0"/>
    <n v="648"/>
    <n v="648"/>
    <s v="GasA"/>
    <s v="TA"/>
    <x v="0"/>
    <s v="FuseA"/>
    <n v="734"/>
    <n v="384"/>
    <n v="0"/>
    <n v="1118"/>
    <n v="0"/>
    <n v="0"/>
    <n v="1"/>
    <n v="0"/>
    <n v="2"/>
    <n v="1"/>
    <x v="1"/>
    <n v="6"/>
    <s v="Typ"/>
    <n v="0"/>
    <s v="NA"/>
    <s v="Detchd"/>
    <n v="1990"/>
    <s v="Unf"/>
    <n v="2"/>
    <n v="440"/>
    <s v="TA"/>
    <s v="TA"/>
    <s v="Y"/>
    <n v="0"/>
    <n v="0"/>
    <n v="0"/>
    <n v="0"/>
    <n v="0"/>
    <n v="0"/>
    <s v="NA"/>
    <s v="NA"/>
    <s v="NA"/>
    <n v="0"/>
    <n v="10"/>
    <n v="2006"/>
    <s v="WD"/>
    <s v="Normal"/>
    <n v="116000"/>
  </r>
  <r>
    <x v="437"/>
    <n v="45"/>
    <s v="RM"/>
    <n v="50"/>
    <n v="6000"/>
    <x v="0"/>
    <s v="NA"/>
    <s v="Reg"/>
    <s v="Lvl"/>
    <s v="AllPub"/>
    <s v="Inside"/>
    <s v="Gtl"/>
    <s v="BrkSide"/>
    <s v="Norm"/>
    <s v="Norm"/>
    <s v="1Fam"/>
    <s v="1.5Unf"/>
    <x v="1"/>
    <n v="7"/>
    <n v="1926"/>
    <n v="2004"/>
    <s v="Gable"/>
    <s v="CompShg"/>
    <s v="Wd Sdng"/>
    <s v="Wd Sdng"/>
    <s v="None"/>
    <n v="0"/>
    <s v="Gd"/>
    <s v="TA"/>
    <s v="PConc"/>
    <s v="TA"/>
    <s v="TA"/>
    <s v="No"/>
    <s v="Unf"/>
    <n v="0"/>
    <s v="Unf"/>
    <n v="0"/>
    <n v="884"/>
    <n v="884"/>
    <s v="GasA"/>
    <s v="Gd"/>
    <x v="0"/>
    <s v="SBrkr"/>
    <n v="904"/>
    <n v="0"/>
    <n v="0"/>
    <n v="904"/>
    <n v="0"/>
    <n v="0"/>
    <n v="1"/>
    <n v="0"/>
    <n v="2"/>
    <n v="1"/>
    <x v="1"/>
    <n v="4"/>
    <s v="Typ"/>
    <n v="0"/>
    <s v="NA"/>
    <s v="Detchd"/>
    <n v="1926"/>
    <s v="Unf"/>
    <n v="1"/>
    <n v="180"/>
    <s v="TA"/>
    <s v="TA"/>
    <s v="Y"/>
    <n v="0"/>
    <n v="0"/>
    <n v="105"/>
    <n v="0"/>
    <n v="0"/>
    <n v="0"/>
    <s v="NA"/>
    <s v="NA"/>
    <s v="NA"/>
    <n v="0"/>
    <n v="1"/>
    <n v="2009"/>
    <s v="WD"/>
    <s v="Normal"/>
    <n v="119000"/>
  </r>
  <r>
    <x v="438"/>
    <n v="30"/>
    <s v="RL"/>
    <n v="40"/>
    <n v="4280"/>
    <x v="0"/>
    <s v="NA"/>
    <s v="Reg"/>
    <s v="Lvl"/>
    <s v="AllPub"/>
    <s v="Inside"/>
    <s v="Gtl"/>
    <s v="Crawfor"/>
    <s v="Norm"/>
    <s v="Norm"/>
    <s v="1Fam"/>
    <s v="1Story"/>
    <x v="3"/>
    <n v="6"/>
    <n v="1913"/>
    <n v="2002"/>
    <s v="Gable"/>
    <s v="CompShg"/>
    <s v="WdShing"/>
    <s v="Stucco"/>
    <s v="None"/>
    <n v="0"/>
    <s v="TA"/>
    <s v="TA"/>
    <s v="PConc"/>
    <s v="TA"/>
    <s v="TA"/>
    <s v="No"/>
    <s v="LwQ"/>
    <n v="365"/>
    <s v="Unf"/>
    <n v="0"/>
    <n v="75"/>
    <n v="440"/>
    <s v="GasA"/>
    <s v="TA"/>
    <x v="1"/>
    <s v="SBrkr"/>
    <n v="694"/>
    <n v="0"/>
    <n v="0"/>
    <n v="694"/>
    <n v="0"/>
    <n v="0"/>
    <n v="1"/>
    <n v="0"/>
    <n v="2"/>
    <n v="1"/>
    <x v="0"/>
    <n v="4"/>
    <s v="Typ"/>
    <n v="1"/>
    <s v="Gd"/>
    <s v="Detchd"/>
    <n v="1990"/>
    <s v="Unf"/>
    <n v="1"/>
    <n v="352"/>
    <s v="Gd"/>
    <s v="TA"/>
    <s v="P"/>
    <n v="0"/>
    <n v="0"/>
    <n v="34"/>
    <n v="0"/>
    <n v="0"/>
    <n v="0"/>
    <s v="NA"/>
    <s v="MnPrv"/>
    <s v="NA"/>
    <n v="0"/>
    <n v="3"/>
    <n v="2007"/>
    <s v="WD"/>
    <s v="Normal"/>
    <n v="90350"/>
  </r>
  <r>
    <x v="439"/>
    <n v="50"/>
    <s v="RL"/>
    <n v="67"/>
    <n v="12354"/>
    <x v="0"/>
    <s v="Grvl"/>
    <s v="Reg"/>
    <s v="Lvl"/>
    <s v="AllPub"/>
    <s v="Corner"/>
    <s v="Gtl"/>
    <s v="Edwards"/>
    <s v="Norm"/>
    <s v="Norm"/>
    <s v="1Fam"/>
    <s v="1.5Fin"/>
    <x v="1"/>
    <n v="8"/>
    <n v="1920"/>
    <n v="2000"/>
    <s v="Gable"/>
    <s v="CompShg"/>
    <s v="Wd Sdng"/>
    <s v="Wd Sdng"/>
    <s v="None"/>
    <n v="0"/>
    <s v="TA"/>
    <s v="TA"/>
    <s v="BrkTil"/>
    <s v="TA"/>
    <s v="Fa"/>
    <s v="Mn"/>
    <s v="Unf"/>
    <n v="0"/>
    <s v="Unf"/>
    <n v="0"/>
    <n v="684"/>
    <n v="684"/>
    <s v="GasA"/>
    <s v="Gd"/>
    <x v="0"/>
    <s v="SBrkr"/>
    <n v="684"/>
    <n v="512"/>
    <n v="0"/>
    <n v="1196"/>
    <n v="0"/>
    <n v="0"/>
    <n v="1"/>
    <n v="0"/>
    <n v="3"/>
    <n v="1"/>
    <x v="0"/>
    <n v="7"/>
    <s v="Typ"/>
    <n v="0"/>
    <s v="NA"/>
    <s v="Detchd"/>
    <n v="2005"/>
    <s v="Unf"/>
    <n v="2"/>
    <n v="528"/>
    <s v="TA"/>
    <s v="TA"/>
    <s v="Y"/>
    <n v="0"/>
    <n v="46"/>
    <n v="0"/>
    <n v="0"/>
    <n v="0"/>
    <n v="0"/>
    <s v="NA"/>
    <s v="GdPrv"/>
    <s v="Shed"/>
    <n v="800"/>
    <n v="8"/>
    <n v="2009"/>
    <s v="ConLI"/>
    <s v="Normal"/>
    <n v="110000"/>
  </r>
  <r>
    <x v="440"/>
    <n v="20"/>
    <s v="RL"/>
    <n v="105"/>
    <n v="15431"/>
    <x v="0"/>
    <s v="NA"/>
    <s v="Reg"/>
    <s v="Lvl"/>
    <s v="AllPub"/>
    <s v="Inside"/>
    <s v="Gtl"/>
    <s v="NridgHt"/>
    <s v="Norm"/>
    <s v="Norm"/>
    <s v="1Fam"/>
    <s v="1Story"/>
    <x v="6"/>
    <n v="5"/>
    <n v="2008"/>
    <n v="2008"/>
    <s v="Hip"/>
    <s v="CompShg"/>
    <s v="VinylSd"/>
    <s v="VinylSd"/>
    <s v="Stone"/>
    <n v="200"/>
    <s v="Ex"/>
    <s v="TA"/>
    <s v="PConc"/>
    <s v="Ex"/>
    <s v="TA"/>
    <s v="Gd"/>
    <s v="GLQ"/>
    <n v="1767"/>
    <s v="ALQ"/>
    <n v="539"/>
    <n v="788"/>
    <n v="3094"/>
    <s v="GasA"/>
    <s v="Ex"/>
    <x v="0"/>
    <s v="SBrkr"/>
    <n v="2402"/>
    <n v="0"/>
    <n v="0"/>
    <n v="2402"/>
    <n v="1"/>
    <n v="0"/>
    <n v="2"/>
    <n v="0"/>
    <n v="2"/>
    <n v="1"/>
    <x v="2"/>
    <n v="10"/>
    <s v="Typ"/>
    <n v="2"/>
    <s v="Gd"/>
    <s v="Attchd"/>
    <n v="2008"/>
    <s v="Fin"/>
    <n v="3"/>
    <n v="672"/>
    <s v="TA"/>
    <s v="TA"/>
    <s v="Y"/>
    <n v="0"/>
    <n v="72"/>
    <n v="0"/>
    <n v="0"/>
    <n v="170"/>
    <n v="0"/>
    <s v="NA"/>
    <s v="NA"/>
    <s v="NA"/>
    <n v="0"/>
    <n v="4"/>
    <n v="2009"/>
    <s v="WD"/>
    <s v="Normal"/>
    <n v="555000"/>
  </r>
  <r>
    <x v="441"/>
    <n v="90"/>
    <s v="RL"/>
    <n v="92"/>
    <n v="12108"/>
    <x v="0"/>
    <s v="NA"/>
    <s v="Reg"/>
    <s v="Lvl"/>
    <s v="AllPub"/>
    <s v="Inside"/>
    <s v="Gtl"/>
    <s v="Edwards"/>
    <s v="Norm"/>
    <s v="Norm"/>
    <s v="Duplex"/>
    <s v="1Story"/>
    <x v="5"/>
    <n v="4"/>
    <n v="1955"/>
    <n v="1955"/>
    <s v="Gable"/>
    <s v="CompShg"/>
    <s v="VinylSd"/>
    <s v="VinylSd"/>
    <s v="BrkFace"/>
    <n v="270"/>
    <s v="TA"/>
    <s v="TA"/>
    <s v="CBlock"/>
    <s v="TA"/>
    <s v="TA"/>
    <s v="No"/>
    <s v="ALQ"/>
    <n v="133"/>
    <s v="Unf"/>
    <n v="0"/>
    <n v="1307"/>
    <n v="1440"/>
    <s v="GasA"/>
    <s v="TA"/>
    <x v="1"/>
    <s v="FuseF"/>
    <n v="1440"/>
    <n v="0"/>
    <n v="0"/>
    <n v="1440"/>
    <n v="0"/>
    <n v="0"/>
    <n v="2"/>
    <n v="0"/>
    <n v="4"/>
    <n v="2"/>
    <x v="3"/>
    <n v="8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9"/>
    <n v="2008"/>
    <s v="WD"/>
    <s v="Normal"/>
    <n v="118000"/>
  </r>
  <r>
    <x v="442"/>
    <n v="50"/>
    <s v="RM"/>
    <n v="52"/>
    <n v="6240"/>
    <x v="0"/>
    <s v="NA"/>
    <s v="Reg"/>
    <s v="Lvl"/>
    <s v="AllPub"/>
    <s v="Inside"/>
    <s v="Gtl"/>
    <s v="BrkSide"/>
    <s v="Norm"/>
    <s v="Norm"/>
    <s v="1Fam"/>
    <s v="1.5Fin"/>
    <x v="3"/>
    <n v="7"/>
    <n v="1930"/>
    <n v="199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1078"/>
    <n v="1078"/>
    <s v="GasA"/>
    <s v="TA"/>
    <x v="0"/>
    <s v="SBrkr"/>
    <n v="1128"/>
    <n v="445"/>
    <n v="0"/>
    <n v="1573"/>
    <n v="0"/>
    <n v="0"/>
    <n v="2"/>
    <n v="0"/>
    <n v="3"/>
    <n v="1"/>
    <x v="1"/>
    <n v="8"/>
    <s v="Typ"/>
    <n v="1"/>
    <s v="Gd"/>
    <s v="Detchd"/>
    <n v="1930"/>
    <s v="Unf"/>
    <n v="2"/>
    <n v="360"/>
    <s v="TA"/>
    <s v="TA"/>
    <s v="P"/>
    <n v="0"/>
    <n v="0"/>
    <n v="0"/>
    <n v="0"/>
    <n v="0"/>
    <n v="0"/>
    <s v="NA"/>
    <s v="NA"/>
    <s v="NA"/>
    <n v="0"/>
    <n v="6"/>
    <n v="2008"/>
    <s v="WD"/>
    <s v="Normal"/>
    <n v="162900"/>
  </r>
  <r>
    <x v="443"/>
    <n v="120"/>
    <s v="RL"/>
    <n v="53"/>
    <n v="3922"/>
    <x v="0"/>
    <s v="NA"/>
    <s v="Reg"/>
    <s v="Lvl"/>
    <s v="AllPub"/>
    <s v="Inside"/>
    <s v="Gtl"/>
    <s v="Blmngtn"/>
    <s v="Norm"/>
    <s v="Norm"/>
    <s v="TwnhsE"/>
    <s v="1Story"/>
    <x v="0"/>
    <n v="5"/>
    <n v="2006"/>
    <n v="2007"/>
    <s v="Gable"/>
    <s v="CompShg"/>
    <s v="WdShing"/>
    <s v="Wd Shng"/>
    <s v="BrkFace"/>
    <n v="72"/>
    <s v="Gd"/>
    <s v="TA"/>
    <s v="PConc"/>
    <s v="Ex"/>
    <s v="TA"/>
    <s v="Av"/>
    <s v="Unf"/>
    <n v="0"/>
    <s v="Unf"/>
    <n v="0"/>
    <n v="1258"/>
    <n v="1258"/>
    <s v="GasA"/>
    <s v="Ex"/>
    <x v="0"/>
    <s v="SBrkr"/>
    <n v="1258"/>
    <n v="0"/>
    <n v="0"/>
    <n v="1258"/>
    <n v="0"/>
    <n v="0"/>
    <n v="2"/>
    <n v="0"/>
    <n v="2"/>
    <n v="1"/>
    <x v="0"/>
    <n v="6"/>
    <s v="Typ"/>
    <n v="1"/>
    <s v="Gd"/>
    <s v="Attchd"/>
    <n v="2007"/>
    <s v="Fin"/>
    <n v="3"/>
    <n v="648"/>
    <s v="TA"/>
    <s v="TA"/>
    <s v="Y"/>
    <n v="144"/>
    <n v="16"/>
    <n v="0"/>
    <n v="0"/>
    <n v="0"/>
    <n v="0"/>
    <s v="NA"/>
    <s v="NA"/>
    <s v="NA"/>
    <n v="0"/>
    <n v="6"/>
    <n v="2007"/>
    <s v="New"/>
    <s v="Partial"/>
    <n v="172500"/>
  </r>
  <r>
    <x v="444"/>
    <n v="60"/>
    <s v="RL"/>
    <n v="70"/>
    <n v="8750"/>
    <x v="0"/>
    <s v="NA"/>
    <s v="Reg"/>
    <s v="Lvl"/>
    <s v="AllPub"/>
    <s v="Inside"/>
    <s v="Gtl"/>
    <s v="CollgCr"/>
    <s v="Norm"/>
    <s v="Norm"/>
    <s v="1Fam"/>
    <s v="2Story"/>
    <x v="0"/>
    <n v="5"/>
    <n v="1994"/>
    <n v="1995"/>
    <s v="Gable"/>
    <s v="CompShg"/>
    <s v="VinylSd"/>
    <s v="VinylSd"/>
    <s v="None"/>
    <n v="0"/>
    <s v="Gd"/>
    <s v="Gd"/>
    <s v="PConc"/>
    <s v="Gd"/>
    <s v="TA"/>
    <s v="No"/>
    <s v="GLQ"/>
    <n v="642"/>
    <s v="Unf"/>
    <n v="0"/>
    <n v="273"/>
    <n v="915"/>
    <s v="GasA"/>
    <s v="Ex"/>
    <x v="0"/>
    <s v="SBrkr"/>
    <n v="933"/>
    <n v="975"/>
    <n v="0"/>
    <n v="1908"/>
    <n v="1"/>
    <n v="0"/>
    <n v="2"/>
    <n v="1"/>
    <n v="4"/>
    <n v="1"/>
    <x v="0"/>
    <n v="8"/>
    <s v="Typ"/>
    <n v="1"/>
    <s v="TA"/>
    <s v="Attchd"/>
    <n v="1994"/>
    <s v="Unf"/>
    <n v="2"/>
    <n v="493"/>
    <s v="TA"/>
    <s v="TA"/>
    <s v="Y"/>
    <n v="144"/>
    <n v="133"/>
    <n v="0"/>
    <n v="0"/>
    <n v="0"/>
    <n v="0"/>
    <s v="NA"/>
    <s v="NA"/>
    <s v="NA"/>
    <n v="0"/>
    <n v="7"/>
    <n v="2008"/>
    <s v="WD"/>
    <s v="Normal"/>
    <n v="210000"/>
  </r>
  <r>
    <x v="445"/>
    <n v="20"/>
    <s v="RL"/>
    <n v="73"/>
    <n v="9855"/>
    <x v="0"/>
    <s v="NA"/>
    <s v="Reg"/>
    <s v="Lvl"/>
    <s v="AllPub"/>
    <s v="Corner"/>
    <s v="Gtl"/>
    <s v="Edwards"/>
    <s v="Norm"/>
    <s v="Norm"/>
    <s v="1Fam"/>
    <s v="1Story"/>
    <x v="1"/>
    <n v="5"/>
    <n v="1956"/>
    <n v="1956"/>
    <s v="Hip"/>
    <s v="CompShg"/>
    <s v="Wd Sdng"/>
    <s v="Wd Sdng"/>
    <s v="None"/>
    <n v="0"/>
    <s v="TA"/>
    <s v="TA"/>
    <s v="CBlock"/>
    <s v="TA"/>
    <s v="TA"/>
    <s v="No"/>
    <s v="Unf"/>
    <n v="0"/>
    <s v="Unf"/>
    <n v="0"/>
    <n v="1436"/>
    <n v="1436"/>
    <s v="GasA"/>
    <s v="Fa"/>
    <x v="0"/>
    <s v="SBrkr"/>
    <n v="1689"/>
    <n v="0"/>
    <n v="0"/>
    <n v="1689"/>
    <n v="0"/>
    <n v="0"/>
    <n v="1"/>
    <n v="0"/>
    <n v="3"/>
    <n v="1"/>
    <x v="1"/>
    <n v="7"/>
    <s v="Typ"/>
    <n v="1"/>
    <s v="Gd"/>
    <s v="Attchd"/>
    <n v="1956"/>
    <s v="Unf"/>
    <n v="2"/>
    <n v="480"/>
    <s v="TA"/>
    <s v="TA"/>
    <s v="Y"/>
    <n v="0"/>
    <n v="0"/>
    <n v="0"/>
    <n v="0"/>
    <n v="0"/>
    <n v="0"/>
    <s v="NA"/>
    <s v="MnPrv"/>
    <s v="NA"/>
    <n v="0"/>
    <n v="11"/>
    <n v="2009"/>
    <s v="COD"/>
    <s v="Normal"/>
    <n v="127500"/>
  </r>
  <r>
    <x v="446"/>
    <n v="20"/>
    <s v="RL"/>
    <n v="137"/>
    <n v="16492"/>
    <x v="0"/>
    <s v="NA"/>
    <s v="IR1"/>
    <s v="Lvl"/>
    <s v="AllPub"/>
    <s v="Corner"/>
    <s v="Gtl"/>
    <s v="NAmes"/>
    <s v="PosA"/>
    <s v="Norm"/>
    <s v="1Fam"/>
    <s v="1Story"/>
    <x v="1"/>
    <n v="6"/>
    <n v="1966"/>
    <n v="2002"/>
    <s v="Gable"/>
    <s v="CompShg"/>
    <s v="BrkFace"/>
    <s v="Plywood"/>
    <s v="None"/>
    <n v="0"/>
    <s v="Gd"/>
    <s v="TA"/>
    <s v="CBlock"/>
    <s v="TA"/>
    <s v="TA"/>
    <s v="No"/>
    <s v="ALQ"/>
    <n v="247"/>
    <s v="Rec"/>
    <n v="713"/>
    <n v="557"/>
    <n v="1517"/>
    <s v="GasA"/>
    <s v="Ex"/>
    <x v="0"/>
    <s v="SBrkr"/>
    <n v="1888"/>
    <n v="0"/>
    <n v="0"/>
    <n v="1888"/>
    <n v="0"/>
    <n v="0"/>
    <n v="2"/>
    <n v="1"/>
    <n v="2"/>
    <n v="1"/>
    <x v="0"/>
    <n v="6"/>
    <s v="Mod"/>
    <n v="1"/>
    <s v="Gd"/>
    <s v="Attchd"/>
    <n v="1966"/>
    <s v="Fin"/>
    <n v="2"/>
    <n v="578"/>
    <s v="TA"/>
    <s v="TA"/>
    <s v="Y"/>
    <n v="0"/>
    <n v="0"/>
    <n v="0"/>
    <n v="0"/>
    <n v="0"/>
    <n v="0"/>
    <s v="NA"/>
    <s v="NA"/>
    <s v="NA"/>
    <n v="0"/>
    <n v="6"/>
    <n v="2010"/>
    <s v="WD"/>
    <s v="Normal"/>
    <n v="190000"/>
  </r>
  <r>
    <x v="447"/>
    <n v="60"/>
    <s v="RL"/>
    <s v="NA"/>
    <n v="11214"/>
    <x v="0"/>
    <s v="NA"/>
    <s v="IR1"/>
    <s v="Lvl"/>
    <s v="AllPub"/>
    <s v="Corner"/>
    <s v="Gtl"/>
    <s v="Gilbert"/>
    <s v="Norm"/>
    <s v="Norm"/>
    <s v="1Fam"/>
    <s v="2Story"/>
    <x v="0"/>
    <n v="5"/>
    <n v="1998"/>
    <n v="1999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30"/>
    <n v="930"/>
    <s v="GasA"/>
    <s v="Gd"/>
    <x v="0"/>
    <s v="SBrkr"/>
    <n v="956"/>
    <n v="930"/>
    <n v="0"/>
    <n v="1886"/>
    <n v="0"/>
    <n v="0"/>
    <n v="2"/>
    <n v="1"/>
    <n v="4"/>
    <n v="1"/>
    <x v="0"/>
    <n v="10"/>
    <s v="Typ"/>
    <n v="1"/>
    <s v="TA"/>
    <s v="Attchd"/>
    <n v="1998"/>
    <s v="Fin"/>
    <n v="2"/>
    <n v="431"/>
    <s v="TA"/>
    <s v="TA"/>
    <s v="Y"/>
    <n v="89"/>
    <n v="0"/>
    <n v="0"/>
    <n v="0"/>
    <n v="0"/>
    <n v="0"/>
    <s v="NA"/>
    <s v="NA"/>
    <s v="NA"/>
    <n v="0"/>
    <n v="7"/>
    <n v="2006"/>
    <s v="WD"/>
    <s v="Normal"/>
    <n v="199900"/>
  </r>
  <r>
    <x v="448"/>
    <n v="50"/>
    <s v="RM"/>
    <n v="50"/>
    <n v="8600"/>
    <x v="0"/>
    <s v="NA"/>
    <s v="Reg"/>
    <s v="Bnk"/>
    <s v="AllPub"/>
    <s v="Inside"/>
    <s v="Gtl"/>
    <s v="IDOTRR"/>
    <s v="Norm"/>
    <s v="Norm"/>
    <s v="1Fam"/>
    <s v="1.5Fin"/>
    <x v="1"/>
    <n v="6"/>
    <n v="1937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780"/>
    <n v="780"/>
    <s v="GasA"/>
    <s v="TA"/>
    <x v="0"/>
    <s v="SBrkr"/>
    <n v="780"/>
    <n v="596"/>
    <n v="0"/>
    <n v="1376"/>
    <n v="0"/>
    <n v="0"/>
    <n v="2"/>
    <n v="0"/>
    <n v="3"/>
    <n v="1"/>
    <x v="1"/>
    <n v="7"/>
    <s v="Typ"/>
    <n v="1"/>
    <s v="Gd"/>
    <s v="Detchd"/>
    <n v="1937"/>
    <s v="Unf"/>
    <n v="1"/>
    <n v="198"/>
    <s v="TA"/>
    <s v="TA"/>
    <s v="N"/>
    <n v="0"/>
    <n v="0"/>
    <n v="0"/>
    <n v="0"/>
    <n v="0"/>
    <n v="0"/>
    <s v="NA"/>
    <s v="NA"/>
    <s v="NA"/>
    <n v="0"/>
    <n v="6"/>
    <n v="2006"/>
    <s v="WD"/>
    <s v="Normal"/>
    <n v="119500"/>
  </r>
  <r>
    <x v="449"/>
    <n v="50"/>
    <s v="RM"/>
    <n v="50"/>
    <n v="6000"/>
    <x v="0"/>
    <s v="NA"/>
    <s v="Reg"/>
    <s v="Lvl"/>
    <s v="AllPub"/>
    <s v="Inside"/>
    <s v="Gtl"/>
    <s v="OldTown"/>
    <s v="Norm"/>
    <s v="Norm"/>
    <s v="1Fam"/>
    <s v="1.5Fin"/>
    <x v="7"/>
    <n v="7"/>
    <n v="1948"/>
    <n v="2002"/>
    <s v="Gable"/>
    <s v="CompShg"/>
    <s v="MetalSd"/>
    <s v="MetalSd"/>
    <s v="None"/>
    <n v="0"/>
    <s v="TA"/>
    <s v="Gd"/>
    <s v="CBlock"/>
    <s v="TA"/>
    <s v="TA"/>
    <s v="No"/>
    <s v="ALQ"/>
    <n v="331"/>
    <s v="Unf"/>
    <n v="0"/>
    <n v="318"/>
    <n v="649"/>
    <s v="GasA"/>
    <s v="Ex"/>
    <x v="0"/>
    <s v="SBrkr"/>
    <n v="679"/>
    <n v="504"/>
    <n v="0"/>
    <n v="1183"/>
    <n v="0"/>
    <n v="0"/>
    <n v="1"/>
    <n v="1"/>
    <n v="2"/>
    <n v="1"/>
    <x v="1"/>
    <n v="6"/>
    <s v="Typ"/>
    <n v="0"/>
    <s v="NA"/>
    <s v="Detchd"/>
    <n v="1981"/>
    <s v="Unf"/>
    <n v="1"/>
    <n v="308"/>
    <s v="TA"/>
    <s v="TA"/>
    <s v="Y"/>
    <n v="0"/>
    <n v="176"/>
    <n v="0"/>
    <n v="0"/>
    <n v="0"/>
    <n v="0"/>
    <s v="NA"/>
    <s v="NA"/>
    <s v="NA"/>
    <n v="0"/>
    <n v="6"/>
    <n v="2007"/>
    <s v="WD"/>
    <s v="Normal"/>
    <n v="120000"/>
  </r>
  <r>
    <x v="450"/>
    <n v="30"/>
    <s v="RM"/>
    <n v="70"/>
    <n v="5684"/>
    <x v="0"/>
    <s v="NA"/>
    <s v="Reg"/>
    <s v="Lvl"/>
    <s v="AllPub"/>
    <s v="Inside"/>
    <s v="Gtl"/>
    <s v="OldTown"/>
    <s v="Norm"/>
    <s v="Norm"/>
    <s v="1Fam"/>
    <s v="1Story"/>
    <x v="1"/>
    <n v="8"/>
    <n v="1930"/>
    <n v="2005"/>
    <s v="Hip"/>
    <s v="CompShg"/>
    <s v="Wd Sdng"/>
    <s v="Wd Sdng"/>
    <s v="None"/>
    <n v="0"/>
    <s v="TA"/>
    <s v="TA"/>
    <s v="BrkTil"/>
    <s v="TA"/>
    <s v="TA"/>
    <s v="No"/>
    <s v="Unf"/>
    <n v="0"/>
    <s v="Unf"/>
    <n v="0"/>
    <n v="813"/>
    <n v="813"/>
    <s v="GasA"/>
    <s v="Ex"/>
    <x v="0"/>
    <s v="FuseA"/>
    <n v="813"/>
    <n v="0"/>
    <n v="0"/>
    <n v="813"/>
    <n v="0"/>
    <n v="0"/>
    <n v="1"/>
    <n v="0"/>
    <n v="2"/>
    <n v="1"/>
    <x v="0"/>
    <n v="5"/>
    <s v="Typ"/>
    <n v="0"/>
    <s v="NA"/>
    <s v="Detchd"/>
    <n v="1932"/>
    <s v="Unf"/>
    <n v="1"/>
    <n v="270"/>
    <s v="Fa"/>
    <s v="Fa"/>
    <s v="N"/>
    <n v="0"/>
    <n v="113"/>
    <n v="0"/>
    <n v="0"/>
    <n v="0"/>
    <n v="0"/>
    <s v="NA"/>
    <s v="NA"/>
    <s v="NA"/>
    <n v="0"/>
    <n v="6"/>
    <n v="2006"/>
    <s v="WD"/>
    <s v="Normal"/>
    <n v="110000"/>
  </r>
  <r>
    <x v="451"/>
    <n v="20"/>
    <s v="RL"/>
    <n v="62"/>
    <n v="70761"/>
    <x v="0"/>
    <s v="NA"/>
    <s v="IR1"/>
    <s v="Low"/>
    <s v="AllPub"/>
    <s v="Inside"/>
    <s v="Mod"/>
    <s v="ClearCr"/>
    <s v="Norm"/>
    <s v="Norm"/>
    <s v="1Fam"/>
    <s v="1Story"/>
    <x v="0"/>
    <n v="5"/>
    <n v="1975"/>
    <n v="1975"/>
    <s v="Gable"/>
    <s v="WdShngl"/>
    <s v="Plywood"/>
    <s v="Plywood"/>
    <s v="None"/>
    <n v="0"/>
    <s v="TA"/>
    <s v="TA"/>
    <s v="CBlock"/>
    <s v="Gd"/>
    <s v="TA"/>
    <s v="Gd"/>
    <s v="ALQ"/>
    <n v="655"/>
    <s v="Unf"/>
    <n v="0"/>
    <n v="878"/>
    <n v="1533"/>
    <s v="GasA"/>
    <s v="TA"/>
    <x v="0"/>
    <s v="SBrkr"/>
    <n v="1533"/>
    <n v="0"/>
    <n v="0"/>
    <n v="1533"/>
    <n v="1"/>
    <n v="0"/>
    <n v="2"/>
    <n v="0"/>
    <n v="2"/>
    <n v="1"/>
    <x v="0"/>
    <n v="5"/>
    <s v="Typ"/>
    <n v="2"/>
    <s v="TA"/>
    <s v="Attchd"/>
    <n v="1975"/>
    <s v="Unf"/>
    <n v="2"/>
    <n v="576"/>
    <s v="TA"/>
    <s v="TA"/>
    <s v="Y"/>
    <n v="200"/>
    <n v="54"/>
    <n v="0"/>
    <n v="0"/>
    <n v="0"/>
    <n v="0"/>
    <s v="NA"/>
    <s v="NA"/>
    <s v="NA"/>
    <n v="0"/>
    <n v="12"/>
    <n v="2006"/>
    <s v="WD"/>
    <s v="Normal"/>
    <n v="280000"/>
  </r>
  <r>
    <x v="452"/>
    <n v="60"/>
    <s v="RL"/>
    <s v="NA"/>
    <n v="9303"/>
    <x v="0"/>
    <s v="NA"/>
    <s v="IR1"/>
    <s v="Lvl"/>
    <s v="AllPub"/>
    <s v="Corner"/>
    <s v="Gtl"/>
    <s v="Timber"/>
    <s v="Norm"/>
    <s v="Norm"/>
    <s v="1Fam"/>
    <s v="2Story"/>
    <x v="1"/>
    <n v="5"/>
    <n v="1996"/>
    <n v="1997"/>
    <s v="Hip"/>
    <s v="CompShg"/>
    <s v="VinylSd"/>
    <s v="VinylSd"/>
    <s v="BrkFace"/>
    <n v="42"/>
    <s v="Gd"/>
    <s v="TA"/>
    <s v="PConc"/>
    <s v="Ex"/>
    <s v="TA"/>
    <s v="No"/>
    <s v="ALQ"/>
    <n v="742"/>
    <s v="Unf"/>
    <n v="0"/>
    <n v="130"/>
    <n v="872"/>
    <s v="GasA"/>
    <s v="Ex"/>
    <x v="0"/>
    <s v="SBrkr"/>
    <n v="888"/>
    <n v="868"/>
    <n v="0"/>
    <n v="1756"/>
    <n v="1"/>
    <n v="0"/>
    <n v="2"/>
    <n v="1"/>
    <n v="3"/>
    <n v="1"/>
    <x v="1"/>
    <n v="7"/>
    <s v="Typ"/>
    <n v="0"/>
    <s v="NA"/>
    <s v="Attchd"/>
    <n v="1996"/>
    <s v="Fin"/>
    <n v="2"/>
    <n v="422"/>
    <s v="TA"/>
    <s v="TA"/>
    <s v="Y"/>
    <n v="144"/>
    <n v="122"/>
    <n v="0"/>
    <n v="0"/>
    <n v="0"/>
    <n v="0"/>
    <s v="NA"/>
    <s v="NA"/>
    <s v="NA"/>
    <n v="0"/>
    <n v="7"/>
    <n v="2007"/>
    <s v="WD"/>
    <s v="Normal"/>
    <n v="204000"/>
  </r>
  <r>
    <x v="453"/>
    <n v="60"/>
    <s v="FV"/>
    <n v="75"/>
    <n v="9000"/>
    <x v="0"/>
    <s v="NA"/>
    <s v="Reg"/>
    <s v="Lvl"/>
    <s v="AllPub"/>
    <s v="Inside"/>
    <s v="Gtl"/>
    <s v="Somerst"/>
    <s v="Norm"/>
    <s v="Norm"/>
    <s v="1Fam"/>
    <s v="2Story"/>
    <x v="2"/>
    <n v="5"/>
    <n v="2008"/>
    <n v="2008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68"/>
    <n v="768"/>
    <s v="GasA"/>
    <s v="Ex"/>
    <x v="0"/>
    <s v="SBrkr"/>
    <n v="786"/>
    <n v="804"/>
    <n v="0"/>
    <n v="1590"/>
    <n v="0"/>
    <n v="0"/>
    <n v="2"/>
    <n v="1"/>
    <n v="3"/>
    <n v="1"/>
    <x v="0"/>
    <n v="6"/>
    <s v="Typ"/>
    <n v="0"/>
    <s v="NA"/>
    <s v="Attchd"/>
    <n v="2008"/>
    <s v="RFn"/>
    <n v="2"/>
    <n v="676"/>
    <s v="TA"/>
    <s v="TA"/>
    <s v="Y"/>
    <n v="0"/>
    <n v="30"/>
    <n v="0"/>
    <n v="0"/>
    <n v="0"/>
    <n v="0"/>
    <s v="NA"/>
    <s v="NA"/>
    <s v="NA"/>
    <n v="0"/>
    <n v="6"/>
    <n v="2009"/>
    <s v="WD"/>
    <s v="Normal"/>
    <n v="210000"/>
  </r>
  <r>
    <x v="454"/>
    <n v="90"/>
    <s v="RL"/>
    <n v="63"/>
    <n v="9297"/>
    <x v="0"/>
    <s v="NA"/>
    <s v="Reg"/>
    <s v="Lvl"/>
    <s v="AllPub"/>
    <s v="Inside"/>
    <s v="Gtl"/>
    <s v="Mitchel"/>
    <s v="Norm"/>
    <s v="Norm"/>
    <s v="Duplex"/>
    <s v="1Story"/>
    <x v="3"/>
    <n v="5"/>
    <n v="1976"/>
    <n v="1976"/>
    <s v="Gable"/>
    <s v="CompShg"/>
    <s v="Plywood"/>
    <s v="Plywood"/>
    <s v="None"/>
    <n v="0"/>
    <s v="TA"/>
    <s v="TA"/>
    <s v="CBlock"/>
    <s v="TA"/>
    <s v="TA"/>
    <s v="No"/>
    <s v="ALQ"/>
    <n v="1606"/>
    <s v="Unf"/>
    <n v="0"/>
    <n v="122"/>
    <n v="1728"/>
    <s v="GasA"/>
    <s v="TA"/>
    <x v="0"/>
    <s v="SBrkr"/>
    <n v="1728"/>
    <n v="0"/>
    <n v="0"/>
    <n v="1728"/>
    <n v="2"/>
    <n v="0"/>
    <n v="2"/>
    <n v="0"/>
    <n v="4"/>
    <n v="2"/>
    <x v="1"/>
    <n v="8"/>
    <s v="Typ"/>
    <n v="0"/>
    <s v="NA"/>
    <s v="Detchd"/>
    <n v="1976"/>
    <s v="Unf"/>
    <n v="2"/>
    <n v="560"/>
    <s v="TA"/>
    <s v="TA"/>
    <s v="Y"/>
    <n v="0"/>
    <n v="0"/>
    <n v="0"/>
    <n v="0"/>
    <n v="0"/>
    <n v="0"/>
    <s v="NA"/>
    <s v="NA"/>
    <s v="NA"/>
    <n v="0"/>
    <n v="7"/>
    <n v="2006"/>
    <s v="WD"/>
    <s v="Family"/>
    <n v="188000"/>
  </r>
  <r>
    <x v="455"/>
    <n v="20"/>
    <s v="RL"/>
    <n v="80"/>
    <n v="9600"/>
    <x v="0"/>
    <s v="NA"/>
    <s v="Reg"/>
    <s v="Lvl"/>
    <s v="AllPub"/>
    <s v="Inside"/>
    <s v="Gtl"/>
    <s v="NWAmes"/>
    <s v="Norm"/>
    <s v="Norm"/>
    <s v="1Fam"/>
    <s v="1Story"/>
    <x v="0"/>
    <n v="6"/>
    <n v="1973"/>
    <n v="1973"/>
    <s v="Hip"/>
    <s v="CompShg"/>
    <s v="HdBoard"/>
    <s v="HdBoard"/>
    <s v="BrkFace"/>
    <n v="320"/>
    <s v="TA"/>
    <s v="TA"/>
    <s v="CBlock"/>
    <s v="TA"/>
    <s v="TA"/>
    <s v="No"/>
    <s v="ALQ"/>
    <n v="916"/>
    <s v="Unf"/>
    <n v="0"/>
    <n v="326"/>
    <n v="1242"/>
    <s v="GasA"/>
    <s v="Fa"/>
    <x v="0"/>
    <s v="SBrkr"/>
    <n v="1242"/>
    <n v="0"/>
    <n v="0"/>
    <n v="1242"/>
    <n v="0"/>
    <n v="0"/>
    <n v="1"/>
    <n v="1"/>
    <n v="3"/>
    <n v="1"/>
    <x v="1"/>
    <n v="6"/>
    <s v="Typ"/>
    <n v="1"/>
    <s v="TA"/>
    <s v="Attchd"/>
    <n v="1973"/>
    <s v="Unf"/>
    <n v="2"/>
    <n v="528"/>
    <s v="TA"/>
    <s v="TA"/>
    <s v="Y"/>
    <n v="0"/>
    <n v="0"/>
    <n v="0"/>
    <n v="0"/>
    <n v="0"/>
    <n v="0"/>
    <s v="NA"/>
    <s v="NA"/>
    <s v="NA"/>
    <n v="0"/>
    <n v="9"/>
    <n v="2007"/>
    <s v="WD"/>
    <s v="Normal"/>
    <n v="175500"/>
  </r>
  <r>
    <x v="456"/>
    <n v="70"/>
    <s v="RM"/>
    <n v="34"/>
    <n v="4571"/>
    <x v="0"/>
    <s v="Grvl"/>
    <s v="Reg"/>
    <s v="Lvl"/>
    <s v="AllPub"/>
    <s v="Inside"/>
    <s v="Gtl"/>
    <s v="OldTown"/>
    <s v="Norm"/>
    <s v="Norm"/>
    <s v="1Fam"/>
    <s v="2Story"/>
    <x v="3"/>
    <n v="5"/>
    <n v="1916"/>
    <n v="1950"/>
    <s v="Gable"/>
    <s v="CompShg"/>
    <s v="AsbShng"/>
    <s v="AsbShng"/>
    <s v="None"/>
    <n v="0"/>
    <s v="TA"/>
    <s v="TA"/>
    <s v="BrkTil"/>
    <s v="TA"/>
    <s v="TA"/>
    <s v="No"/>
    <s v="Unf"/>
    <n v="0"/>
    <s v="Unf"/>
    <n v="0"/>
    <n v="624"/>
    <n v="624"/>
    <s v="GasA"/>
    <s v="Fa"/>
    <x v="1"/>
    <s v="SBrkr"/>
    <n v="624"/>
    <n v="720"/>
    <n v="0"/>
    <n v="1344"/>
    <n v="0"/>
    <n v="0"/>
    <n v="1"/>
    <n v="0"/>
    <n v="4"/>
    <n v="1"/>
    <x v="1"/>
    <n v="7"/>
    <s v="Typ"/>
    <n v="0"/>
    <s v="NA"/>
    <s v="Detchd"/>
    <n v="1916"/>
    <s v="Unf"/>
    <n v="3"/>
    <n v="513"/>
    <s v="Fa"/>
    <s v="Fa"/>
    <s v="Y"/>
    <n v="0"/>
    <n v="0"/>
    <n v="96"/>
    <n v="0"/>
    <n v="0"/>
    <n v="0"/>
    <s v="NA"/>
    <s v="NA"/>
    <s v="NA"/>
    <n v="0"/>
    <n v="5"/>
    <n v="2008"/>
    <s v="COD"/>
    <s v="Abnorml"/>
    <n v="98000"/>
  </r>
  <r>
    <x v="457"/>
    <n v="20"/>
    <s v="RL"/>
    <s v="NA"/>
    <n v="53227"/>
    <x v="0"/>
    <s v="NA"/>
    <s v="IR1"/>
    <s v="Low"/>
    <s v="AllPub"/>
    <s v="CulDSac"/>
    <s v="Mod"/>
    <s v="ClearCr"/>
    <s v="Norm"/>
    <s v="Norm"/>
    <s v="1Fam"/>
    <s v="1Story"/>
    <x v="5"/>
    <n v="6"/>
    <n v="1954"/>
    <n v="1994"/>
    <s v="Flat"/>
    <s v="Tar&amp;Grv"/>
    <s v="Plywood"/>
    <s v="Plywood"/>
    <s v="None"/>
    <n v="0"/>
    <s v="TA"/>
    <s v="TA"/>
    <s v="CBlock"/>
    <s v="Gd"/>
    <s v="TA"/>
    <s v="Gd"/>
    <s v="BLQ"/>
    <n v="1116"/>
    <s v="Unf"/>
    <n v="0"/>
    <n v="248"/>
    <n v="1364"/>
    <s v="GasA"/>
    <s v="Ex"/>
    <x v="0"/>
    <s v="SBrkr"/>
    <n v="1663"/>
    <n v="0"/>
    <n v="0"/>
    <n v="1663"/>
    <n v="1"/>
    <n v="0"/>
    <n v="1"/>
    <n v="0"/>
    <n v="2"/>
    <n v="1"/>
    <x v="0"/>
    <n v="6"/>
    <s v="Min1"/>
    <n v="2"/>
    <s v="Gd"/>
    <s v="Attchd"/>
    <n v="1954"/>
    <s v="Fin"/>
    <n v="2"/>
    <n v="529"/>
    <s v="TA"/>
    <s v="TA"/>
    <s v="Y"/>
    <n v="224"/>
    <n v="137"/>
    <n v="0"/>
    <n v="0"/>
    <n v="0"/>
    <n v="0"/>
    <s v="NA"/>
    <s v="NA"/>
    <s v="NA"/>
    <n v="0"/>
    <n v="3"/>
    <n v="2008"/>
    <s v="WD"/>
    <s v="Normal"/>
    <n v="256000"/>
  </r>
  <r>
    <x v="458"/>
    <n v="70"/>
    <s v="RM"/>
    <s v="NA"/>
    <n v="5100"/>
    <x v="0"/>
    <s v="Grvl"/>
    <s v="Reg"/>
    <s v="Lvl"/>
    <s v="AllPub"/>
    <s v="Inside"/>
    <s v="Gtl"/>
    <s v="OldTown"/>
    <s v="Norm"/>
    <s v="Norm"/>
    <s v="1Fam"/>
    <s v="2Story"/>
    <x v="2"/>
    <n v="7"/>
    <n v="1925"/>
    <n v="1996"/>
    <s v="Hip"/>
    <s v="CompShg"/>
    <s v="Stucco"/>
    <s v="Wd Shng"/>
    <s v="None"/>
    <n v="0"/>
    <s v="TA"/>
    <s v="Gd"/>
    <s v="PConc"/>
    <s v="TA"/>
    <s v="TA"/>
    <s v="No"/>
    <s v="Unf"/>
    <n v="0"/>
    <s v="Unf"/>
    <n v="0"/>
    <n v="588"/>
    <n v="588"/>
    <s v="GasA"/>
    <s v="Fa"/>
    <x v="0"/>
    <s v="SBrkr"/>
    <n v="833"/>
    <n v="833"/>
    <n v="0"/>
    <n v="1666"/>
    <n v="0"/>
    <n v="0"/>
    <n v="1"/>
    <n v="0"/>
    <n v="3"/>
    <n v="1"/>
    <x v="0"/>
    <n v="7"/>
    <s v="Typ"/>
    <n v="1"/>
    <s v="Gd"/>
    <s v="Detchd"/>
    <n v="1925"/>
    <s v="Unf"/>
    <n v="1"/>
    <n v="228"/>
    <s v="TA"/>
    <s v="TA"/>
    <s v="Y"/>
    <n v="192"/>
    <n v="63"/>
    <n v="0"/>
    <n v="0"/>
    <n v="0"/>
    <n v="0"/>
    <s v="NA"/>
    <s v="MnPrv"/>
    <s v="NA"/>
    <n v="0"/>
    <n v="6"/>
    <n v="2008"/>
    <s v="WD"/>
    <s v="Normal"/>
    <n v="161000"/>
  </r>
  <r>
    <x v="459"/>
    <n v="50"/>
    <s v="RL"/>
    <s v="NA"/>
    <n v="7015"/>
    <x v="0"/>
    <s v="NA"/>
    <s v="IR1"/>
    <s v="Bnk"/>
    <s v="AllPub"/>
    <s v="Corner"/>
    <s v="Gtl"/>
    <s v="BrkSide"/>
    <s v="Norm"/>
    <s v="Norm"/>
    <s v="1Fam"/>
    <s v="1.5Fin"/>
    <x v="3"/>
    <n v="4"/>
    <n v="1950"/>
    <n v="1950"/>
    <s v="Gable"/>
    <s v="CompShg"/>
    <s v="MetalSd"/>
    <s v="MetalSd"/>
    <s v="BrkCmn"/>
    <n v="161"/>
    <s v="TA"/>
    <s v="TA"/>
    <s v="CBlock"/>
    <s v="TA"/>
    <s v="TA"/>
    <s v="No"/>
    <s v="LwQ"/>
    <n v="185"/>
    <s v="Unf"/>
    <n v="0"/>
    <n v="524"/>
    <n v="709"/>
    <s v="GasA"/>
    <s v="TA"/>
    <x v="0"/>
    <s v="SBrkr"/>
    <n v="979"/>
    <n v="224"/>
    <n v="0"/>
    <n v="1203"/>
    <n v="1"/>
    <n v="0"/>
    <n v="1"/>
    <n v="0"/>
    <n v="3"/>
    <n v="1"/>
    <x v="0"/>
    <n v="5"/>
    <s v="Typ"/>
    <n v="1"/>
    <s v="TA"/>
    <s v="Detchd"/>
    <n v="1950"/>
    <s v="Unf"/>
    <n v="1"/>
    <n v="352"/>
    <s v="TA"/>
    <s v="TA"/>
    <s v="Y"/>
    <n v="0"/>
    <n v="0"/>
    <n v="248"/>
    <n v="0"/>
    <n v="0"/>
    <n v="0"/>
    <s v="NA"/>
    <s v="NA"/>
    <s v="NA"/>
    <n v="0"/>
    <n v="7"/>
    <n v="2009"/>
    <s v="WD"/>
    <s v="Normal"/>
    <n v="110000"/>
  </r>
  <r>
    <x v="460"/>
    <n v="60"/>
    <s v="FV"/>
    <n v="75"/>
    <n v="8004"/>
    <x v="0"/>
    <s v="NA"/>
    <s v="IR1"/>
    <s v="Lvl"/>
    <s v="AllPub"/>
    <s v="Inside"/>
    <s v="Gtl"/>
    <s v="Somerst"/>
    <s v="RRAn"/>
    <s v="Norm"/>
    <s v="1Fam"/>
    <s v="2Story"/>
    <x v="2"/>
    <n v="5"/>
    <n v="2009"/>
    <n v="2009"/>
    <s v="Gable"/>
    <s v="CompShg"/>
    <s v="VinylSd"/>
    <s v="VinylSd"/>
    <s v="Stone"/>
    <n v="110"/>
    <s v="Gd"/>
    <s v="TA"/>
    <s v="PConc"/>
    <s v="Gd"/>
    <s v="TA"/>
    <s v="No"/>
    <s v="GLQ"/>
    <n v="544"/>
    <s v="Unf"/>
    <n v="0"/>
    <n v="288"/>
    <n v="832"/>
    <s v="GasA"/>
    <s v="Ex"/>
    <x v="0"/>
    <s v="SBrkr"/>
    <n v="832"/>
    <n v="1103"/>
    <n v="0"/>
    <n v="1935"/>
    <n v="1"/>
    <n v="0"/>
    <n v="2"/>
    <n v="1"/>
    <n v="3"/>
    <n v="1"/>
    <x v="1"/>
    <n v="8"/>
    <s v="Typ"/>
    <n v="0"/>
    <s v="NA"/>
    <s v="BuiltIn"/>
    <n v="2009"/>
    <s v="Fin"/>
    <n v="2"/>
    <n v="552"/>
    <s v="TA"/>
    <s v="TA"/>
    <s v="Y"/>
    <n v="0"/>
    <n v="150"/>
    <n v="0"/>
    <n v="0"/>
    <n v="0"/>
    <n v="0"/>
    <s v="NA"/>
    <s v="NA"/>
    <s v="NA"/>
    <n v="0"/>
    <n v="12"/>
    <n v="2009"/>
    <s v="New"/>
    <s v="Partial"/>
    <n v="263435"/>
  </r>
  <r>
    <x v="461"/>
    <n v="70"/>
    <s v="RL"/>
    <n v="60"/>
    <n v="7200"/>
    <x v="0"/>
    <s v="NA"/>
    <s v="Reg"/>
    <s v="Lvl"/>
    <s v="AllPub"/>
    <s v="Inside"/>
    <s v="Gtl"/>
    <s v="SWISU"/>
    <s v="Feedr"/>
    <s v="Norm"/>
    <s v="1Fam"/>
    <s v="2Story"/>
    <x v="0"/>
    <n v="9"/>
    <n v="1936"/>
    <n v="2007"/>
    <s v="Gable"/>
    <s v="CompShg"/>
    <s v="Wd Sdng"/>
    <s v="Wd Sdng"/>
    <s v="None"/>
    <n v="0"/>
    <s v="Gd"/>
    <s v="Gd"/>
    <s v="PConc"/>
    <s v="Gd"/>
    <s v="Gd"/>
    <s v="No"/>
    <s v="ALQ"/>
    <n v="350"/>
    <s v="BLQ"/>
    <n v="210"/>
    <n v="0"/>
    <n v="560"/>
    <s v="GasA"/>
    <s v="Ex"/>
    <x v="0"/>
    <s v="SBrkr"/>
    <n v="575"/>
    <n v="560"/>
    <n v="0"/>
    <n v="1135"/>
    <n v="1"/>
    <n v="0"/>
    <n v="1"/>
    <n v="0"/>
    <n v="3"/>
    <n v="1"/>
    <x v="0"/>
    <n v="6"/>
    <s v="Typ"/>
    <n v="0"/>
    <s v="NA"/>
    <s v="Detchd"/>
    <n v="1971"/>
    <s v="RFn"/>
    <n v="2"/>
    <n v="576"/>
    <s v="TA"/>
    <s v="TA"/>
    <s v="Y"/>
    <n v="256"/>
    <n v="0"/>
    <n v="0"/>
    <n v="0"/>
    <n v="0"/>
    <n v="0"/>
    <s v="NA"/>
    <s v="MnPrv"/>
    <s v="NA"/>
    <n v="0"/>
    <n v="4"/>
    <n v="2009"/>
    <s v="WD"/>
    <s v="Normal"/>
    <n v="155000"/>
  </r>
  <r>
    <x v="462"/>
    <n v="20"/>
    <s v="RL"/>
    <n v="60"/>
    <n v="8281"/>
    <x v="0"/>
    <s v="NA"/>
    <s v="IR1"/>
    <s v="Lvl"/>
    <s v="AllPub"/>
    <s v="Inside"/>
    <s v="Gtl"/>
    <s v="Sawyer"/>
    <s v="Norm"/>
    <s v="Norm"/>
    <s v="1Fam"/>
    <s v="1Story"/>
    <x v="3"/>
    <n v="5"/>
    <n v="1965"/>
    <n v="1965"/>
    <s v="Gable"/>
    <s v="CompShg"/>
    <s v="MetalSd"/>
    <s v="MetalSd"/>
    <s v="None"/>
    <n v="0"/>
    <s v="TA"/>
    <s v="TA"/>
    <s v="CBlock"/>
    <s v="TA"/>
    <s v="TA"/>
    <s v="No"/>
    <s v="Rec"/>
    <n v="553"/>
    <s v="BLQ"/>
    <n v="311"/>
    <n v="0"/>
    <n v="864"/>
    <s v="GasA"/>
    <s v="Gd"/>
    <x v="0"/>
    <s v="SBrkr"/>
    <n v="864"/>
    <n v="0"/>
    <n v="0"/>
    <n v="864"/>
    <n v="0"/>
    <n v="0"/>
    <n v="1"/>
    <n v="0"/>
    <n v="3"/>
    <n v="1"/>
    <x v="1"/>
    <n v="5"/>
    <s v="Typ"/>
    <n v="1"/>
    <s v="Po"/>
    <s v="Detchd"/>
    <n v="1965"/>
    <s v="Unf"/>
    <n v="1"/>
    <n v="360"/>
    <s v="TA"/>
    <s v="TA"/>
    <s v="Y"/>
    <n v="0"/>
    <n v="0"/>
    <n v="236"/>
    <n v="0"/>
    <n v="0"/>
    <n v="0"/>
    <s v="NA"/>
    <s v="GdWo"/>
    <s v="NA"/>
    <n v="0"/>
    <n v="12"/>
    <n v="2009"/>
    <s v="WD"/>
    <s v="Normal"/>
    <n v="62383"/>
  </r>
  <r>
    <x v="463"/>
    <n v="70"/>
    <s v="RL"/>
    <n v="74"/>
    <n v="11988"/>
    <x v="0"/>
    <s v="NA"/>
    <s v="IR1"/>
    <s v="HLS"/>
    <s v="AllPub"/>
    <s v="Inside"/>
    <s v="Mod"/>
    <s v="Crawfor"/>
    <s v="Norm"/>
    <s v="Norm"/>
    <s v="1Fam"/>
    <s v="2Story"/>
    <x v="1"/>
    <n v="7"/>
    <n v="1934"/>
    <n v="1995"/>
    <s v="Hip"/>
    <s v="CompShg"/>
    <s v="Stucco"/>
    <s v="Stucco"/>
    <s v="None"/>
    <n v="0"/>
    <s v="TA"/>
    <s v="TA"/>
    <s v="CBlock"/>
    <s v="TA"/>
    <s v="TA"/>
    <s v="No"/>
    <s v="LwQ"/>
    <n v="326"/>
    <s v="Unf"/>
    <n v="0"/>
    <n v="389"/>
    <n v="715"/>
    <s v="GasA"/>
    <s v="Fa"/>
    <x v="0"/>
    <s v="FuseA"/>
    <n v="849"/>
    <n v="811"/>
    <n v="0"/>
    <n v="1660"/>
    <n v="0"/>
    <n v="0"/>
    <n v="1"/>
    <n v="1"/>
    <n v="3"/>
    <n v="1"/>
    <x v="1"/>
    <n v="6"/>
    <s v="Typ"/>
    <n v="1"/>
    <s v="Gd"/>
    <s v="Detchd"/>
    <n v="1939"/>
    <s v="Unf"/>
    <n v="1"/>
    <n v="240"/>
    <s v="TA"/>
    <s v="TA"/>
    <s v="Y"/>
    <n v="0"/>
    <n v="0"/>
    <n v="0"/>
    <n v="0"/>
    <n v="0"/>
    <n v="0"/>
    <s v="NA"/>
    <s v="NA"/>
    <s v="NA"/>
    <n v="0"/>
    <n v="8"/>
    <n v="2008"/>
    <s v="WD"/>
    <s v="Normal"/>
    <n v="188700"/>
  </r>
  <r>
    <x v="464"/>
    <n v="20"/>
    <s v="RL"/>
    <n v="60"/>
    <n v="8430"/>
    <x v="0"/>
    <s v="NA"/>
    <s v="Reg"/>
    <s v="HLS"/>
    <s v="AllPub"/>
    <s v="Inside"/>
    <s v="Mod"/>
    <s v="CollgCr"/>
    <s v="Norm"/>
    <s v="Norm"/>
    <s v="1Fam"/>
    <s v="1Story"/>
    <x v="3"/>
    <n v="5"/>
    <n v="1978"/>
    <n v="1978"/>
    <s v="Gable"/>
    <s v="CompShg"/>
    <s v="HdBoard"/>
    <s v="HdBoard"/>
    <s v="BrkFace"/>
    <n v="136"/>
    <s v="TA"/>
    <s v="TA"/>
    <s v="CBlock"/>
    <s v="Gd"/>
    <s v="TA"/>
    <s v="No"/>
    <s v="Rec"/>
    <n v="616"/>
    <s v="Unf"/>
    <n v="0"/>
    <n v="424"/>
    <n v="1040"/>
    <s v="GasA"/>
    <s v="TA"/>
    <x v="0"/>
    <s v="SBrkr"/>
    <n v="1040"/>
    <n v="0"/>
    <n v="0"/>
    <n v="1040"/>
    <n v="0"/>
    <n v="0"/>
    <n v="2"/>
    <n v="0"/>
    <n v="3"/>
    <n v="1"/>
    <x v="1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9"/>
    <s v="WD"/>
    <s v="Normal"/>
    <n v="124000"/>
  </r>
  <r>
    <x v="465"/>
    <n v="120"/>
    <s v="RM"/>
    <s v="NA"/>
    <n v="3072"/>
    <x v="0"/>
    <s v="NA"/>
    <s v="Reg"/>
    <s v="Lvl"/>
    <s v="AllPub"/>
    <s v="Inside"/>
    <s v="Gtl"/>
    <s v="Blmngtn"/>
    <s v="Norm"/>
    <s v="Norm"/>
    <s v="TwnhsE"/>
    <s v="1Story"/>
    <x v="0"/>
    <n v="5"/>
    <n v="2004"/>
    <n v="2004"/>
    <s v="Hip"/>
    <s v="CompShg"/>
    <s v="VinylSd"/>
    <s v="VinylSd"/>
    <s v="BrkFace"/>
    <n v="18"/>
    <s v="Gd"/>
    <s v="TA"/>
    <s v="PConc"/>
    <s v="Gd"/>
    <s v="TA"/>
    <s v="No"/>
    <s v="Unf"/>
    <n v="0"/>
    <s v="Unf"/>
    <n v="0"/>
    <n v="1375"/>
    <n v="1375"/>
    <s v="GasA"/>
    <s v="Ex"/>
    <x v="0"/>
    <s v="SBrkr"/>
    <n v="1414"/>
    <n v="0"/>
    <n v="0"/>
    <n v="1414"/>
    <n v="0"/>
    <n v="0"/>
    <n v="2"/>
    <n v="0"/>
    <n v="2"/>
    <n v="1"/>
    <x v="0"/>
    <n v="6"/>
    <s v="Typ"/>
    <n v="1"/>
    <s v="TA"/>
    <s v="Attchd"/>
    <n v="2004"/>
    <s v="Fin"/>
    <n v="2"/>
    <n v="398"/>
    <s v="TA"/>
    <s v="TA"/>
    <s v="Y"/>
    <n v="144"/>
    <n v="20"/>
    <n v="0"/>
    <n v="0"/>
    <n v="0"/>
    <n v="0"/>
    <s v="NA"/>
    <s v="NA"/>
    <s v="NA"/>
    <n v="0"/>
    <n v="5"/>
    <n v="2006"/>
    <s v="WD"/>
    <s v="Normal"/>
    <n v="178740"/>
  </r>
  <r>
    <x v="466"/>
    <n v="20"/>
    <s v="RL"/>
    <n v="85"/>
    <n v="10628"/>
    <x v="0"/>
    <s v="NA"/>
    <s v="Reg"/>
    <s v="Lvl"/>
    <s v="AllPub"/>
    <s v="Inside"/>
    <s v="Gtl"/>
    <s v="NAmes"/>
    <s v="Norm"/>
    <s v="Norm"/>
    <s v="1Fam"/>
    <s v="1Story"/>
    <x v="0"/>
    <n v="5"/>
    <n v="1970"/>
    <n v="1970"/>
    <s v="Flat"/>
    <s v="Tar&amp;Grv"/>
    <s v="Plywood"/>
    <s v="Plywood"/>
    <s v="None"/>
    <n v="0"/>
    <s v="TA"/>
    <s v="Gd"/>
    <s v="CBlock"/>
    <s v="TA"/>
    <s v="Gd"/>
    <s v="Gd"/>
    <s v="GLQ"/>
    <n v="778"/>
    <s v="Unf"/>
    <n v="0"/>
    <n v="499"/>
    <n v="1277"/>
    <s v="GasA"/>
    <s v="TA"/>
    <x v="0"/>
    <s v="SBrkr"/>
    <n v="1277"/>
    <n v="0"/>
    <n v="0"/>
    <n v="1277"/>
    <n v="1"/>
    <n v="0"/>
    <n v="1"/>
    <n v="0"/>
    <n v="2"/>
    <n v="1"/>
    <x v="1"/>
    <n v="5"/>
    <s v="Typ"/>
    <n v="1"/>
    <s v="Po"/>
    <s v="Attchd"/>
    <n v="1970"/>
    <s v="Unf"/>
    <n v="2"/>
    <n v="526"/>
    <s v="TA"/>
    <s v="TA"/>
    <s v="Y"/>
    <n v="0"/>
    <n v="0"/>
    <n v="0"/>
    <n v="0"/>
    <n v="176"/>
    <n v="0"/>
    <s v="NA"/>
    <s v="GdWo"/>
    <s v="NA"/>
    <n v="0"/>
    <n v="4"/>
    <n v="2007"/>
    <s v="WD"/>
    <s v="Normal"/>
    <n v="167000"/>
  </r>
  <r>
    <x v="467"/>
    <n v="70"/>
    <s v="RL"/>
    <n v="79"/>
    <n v="9480"/>
    <x v="0"/>
    <s v="NA"/>
    <s v="Reg"/>
    <s v="Lvl"/>
    <s v="AllPub"/>
    <s v="Inside"/>
    <s v="Gtl"/>
    <s v="NAmes"/>
    <s v="Artery"/>
    <s v="Norm"/>
    <s v="1Fam"/>
    <s v="2Story"/>
    <x v="3"/>
    <n v="7"/>
    <n v="1942"/>
    <n v="1995"/>
    <s v="Gable"/>
    <s v="CompShg"/>
    <s v="MetalSd"/>
    <s v="MetalSd"/>
    <s v="Stone"/>
    <n v="224"/>
    <s v="TA"/>
    <s v="TA"/>
    <s v="CBlock"/>
    <s v="TA"/>
    <s v="TA"/>
    <s v="No"/>
    <s v="LwQ"/>
    <n v="386"/>
    <s v="Unf"/>
    <n v="0"/>
    <n v="342"/>
    <n v="728"/>
    <s v="GasA"/>
    <s v="Ex"/>
    <x v="0"/>
    <s v="SBrkr"/>
    <n v="888"/>
    <n v="756"/>
    <n v="0"/>
    <n v="1644"/>
    <n v="0"/>
    <n v="0"/>
    <n v="1"/>
    <n v="1"/>
    <n v="3"/>
    <n v="1"/>
    <x v="0"/>
    <n v="7"/>
    <s v="Typ"/>
    <n v="2"/>
    <s v="Gd"/>
    <s v="Attchd"/>
    <n v="1942"/>
    <s v="Unf"/>
    <n v="1"/>
    <n v="312"/>
    <s v="TA"/>
    <s v="TA"/>
    <s v="Y"/>
    <n v="168"/>
    <n v="0"/>
    <n v="0"/>
    <n v="0"/>
    <n v="0"/>
    <n v="0"/>
    <s v="NA"/>
    <s v="NA"/>
    <s v="NA"/>
    <n v="0"/>
    <n v="6"/>
    <n v="2007"/>
    <s v="WD"/>
    <s v="Normal"/>
    <n v="146500"/>
  </r>
  <r>
    <x v="468"/>
    <n v="20"/>
    <s v="RL"/>
    <n v="98"/>
    <n v="11428"/>
    <x v="0"/>
    <s v="NA"/>
    <s v="IR1"/>
    <s v="Lvl"/>
    <s v="AllPub"/>
    <s v="Inside"/>
    <s v="Gtl"/>
    <s v="NridgHt"/>
    <s v="Norm"/>
    <s v="Norm"/>
    <s v="1Fam"/>
    <s v="1Story"/>
    <x v="2"/>
    <n v="5"/>
    <n v="2006"/>
    <n v="2006"/>
    <s v="Gable"/>
    <s v="CompShg"/>
    <s v="VinylSd"/>
    <s v="VinylSd"/>
    <s v="Stone"/>
    <n v="248"/>
    <s v="Gd"/>
    <s v="TA"/>
    <s v="PConc"/>
    <s v="Gd"/>
    <s v="TA"/>
    <s v="No"/>
    <s v="Unf"/>
    <n v="0"/>
    <s v="Unf"/>
    <n v="0"/>
    <n v="1626"/>
    <n v="1626"/>
    <s v="GasA"/>
    <s v="Ex"/>
    <x v="0"/>
    <s v="SBrkr"/>
    <n v="1634"/>
    <n v="0"/>
    <n v="0"/>
    <n v="1634"/>
    <n v="0"/>
    <n v="0"/>
    <n v="2"/>
    <n v="0"/>
    <n v="3"/>
    <n v="1"/>
    <x v="0"/>
    <n v="7"/>
    <s v="Typ"/>
    <n v="1"/>
    <s v="Gd"/>
    <s v="Attchd"/>
    <n v="2006"/>
    <s v="RFn"/>
    <n v="3"/>
    <n v="866"/>
    <s v="TA"/>
    <s v="TA"/>
    <s v="Y"/>
    <n v="0"/>
    <n v="44"/>
    <n v="0"/>
    <n v="0"/>
    <n v="0"/>
    <n v="0"/>
    <s v="NA"/>
    <s v="NA"/>
    <s v="NA"/>
    <n v="0"/>
    <n v="5"/>
    <n v="2007"/>
    <s v="WD"/>
    <s v="Normal"/>
    <n v="250000"/>
  </r>
  <r>
    <x v="469"/>
    <n v="60"/>
    <s v="RL"/>
    <n v="76"/>
    <n v="9291"/>
    <x v="0"/>
    <s v="NA"/>
    <s v="IR1"/>
    <s v="Lvl"/>
    <s v="AllPub"/>
    <s v="Corner"/>
    <s v="Gtl"/>
    <s v="SawyerW"/>
    <s v="RRNe"/>
    <s v="Norm"/>
    <s v="1Fam"/>
    <s v="2Story"/>
    <x v="1"/>
    <n v="5"/>
    <n v="1993"/>
    <n v="1993"/>
    <s v="Gable"/>
    <s v="CompShg"/>
    <s v="HdBoard"/>
    <s v="HdBoard"/>
    <s v="BrkFace"/>
    <n v="120"/>
    <s v="Gd"/>
    <s v="TA"/>
    <s v="PConc"/>
    <s v="Gd"/>
    <s v="TA"/>
    <s v="No"/>
    <s v="GLQ"/>
    <n v="426"/>
    <s v="Unf"/>
    <n v="0"/>
    <n v="406"/>
    <n v="832"/>
    <s v="GasA"/>
    <s v="Ex"/>
    <x v="0"/>
    <s v="SBrkr"/>
    <n v="832"/>
    <n v="878"/>
    <n v="0"/>
    <n v="1710"/>
    <n v="0"/>
    <n v="0"/>
    <n v="2"/>
    <n v="1"/>
    <n v="3"/>
    <n v="1"/>
    <x v="0"/>
    <n v="7"/>
    <s v="Typ"/>
    <n v="0"/>
    <s v="NA"/>
    <s v="Attchd"/>
    <n v="1993"/>
    <s v="RFn"/>
    <n v="2"/>
    <n v="506"/>
    <s v="TA"/>
    <s v="TA"/>
    <s v="Y"/>
    <n v="144"/>
    <n v="70"/>
    <n v="0"/>
    <n v="0"/>
    <n v="0"/>
    <n v="0"/>
    <s v="NA"/>
    <s v="NA"/>
    <s v="NA"/>
    <n v="0"/>
    <n v="6"/>
    <n v="2008"/>
    <s v="WD"/>
    <s v="Normal"/>
    <n v="187000"/>
  </r>
  <r>
    <x v="470"/>
    <n v="120"/>
    <s v="RL"/>
    <s v="NA"/>
    <n v="6820"/>
    <x v="0"/>
    <s v="NA"/>
    <s v="IR1"/>
    <s v="Lvl"/>
    <s v="AllPub"/>
    <s v="Corner"/>
    <s v="Gtl"/>
    <s v="StoneBr"/>
    <s v="Norm"/>
    <s v="Norm"/>
    <s v="TwnhsE"/>
    <s v="1Story"/>
    <x v="2"/>
    <n v="5"/>
    <n v="1985"/>
    <n v="1985"/>
    <s v="Gable"/>
    <s v="CompShg"/>
    <s v="HdBoard"/>
    <s v="HdBoard"/>
    <s v="None"/>
    <n v="0"/>
    <s v="Gd"/>
    <s v="TA"/>
    <s v="PConc"/>
    <s v="Gd"/>
    <s v="TA"/>
    <s v="Av"/>
    <s v="GLQ"/>
    <n v="368"/>
    <s v="BLQ"/>
    <n v="1120"/>
    <n v="0"/>
    <n v="1488"/>
    <s v="GasA"/>
    <s v="TA"/>
    <x v="0"/>
    <s v="SBrkr"/>
    <n v="1502"/>
    <n v="0"/>
    <n v="0"/>
    <n v="1502"/>
    <n v="1"/>
    <n v="0"/>
    <n v="1"/>
    <n v="1"/>
    <n v="1"/>
    <n v="1"/>
    <x v="0"/>
    <n v="4"/>
    <s v="Typ"/>
    <n v="0"/>
    <s v="NA"/>
    <s v="Attchd"/>
    <n v="1985"/>
    <s v="RFn"/>
    <n v="2"/>
    <n v="528"/>
    <s v="TA"/>
    <s v="TA"/>
    <s v="Y"/>
    <n v="0"/>
    <n v="54"/>
    <n v="0"/>
    <n v="0"/>
    <n v="140"/>
    <n v="0"/>
    <s v="NA"/>
    <s v="NA"/>
    <s v="NA"/>
    <n v="0"/>
    <n v="6"/>
    <n v="2010"/>
    <s v="WD"/>
    <s v="Normal"/>
    <n v="212000"/>
  </r>
  <r>
    <x v="471"/>
    <n v="60"/>
    <s v="RL"/>
    <n v="92"/>
    <n v="11952"/>
    <x v="0"/>
    <s v="NA"/>
    <s v="Reg"/>
    <s v="Lvl"/>
    <s v="AllPub"/>
    <s v="Inside"/>
    <s v="Gtl"/>
    <s v="NWAmes"/>
    <s v="PosA"/>
    <s v="Norm"/>
    <s v="1Fam"/>
    <s v="2Story"/>
    <x v="0"/>
    <n v="6"/>
    <n v="1977"/>
    <n v="1977"/>
    <s v="Mansard"/>
    <s v="WdShake"/>
    <s v="WdShing"/>
    <s v="Plywood"/>
    <s v="None"/>
    <n v="0"/>
    <s v="TA"/>
    <s v="TA"/>
    <s v="CBlock"/>
    <s v="Gd"/>
    <s v="TA"/>
    <s v="No"/>
    <s v="Unf"/>
    <n v="0"/>
    <s v="Unf"/>
    <n v="0"/>
    <n v="808"/>
    <n v="808"/>
    <s v="GasA"/>
    <s v="TA"/>
    <x v="0"/>
    <s v="SBrkr"/>
    <n v="1161"/>
    <n v="808"/>
    <n v="0"/>
    <n v="1969"/>
    <n v="0"/>
    <n v="0"/>
    <n v="2"/>
    <n v="1"/>
    <n v="3"/>
    <n v="1"/>
    <x v="1"/>
    <n v="8"/>
    <s v="Typ"/>
    <n v="1"/>
    <s v="Gd"/>
    <s v="Attchd"/>
    <n v="1977"/>
    <s v="RFn"/>
    <n v="2"/>
    <n v="534"/>
    <s v="TA"/>
    <s v="TA"/>
    <s v="Y"/>
    <n v="0"/>
    <n v="0"/>
    <n v="0"/>
    <n v="0"/>
    <n v="276"/>
    <n v="0"/>
    <s v="NA"/>
    <s v="NA"/>
    <s v="NA"/>
    <n v="0"/>
    <n v="11"/>
    <n v="2007"/>
    <s v="WD"/>
    <s v="Normal"/>
    <n v="190000"/>
  </r>
  <r>
    <x v="472"/>
    <n v="180"/>
    <s v="RM"/>
    <n v="35"/>
    <n v="3675"/>
    <x v="0"/>
    <s v="NA"/>
    <s v="Reg"/>
    <s v="Lvl"/>
    <s v="AllPub"/>
    <s v="Inside"/>
    <s v="Gtl"/>
    <s v="Edwards"/>
    <s v="Norm"/>
    <s v="Norm"/>
    <s v="TwnhsE"/>
    <s v="SLvl"/>
    <x v="1"/>
    <n v="5"/>
    <n v="2005"/>
    <n v="2005"/>
    <s v="Gable"/>
    <s v="CompShg"/>
    <s v="VinylSd"/>
    <s v="VinylSd"/>
    <s v="BrkFace"/>
    <n v="80"/>
    <s v="TA"/>
    <s v="TA"/>
    <s v="PConc"/>
    <s v="Gd"/>
    <s v="TA"/>
    <s v="Gd"/>
    <s v="GLQ"/>
    <n v="459"/>
    <s v="Unf"/>
    <n v="0"/>
    <n v="88"/>
    <n v="547"/>
    <s v="GasA"/>
    <s v="Ex"/>
    <x v="0"/>
    <s v="SBrkr"/>
    <n v="1072"/>
    <n v="0"/>
    <n v="0"/>
    <n v="1072"/>
    <n v="1"/>
    <n v="0"/>
    <n v="1"/>
    <n v="0"/>
    <n v="2"/>
    <n v="1"/>
    <x v="1"/>
    <n v="5"/>
    <s v="Typ"/>
    <n v="0"/>
    <s v="NA"/>
    <s v="Basment"/>
    <n v="2005"/>
    <s v="RFn"/>
    <n v="2"/>
    <n v="525"/>
    <s v="TA"/>
    <s v="TA"/>
    <s v="Y"/>
    <n v="0"/>
    <n v="28"/>
    <n v="0"/>
    <n v="0"/>
    <n v="0"/>
    <n v="0"/>
    <s v="NA"/>
    <s v="NA"/>
    <s v="NA"/>
    <n v="0"/>
    <n v="6"/>
    <n v="2008"/>
    <s v="WD"/>
    <s v="Normal"/>
    <n v="148000"/>
  </r>
  <r>
    <x v="473"/>
    <n v="20"/>
    <s v="RL"/>
    <n v="110"/>
    <n v="14977"/>
    <x v="0"/>
    <s v="NA"/>
    <s v="IR1"/>
    <s v="Lvl"/>
    <s v="AllPub"/>
    <s v="Inside"/>
    <s v="Gtl"/>
    <s v="NridgHt"/>
    <s v="Norm"/>
    <s v="Norm"/>
    <s v="1Fam"/>
    <s v="1Story"/>
    <x v="2"/>
    <n v="5"/>
    <n v="2006"/>
    <n v="2007"/>
    <s v="Gable"/>
    <s v="CompShg"/>
    <s v="VinylSd"/>
    <s v="VinylSd"/>
    <s v="BrkFace"/>
    <n v="304"/>
    <s v="Gd"/>
    <s v="TA"/>
    <s v="PConc"/>
    <s v="Ex"/>
    <s v="TA"/>
    <s v="Gd"/>
    <s v="GLQ"/>
    <n v="1350"/>
    <s v="Unf"/>
    <n v="0"/>
    <n v="626"/>
    <n v="1976"/>
    <s v="GasA"/>
    <s v="Ex"/>
    <x v="0"/>
    <s v="SBrkr"/>
    <n v="1976"/>
    <n v="0"/>
    <n v="0"/>
    <n v="1976"/>
    <n v="1"/>
    <n v="0"/>
    <n v="2"/>
    <n v="0"/>
    <n v="2"/>
    <n v="1"/>
    <x v="0"/>
    <n v="7"/>
    <s v="Typ"/>
    <n v="1"/>
    <s v="Ex"/>
    <s v="Attchd"/>
    <n v="2006"/>
    <s v="RFn"/>
    <n v="3"/>
    <n v="908"/>
    <s v="TA"/>
    <s v="TA"/>
    <s v="Y"/>
    <n v="250"/>
    <n v="63"/>
    <n v="0"/>
    <n v="0"/>
    <n v="0"/>
    <n v="0"/>
    <s v="NA"/>
    <s v="NA"/>
    <s v="NA"/>
    <n v="0"/>
    <n v="7"/>
    <n v="2007"/>
    <s v="New"/>
    <s v="Partial"/>
    <n v="440000"/>
  </r>
  <r>
    <x v="474"/>
    <n v="120"/>
    <s v="RL"/>
    <n v="41"/>
    <n v="5330"/>
    <x v="0"/>
    <s v="NA"/>
    <s v="Reg"/>
    <s v="Lvl"/>
    <s v="AllPub"/>
    <s v="Inside"/>
    <s v="Gtl"/>
    <s v="StoneBr"/>
    <s v="Norm"/>
    <s v="Norm"/>
    <s v="TwnhsE"/>
    <s v="1Story"/>
    <x v="2"/>
    <n v="5"/>
    <n v="2000"/>
    <n v="2000"/>
    <s v="Gable"/>
    <s v="CompShg"/>
    <s v="CemntBd"/>
    <s v="CmentBd"/>
    <s v="None"/>
    <n v="0"/>
    <s v="Gd"/>
    <s v="TA"/>
    <s v="PConc"/>
    <s v="Gd"/>
    <s v="TA"/>
    <s v="Av"/>
    <s v="GLQ"/>
    <n v="1196"/>
    <s v="Unf"/>
    <n v="0"/>
    <n v="298"/>
    <n v="1494"/>
    <s v="GasA"/>
    <s v="Ex"/>
    <x v="0"/>
    <s v="SBrkr"/>
    <n v="1652"/>
    <n v="0"/>
    <n v="0"/>
    <n v="1652"/>
    <n v="1"/>
    <n v="0"/>
    <n v="2"/>
    <n v="0"/>
    <n v="2"/>
    <n v="1"/>
    <x v="2"/>
    <n v="6"/>
    <s v="Typ"/>
    <n v="0"/>
    <s v="NA"/>
    <s v="Attchd"/>
    <n v="2000"/>
    <s v="RFn"/>
    <n v="2"/>
    <n v="499"/>
    <s v="TA"/>
    <s v="TA"/>
    <s v="Y"/>
    <n v="96"/>
    <n v="48"/>
    <n v="0"/>
    <n v="0"/>
    <n v="0"/>
    <n v="0"/>
    <s v="NA"/>
    <s v="NA"/>
    <s v="NA"/>
    <n v="0"/>
    <n v="8"/>
    <n v="2007"/>
    <s v="WD"/>
    <s v="Normal"/>
    <n v="251000"/>
  </r>
  <r>
    <x v="475"/>
    <n v="20"/>
    <s v="RL"/>
    <n v="80"/>
    <n v="8480"/>
    <x v="0"/>
    <s v="NA"/>
    <s v="Reg"/>
    <s v="Lvl"/>
    <s v="AllPub"/>
    <s v="Corner"/>
    <s v="Gtl"/>
    <s v="Sawyer"/>
    <s v="Norm"/>
    <s v="Norm"/>
    <s v="1Fam"/>
    <s v="1Story"/>
    <x v="3"/>
    <n v="6"/>
    <n v="1963"/>
    <n v="1963"/>
    <s v="Hip"/>
    <s v="CompShg"/>
    <s v="HdBoard"/>
    <s v="HdBoard"/>
    <s v="None"/>
    <n v="0"/>
    <s v="TA"/>
    <s v="TA"/>
    <s v="CBlock"/>
    <s v="TA"/>
    <s v="TA"/>
    <s v="No"/>
    <s v="GLQ"/>
    <n v="630"/>
    <s v="Unf"/>
    <n v="0"/>
    <n v="340"/>
    <n v="970"/>
    <s v="GasA"/>
    <s v="TA"/>
    <x v="0"/>
    <s v="SBrkr"/>
    <n v="970"/>
    <n v="0"/>
    <n v="0"/>
    <n v="970"/>
    <n v="1"/>
    <n v="0"/>
    <n v="1"/>
    <n v="0"/>
    <n v="2"/>
    <n v="1"/>
    <x v="1"/>
    <n v="5"/>
    <s v="Typ"/>
    <n v="0"/>
    <s v="NA"/>
    <s v="Detchd"/>
    <n v="1996"/>
    <s v="Unf"/>
    <n v="2"/>
    <n v="624"/>
    <s v="TA"/>
    <s v="TA"/>
    <s v="Y"/>
    <n v="0"/>
    <n v="24"/>
    <n v="0"/>
    <n v="0"/>
    <n v="192"/>
    <n v="0"/>
    <s v="NA"/>
    <s v="NA"/>
    <s v="NA"/>
    <n v="0"/>
    <n v="7"/>
    <n v="2007"/>
    <s v="WD"/>
    <s v="Normal"/>
    <n v="132500"/>
  </r>
  <r>
    <x v="476"/>
    <n v="20"/>
    <s v="RL"/>
    <n v="75"/>
    <n v="13125"/>
    <x v="0"/>
    <s v="NA"/>
    <s v="Reg"/>
    <s v="Lvl"/>
    <s v="AllPub"/>
    <s v="Inside"/>
    <s v="Mod"/>
    <s v="CollgCr"/>
    <s v="Norm"/>
    <s v="Norm"/>
    <s v="1Fam"/>
    <s v="1Story"/>
    <x v="1"/>
    <n v="5"/>
    <n v="1997"/>
    <n v="1998"/>
    <s v="Gable"/>
    <s v="CompShg"/>
    <s v="VinylSd"/>
    <s v="VinylSd"/>
    <s v="BrkFace"/>
    <n v="215"/>
    <s v="TA"/>
    <s v="TA"/>
    <s v="PConc"/>
    <s v="Gd"/>
    <s v="TA"/>
    <s v="Gd"/>
    <s v="GLQ"/>
    <n v="994"/>
    <s v="Unf"/>
    <n v="0"/>
    <n v="484"/>
    <n v="1478"/>
    <s v="GasA"/>
    <s v="Ex"/>
    <x v="0"/>
    <s v="SBrkr"/>
    <n v="1493"/>
    <n v="0"/>
    <n v="0"/>
    <n v="1493"/>
    <n v="1"/>
    <n v="0"/>
    <n v="2"/>
    <n v="0"/>
    <n v="3"/>
    <n v="1"/>
    <x v="0"/>
    <n v="7"/>
    <s v="Typ"/>
    <n v="1"/>
    <s v="TA"/>
    <s v="Attchd"/>
    <n v="1997"/>
    <s v="Fin"/>
    <n v="2"/>
    <n v="508"/>
    <s v="TA"/>
    <s v="TA"/>
    <s v="Y"/>
    <n v="140"/>
    <n v="39"/>
    <n v="0"/>
    <n v="0"/>
    <n v="0"/>
    <n v="0"/>
    <s v="NA"/>
    <s v="NA"/>
    <s v="NA"/>
    <n v="0"/>
    <n v="4"/>
    <n v="2008"/>
    <s v="WD"/>
    <s v="Normal"/>
    <n v="208900"/>
  </r>
  <r>
    <x v="477"/>
    <n v="60"/>
    <s v="RL"/>
    <n v="105"/>
    <n v="13693"/>
    <x v="0"/>
    <s v="NA"/>
    <s v="Reg"/>
    <s v="Lvl"/>
    <s v="AllPub"/>
    <s v="Inside"/>
    <s v="Gtl"/>
    <s v="NridgHt"/>
    <s v="Norm"/>
    <s v="Norm"/>
    <s v="1Fam"/>
    <s v="2Story"/>
    <x v="4"/>
    <n v="5"/>
    <n v="2006"/>
    <n v="2006"/>
    <s v="Hip"/>
    <s v="CompShg"/>
    <s v="VinylSd"/>
    <s v="VinylSd"/>
    <s v="BrkFace"/>
    <n v="772"/>
    <s v="Ex"/>
    <s v="TA"/>
    <s v="PConc"/>
    <s v="Gd"/>
    <s v="TA"/>
    <s v="Av"/>
    <s v="Unf"/>
    <n v="0"/>
    <s v="Unf"/>
    <n v="0"/>
    <n v="2153"/>
    <n v="2153"/>
    <s v="GasA"/>
    <s v="Ex"/>
    <x v="0"/>
    <s v="SBrkr"/>
    <n v="2069"/>
    <n v="574"/>
    <n v="0"/>
    <n v="2643"/>
    <n v="0"/>
    <n v="0"/>
    <n v="2"/>
    <n v="1"/>
    <n v="3"/>
    <n v="1"/>
    <x v="2"/>
    <n v="9"/>
    <s v="Typ"/>
    <n v="1"/>
    <s v="Gd"/>
    <s v="BuiltIn"/>
    <n v="2006"/>
    <s v="Fin"/>
    <n v="3"/>
    <n v="694"/>
    <s v="TA"/>
    <s v="TA"/>
    <s v="Y"/>
    <n v="414"/>
    <n v="84"/>
    <n v="0"/>
    <n v="0"/>
    <n v="0"/>
    <n v="0"/>
    <s v="NA"/>
    <s v="NA"/>
    <s v="NA"/>
    <n v="0"/>
    <n v="3"/>
    <n v="2007"/>
    <s v="WD"/>
    <s v="Normal"/>
    <n v="380000"/>
  </r>
  <r>
    <x v="478"/>
    <n v="20"/>
    <s v="RL"/>
    <n v="79"/>
    <n v="10637"/>
    <x v="0"/>
    <s v="NA"/>
    <s v="Reg"/>
    <s v="Lvl"/>
    <s v="AllPub"/>
    <s v="Inside"/>
    <s v="Gtl"/>
    <s v="CollgCr"/>
    <s v="Norm"/>
    <s v="Norm"/>
    <s v="1Fam"/>
    <s v="1Story"/>
    <x v="2"/>
    <n v="5"/>
    <n v="2007"/>
    <n v="2008"/>
    <s v="Hip"/>
    <s v="CompShg"/>
    <s v="VinylSd"/>
    <s v="VinylSd"/>
    <s v="Stone"/>
    <n v="336"/>
    <s v="Gd"/>
    <s v="TA"/>
    <s v="PConc"/>
    <s v="Ex"/>
    <s v="TA"/>
    <s v="Gd"/>
    <s v="GLQ"/>
    <n v="1288"/>
    <s v="Unf"/>
    <n v="0"/>
    <n v="417"/>
    <n v="1705"/>
    <s v="GasA"/>
    <s v="Ex"/>
    <x v="0"/>
    <s v="SBrkr"/>
    <n v="1718"/>
    <n v="0"/>
    <n v="0"/>
    <n v="1718"/>
    <n v="1"/>
    <n v="0"/>
    <n v="2"/>
    <n v="0"/>
    <n v="3"/>
    <n v="1"/>
    <x v="0"/>
    <n v="7"/>
    <s v="Typ"/>
    <n v="1"/>
    <s v="Gd"/>
    <s v="Attchd"/>
    <n v="2007"/>
    <s v="RFn"/>
    <n v="3"/>
    <n v="826"/>
    <s v="TA"/>
    <s v="TA"/>
    <s v="Y"/>
    <n v="208"/>
    <n v="44"/>
    <n v="0"/>
    <n v="0"/>
    <n v="0"/>
    <n v="0"/>
    <s v="NA"/>
    <s v="NA"/>
    <s v="NA"/>
    <n v="0"/>
    <n v="9"/>
    <n v="2009"/>
    <s v="WD"/>
    <s v="Normal"/>
    <n v="297000"/>
  </r>
  <r>
    <x v="479"/>
    <n v="30"/>
    <s v="RM"/>
    <n v="50"/>
    <n v="5925"/>
    <x v="0"/>
    <s v="NA"/>
    <s v="Reg"/>
    <s v="Bnk"/>
    <s v="AllPub"/>
    <s v="Inside"/>
    <s v="Gtl"/>
    <s v="OldTown"/>
    <s v="Norm"/>
    <s v="Norm"/>
    <s v="1Fam"/>
    <s v="1Story"/>
    <x v="5"/>
    <n v="7"/>
    <n v="1937"/>
    <n v="2000"/>
    <s v="Hip"/>
    <s v="CompShg"/>
    <s v="Stucco"/>
    <s v="Stucco"/>
    <s v="BrkCmn"/>
    <n v="435"/>
    <s v="TA"/>
    <s v="TA"/>
    <s v="BrkTil"/>
    <s v="Fa"/>
    <s v="TA"/>
    <s v="No"/>
    <s v="Rec"/>
    <n v="168"/>
    <s v="Unf"/>
    <n v="0"/>
    <n v="739"/>
    <n v="907"/>
    <s v="GasA"/>
    <s v="TA"/>
    <x v="0"/>
    <s v="SBrkr"/>
    <n v="1131"/>
    <n v="0"/>
    <n v="0"/>
    <n v="1131"/>
    <n v="0"/>
    <n v="0"/>
    <n v="1"/>
    <n v="0"/>
    <n v="2"/>
    <n v="1"/>
    <x v="1"/>
    <n v="7"/>
    <s v="Typ"/>
    <n v="0"/>
    <s v="NA"/>
    <s v="Detchd"/>
    <n v="1995"/>
    <s v="Unf"/>
    <n v="2"/>
    <n v="672"/>
    <s v="TA"/>
    <s v="TA"/>
    <s v="Y"/>
    <n v="0"/>
    <n v="72"/>
    <n v="0"/>
    <n v="0"/>
    <n v="0"/>
    <n v="0"/>
    <s v="NA"/>
    <s v="MnPrv"/>
    <s v="NA"/>
    <n v="0"/>
    <n v="3"/>
    <n v="2007"/>
    <s v="WD"/>
    <s v="Alloca"/>
    <n v="89471"/>
  </r>
  <r>
    <x v="480"/>
    <n v="20"/>
    <s v="RL"/>
    <n v="98"/>
    <n v="16033"/>
    <x v="0"/>
    <s v="NA"/>
    <s v="IR1"/>
    <s v="Lvl"/>
    <s v="AllPub"/>
    <s v="FR2"/>
    <s v="Gtl"/>
    <s v="NridgHt"/>
    <s v="Norm"/>
    <s v="Norm"/>
    <s v="1Fam"/>
    <s v="1Story"/>
    <x v="4"/>
    <n v="5"/>
    <n v="2004"/>
    <n v="2005"/>
    <s v="Hip"/>
    <s v="CompShg"/>
    <s v="VinylSd"/>
    <s v="VinylSd"/>
    <s v="BrkFace"/>
    <n v="378"/>
    <s v="Gd"/>
    <s v="TA"/>
    <s v="PConc"/>
    <s v="Ex"/>
    <s v="TA"/>
    <s v="Gd"/>
    <s v="GLQ"/>
    <n v="1261"/>
    <s v="Unf"/>
    <n v="0"/>
    <n v="572"/>
    <n v="1833"/>
    <s v="GasA"/>
    <s v="Ex"/>
    <x v="0"/>
    <s v="SBrkr"/>
    <n v="1850"/>
    <n v="0"/>
    <n v="0"/>
    <n v="1850"/>
    <n v="1"/>
    <n v="0"/>
    <n v="2"/>
    <n v="0"/>
    <n v="3"/>
    <n v="1"/>
    <x v="0"/>
    <n v="8"/>
    <s v="Typ"/>
    <n v="1"/>
    <s v="Gd"/>
    <s v="Attchd"/>
    <n v="2004"/>
    <s v="Fin"/>
    <n v="3"/>
    <n v="772"/>
    <s v="TA"/>
    <s v="TA"/>
    <s v="Y"/>
    <n v="519"/>
    <n v="112"/>
    <n v="0"/>
    <n v="0"/>
    <n v="0"/>
    <n v="0"/>
    <s v="NA"/>
    <s v="NA"/>
    <s v="NA"/>
    <n v="0"/>
    <n v="3"/>
    <n v="2006"/>
    <s v="WD"/>
    <s v="Normal"/>
    <n v="326000"/>
  </r>
  <r>
    <x v="481"/>
    <n v="20"/>
    <s v="RL"/>
    <n v="72"/>
    <n v="11846"/>
    <x v="0"/>
    <s v="NA"/>
    <s v="IR1"/>
    <s v="HLS"/>
    <s v="AllPub"/>
    <s v="Inside"/>
    <s v="Gtl"/>
    <s v="NridgHt"/>
    <s v="Norm"/>
    <s v="Norm"/>
    <s v="1Fam"/>
    <s v="1Story"/>
    <x v="4"/>
    <n v="5"/>
    <n v="2003"/>
    <n v="2004"/>
    <s v="Hip"/>
    <s v="CompShg"/>
    <s v="VinylSd"/>
    <s v="VinylSd"/>
    <s v="BrkFace"/>
    <n v="562"/>
    <s v="Gd"/>
    <s v="TA"/>
    <s v="PConc"/>
    <s v="Ex"/>
    <s v="TA"/>
    <s v="Gd"/>
    <s v="GLQ"/>
    <n v="1567"/>
    <s v="Unf"/>
    <n v="0"/>
    <n v="225"/>
    <n v="1792"/>
    <s v="GasA"/>
    <s v="Ex"/>
    <x v="0"/>
    <s v="SBrkr"/>
    <n v="1792"/>
    <n v="0"/>
    <n v="0"/>
    <n v="1792"/>
    <n v="1"/>
    <n v="0"/>
    <n v="2"/>
    <n v="0"/>
    <n v="2"/>
    <n v="1"/>
    <x v="2"/>
    <n v="6"/>
    <s v="Typ"/>
    <n v="1"/>
    <s v="Gd"/>
    <s v="Attchd"/>
    <n v="2003"/>
    <s v="Fin"/>
    <n v="3"/>
    <n v="874"/>
    <s v="TA"/>
    <s v="TA"/>
    <s v="Y"/>
    <n v="206"/>
    <n v="49"/>
    <n v="0"/>
    <n v="0"/>
    <n v="0"/>
    <n v="0"/>
    <s v="NA"/>
    <s v="NA"/>
    <s v="NA"/>
    <n v="0"/>
    <n v="8"/>
    <n v="2006"/>
    <s v="WD"/>
    <s v="Normal"/>
    <n v="374000"/>
  </r>
  <r>
    <x v="482"/>
    <n v="70"/>
    <s v="RM"/>
    <n v="50"/>
    <n v="2500"/>
    <x v="0"/>
    <s v="Pave"/>
    <s v="Reg"/>
    <s v="Lvl"/>
    <s v="AllPub"/>
    <s v="Corner"/>
    <s v="Gtl"/>
    <s v="OldTown"/>
    <s v="Norm"/>
    <s v="Norm"/>
    <s v="1Fam"/>
    <s v="2Story"/>
    <x v="0"/>
    <n v="8"/>
    <n v="1915"/>
    <n v="2005"/>
    <s v="Gable"/>
    <s v="CompShg"/>
    <s v="Stucco"/>
    <s v="Stucco"/>
    <s v="None"/>
    <n v="0"/>
    <s v="Gd"/>
    <s v="TA"/>
    <s v="PConc"/>
    <s v="TA"/>
    <s v="TA"/>
    <s v="No"/>
    <s v="ALQ"/>
    <n v="299"/>
    <s v="Unf"/>
    <n v="0"/>
    <n v="611"/>
    <n v="910"/>
    <s v="GasA"/>
    <s v="Ex"/>
    <x v="0"/>
    <s v="SBrkr"/>
    <n v="916"/>
    <n v="910"/>
    <n v="0"/>
    <n v="1826"/>
    <n v="1"/>
    <n v="0"/>
    <n v="1"/>
    <n v="1"/>
    <n v="4"/>
    <n v="1"/>
    <x v="2"/>
    <n v="7"/>
    <s v="Min2"/>
    <n v="1"/>
    <s v="Gd"/>
    <s v="Attchd"/>
    <n v="1915"/>
    <s v="Unf"/>
    <n v="1"/>
    <n v="164"/>
    <s v="Fa"/>
    <s v="Fa"/>
    <s v="Y"/>
    <n v="0"/>
    <n v="0"/>
    <n v="0"/>
    <n v="0"/>
    <n v="0"/>
    <n v="0"/>
    <s v="NA"/>
    <s v="NA"/>
    <s v="NA"/>
    <n v="0"/>
    <n v="6"/>
    <n v="2009"/>
    <s v="WD"/>
    <s v="Normal"/>
    <n v="155000"/>
  </r>
  <r>
    <x v="483"/>
    <n v="120"/>
    <s v="RM"/>
    <n v="32"/>
    <n v="4500"/>
    <x v="0"/>
    <s v="NA"/>
    <s v="Reg"/>
    <s v="Lvl"/>
    <s v="AllPub"/>
    <s v="FR2"/>
    <s v="Gtl"/>
    <s v="Mitchel"/>
    <s v="Norm"/>
    <s v="Norm"/>
    <s v="Twnhs"/>
    <s v="1Story"/>
    <x v="1"/>
    <n v="5"/>
    <n v="1998"/>
    <n v="1998"/>
    <s v="Hip"/>
    <s v="CompShg"/>
    <s v="VinylSd"/>
    <s v="VinylSd"/>
    <s v="BrkFace"/>
    <n v="116"/>
    <s v="TA"/>
    <s v="TA"/>
    <s v="PConc"/>
    <s v="Ex"/>
    <s v="TA"/>
    <s v="No"/>
    <s v="GLQ"/>
    <n v="897"/>
    <s v="Unf"/>
    <n v="0"/>
    <n v="319"/>
    <n v="1216"/>
    <s v="GasA"/>
    <s v="Ex"/>
    <x v="0"/>
    <s v="SBrkr"/>
    <n v="1216"/>
    <n v="0"/>
    <n v="0"/>
    <n v="1216"/>
    <n v="1"/>
    <n v="0"/>
    <n v="2"/>
    <n v="0"/>
    <n v="2"/>
    <n v="1"/>
    <x v="1"/>
    <n v="5"/>
    <s v="Typ"/>
    <n v="0"/>
    <s v="NA"/>
    <s v="Attchd"/>
    <n v="1998"/>
    <s v="Unf"/>
    <n v="2"/>
    <n v="402"/>
    <s v="TA"/>
    <s v="TA"/>
    <s v="Y"/>
    <n v="0"/>
    <n v="125"/>
    <n v="0"/>
    <n v="0"/>
    <n v="0"/>
    <n v="0"/>
    <s v="NA"/>
    <s v="NA"/>
    <s v="NA"/>
    <n v="0"/>
    <n v="5"/>
    <n v="2006"/>
    <s v="WD"/>
    <s v="Normal"/>
    <n v="164000"/>
  </r>
  <r>
    <x v="484"/>
    <n v="20"/>
    <s v="RL"/>
    <s v="NA"/>
    <n v="7758"/>
    <x v="0"/>
    <s v="NA"/>
    <s v="IR1"/>
    <s v="Lvl"/>
    <s v="AllPub"/>
    <s v="Corner"/>
    <s v="Gtl"/>
    <s v="Sawyer"/>
    <s v="Norm"/>
    <s v="Norm"/>
    <s v="1Fam"/>
    <s v="1Story"/>
    <x v="3"/>
    <n v="7"/>
    <n v="1962"/>
    <n v="2001"/>
    <s v="Gable"/>
    <s v="CompShg"/>
    <s v="HdBoard"/>
    <s v="Plywood"/>
    <s v="None"/>
    <n v="0"/>
    <s v="TA"/>
    <s v="Gd"/>
    <s v="CBlock"/>
    <s v="TA"/>
    <s v="TA"/>
    <s v="No"/>
    <s v="ALQ"/>
    <n v="588"/>
    <s v="Unf"/>
    <n v="0"/>
    <n v="411"/>
    <n v="999"/>
    <s v="GasA"/>
    <s v="Gd"/>
    <x v="0"/>
    <s v="SBrkr"/>
    <n v="999"/>
    <n v="0"/>
    <n v="0"/>
    <n v="999"/>
    <n v="1"/>
    <n v="0"/>
    <n v="1"/>
    <n v="0"/>
    <n v="3"/>
    <n v="1"/>
    <x v="0"/>
    <n v="6"/>
    <s v="Typ"/>
    <n v="0"/>
    <s v="NA"/>
    <s v="Detchd"/>
    <n v="1963"/>
    <s v="Unf"/>
    <n v="1"/>
    <n v="264"/>
    <s v="TA"/>
    <s v="TA"/>
    <s v="Y"/>
    <n v="0"/>
    <n v="132"/>
    <n v="0"/>
    <n v="0"/>
    <n v="0"/>
    <n v="0"/>
    <s v="NA"/>
    <s v="NA"/>
    <s v="NA"/>
    <n v="0"/>
    <n v="3"/>
    <n v="2007"/>
    <s v="WD"/>
    <s v="Normal"/>
    <n v="132500"/>
  </r>
  <r>
    <x v="485"/>
    <n v="20"/>
    <s v="RL"/>
    <n v="80"/>
    <n v="9600"/>
    <x v="0"/>
    <s v="NA"/>
    <s v="Reg"/>
    <s v="Lvl"/>
    <s v="AllPub"/>
    <s v="Inside"/>
    <s v="Gtl"/>
    <s v="NAmes"/>
    <s v="Norm"/>
    <s v="Norm"/>
    <s v="1Fam"/>
    <s v="1Story"/>
    <x v="3"/>
    <n v="7"/>
    <n v="1950"/>
    <n v="2007"/>
    <s v="Gable"/>
    <s v="CompShg"/>
    <s v="MetalSd"/>
    <s v="MetalSd"/>
    <s v="None"/>
    <n v="0"/>
    <s v="Gd"/>
    <s v="TA"/>
    <s v="CBlock"/>
    <s v="TA"/>
    <s v="TA"/>
    <s v="No"/>
    <s v="ALQ"/>
    <n v="607"/>
    <s v="Unf"/>
    <n v="0"/>
    <n v="506"/>
    <n v="1113"/>
    <s v="GasA"/>
    <s v="Gd"/>
    <x v="0"/>
    <s v="SBrkr"/>
    <n v="1113"/>
    <n v="0"/>
    <n v="0"/>
    <n v="1113"/>
    <n v="0"/>
    <n v="0"/>
    <n v="1"/>
    <n v="0"/>
    <n v="3"/>
    <n v="1"/>
    <x v="0"/>
    <n v="5"/>
    <s v="Typ"/>
    <n v="1"/>
    <s v="Gd"/>
    <s v="Attchd"/>
    <n v="1950"/>
    <s v="Unf"/>
    <n v="1"/>
    <n v="264"/>
    <s v="TA"/>
    <s v="TA"/>
    <s v="Y"/>
    <n v="0"/>
    <n v="80"/>
    <n v="120"/>
    <n v="0"/>
    <n v="0"/>
    <n v="0"/>
    <s v="NA"/>
    <s v="NA"/>
    <s v="NA"/>
    <n v="0"/>
    <n v="7"/>
    <n v="2009"/>
    <s v="WD"/>
    <s v="Normal"/>
    <n v="147000"/>
  </r>
  <r>
    <x v="486"/>
    <n v="20"/>
    <s v="RL"/>
    <n v="79"/>
    <n v="10289"/>
    <x v="0"/>
    <s v="NA"/>
    <s v="Reg"/>
    <s v="Lvl"/>
    <s v="AllPub"/>
    <s v="Inside"/>
    <s v="Gtl"/>
    <s v="NAmes"/>
    <s v="Norm"/>
    <s v="Norm"/>
    <s v="1Fam"/>
    <s v="1Story"/>
    <x v="3"/>
    <n v="7"/>
    <n v="1965"/>
    <n v="1965"/>
    <s v="Hip"/>
    <s v="CompShg"/>
    <s v="MetalSd"/>
    <s v="MetalSd"/>
    <s v="BrkFace"/>
    <n v="168"/>
    <s v="TA"/>
    <s v="TA"/>
    <s v="CBlock"/>
    <s v="TA"/>
    <s v="TA"/>
    <s v="No"/>
    <s v="ALQ"/>
    <n v="836"/>
    <s v="Unf"/>
    <n v="0"/>
    <n v="237"/>
    <n v="1073"/>
    <s v="GasA"/>
    <s v="TA"/>
    <x v="0"/>
    <s v="SBrkr"/>
    <n v="1073"/>
    <n v="0"/>
    <n v="0"/>
    <n v="1073"/>
    <n v="1"/>
    <n v="0"/>
    <n v="1"/>
    <n v="1"/>
    <n v="3"/>
    <n v="1"/>
    <x v="1"/>
    <n v="6"/>
    <s v="Typ"/>
    <n v="0"/>
    <s v="NA"/>
    <s v="Attchd"/>
    <n v="1965"/>
    <s v="RFn"/>
    <n v="2"/>
    <n v="515"/>
    <s v="TA"/>
    <s v="TA"/>
    <s v="Y"/>
    <n v="0"/>
    <n v="0"/>
    <n v="0"/>
    <n v="0"/>
    <n v="0"/>
    <n v="0"/>
    <s v="NA"/>
    <s v="NA"/>
    <s v="NA"/>
    <n v="0"/>
    <n v="6"/>
    <n v="2007"/>
    <s v="WD"/>
    <s v="Normal"/>
    <n v="156000"/>
  </r>
  <r>
    <x v="487"/>
    <n v="20"/>
    <s v="RL"/>
    <n v="70"/>
    <n v="12243"/>
    <x v="0"/>
    <s v="NA"/>
    <s v="IR1"/>
    <s v="Lvl"/>
    <s v="AllPub"/>
    <s v="Inside"/>
    <s v="Gtl"/>
    <s v="NWAmes"/>
    <s v="Norm"/>
    <s v="Norm"/>
    <s v="1Fam"/>
    <s v="1Story"/>
    <x v="3"/>
    <n v="6"/>
    <n v="1971"/>
    <n v="1971"/>
    <s v="Gable"/>
    <s v="CompShg"/>
    <s v="Plywood"/>
    <s v="Plywood"/>
    <s v="None"/>
    <n v="0"/>
    <s v="TA"/>
    <s v="TA"/>
    <s v="CBlock"/>
    <s v="Gd"/>
    <s v="TA"/>
    <s v="Av"/>
    <s v="ALQ"/>
    <n v="998"/>
    <s v="Unf"/>
    <n v="0"/>
    <n v="486"/>
    <n v="1484"/>
    <s v="GasA"/>
    <s v="Gd"/>
    <x v="0"/>
    <s v="SBrkr"/>
    <n v="1484"/>
    <n v="0"/>
    <n v="0"/>
    <n v="1484"/>
    <n v="0"/>
    <n v="0"/>
    <n v="2"/>
    <n v="0"/>
    <n v="3"/>
    <n v="1"/>
    <x v="1"/>
    <n v="7"/>
    <s v="Typ"/>
    <n v="1"/>
    <s v="TA"/>
    <s v="Attchd"/>
    <n v="1971"/>
    <s v="Unf"/>
    <n v="2"/>
    <n v="487"/>
    <s v="TA"/>
    <s v="TA"/>
    <s v="Y"/>
    <n v="224"/>
    <n v="0"/>
    <n v="0"/>
    <n v="0"/>
    <n v="180"/>
    <n v="0"/>
    <s v="NA"/>
    <s v="NA"/>
    <s v="NA"/>
    <n v="0"/>
    <n v="2"/>
    <n v="2007"/>
    <s v="WD"/>
    <s v="Normal"/>
    <n v="175000"/>
  </r>
  <r>
    <x v="488"/>
    <n v="190"/>
    <s v="RL"/>
    <n v="60"/>
    <n v="10800"/>
    <x v="0"/>
    <s v="NA"/>
    <s v="Reg"/>
    <s v="Lvl"/>
    <s v="AllPub"/>
    <s v="Corner"/>
    <s v="Gtl"/>
    <s v="OldTown"/>
    <s v="Norm"/>
    <s v="Norm"/>
    <s v="2fmCon"/>
    <s v="1.5Fin"/>
    <x v="3"/>
    <n v="4"/>
    <n v="1900"/>
    <n v="1970"/>
    <s v="Gable"/>
    <s v="CompShg"/>
    <s v="Wd Sdng"/>
    <s v="Wd Sdng"/>
    <s v="None"/>
    <n v="0"/>
    <s v="TA"/>
    <s v="Fa"/>
    <s v="CBlock"/>
    <s v="TA"/>
    <s v="Fa"/>
    <s v="No"/>
    <s v="BLQ"/>
    <n v="664"/>
    <s v="Unf"/>
    <n v="0"/>
    <n v="290"/>
    <n v="954"/>
    <s v="GasA"/>
    <s v="TA"/>
    <x v="1"/>
    <s v="FuseA"/>
    <n v="1766"/>
    <n v="648"/>
    <n v="0"/>
    <n v="2414"/>
    <n v="0"/>
    <n v="0"/>
    <n v="2"/>
    <n v="0"/>
    <n v="3"/>
    <n v="2"/>
    <x v="1"/>
    <n v="10"/>
    <s v="Mod"/>
    <n v="1"/>
    <s v="Gd"/>
    <s v="Attchd"/>
    <n v="1970"/>
    <s v="Unf"/>
    <n v="2"/>
    <n v="520"/>
    <s v="TA"/>
    <s v="Fa"/>
    <s v="N"/>
    <n v="142"/>
    <n v="0"/>
    <n v="0"/>
    <n v="0"/>
    <n v="0"/>
    <n v="0"/>
    <s v="NA"/>
    <s v="NA"/>
    <s v="NA"/>
    <n v="0"/>
    <n v="5"/>
    <n v="2006"/>
    <s v="ConLD"/>
    <s v="Normal"/>
    <n v="160000"/>
  </r>
  <r>
    <x v="489"/>
    <n v="180"/>
    <s v="RM"/>
    <n v="21"/>
    <n v="1526"/>
    <x v="0"/>
    <s v="NA"/>
    <s v="Reg"/>
    <s v="Lvl"/>
    <s v="AllPub"/>
    <s v="Inside"/>
    <s v="Gtl"/>
    <s v="MeadowV"/>
    <s v="Norm"/>
    <s v="Norm"/>
    <s v="Twnhs"/>
    <s v="SFoyer"/>
    <x v="5"/>
    <n v="8"/>
    <n v="1970"/>
    <n v="2002"/>
    <s v="Gable"/>
    <s v="CompShg"/>
    <s v="CemntBd"/>
    <s v="CmentBd"/>
    <s v="None"/>
    <n v="0"/>
    <s v="TA"/>
    <s v="Gd"/>
    <s v="CBlock"/>
    <s v="Gd"/>
    <s v="TA"/>
    <s v="Av"/>
    <s v="GLQ"/>
    <n v="515"/>
    <s v="Unf"/>
    <n v="0"/>
    <n v="115"/>
    <n v="630"/>
    <s v="GasA"/>
    <s v="TA"/>
    <x v="0"/>
    <s v="SBrkr"/>
    <n v="630"/>
    <n v="0"/>
    <n v="0"/>
    <n v="630"/>
    <n v="1"/>
    <n v="0"/>
    <n v="1"/>
    <n v="0"/>
    <n v="1"/>
    <n v="1"/>
    <x v="0"/>
    <n v="3"/>
    <s v="Typ"/>
    <n v="0"/>
    <s v="NA"/>
    <s v="Attchd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5"/>
    <n v="2009"/>
    <s v="WD"/>
    <s v="Normal"/>
    <n v="86000"/>
  </r>
  <r>
    <x v="490"/>
    <n v="160"/>
    <s v="RM"/>
    <s v="NA"/>
    <n v="2665"/>
    <x v="0"/>
    <s v="NA"/>
    <s v="Reg"/>
    <s v="Lvl"/>
    <s v="AllPub"/>
    <s v="Inside"/>
    <s v="Gtl"/>
    <s v="MeadowV"/>
    <s v="Norm"/>
    <s v="Norm"/>
    <s v="TwnhsE"/>
    <s v="2Story"/>
    <x v="3"/>
    <n v="6"/>
    <n v="1976"/>
    <n v="1976"/>
    <s v="Gable"/>
    <s v="CompShg"/>
    <s v="CemntBd"/>
    <s v="CmentBd"/>
    <s v="None"/>
    <n v="0"/>
    <s v="TA"/>
    <s v="TA"/>
    <s v="PConc"/>
    <s v="Gd"/>
    <s v="TA"/>
    <s v="Mn"/>
    <s v="Unf"/>
    <n v="0"/>
    <s v="Unf"/>
    <n v="0"/>
    <n v="264"/>
    <n v="264"/>
    <s v="GasA"/>
    <s v="TA"/>
    <x v="0"/>
    <s v="SBrkr"/>
    <n v="616"/>
    <n v="688"/>
    <n v="0"/>
    <n v="1304"/>
    <n v="0"/>
    <n v="0"/>
    <n v="1"/>
    <n v="1"/>
    <n v="3"/>
    <n v="1"/>
    <x v="1"/>
    <n v="4"/>
    <s v="Typ"/>
    <n v="1"/>
    <s v="Gd"/>
    <s v="BuiltIn"/>
    <n v="1976"/>
    <s v="Fin"/>
    <n v="1"/>
    <n v="336"/>
    <s v="TA"/>
    <s v="TA"/>
    <s v="Y"/>
    <n v="141"/>
    <n v="24"/>
    <n v="0"/>
    <n v="0"/>
    <n v="0"/>
    <n v="0"/>
    <s v="NA"/>
    <s v="NA"/>
    <s v="NA"/>
    <n v="0"/>
    <n v="6"/>
    <n v="2008"/>
    <s v="WD"/>
    <s v="Normal"/>
    <n v="115000"/>
  </r>
  <r>
    <x v="491"/>
    <n v="50"/>
    <s v="RL"/>
    <n v="79"/>
    <n v="9490"/>
    <x v="0"/>
    <s v="NA"/>
    <s v="Reg"/>
    <s v="Lvl"/>
    <s v="AllPub"/>
    <s v="Inside"/>
    <s v="Gtl"/>
    <s v="NAmes"/>
    <s v="Artery"/>
    <s v="Norm"/>
    <s v="1Fam"/>
    <s v="1.5Fin"/>
    <x v="1"/>
    <n v="7"/>
    <n v="1941"/>
    <n v="1950"/>
    <s v="Gable"/>
    <s v="CompShg"/>
    <s v="Wd Sdng"/>
    <s v="Wd Sdng"/>
    <s v="None"/>
    <n v="0"/>
    <s v="TA"/>
    <s v="TA"/>
    <s v="CBlock"/>
    <s v="TA"/>
    <s v="TA"/>
    <s v="No"/>
    <s v="BLQ"/>
    <n v="403"/>
    <s v="Rec"/>
    <n v="165"/>
    <n v="238"/>
    <n v="806"/>
    <s v="GasA"/>
    <s v="TA"/>
    <x v="0"/>
    <s v="FuseA"/>
    <n v="958"/>
    <n v="620"/>
    <n v="0"/>
    <n v="1578"/>
    <n v="1"/>
    <n v="0"/>
    <n v="1"/>
    <n v="0"/>
    <n v="3"/>
    <n v="1"/>
    <x v="3"/>
    <n v="5"/>
    <s v="Typ"/>
    <n v="2"/>
    <s v="TA"/>
    <s v="Attchd"/>
    <n v="1941"/>
    <s v="Unf"/>
    <n v="1"/>
    <n v="240"/>
    <s v="TA"/>
    <s v="TA"/>
    <s v="Y"/>
    <n v="0"/>
    <n v="0"/>
    <n v="32"/>
    <n v="0"/>
    <n v="0"/>
    <n v="0"/>
    <s v="NA"/>
    <s v="MnPrv"/>
    <s v="NA"/>
    <n v="0"/>
    <n v="8"/>
    <n v="2006"/>
    <s v="WD"/>
    <s v="Normal"/>
    <n v="133000"/>
  </r>
  <r>
    <x v="492"/>
    <n v="60"/>
    <s v="RL"/>
    <n v="105"/>
    <n v="15578"/>
    <x v="0"/>
    <s v="NA"/>
    <s v="IR1"/>
    <s v="Lvl"/>
    <s v="AllPub"/>
    <s v="Corner"/>
    <s v="Gtl"/>
    <s v="Gilbert"/>
    <s v="Norm"/>
    <s v="Norm"/>
    <s v="1Fam"/>
    <s v="2Story"/>
    <x v="1"/>
    <n v="5"/>
    <n v="2006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Gd"/>
    <x v="0"/>
    <s v="SBrkr"/>
    <n v="728"/>
    <n v="728"/>
    <n v="0"/>
    <n v="1456"/>
    <n v="0"/>
    <n v="0"/>
    <n v="2"/>
    <n v="1"/>
    <n v="3"/>
    <n v="1"/>
    <x v="1"/>
    <n v="8"/>
    <s v="Typ"/>
    <n v="0"/>
    <s v="NA"/>
    <s v="Attchd"/>
    <n v="2006"/>
    <s v="RFn"/>
    <n v="2"/>
    <n v="429"/>
    <s v="TA"/>
    <s v="TA"/>
    <s v="Y"/>
    <n v="0"/>
    <n v="0"/>
    <n v="0"/>
    <n v="0"/>
    <n v="0"/>
    <n v="0"/>
    <s v="NA"/>
    <s v="NA"/>
    <s v="NA"/>
    <n v="0"/>
    <n v="5"/>
    <n v="2006"/>
    <s v="New"/>
    <s v="Partial"/>
    <n v="172785"/>
  </r>
  <r>
    <x v="493"/>
    <n v="20"/>
    <s v="RL"/>
    <n v="70"/>
    <n v="7931"/>
    <x v="0"/>
    <s v="NA"/>
    <s v="Reg"/>
    <s v="Lvl"/>
    <s v="AllPub"/>
    <s v="Inside"/>
    <s v="Gtl"/>
    <s v="NAmes"/>
    <s v="Norm"/>
    <s v="Norm"/>
    <s v="1Fam"/>
    <s v="1Story"/>
    <x v="3"/>
    <n v="6"/>
    <n v="1960"/>
    <n v="1960"/>
    <s v="Gable"/>
    <s v="CompShg"/>
    <s v="BrkFace"/>
    <s v="Wd Sdng"/>
    <s v="None"/>
    <n v="0"/>
    <s v="TA"/>
    <s v="TA"/>
    <s v="CBlock"/>
    <s v="TA"/>
    <s v="TA"/>
    <s v="No"/>
    <s v="BLQ"/>
    <n v="374"/>
    <s v="LwQ"/>
    <n v="532"/>
    <n v="363"/>
    <n v="1269"/>
    <s v="GasA"/>
    <s v="TA"/>
    <x v="0"/>
    <s v="FuseA"/>
    <n v="1269"/>
    <n v="0"/>
    <n v="0"/>
    <n v="1269"/>
    <n v="0"/>
    <n v="0"/>
    <n v="1"/>
    <n v="1"/>
    <n v="3"/>
    <n v="1"/>
    <x v="1"/>
    <n v="6"/>
    <s v="Typ"/>
    <n v="1"/>
    <s v="Fa"/>
    <s v="Detchd"/>
    <n v="1964"/>
    <s v="Unf"/>
    <n v="1"/>
    <n v="308"/>
    <s v="TA"/>
    <s v="TA"/>
    <s v="Y"/>
    <n v="0"/>
    <n v="0"/>
    <n v="0"/>
    <n v="0"/>
    <n v="0"/>
    <n v="0"/>
    <s v="NA"/>
    <s v="NA"/>
    <s v="NA"/>
    <n v="0"/>
    <n v="6"/>
    <n v="2008"/>
    <s v="WD"/>
    <s v="Normal"/>
    <n v="155000"/>
  </r>
  <r>
    <x v="494"/>
    <n v="30"/>
    <s v="RM"/>
    <n v="50"/>
    <n v="5784"/>
    <x v="0"/>
    <s v="NA"/>
    <s v="Reg"/>
    <s v="Lvl"/>
    <s v="AllPub"/>
    <s v="Inside"/>
    <s v="Gtl"/>
    <s v="OldTown"/>
    <s v="Artery"/>
    <s v="Norm"/>
    <s v="1Fam"/>
    <s v="1Story"/>
    <x v="3"/>
    <n v="8"/>
    <n v="1938"/>
    <n v="1996"/>
    <s v="Gable"/>
    <s v="CompShg"/>
    <s v="MetalSd"/>
    <s v="MetalSd"/>
    <s v="None"/>
    <n v="0"/>
    <s v="TA"/>
    <s v="TA"/>
    <s v="BrkTil"/>
    <s v="Fa"/>
    <s v="TA"/>
    <s v="No"/>
    <s v="Unf"/>
    <n v="0"/>
    <s v="Unf"/>
    <n v="0"/>
    <n v="190"/>
    <n v="190"/>
    <s v="GasA"/>
    <s v="Gd"/>
    <x v="0"/>
    <s v="FuseA"/>
    <n v="886"/>
    <n v="0"/>
    <n v="0"/>
    <n v="886"/>
    <n v="0"/>
    <n v="0"/>
    <n v="1"/>
    <n v="0"/>
    <n v="2"/>
    <n v="1"/>
    <x v="1"/>
    <n v="4"/>
    <s v="Typ"/>
    <n v="0"/>
    <s v="NA"/>
    <s v="Attchd"/>
    <n v="1938"/>
    <s v="Unf"/>
    <n v="1"/>
    <n v="273"/>
    <s v="TA"/>
    <s v="TA"/>
    <s v="Y"/>
    <n v="144"/>
    <n v="20"/>
    <n v="80"/>
    <n v="0"/>
    <n v="0"/>
    <n v="0"/>
    <s v="NA"/>
    <s v="NA"/>
    <s v="NA"/>
    <n v="0"/>
    <n v="12"/>
    <n v="2009"/>
    <s v="WD"/>
    <s v="Normal"/>
    <n v="91300"/>
  </r>
  <r>
    <x v="495"/>
    <n v="30"/>
    <s v="C (all)"/>
    <n v="60"/>
    <n v="7879"/>
    <x v="0"/>
    <s v="NA"/>
    <s v="Reg"/>
    <s v="Lvl"/>
    <s v="AllPub"/>
    <s v="Inside"/>
    <s v="Gtl"/>
    <s v="IDOTRR"/>
    <s v="Norm"/>
    <s v="Norm"/>
    <s v="1Fam"/>
    <s v="1Story"/>
    <x v="5"/>
    <n v="5"/>
    <n v="1920"/>
    <n v="1950"/>
    <s v="Gable"/>
    <s v="CompShg"/>
    <s v="Wd Sdng"/>
    <s v="Wd Sdng"/>
    <s v="None"/>
    <n v="0"/>
    <s v="TA"/>
    <s v="TA"/>
    <s v="CBlock"/>
    <s v="TA"/>
    <s v="TA"/>
    <s v="No"/>
    <s v="Rec"/>
    <n v="495"/>
    <s v="Unf"/>
    <n v="0"/>
    <n v="225"/>
    <n v="720"/>
    <s v="GasA"/>
    <s v="TA"/>
    <x v="1"/>
    <s v="FuseA"/>
    <n v="720"/>
    <n v="0"/>
    <n v="0"/>
    <n v="720"/>
    <n v="0"/>
    <n v="0"/>
    <n v="1"/>
    <n v="0"/>
    <n v="2"/>
    <n v="1"/>
    <x v="1"/>
    <n v="4"/>
    <s v="Typ"/>
    <n v="0"/>
    <s v="NA"/>
    <s v="NA"/>
    <s v="NA"/>
    <s v="NA"/>
    <n v="0"/>
    <n v="0"/>
    <s v="NA"/>
    <s v="NA"/>
    <s v="N"/>
    <n v="0"/>
    <n v="523"/>
    <n v="115"/>
    <n v="0"/>
    <n v="0"/>
    <n v="0"/>
    <s v="NA"/>
    <s v="GdWo"/>
    <s v="NA"/>
    <n v="0"/>
    <n v="11"/>
    <n v="2009"/>
    <s v="WD"/>
    <s v="Abnorml"/>
    <n v="34900"/>
  </r>
  <r>
    <x v="496"/>
    <n v="20"/>
    <s v="RL"/>
    <s v="NA"/>
    <n v="12692"/>
    <x v="0"/>
    <s v="NA"/>
    <s v="IR1"/>
    <s v="Lvl"/>
    <s v="AllPub"/>
    <s v="Inside"/>
    <s v="Gtl"/>
    <s v="NoRidge"/>
    <s v="Norm"/>
    <s v="Norm"/>
    <s v="1Fam"/>
    <s v="1Story"/>
    <x v="2"/>
    <n v="5"/>
    <n v="1992"/>
    <n v="1993"/>
    <s v="Hip"/>
    <s v="CompShg"/>
    <s v="BrkFace"/>
    <s v="BrkFace"/>
    <s v="None"/>
    <n v="0"/>
    <s v="Gd"/>
    <s v="TA"/>
    <s v="PConc"/>
    <s v="Gd"/>
    <s v="TA"/>
    <s v="No"/>
    <s v="GLQ"/>
    <n v="1231"/>
    <s v="Unf"/>
    <n v="0"/>
    <n v="1969"/>
    <n v="3200"/>
    <s v="GasA"/>
    <s v="Ex"/>
    <x v="0"/>
    <s v="SBrkr"/>
    <n v="3228"/>
    <n v="0"/>
    <n v="0"/>
    <n v="3228"/>
    <n v="1"/>
    <n v="0"/>
    <n v="3"/>
    <n v="0"/>
    <n v="4"/>
    <n v="1"/>
    <x v="0"/>
    <n v="10"/>
    <s v="Typ"/>
    <n v="1"/>
    <s v="Gd"/>
    <s v="Attchd"/>
    <n v="1992"/>
    <s v="RFn"/>
    <n v="2"/>
    <n v="546"/>
    <s v="TA"/>
    <s v="TA"/>
    <s v="Y"/>
    <n v="264"/>
    <n v="75"/>
    <n v="291"/>
    <n v="0"/>
    <n v="0"/>
    <n v="0"/>
    <s v="NA"/>
    <s v="NA"/>
    <s v="NA"/>
    <n v="0"/>
    <n v="5"/>
    <n v="2007"/>
    <s v="WD"/>
    <s v="Normal"/>
    <n v="430000"/>
  </r>
  <r>
    <x v="497"/>
    <n v="50"/>
    <s v="RL"/>
    <n v="60"/>
    <n v="9120"/>
    <x v="0"/>
    <s v="Pave"/>
    <s v="Reg"/>
    <s v="Lvl"/>
    <s v="AllPub"/>
    <s v="Inside"/>
    <s v="Gtl"/>
    <s v="BrkSide"/>
    <s v="Norm"/>
    <s v="Norm"/>
    <s v="1Fam"/>
    <s v="1.5Fin"/>
    <x v="0"/>
    <n v="6"/>
    <n v="1925"/>
    <n v="1950"/>
    <s v="Gable"/>
    <s v="CompShg"/>
    <s v="Wd Sdng"/>
    <s v="Wd Sdng"/>
    <s v="None"/>
    <n v="0"/>
    <s v="TA"/>
    <s v="Gd"/>
    <s v="PConc"/>
    <s v="TA"/>
    <s v="TA"/>
    <s v="No"/>
    <s v="Rec"/>
    <n v="329"/>
    <s v="Unf"/>
    <n v="0"/>
    <n v="697"/>
    <n v="1026"/>
    <s v="GasA"/>
    <s v="Ex"/>
    <x v="0"/>
    <s v="SBrkr"/>
    <n v="1133"/>
    <n v="687"/>
    <n v="0"/>
    <n v="1820"/>
    <n v="1"/>
    <n v="0"/>
    <n v="2"/>
    <n v="0"/>
    <n v="4"/>
    <n v="1"/>
    <x v="1"/>
    <n v="8"/>
    <s v="Typ"/>
    <n v="0"/>
    <s v="NA"/>
    <s v="Detchd"/>
    <n v="1925"/>
    <s v="Unf"/>
    <n v="1"/>
    <n v="240"/>
    <s v="TA"/>
    <s v="TA"/>
    <s v="N"/>
    <n v="0"/>
    <n v="100"/>
    <n v="0"/>
    <n v="0"/>
    <n v="0"/>
    <n v="0"/>
    <s v="NA"/>
    <s v="GdPrv"/>
    <s v="NA"/>
    <n v="0"/>
    <n v="6"/>
    <n v="2008"/>
    <s v="WD"/>
    <s v="Normal"/>
    <n v="184000"/>
  </r>
  <r>
    <x v="498"/>
    <n v="20"/>
    <s v="RL"/>
    <n v="65"/>
    <n v="7800"/>
    <x v="0"/>
    <s v="NA"/>
    <s v="Reg"/>
    <s v="Lvl"/>
    <s v="AllPub"/>
    <s v="Inside"/>
    <s v="Gtl"/>
    <s v="Sawyer"/>
    <s v="Norm"/>
    <s v="Norm"/>
    <s v="1Fam"/>
    <s v="1Story"/>
    <x v="3"/>
    <n v="7"/>
    <n v="1967"/>
    <n v="2004"/>
    <s v="Hip"/>
    <s v="CompShg"/>
    <s v="HdBoard"/>
    <s v="HdBoard"/>
    <s v="BrkFace"/>
    <n v="89"/>
    <s v="TA"/>
    <s v="TA"/>
    <s v="PConc"/>
    <s v="TA"/>
    <s v="TA"/>
    <s v="No"/>
    <s v="ALQ"/>
    <n v="450"/>
    <s v="Unf"/>
    <n v="0"/>
    <n v="414"/>
    <n v="864"/>
    <s v="GasA"/>
    <s v="Ex"/>
    <x v="0"/>
    <s v="SBrkr"/>
    <n v="899"/>
    <n v="0"/>
    <n v="0"/>
    <n v="899"/>
    <n v="0"/>
    <n v="0"/>
    <n v="1"/>
    <n v="0"/>
    <n v="3"/>
    <n v="1"/>
    <x v="0"/>
    <n v="5"/>
    <s v="Typ"/>
    <n v="0"/>
    <s v="NA"/>
    <s v="Attchd"/>
    <n v="1967"/>
    <s v="Fin"/>
    <n v="1"/>
    <n v="288"/>
    <s v="TA"/>
    <s v="TA"/>
    <s v="Y"/>
    <n v="64"/>
    <n v="0"/>
    <n v="0"/>
    <n v="0"/>
    <n v="0"/>
    <n v="0"/>
    <s v="NA"/>
    <s v="MnPrv"/>
    <s v="NA"/>
    <n v="0"/>
    <n v="6"/>
    <n v="2009"/>
    <s v="WD"/>
    <s v="Normal"/>
    <n v="130000"/>
  </r>
  <r>
    <x v="499"/>
    <n v="20"/>
    <s v="RL"/>
    <n v="70"/>
    <n v="7535"/>
    <x v="0"/>
    <s v="NA"/>
    <s v="IR1"/>
    <s v="Lvl"/>
    <s v="AllPub"/>
    <s v="Inside"/>
    <s v="Gtl"/>
    <s v="NAmes"/>
    <s v="Norm"/>
    <s v="Norm"/>
    <s v="1Fam"/>
    <s v="1Story"/>
    <x v="3"/>
    <n v="7"/>
    <n v="1958"/>
    <n v="1985"/>
    <s v="Gable"/>
    <s v="CompShg"/>
    <s v="MetalSd"/>
    <s v="MetalSd"/>
    <s v="None"/>
    <n v="0"/>
    <s v="TA"/>
    <s v="TA"/>
    <s v="CBlock"/>
    <s v="TA"/>
    <s v="TA"/>
    <s v="No"/>
    <s v="BLQ"/>
    <n v="111"/>
    <s v="LwQ"/>
    <n v="279"/>
    <n v="522"/>
    <n v="912"/>
    <s v="GasA"/>
    <s v="Fa"/>
    <x v="0"/>
    <s v="SBrkr"/>
    <n v="912"/>
    <n v="0"/>
    <n v="0"/>
    <n v="912"/>
    <n v="0"/>
    <n v="1"/>
    <n v="1"/>
    <n v="0"/>
    <n v="2"/>
    <n v="1"/>
    <x v="1"/>
    <n v="5"/>
    <s v="Typ"/>
    <n v="0"/>
    <s v="NA"/>
    <s v="Attchd"/>
    <n v="1958"/>
    <s v="Fin"/>
    <n v="1"/>
    <n v="297"/>
    <s v="TA"/>
    <s v="TA"/>
    <s v="Y"/>
    <n v="12"/>
    <n v="285"/>
    <n v="0"/>
    <n v="0"/>
    <n v="0"/>
    <n v="0"/>
    <s v="NA"/>
    <s v="MnWw"/>
    <s v="Shed"/>
    <n v="480"/>
    <n v="6"/>
    <n v="2007"/>
    <s v="WD"/>
    <s v="Normal"/>
    <n v="120000"/>
  </r>
  <r>
    <x v="500"/>
    <n v="160"/>
    <s v="RM"/>
    <n v="21"/>
    <n v="1890"/>
    <x v="0"/>
    <s v="NA"/>
    <s v="Reg"/>
    <s v="Lvl"/>
    <s v="AllPub"/>
    <s v="Inside"/>
    <s v="Gtl"/>
    <s v="BrDale"/>
    <s v="Norm"/>
    <s v="Norm"/>
    <s v="Twnhs"/>
    <s v="2Story"/>
    <x v="1"/>
    <n v="5"/>
    <n v="1973"/>
    <n v="1973"/>
    <s v="Gable"/>
    <s v="CompShg"/>
    <s v="HdBoard"/>
    <s v="HdBoard"/>
    <s v="BrkFace"/>
    <n v="285"/>
    <s v="TA"/>
    <s v="TA"/>
    <s v="CBlock"/>
    <s v="TA"/>
    <s v="TA"/>
    <s v="No"/>
    <s v="BLQ"/>
    <n v="356"/>
    <s v="Unf"/>
    <n v="0"/>
    <n v="316"/>
    <n v="672"/>
    <s v="GasA"/>
    <s v="TA"/>
    <x v="0"/>
    <s v="SBrkr"/>
    <n v="672"/>
    <n v="546"/>
    <n v="0"/>
    <n v="1218"/>
    <n v="0"/>
    <n v="0"/>
    <n v="1"/>
    <n v="1"/>
    <n v="3"/>
    <n v="1"/>
    <x v="1"/>
    <n v="7"/>
    <s v="Typ"/>
    <n v="0"/>
    <s v="NA"/>
    <s v="Detchd"/>
    <n v="1973"/>
    <s v="Unf"/>
    <n v="1"/>
    <n v="264"/>
    <s v="TA"/>
    <s v="TA"/>
    <s v="Y"/>
    <n v="144"/>
    <n v="28"/>
    <n v="0"/>
    <n v="0"/>
    <n v="0"/>
    <n v="0"/>
    <s v="NA"/>
    <s v="NA"/>
    <s v="NA"/>
    <n v="0"/>
    <n v="5"/>
    <n v="2007"/>
    <s v="WD"/>
    <s v="Normal"/>
    <n v="113000"/>
  </r>
  <r>
    <x v="501"/>
    <n v="60"/>
    <s v="FV"/>
    <n v="75"/>
    <n v="9803"/>
    <x v="0"/>
    <s v="NA"/>
    <s v="Reg"/>
    <s v="Lvl"/>
    <s v="AllPub"/>
    <s v="Inside"/>
    <s v="Gtl"/>
    <s v="Somerst"/>
    <s v="Norm"/>
    <s v="Norm"/>
    <s v="1Fam"/>
    <s v="2Story"/>
    <x v="0"/>
    <n v="5"/>
    <n v="2005"/>
    <n v="2005"/>
    <s v="Gable"/>
    <s v="CompShg"/>
    <s v="VinylSd"/>
    <s v="VinylSd"/>
    <s v="None"/>
    <n v="0"/>
    <s v="Gd"/>
    <s v="TA"/>
    <s v="PConc"/>
    <s v="Gd"/>
    <s v="TA"/>
    <s v="No"/>
    <s v="GLQ"/>
    <n v="400"/>
    <s v="Unf"/>
    <n v="0"/>
    <n v="466"/>
    <n v="866"/>
    <s v="GasA"/>
    <s v="Gd"/>
    <x v="0"/>
    <s v="SBrkr"/>
    <n v="866"/>
    <n v="902"/>
    <n v="0"/>
    <n v="1768"/>
    <n v="0"/>
    <n v="0"/>
    <n v="2"/>
    <n v="1"/>
    <n v="3"/>
    <n v="1"/>
    <x v="0"/>
    <n v="7"/>
    <s v="Typ"/>
    <n v="0"/>
    <s v="NA"/>
    <s v="Attchd"/>
    <n v="2005"/>
    <s v="RFn"/>
    <n v="2"/>
    <n v="603"/>
    <s v="TA"/>
    <s v="TA"/>
    <s v="Y"/>
    <n v="0"/>
    <n v="108"/>
    <n v="0"/>
    <n v="0"/>
    <n v="0"/>
    <n v="0"/>
    <s v="NA"/>
    <s v="NA"/>
    <s v="NA"/>
    <n v="0"/>
    <n v="2"/>
    <n v="2008"/>
    <s v="WD"/>
    <s v="Normal"/>
    <n v="226700"/>
  </r>
  <r>
    <x v="502"/>
    <n v="20"/>
    <s v="RL"/>
    <n v="70"/>
    <n v="9170"/>
    <x v="0"/>
    <s v="NA"/>
    <s v="Reg"/>
    <s v="Lvl"/>
    <s v="AllPub"/>
    <s v="Corner"/>
    <s v="Gtl"/>
    <s v="Edwards"/>
    <s v="Feedr"/>
    <s v="Norm"/>
    <s v="1Fam"/>
    <s v="1Story"/>
    <x v="3"/>
    <n v="7"/>
    <n v="1965"/>
    <n v="1965"/>
    <s v="Hip"/>
    <s v="CompShg"/>
    <s v="MetalSd"/>
    <s v="MetalSd"/>
    <s v="None"/>
    <n v="0"/>
    <s v="TA"/>
    <s v="TA"/>
    <s v="CBlock"/>
    <s v="TA"/>
    <s v="TA"/>
    <s v="No"/>
    <s v="ALQ"/>
    <n v="698"/>
    <s v="GLQ"/>
    <n v="96"/>
    <n v="420"/>
    <n v="1214"/>
    <s v="GasA"/>
    <s v="Ex"/>
    <x v="0"/>
    <s v="SBrkr"/>
    <n v="1214"/>
    <n v="0"/>
    <n v="0"/>
    <n v="1214"/>
    <n v="1"/>
    <n v="0"/>
    <n v="1"/>
    <n v="0"/>
    <n v="2"/>
    <n v="1"/>
    <x v="1"/>
    <n v="6"/>
    <s v="Typ"/>
    <n v="0"/>
    <s v="NA"/>
    <s v="Detchd"/>
    <n v="1965"/>
    <s v="Unf"/>
    <n v="2"/>
    <n v="461"/>
    <s v="Fa"/>
    <s v="Fa"/>
    <s v="Y"/>
    <n v="0"/>
    <n v="0"/>
    <n v="184"/>
    <n v="0"/>
    <n v="0"/>
    <n v="0"/>
    <s v="NA"/>
    <s v="GdPrv"/>
    <s v="Shed"/>
    <n v="400"/>
    <n v="4"/>
    <n v="2007"/>
    <s v="WD"/>
    <s v="Normal"/>
    <n v="140000"/>
  </r>
  <r>
    <x v="503"/>
    <n v="20"/>
    <s v="RL"/>
    <n v="100"/>
    <n v="15602"/>
    <x v="0"/>
    <s v="NA"/>
    <s v="IR1"/>
    <s v="Lvl"/>
    <s v="AllPub"/>
    <s v="Inside"/>
    <s v="Gtl"/>
    <s v="Crawfor"/>
    <s v="Norm"/>
    <s v="Norm"/>
    <s v="1Fam"/>
    <s v="1Story"/>
    <x v="0"/>
    <n v="8"/>
    <n v="1959"/>
    <n v="1997"/>
    <s v="Gable"/>
    <s v="CompShg"/>
    <s v="BrkFace"/>
    <s v="Wd Sdng"/>
    <s v="None"/>
    <n v="0"/>
    <s v="TA"/>
    <s v="TA"/>
    <s v="CBlock"/>
    <s v="TA"/>
    <s v="TA"/>
    <s v="No"/>
    <s v="ALQ"/>
    <n v="1247"/>
    <s v="Unf"/>
    <n v="0"/>
    <n v="254"/>
    <n v="1501"/>
    <s v="GasA"/>
    <s v="TA"/>
    <x v="0"/>
    <s v="SBrkr"/>
    <n v="1801"/>
    <n v="0"/>
    <n v="0"/>
    <n v="1801"/>
    <n v="1"/>
    <n v="0"/>
    <n v="2"/>
    <n v="0"/>
    <n v="1"/>
    <n v="1"/>
    <x v="1"/>
    <n v="6"/>
    <s v="Typ"/>
    <n v="2"/>
    <s v="TA"/>
    <s v="Attchd"/>
    <n v="1959"/>
    <s v="Fin"/>
    <n v="2"/>
    <n v="484"/>
    <s v="TA"/>
    <s v="TA"/>
    <s v="Y"/>
    <n v="0"/>
    <n v="54"/>
    <n v="0"/>
    <n v="0"/>
    <n v="161"/>
    <n v="0"/>
    <s v="NA"/>
    <s v="GdWo"/>
    <s v="NA"/>
    <n v="0"/>
    <n v="3"/>
    <n v="2010"/>
    <s v="WD"/>
    <s v="Normal"/>
    <n v="289000"/>
  </r>
  <r>
    <x v="504"/>
    <n v="160"/>
    <s v="RL"/>
    <n v="24"/>
    <n v="2308"/>
    <x v="0"/>
    <s v="NA"/>
    <s v="Reg"/>
    <s v="Lvl"/>
    <s v="AllPub"/>
    <s v="Inside"/>
    <s v="Gtl"/>
    <s v="NPkVill"/>
    <s v="Norm"/>
    <s v="Norm"/>
    <s v="TwnhsE"/>
    <s v="2Story"/>
    <x v="1"/>
    <n v="5"/>
    <n v="1974"/>
    <n v="1974"/>
    <s v="Gable"/>
    <s v="CompShg"/>
    <s v="Plywood"/>
    <s v="Brk Cmn"/>
    <s v="None"/>
    <n v="0"/>
    <s v="TA"/>
    <s v="TA"/>
    <s v="CBlock"/>
    <s v="TA"/>
    <s v="TA"/>
    <s v="No"/>
    <s v="ALQ"/>
    <n v="257"/>
    <s v="Rec"/>
    <n v="495"/>
    <n v="103"/>
    <n v="855"/>
    <s v="GasA"/>
    <s v="TA"/>
    <x v="0"/>
    <s v="SBrkr"/>
    <n v="855"/>
    <n v="467"/>
    <n v="0"/>
    <n v="1322"/>
    <n v="0"/>
    <n v="1"/>
    <n v="2"/>
    <n v="1"/>
    <n v="3"/>
    <n v="1"/>
    <x v="1"/>
    <n v="6"/>
    <s v="Typ"/>
    <n v="1"/>
    <s v="Fa"/>
    <s v="Attchd"/>
    <n v="1974"/>
    <s v="Unf"/>
    <n v="2"/>
    <n v="440"/>
    <s v="TA"/>
    <s v="TA"/>
    <s v="Y"/>
    <n v="260"/>
    <n v="0"/>
    <n v="0"/>
    <n v="0"/>
    <n v="0"/>
    <n v="0"/>
    <s v="NA"/>
    <s v="NA"/>
    <s v="NA"/>
    <n v="0"/>
    <n v="6"/>
    <n v="2009"/>
    <s v="WD"/>
    <s v="Normal"/>
    <n v="147000"/>
  </r>
  <r>
    <x v="505"/>
    <n v="90"/>
    <s v="RM"/>
    <n v="60"/>
    <n v="7596"/>
    <x v="0"/>
    <s v="Grvl"/>
    <s v="Reg"/>
    <s v="Lvl"/>
    <s v="AllPub"/>
    <s v="Inside"/>
    <s v="Gtl"/>
    <s v="OldTown"/>
    <s v="Artery"/>
    <s v="Norm"/>
    <s v="Duplex"/>
    <s v="2Story"/>
    <x v="3"/>
    <n v="5"/>
    <n v="1952"/>
    <n v="1952"/>
    <s v="Hip"/>
    <s v="CompShg"/>
    <s v="Wd Sdng"/>
    <s v="Wd Sdng"/>
    <s v="BrkFace"/>
    <n v="360"/>
    <s v="TA"/>
    <s v="TA"/>
    <s v="CBlock"/>
    <s v="TA"/>
    <s v="TA"/>
    <s v="No"/>
    <s v="Unf"/>
    <n v="0"/>
    <s v="Unf"/>
    <n v="0"/>
    <n v="960"/>
    <n v="960"/>
    <s v="GasA"/>
    <s v="Gd"/>
    <x v="0"/>
    <s v="SBrkr"/>
    <n v="960"/>
    <n v="1000"/>
    <n v="0"/>
    <n v="1960"/>
    <n v="0"/>
    <n v="0"/>
    <n v="2"/>
    <n v="0"/>
    <n v="4"/>
    <n v="2"/>
    <x v="1"/>
    <n v="10"/>
    <s v="Typ"/>
    <n v="0"/>
    <s v="NA"/>
    <s v="Detchd"/>
    <n v="1952"/>
    <s v="Unf"/>
    <n v="2"/>
    <n v="400"/>
    <s v="TA"/>
    <s v="TA"/>
    <s v="N"/>
    <n v="0"/>
    <n v="0"/>
    <n v="0"/>
    <n v="0"/>
    <n v="0"/>
    <n v="0"/>
    <s v="NA"/>
    <s v="NA"/>
    <s v="NA"/>
    <n v="0"/>
    <n v="7"/>
    <n v="2009"/>
    <s v="COD"/>
    <s v="Normal"/>
    <n v="124500"/>
  </r>
  <r>
    <x v="506"/>
    <n v="60"/>
    <s v="RL"/>
    <n v="80"/>
    <n v="9554"/>
    <x v="0"/>
    <s v="NA"/>
    <s v="IR1"/>
    <s v="Lvl"/>
    <s v="AllPub"/>
    <s v="Inside"/>
    <s v="Gtl"/>
    <s v="SawyerW"/>
    <s v="Norm"/>
    <s v="Norm"/>
    <s v="1Fam"/>
    <s v="2Story"/>
    <x v="2"/>
    <n v="5"/>
    <n v="1993"/>
    <n v="1994"/>
    <s v="Gable"/>
    <s v="CompShg"/>
    <s v="VinylSd"/>
    <s v="VinylSd"/>
    <s v="BrkFace"/>
    <n v="125"/>
    <s v="Gd"/>
    <s v="TA"/>
    <s v="PConc"/>
    <s v="Gd"/>
    <s v="TA"/>
    <s v="No"/>
    <s v="GLQ"/>
    <n v="380"/>
    <s v="Unf"/>
    <n v="0"/>
    <n v="397"/>
    <n v="777"/>
    <s v="GasA"/>
    <s v="Ex"/>
    <x v="0"/>
    <s v="SBrkr"/>
    <n v="1065"/>
    <n v="846"/>
    <n v="0"/>
    <n v="1911"/>
    <n v="0"/>
    <n v="0"/>
    <n v="2"/>
    <n v="1"/>
    <n v="3"/>
    <n v="1"/>
    <x v="0"/>
    <n v="8"/>
    <s v="Typ"/>
    <n v="1"/>
    <s v="TA"/>
    <s v="Attchd"/>
    <n v="1993"/>
    <s v="RFn"/>
    <n v="2"/>
    <n v="471"/>
    <s v="TA"/>
    <s v="TA"/>
    <s v="Y"/>
    <n v="182"/>
    <n v="81"/>
    <n v="0"/>
    <n v="0"/>
    <n v="0"/>
    <n v="0"/>
    <s v="NA"/>
    <s v="NA"/>
    <s v="NA"/>
    <n v="0"/>
    <n v="9"/>
    <n v="2006"/>
    <s v="WD"/>
    <s v="Normal"/>
    <n v="215000"/>
  </r>
  <r>
    <x v="507"/>
    <n v="20"/>
    <s v="FV"/>
    <n v="75"/>
    <n v="7862"/>
    <x v="0"/>
    <s v="NA"/>
    <s v="IR1"/>
    <s v="Lvl"/>
    <s v="AllPub"/>
    <s v="Inside"/>
    <s v="Gtl"/>
    <s v="Somerst"/>
    <s v="Norm"/>
    <s v="Norm"/>
    <s v="1Fam"/>
    <s v="1Story"/>
    <x v="1"/>
    <n v="5"/>
    <n v="2009"/>
    <n v="2009"/>
    <s v="Gable"/>
    <s v="CompShg"/>
    <s v="VinylSd"/>
    <s v="VinylSd"/>
    <s v="None"/>
    <n v="0"/>
    <s v="Gd"/>
    <s v="TA"/>
    <s v="PConc"/>
    <s v="Gd"/>
    <s v="TA"/>
    <s v="No"/>
    <s v="GLQ"/>
    <n v="27"/>
    <s v="Unf"/>
    <n v="0"/>
    <n v="1191"/>
    <n v="1218"/>
    <s v="GasA"/>
    <s v="Ex"/>
    <x v="0"/>
    <s v="SBrkr"/>
    <n v="1218"/>
    <n v="0"/>
    <n v="0"/>
    <n v="1218"/>
    <n v="0"/>
    <n v="0"/>
    <n v="2"/>
    <n v="0"/>
    <n v="2"/>
    <n v="1"/>
    <x v="0"/>
    <n v="4"/>
    <s v="Typ"/>
    <n v="0"/>
    <s v="NA"/>
    <s v="Attchd"/>
    <n v="2009"/>
    <s v="Fin"/>
    <n v="2"/>
    <n v="676"/>
    <s v="TA"/>
    <s v="TA"/>
    <s v="Y"/>
    <n v="0"/>
    <n v="102"/>
    <n v="0"/>
    <n v="0"/>
    <n v="0"/>
    <n v="0"/>
    <s v="NA"/>
    <s v="NA"/>
    <s v="NA"/>
    <n v="0"/>
    <n v="9"/>
    <n v="2009"/>
    <s v="New"/>
    <s v="Partial"/>
    <n v="208300"/>
  </r>
  <r>
    <x v="508"/>
    <n v="70"/>
    <s v="RM"/>
    <n v="60"/>
    <n v="9600"/>
    <x v="0"/>
    <s v="NA"/>
    <s v="Reg"/>
    <s v="Lvl"/>
    <s v="AllPub"/>
    <s v="Inside"/>
    <s v="Gtl"/>
    <s v="OldTown"/>
    <s v="Norm"/>
    <s v="Norm"/>
    <s v="1Fam"/>
    <s v="2Story"/>
    <x v="0"/>
    <n v="9"/>
    <n v="1928"/>
    <n v="2005"/>
    <s v="Gambrel"/>
    <s v="CompShg"/>
    <s v="MetalSd"/>
    <s v="MetalSd"/>
    <s v="None"/>
    <n v="0"/>
    <s v="TA"/>
    <s v="Ex"/>
    <s v="BrkTil"/>
    <s v="TA"/>
    <s v="TA"/>
    <s v="No"/>
    <s v="Rec"/>
    <n v="141"/>
    <s v="Unf"/>
    <n v="0"/>
    <n v="548"/>
    <n v="689"/>
    <s v="GasA"/>
    <s v="Ex"/>
    <x v="0"/>
    <s v="SBrkr"/>
    <n v="689"/>
    <n v="689"/>
    <n v="0"/>
    <n v="1378"/>
    <n v="0"/>
    <n v="0"/>
    <n v="2"/>
    <n v="0"/>
    <n v="3"/>
    <n v="1"/>
    <x v="0"/>
    <n v="7"/>
    <s v="Typ"/>
    <n v="1"/>
    <s v="Gd"/>
    <s v="Detchd"/>
    <n v="1928"/>
    <s v="Unf"/>
    <n v="2"/>
    <n v="360"/>
    <s v="TA"/>
    <s v="TA"/>
    <s v="N"/>
    <n v="0"/>
    <n v="0"/>
    <n v="116"/>
    <n v="0"/>
    <n v="0"/>
    <n v="0"/>
    <s v="NA"/>
    <s v="NA"/>
    <s v="NA"/>
    <n v="0"/>
    <n v="10"/>
    <n v="2008"/>
    <s v="WD"/>
    <s v="Normal"/>
    <n v="161000"/>
  </r>
  <r>
    <x v="509"/>
    <n v="20"/>
    <s v="RL"/>
    <n v="80"/>
    <n v="9600"/>
    <x v="0"/>
    <s v="NA"/>
    <s v="Reg"/>
    <s v="Lvl"/>
    <s v="AllPub"/>
    <s v="Corner"/>
    <s v="Gtl"/>
    <s v="NAmes"/>
    <s v="Norm"/>
    <s v="Norm"/>
    <s v="1Fam"/>
    <s v="1Story"/>
    <x v="3"/>
    <n v="6"/>
    <n v="1959"/>
    <n v="1959"/>
    <s v="Gable"/>
    <s v="CompShg"/>
    <s v="MetalSd"/>
    <s v="MetalSd"/>
    <s v="BrkFace"/>
    <n v="132"/>
    <s v="TA"/>
    <s v="TA"/>
    <s v="CBlock"/>
    <s v="TA"/>
    <s v="TA"/>
    <s v="No"/>
    <s v="ALQ"/>
    <n v="991"/>
    <s v="Unf"/>
    <n v="0"/>
    <n v="50"/>
    <n v="1041"/>
    <s v="GasA"/>
    <s v="Ex"/>
    <x v="0"/>
    <s v="SBrkr"/>
    <n v="1041"/>
    <n v="0"/>
    <n v="0"/>
    <n v="1041"/>
    <n v="1"/>
    <n v="0"/>
    <n v="1"/>
    <n v="0"/>
    <n v="3"/>
    <n v="1"/>
    <x v="1"/>
    <n v="6"/>
    <s v="Typ"/>
    <n v="0"/>
    <s v="NA"/>
    <s v="Attchd"/>
    <n v="1959"/>
    <s v="RFn"/>
    <n v="1"/>
    <n v="270"/>
    <s v="TA"/>
    <s v="TA"/>
    <s v="Y"/>
    <n v="224"/>
    <n v="88"/>
    <n v="0"/>
    <n v="0"/>
    <n v="0"/>
    <n v="0"/>
    <s v="NA"/>
    <s v="MnPrv"/>
    <s v="NA"/>
    <n v="0"/>
    <n v="7"/>
    <n v="2009"/>
    <s v="WD"/>
    <s v="Normal"/>
    <n v="124500"/>
  </r>
  <r>
    <x v="510"/>
    <n v="20"/>
    <s v="RL"/>
    <n v="75"/>
    <n v="14559"/>
    <x v="0"/>
    <s v="NA"/>
    <s v="Reg"/>
    <s v="Lvl"/>
    <s v="AllPub"/>
    <s v="Inside"/>
    <s v="Gtl"/>
    <s v="NAmes"/>
    <s v="Norm"/>
    <s v="Norm"/>
    <s v="1Fam"/>
    <s v="1Story"/>
    <x v="3"/>
    <n v="7"/>
    <n v="1951"/>
    <n v="2000"/>
    <s v="Hip"/>
    <s v="CompShg"/>
    <s v="Wd Sdng"/>
    <s v="Wd Sdng"/>
    <s v="BrkCmn"/>
    <n v="70"/>
    <s v="Gd"/>
    <s v="TA"/>
    <s v="CBlock"/>
    <s v="TA"/>
    <s v="TA"/>
    <s v="No"/>
    <s v="BLQ"/>
    <n v="650"/>
    <s v="Rec"/>
    <n v="180"/>
    <n v="178"/>
    <n v="1008"/>
    <s v="GasA"/>
    <s v="Ex"/>
    <x v="0"/>
    <s v="SBrkr"/>
    <n v="1363"/>
    <n v="0"/>
    <n v="0"/>
    <n v="1363"/>
    <n v="1"/>
    <n v="0"/>
    <n v="1"/>
    <n v="0"/>
    <n v="2"/>
    <n v="1"/>
    <x v="1"/>
    <n v="6"/>
    <s v="Min1"/>
    <n v="2"/>
    <s v="TA"/>
    <s v="CarPort"/>
    <n v="1951"/>
    <s v="Unf"/>
    <n v="1"/>
    <n v="288"/>
    <s v="TA"/>
    <s v="TA"/>
    <s v="Y"/>
    <n v="324"/>
    <n v="42"/>
    <n v="0"/>
    <n v="0"/>
    <n v="168"/>
    <n v="0"/>
    <s v="NA"/>
    <s v="NA"/>
    <s v="Shed"/>
    <n v="2000"/>
    <n v="6"/>
    <n v="2009"/>
    <s v="WD"/>
    <s v="Normal"/>
    <n v="164900"/>
  </r>
  <r>
    <x v="511"/>
    <n v="120"/>
    <s v="RL"/>
    <n v="40"/>
    <n v="6792"/>
    <x v="0"/>
    <s v="NA"/>
    <s v="IR1"/>
    <s v="Lvl"/>
    <s v="AllPub"/>
    <s v="Inside"/>
    <s v="Gtl"/>
    <s v="NridgHt"/>
    <s v="Norm"/>
    <s v="Norm"/>
    <s v="TwnhsE"/>
    <s v="1Story"/>
    <x v="0"/>
    <n v="5"/>
    <n v="2005"/>
    <n v="2006"/>
    <s v="Gable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x v="0"/>
    <s v="SBrkr"/>
    <n v="1368"/>
    <n v="0"/>
    <n v="0"/>
    <n v="1368"/>
    <n v="0"/>
    <n v="0"/>
    <n v="2"/>
    <n v="0"/>
    <n v="2"/>
    <n v="1"/>
    <x v="0"/>
    <n v="6"/>
    <s v="Typ"/>
    <n v="1"/>
    <s v="Gd"/>
    <s v="Attchd"/>
    <n v="2005"/>
    <s v="RFn"/>
    <n v="2"/>
    <n v="474"/>
    <s v="TA"/>
    <s v="TA"/>
    <s v="Y"/>
    <n v="132"/>
    <n v="35"/>
    <n v="0"/>
    <n v="0"/>
    <n v="0"/>
    <n v="0"/>
    <s v="NA"/>
    <s v="NA"/>
    <s v="NA"/>
    <n v="0"/>
    <n v="3"/>
    <n v="2006"/>
    <s v="New"/>
    <s v="Partial"/>
    <n v="202665"/>
  </r>
  <r>
    <x v="512"/>
    <n v="20"/>
    <s v="RL"/>
    <n v="70"/>
    <n v="9100"/>
    <x v="0"/>
    <s v="NA"/>
    <s v="Reg"/>
    <s v="Lvl"/>
    <s v="AllPub"/>
    <s v="Corner"/>
    <s v="Gtl"/>
    <s v="NAmes"/>
    <s v="Feedr"/>
    <s v="Norm"/>
    <s v="1Fam"/>
    <s v="1Story"/>
    <x v="3"/>
    <n v="5"/>
    <n v="1958"/>
    <n v="1958"/>
    <s v="Gable"/>
    <s v="CompShg"/>
    <s v="VinylSd"/>
    <s v="VinylSd"/>
    <s v="None"/>
    <n v="0"/>
    <s v="TA"/>
    <s v="TA"/>
    <s v="CBlock"/>
    <s v="TA"/>
    <s v="TA"/>
    <s v="No"/>
    <s v="BLQ"/>
    <n v="521"/>
    <s v="LwQ"/>
    <n v="174"/>
    <n v="169"/>
    <n v="864"/>
    <s v="GasA"/>
    <s v="TA"/>
    <x v="0"/>
    <s v="SBrkr"/>
    <n v="864"/>
    <n v="0"/>
    <n v="0"/>
    <n v="864"/>
    <n v="1"/>
    <n v="0"/>
    <n v="1"/>
    <n v="0"/>
    <n v="3"/>
    <n v="1"/>
    <x v="1"/>
    <n v="5"/>
    <s v="Typ"/>
    <n v="0"/>
    <s v="NA"/>
    <s v="Detchd"/>
    <n v="1964"/>
    <s v="Unf"/>
    <n v="2"/>
    <n v="624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129900"/>
  </r>
  <r>
    <x v="513"/>
    <n v="20"/>
    <s v="RL"/>
    <n v="71"/>
    <n v="9187"/>
    <x v="0"/>
    <s v="NA"/>
    <s v="Reg"/>
    <s v="Bnk"/>
    <s v="AllPub"/>
    <s v="Corner"/>
    <s v="Gtl"/>
    <s v="Mitchel"/>
    <s v="Norm"/>
    <s v="Norm"/>
    <s v="1Fam"/>
    <s v="1Story"/>
    <x v="1"/>
    <n v="5"/>
    <n v="1983"/>
    <n v="1983"/>
    <s v="Gable"/>
    <s v="CompShg"/>
    <s v="VinylSd"/>
    <s v="VinylSd"/>
    <s v="None"/>
    <n v="0"/>
    <s v="TA"/>
    <s v="Gd"/>
    <s v="PConc"/>
    <s v="TA"/>
    <s v="TA"/>
    <s v="No"/>
    <s v="ALQ"/>
    <n v="336"/>
    <s v="Unf"/>
    <n v="0"/>
    <n v="748"/>
    <n v="1084"/>
    <s v="GasA"/>
    <s v="TA"/>
    <x v="0"/>
    <s v="SBrkr"/>
    <n v="1080"/>
    <n v="0"/>
    <n v="0"/>
    <n v="1080"/>
    <n v="0"/>
    <n v="0"/>
    <n v="1"/>
    <n v="1"/>
    <n v="3"/>
    <n v="1"/>
    <x v="1"/>
    <n v="5"/>
    <s v="Typ"/>
    <n v="0"/>
    <s v="NA"/>
    <s v="Attchd"/>
    <n v="1983"/>
    <s v="Unf"/>
    <n v="2"/>
    <n v="484"/>
    <s v="TA"/>
    <s v="TA"/>
    <s v="Y"/>
    <n v="120"/>
    <n v="0"/>
    <n v="158"/>
    <n v="0"/>
    <n v="0"/>
    <n v="0"/>
    <s v="NA"/>
    <s v="NA"/>
    <s v="NA"/>
    <n v="0"/>
    <n v="6"/>
    <n v="2007"/>
    <s v="WD"/>
    <s v="Normal"/>
    <n v="134000"/>
  </r>
  <r>
    <x v="514"/>
    <n v="45"/>
    <s v="RL"/>
    <n v="55"/>
    <n v="10594"/>
    <x v="0"/>
    <s v="NA"/>
    <s v="Reg"/>
    <s v="Lvl"/>
    <s v="AllPub"/>
    <s v="Inside"/>
    <s v="Gtl"/>
    <s v="Crawfor"/>
    <s v="Norm"/>
    <s v="Norm"/>
    <s v="1Fam"/>
    <s v="1.5Unf"/>
    <x v="3"/>
    <n v="5"/>
    <n v="1926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768"/>
    <n v="768"/>
    <s v="Grav"/>
    <s v="Fa"/>
    <x v="1"/>
    <s v="SBrkr"/>
    <n v="789"/>
    <n v="0"/>
    <n v="0"/>
    <n v="789"/>
    <n v="0"/>
    <n v="0"/>
    <n v="1"/>
    <n v="0"/>
    <n v="2"/>
    <n v="1"/>
    <x v="1"/>
    <n v="5"/>
    <s v="Typ"/>
    <n v="0"/>
    <s v="NA"/>
    <s v="Detchd"/>
    <n v="1926"/>
    <s v="Unf"/>
    <n v="1"/>
    <n v="200"/>
    <s v="Po"/>
    <s v="Po"/>
    <s v="Y"/>
    <n v="0"/>
    <n v="0"/>
    <n v="112"/>
    <n v="0"/>
    <n v="0"/>
    <n v="0"/>
    <s v="NA"/>
    <s v="MnPrv"/>
    <s v="NA"/>
    <n v="0"/>
    <n v="6"/>
    <n v="2007"/>
    <s v="WD"/>
    <s v="Normal"/>
    <n v="96500"/>
  </r>
  <r>
    <x v="515"/>
    <n v="20"/>
    <s v="RL"/>
    <n v="94"/>
    <n v="12220"/>
    <x v="0"/>
    <s v="NA"/>
    <s v="Reg"/>
    <s v="Lvl"/>
    <s v="AllPub"/>
    <s v="Inside"/>
    <s v="Gtl"/>
    <s v="NridgHt"/>
    <s v="Norm"/>
    <s v="Norm"/>
    <s v="1Fam"/>
    <s v="1Story"/>
    <x v="6"/>
    <n v="5"/>
    <n v="2009"/>
    <n v="2009"/>
    <s v="Hip"/>
    <s v="CompShg"/>
    <s v="CemntBd"/>
    <s v="CmentBd"/>
    <s v="BrkFace"/>
    <n v="305"/>
    <s v="Ex"/>
    <s v="TA"/>
    <s v="CBlock"/>
    <s v="Ex"/>
    <s v="TA"/>
    <s v="No"/>
    <s v="GLQ"/>
    <n v="1436"/>
    <s v="Unf"/>
    <n v="0"/>
    <n v="570"/>
    <n v="2006"/>
    <s v="GasA"/>
    <s v="Ex"/>
    <x v="0"/>
    <s v="SBrkr"/>
    <n v="2020"/>
    <n v="0"/>
    <n v="0"/>
    <n v="2020"/>
    <n v="1"/>
    <n v="0"/>
    <n v="2"/>
    <n v="1"/>
    <n v="3"/>
    <n v="1"/>
    <x v="2"/>
    <n v="9"/>
    <s v="Typ"/>
    <n v="1"/>
    <s v="Gd"/>
    <s v="Attchd"/>
    <n v="2009"/>
    <s v="Fin"/>
    <n v="3"/>
    <n v="900"/>
    <s v="TA"/>
    <s v="TA"/>
    <s v="Y"/>
    <n v="156"/>
    <n v="54"/>
    <n v="0"/>
    <n v="0"/>
    <n v="0"/>
    <n v="0"/>
    <s v="NA"/>
    <s v="NA"/>
    <s v="NA"/>
    <n v="0"/>
    <n v="9"/>
    <n v="2009"/>
    <s v="New"/>
    <s v="Partial"/>
    <n v="402861"/>
  </r>
  <r>
    <x v="516"/>
    <n v="80"/>
    <s v="RL"/>
    <s v="NA"/>
    <n v="10448"/>
    <x v="0"/>
    <s v="NA"/>
    <s v="IR1"/>
    <s v="Lvl"/>
    <s v="AllPub"/>
    <s v="Corner"/>
    <s v="Gtl"/>
    <s v="NWAmes"/>
    <s v="Norm"/>
    <s v="Norm"/>
    <s v="1Fam"/>
    <s v="SLvl"/>
    <x v="1"/>
    <n v="6"/>
    <n v="1972"/>
    <n v="1972"/>
    <s v="Gable"/>
    <s v="CompShg"/>
    <s v="HdBoard"/>
    <s v="HdBoard"/>
    <s v="BrkFace"/>
    <n v="333"/>
    <s v="TA"/>
    <s v="TA"/>
    <s v="CBlock"/>
    <s v="TA"/>
    <s v="TA"/>
    <s v="No"/>
    <s v="Unf"/>
    <n v="0"/>
    <s v="Unf"/>
    <n v="0"/>
    <n v="689"/>
    <n v="689"/>
    <s v="GasA"/>
    <s v="TA"/>
    <x v="0"/>
    <s v="SBrkr"/>
    <n v="1378"/>
    <n v="741"/>
    <n v="0"/>
    <n v="2119"/>
    <n v="0"/>
    <n v="0"/>
    <n v="2"/>
    <n v="1"/>
    <n v="3"/>
    <n v="1"/>
    <x v="1"/>
    <n v="7"/>
    <s v="Typ"/>
    <n v="1"/>
    <s v="TA"/>
    <s v="Attchd"/>
    <n v="1972"/>
    <s v="RFn"/>
    <n v="2"/>
    <n v="583"/>
    <s v="TA"/>
    <s v="TA"/>
    <s v="Y"/>
    <n v="0"/>
    <n v="104"/>
    <n v="0"/>
    <n v="0"/>
    <n v="0"/>
    <n v="0"/>
    <s v="NA"/>
    <s v="GdPrv"/>
    <s v="NA"/>
    <n v="0"/>
    <n v="8"/>
    <n v="2009"/>
    <s v="COD"/>
    <s v="Abnorml"/>
    <n v="158000"/>
  </r>
  <r>
    <x v="517"/>
    <n v="60"/>
    <s v="RL"/>
    <n v="79"/>
    <n v="10208"/>
    <x v="0"/>
    <s v="NA"/>
    <s v="IR1"/>
    <s v="Lvl"/>
    <s v="AllPub"/>
    <s v="Inside"/>
    <s v="Gtl"/>
    <s v="NoRidge"/>
    <s v="Norm"/>
    <s v="Norm"/>
    <s v="1Fam"/>
    <s v="2Story"/>
    <x v="0"/>
    <n v="5"/>
    <n v="1996"/>
    <n v="1997"/>
    <s v="Gable"/>
    <s v="CompShg"/>
    <s v="VinylSd"/>
    <s v="VinylSd"/>
    <s v="BrkFace"/>
    <n v="921"/>
    <s v="Gd"/>
    <s v="TA"/>
    <s v="PConc"/>
    <s v="Gd"/>
    <s v="TA"/>
    <s v="No"/>
    <s v="Unf"/>
    <n v="0"/>
    <s v="Unf"/>
    <n v="0"/>
    <n v="1264"/>
    <n v="1264"/>
    <s v="GasA"/>
    <s v="Ex"/>
    <x v="0"/>
    <s v="SBrkr"/>
    <n v="1277"/>
    <n v="1067"/>
    <n v="0"/>
    <n v="2344"/>
    <n v="0"/>
    <n v="0"/>
    <n v="2"/>
    <n v="1"/>
    <n v="3"/>
    <n v="1"/>
    <x v="0"/>
    <n v="7"/>
    <s v="Typ"/>
    <n v="1"/>
    <s v="TA"/>
    <s v="Attchd"/>
    <n v="1996"/>
    <s v="RFn"/>
    <n v="3"/>
    <n v="889"/>
    <s v="TA"/>
    <s v="TA"/>
    <s v="Y"/>
    <n v="220"/>
    <n v="0"/>
    <n v="0"/>
    <n v="0"/>
    <n v="0"/>
    <n v="0"/>
    <s v="NA"/>
    <s v="NA"/>
    <s v="NA"/>
    <n v="0"/>
    <n v="7"/>
    <n v="2009"/>
    <s v="WD"/>
    <s v="Normal"/>
    <n v="265000"/>
  </r>
  <r>
    <x v="518"/>
    <n v="60"/>
    <s v="RL"/>
    <s v="NA"/>
    <n v="9531"/>
    <x v="0"/>
    <s v="NA"/>
    <s v="IR1"/>
    <s v="Lvl"/>
    <s v="AllPub"/>
    <s v="CulDSac"/>
    <s v="Gtl"/>
    <s v="CollgCr"/>
    <s v="Norm"/>
    <s v="Norm"/>
    <s v="1Fam"/>
    <s v="2Story"/>
    <x v="1"/>
    <n v="5"/>
    <n v="1998"/>
    <n v="1998"/>
    <s v="Gable"/>
    <s v="CompShg"/>
    <s v="VinylSd"/>
    <s v="VinylSd"/>
    <s v="None"/>
    <n v="0"/>
    <s v="TA"/>
    <s v="TA"/>
    <s v="PConc"/>
    <s v="Gd"/>
    <s v="TA"/>
    <s v="Mn"/>
    <s v="GLQ"/>
    <n v="706"/>
    <s v="Unf"/>
    <n v="0"/>
    <n v="88"/>
    <n v="794"/>
    <s v="GasA"/>
    <s v="Ex"/>
    <x v="0"/>
    <s v="SBrkr"/>
    <n v="882"/>
    <n v="914"/>
    <n v="0"/>
    <n v="1796"/>
    <n v="1"/>
    <n v="0"/>
    <n v="2"/>
    <n v="1"/>
    <n v="3"/>
    <n v="1"/>
    <x v="1"/>
    <n v="7"/>
    <s v="Typ"/>
    <n v="0"/>
    <s v="NA"/>
    <s v="Attchd"/>
    <n v="1998"/>
    <s v="RFn"/>
    <n v="2"/>
    <n v="546"/>
    <s v="TA"/>
    <s v="TA"/>
    <s v="Y"/>
    <n v="0"/>
    <n v="36"/>
    <n v="0"/>
    <n v="0"/>
    <n v="0"/>
    <n v="0"/>
    <s v="NA"/>
    <s v="MnPrv"/>
    <s v="NA"/>
    <n v="0"/>
    <n v="5"/>
    <n v="2007"/>
    <s v="WD"/>
    <s v="Normal"/>
    <n v="211000"/>
  </r>
  <r>
    <x v="519"/>
    <n v="70"/>
    <s v="RL"/>
    <n v="53"/>
    <n v="10918"/>
    <x v="0"/>
    <s v="NA"/>
    <s v="Reg"/>
    <s v="Lvl"/>
    <s v="AllPub"/>
    <s v="Inside"/>
    <s v="Gtl"/>
    <s v="Crawfor"/>
    <s v="Norm"/>
    <s v="Norm"/>
    <s v="1Fam"/>
    <s v="2Story"/>
    <x v="0"/>
    <n v="9"/>
    <n v="1926"/>
    <n v="2004"/>
    <s v="Gambrel"/>
    <s v="CompShg"/>
    <s v="MetalSd"/>
    <s v="MetalSd"/>
    <s v="None"/>
    <n v="0"/>
    <s v="Gd"/>
    <s v="TA"/>
    <s v="BrkTil"/>
    <s v="Gd"/>
    <s v="TA"/>
    <s v="No"/>
    <s v="Unf"/>
    <n v="0"/>
    <s v="Unf"/>
    <n v="0"/>
    <n v="1276"/>
    <n v="1276"/>
    <s v="GasA"/>
    <s v="Ex"/>
    <x v="0"/>
    <s v="SBrkr"/>
    <n v="1276"/>
    <n v="804"/>
    <n v="0"/>
    <n v="2080"/>
    <n v="0"/>
    <n v="0"/>
    <n v="1"/>
    <n v="1"/>
    <n v="3"/>
    <n v="1"/>
    <x v="0"/>
    <n v="9"/>
    <s v="Typ"/>
    <n v="2"/>
    <s v="Gd"/>
    <s v="Detchd"/>
    <n v="1926"/>
    <s v="Unf"/>
    <n v="1"/>
    <n v="282"/>
    <s v="TA"/>
    <s v="TA"/>
    <s v="Y"/>
    <n v="0"/>
    <n v="0"/>
    <n v="0"/>
    <n v="0"/>
    <n v="145"/>
    <n v="0"/>
    <s v="NA"/>
    <s v="MnPrv"/>
    <s v="NA"/>
    <n v="0"/>
    <n v="6"/>
    <n v="2009"/>
    <s v="WD"/>
    <s v="Normal"/>
    <n v="234000"/>
  </r>
  <r>
    <x v="520"/>
    <n v="190"/>
    <s v="RL"/>
    <n v="60"/>
    <n v="10800"/>
    <x v="0"/>
    <s v="Grvl"/>
    <s v="Reg"/>
    <s v="Lvl"/>
    <s v="AllPub"/>
    <s v="Inside"/>
    <s v="Gtl"/>
    <s v="OldTown"/>
    <s v="Norm"/>
    <s v="Norm"/>
    <s v="2fmCon"/>
    <s v="2Story"/>
    <x v="5"/>
    <n v="7"/>
    <n v="1900"/>
    <n v="2000"/>
    <s v="Gable"/>
    <s v="CompShg"/>
    <s v="MetalSd"/>
    <s v="MetalSd"/>
    <s v="None"/>
    <n v="0"/>
    <s v="TA"/>
    <s v="TA"/>
    <s v="BrkTil"/>
    <s v="NA"/>
    <s v="NA"/>
    <s v="NA"/>
    <s v="NA"/>
    <n v="0"/>
    <s v="NA"/>
    <n v="0"/>
    <n v="0"/>
    <n v="0"/>
    <s v="GasA"/>
    <s v="TA"/>
    <x v="1"/>
    <s v="FuseA"/>
    <n v="694"/>
    <n v="600"/>
    <n v="0"/>
    <n v="1294"/>
    <n v="0"/>
    <n v="0"/>
    <n v="2"/>
    <n v="0"/>
    <n v="3"/>
    <n v="2"/>
    <x v="1"/>
    <n v="7"/>
    <s v="Typ"/>
    <n v="0"/>
    <s v="NA"/>
    <s v="NA"/>
    <s v="NA"/>
    <s v="NA"/>
    <n v="0"/>
    <n v="0"/>
    <s v="NA"/>
    <s v="NA"/>
    <s v="N"/>
    <n v="220"/>
    <n v="114"/>
    <n v="210"/>
    <n v="0"/>
    <n v="0"/>
    <n v="0"/>
    <s v="NA"/>
    <s v="NA"/>
    <s v="NA"/>
    <n v="0"/>
    <n v="8"/>
    <n v="2008"/>
    <s v="WD"/>
    <s v="Normal"/>
    <n v="106250"/>
  </r>
  <r>
    <x v="521"/>
    <n v="20"/>
    <s v="RL"/>
    <n v="90"/>
    <n v="11988"/>
    <x v="0"/>
    <s v="NA"/>
    <s v="IR1"/>
    <s v="Lvl"/>
    <s v="AllPub"/>
    <s v="Corner"/>
    <s v="Gtl"/>
    <s v="NAmes"/>
    <s v="Feedr"/>
    <s v="Norm"/>
    <s v="1Fam"/>
    <s v="1Story"/>
    <x v="1"/>
    <n v="6"/>
    <n v="1957"/>
    <n v="1957"/>
    <s v="Gable"/>
    <s v="CompShg"/>
    <s v="VinylSd"/>
    <s v="VinylSd"/>
    <s v="None"/>
    <n v="0"/>
    <s v="TA"/>
    <s v="TA"/>
    <s v="CBlock"/>
    <s v="TA"/>
    <s v="TA"/>
    <s v="No"/>
    <s v="Rec"/>
    <n v="777"/>
    <s v="Unf"/>
    <n v="0"/>
    <n v="467"/>
    <n v="1244"/>
    <s v="GasA"/>
    <s v="Ex"/>
    <x v="0"/>
    <s v="FuseA"/>
    <n v="1244"/>
    <n v="0"/>
    <n v="0"/>
    <n v="1244"/>
    <n v="0"/>
    <n v="0"/>
    <n v="1"/>
    <n v="1"/>
    <n v="3"/>
    <n v="1"/>
    <x v="1"/>
    <n v="6"/>
    <s v="Typ"/>
    <n v="2"/>
    <s v="Gd"/>
    <s v="Attchd"/>
    <n v="1957"/>
    <s v="Unf"/>
    <n v="1"/>
    <n v="336"/>
    <s v="TA"/>
    <s v="TA"/>
    <s v="Y"/>
    <n v="0"/>
    <n v="40"/>
    <n v="0"/>
    <n v="0"/>
    <n v="0"/>
    <n v="0"/>
    <s v="NA"/>
    <s v="NA"/>
    <s v="NA"/>
    <n v="0"/>
    <n v="5"/>
    <n v="2007"/>
    <s v="WD"/>
    <s v="Normal"/>
    <n v="150000"/>
  </r>
  <r>
    <x v="522"/>
    <n v="50"/>
    <s v="RM"/>
    <n v="50"/>
    <n v="5000"/>
    <x v="0"/>
    <s v="NA"/>
    <s v="Reg"/>
    <s v="Lvl"/>
    <s v="AllPub"/>
    <s v="Corner"/>
    <s v="Gtl"/>
    <s v="BrkSide"/>
    <s v="Feedr"/>
    <s v="Norm"/>
    <s v="1Fam"/>
    <s v="1.5Fin"/>
    <x v="1"/>
    <n v="7"/>
    <n v="1947"/>
    <n v="1950"/>
    <s v="Gable"/>
    <s v="CompShg"/>
    <s v="CemntBd"/>
    <s v="CmentBd"/>
    <s v="None"/>
    <n v="0"/>
    <s v="TA"/>
    <s v="Gd"/>
    <s v="CBlock"/>
    <s v="TA"/>
    <s v="TA"/>
    <s v="No"/>
    <s v="ALQ"/>
    <n v="399"/>
    <s v="Unf"/>
    <n v="0"/>
    <n v="605"/>
    <n v="1004"/>
    <s v="GasA"/>
    <s v="Ex"/>
    <x v="0"/>
    <s v="SBrkr"/>
    <n v="1004"/>
    <n v="660"/>
    <n v="0"/>
    <n v="1664"/>
    <n v="0"/>
    <n v="0"/>
    <n v="2"/>
    <n v="0"/>
    <n v="3"/>
    <n v="1"/>
    <x v="1"/>
    <n v="7"/>
    <s v="Typ"/>
    <n v="2"/>
    <s v="Gd"/>
    <s v="Detchd"/>
    <n v="1950"/>
    <s v="Unf"/>
    <n v="2"/>
    <n v="420"/>
    <s v="TA"/>
    <s v="TA"/>
    <s v="Y"/>
    <n v="0"/>
    <n v="24"/>
    <n v="36"/>
    <n v="0"/>
    <n v="0"/>
    <n v="0"/>
    <s v="NA"/>
    <s v="NA"/>
    <s v="NA"/>
    <n v="0"/>
    <n v="10"/>
    <n v="2006"/>
    <s v="WD"/>
    <s v="Normal"/>
    <n v="159000"/>
  </r>
  <r>
    <x v="523"/>
    <n v="60"/>
    <s v="RL"/>
    <n v="130"/>
    <n v="40094"/>
    <x v="0"/>
    <s v="NA"/>
    <s v="IR1"/>
    <s v="Bnk"/>
    <s v="AllPub"/>
    <s v="Inside"/>
    <s v="Gtl"/>
    <s v="Edwards"/>
    <s v="PosN"/>
    <s v="PosN"/>
    <s v="1Fam"/>
    <s v="2Story"/>
    <x v="6"/>
    <n v="5"/>
    <n v="2007"/>
    <n v="2008"/>
    <s v="Hip"/>
    <s v="CompShg"/>
    <s v="CemntBd"/>
    <s v="CmentBd"/>
    <s v="Stone"/>
    <n v="762"/>
    <s v="Ex"/>
    <s v="TA"/>
    <s v="PConc"/>
    <s v="Ex"/>
    <s v="TA"/>
    <s v="Gd"/>
    <s v="GLQ"/>
    <n v="2260"/>
    <s v="Unf"/>
    <n v="0"/>
    <n v="878"/>
    <n v="3138"/>
    <s v="GasA"/>
    <s v="Ex"/>
    <x v="0"/>
    <s v="SBrkr"/>
    <n v="3138"/>
    <n v="1538"/>
    <n v="0"/>
    <n v="4676"/>
    <n v="1"/>
    <n v="0"/>
    <n v="3"/>
    <n v="1"/>
    <n v="3"/>
    <n v="1"/>
    <x v="2"/>
    <n v="11"/>
    <s v="Typ"/>
    <n v="1"/>
    <s v="Gd"/>
    <s v="BuiltIn"/>
    <n v="2007"/>
    <s v="Fin"/>
    <n v="3"/>
    <n v="884"/>
    <s v="TA"/>
    <s v="TA"/>
    <s v="Y"/>
    <n v="208"/>
    <n v="406"/>
    <n v="0"/>
    <n v="0"/>
    <n v="0"/>
    <n v="0"/>
    <s v="NA"/>
    <s v="NA"/>
    <s v="NA"/>
    <n v="0"/>
    <n v="10"/>
    <n v="2007"/>
    <s v="New"/>
    <s v="Partial"/>
    <n v="184750"/>
  </r>
  <r>
    <x v="524"/>
    <n v="60"/>
    <s v="RL"/>
    <n v="95"/>
    <n v="11787"/>
    <x v="0"/>
    <s v="NA"/>
    <s v="IR1"/>
    <s v="Lvl"/>
    <s v="AllPub"/>
    <s v="Inside"/>
    <s v="Gtl"/>
    <s v="NoRidge"/>
    <s v="Norm"/>
    <s v="Norm"/>
    <s v="1Fam"/>
    <s v="2Story"/>
    <x v="0"/>
    <n v="5"/>
    <n v="1996"/>
    <n v="1997"/>
    <s v="Gable"/>
    <s v="CompShg"/>
    <s v="VinylSd"/>
    <s v="VinylSd"/>
    <s v="BrkFace"/>
    <n v="594"/>
    <s v="Gd"/>
    <s v="TA"/>
    <s v="PConc"/>
    <s v="Gd"/>
    <s v="TA"/>
    <s v="No"/>
    <s v="GLQ"/>
    <n v="719"/>
    <s v="Unf"/>
    <n v="0"/>
    <n v="660"/>
    <n v="1379"/>
    <s v="GasA"/>
    <s v="Ex"/>
    <x v="0"/>
    <s v="SBrkr"/>
    <n v="1383"/>
    <n v="1015"/>
    <n v="0"/>
    <n v="2398"/>
    <n v="1"/>
    <n v="0"/>
    <n v="2"/>
    <n v="1"/>
    <n v="3"/>
    <n v="1"/>
    <x v="0"/>
    <n v="8"/>
    <s v="Typ"/>
    <n v="1"/>
    <s v="TA"/>
    <s v="Attchd"/>
    <n v="1996"/>
    <s v="Fin"/>
    <n v="3"/>
    <n v="834"/>
    <s v="TA"/>
    <s v="TA"/>
    <s v="Y"/>
    <n v="239"/>
    <n v="60"/>
    <n v="0"/>
    <n v="0"/>
    <n v="0"/>
    <n v="0"/>
    <s v="NA"/>
    <s v="NA"/>
    <s v="NA"/>
    <n v="0"/>
    <n v="8"/>
    <n v="2007"/>
    <s v="WD"/>
    <s v="Normal"/>
    <n v="315750"/>
  </r>
  <r>
    <x v="525"/>
    <n v="20"/>
    <s v="FV"/>
    <n v="62"/>
    <n v="7500"/>
    <x v="0"/>
    <s v="Pave"/>
    <s v="Reg"/>
    <s v="Lvl"/>
    <s v="AllPub"/>
    <s v="Inside"/>
    <s v="Gtl"/>
    <s v="Somerst"/>
    <s v="Norm"/>
    <s v="Norm"/>
    <s v="1Fam"/>
    <s v="1Story"/>
    <x v="0"/>
    <n v="5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257"/>
    <n v="1257"/>
    <s v="GasA"/>
    <s v="Ex"/>
    <x v="0"/>
    <s v="SBrkr"/>
    <n v="1266"/>
    <n v="0"/>
    <n v="0"/>
    <n v="1266"/>
    <n v="0"/>
    <n v="0"/>
    <n v="2"/>
    <n v="0"/>
    <n v="3"/>
    <n v="1"/>
    <x v="0"/>
    <n v="6"/>
    <s v="Typ"/>
    <n v="1"/>
    <s v="TA"/>
    <s v="Attchd"/>
    <n v="2005"/>
    <s v="Unf"/>
    <n v="2"/>
    <n v="453"/>
    <s v="TA"/>
    <s v="TA"/>
    <s v="Y"/>
    <n v="38"/>
    <n v="144"/>
    <n v="0"/>
    <n v="0"/>
    <n v="0"/>
    <n v="0"/>
    <s v="NA"/>
    <s v="NA"/>
    <s v="NA"/>
    <n v="0"/>
    <n v="4"/>
    <n v="2006"/>
    <s v="WD"/>
    <s v="Normal"/>
    <n v="176000"/>
  </r>
  <r>
    <x v="526"/>
    <n v="20"/>
    <s v="RL"/>
    <n v="70"/>
    <n v="13300"/>
    <x v="0"/>
    <s v="NA"/>
    <s v="Reg"/>
    <s v="Lvl"/>
    <s v="AllPub"/>
    <s v="Inside"/>
    <s v="Gtl"/>
    <s v="NAmes"/>
    <s v="Norm"/>
    <s v="Norm"/>
    <s v="1Fam"/>
    <s v="1Story"/>
    <x v="3"/>
    <n v="7"/>
    <n v="1956"/>
    <n v="2000"/>
    <s v="Hip"/>
    <s v="CompShg"/>
    <s v="Wd Sdng"/>
    <s v="Wd Sdng"/>
    <s v="None"/>
    <n v="0"/>
    <s v="TA"/>
    <s v="TA"/>
    <s v="CBlock"/>
    <s v="Gd"/>
    <s v="TA"/>
    <s v="No"/>
    <s v="Rec"/>
    <n v="377"/>
    <s v="Unf"/>
    <n v="0"/>
    <n v="551"/>
    <n v="928"/>
    <s v="GasA"/>
    <s v="TA"/>
    <x v="0"/>
    <s v="SBrkr"/>
    <n v="928"/>
    <n v="0"/>
    <n v="0"/>
    <n v="928"/>
    <n v="0"/>
    <n v="0"/>
    <n v="1"/>
    <n v="0"/>
    <n v="2"/>
    <n v="1"/>
    <x v="1"/>
    <n v="4"/>
    <s v="Typ"/>
    <n v="0"/>
    <s v="NA"/>
    <s v="Attchd"/>
    <n v="1956"/>
    <s v="Unf"/>
    <n v="1"/>
    <n v="252"/>
    <s v="TA"/>
    <s v="TA"/>
    <s v="Y"/>
    <n v="261"/>
    <n v="0"/>
    <n v="156"/>
    <n v="0"/>
    <n v="0"/>
    <n v="0"/>
    <s v="NA"/>
    <s v="NA"/>
    <s v="NA"/>
    <n v="0"/>
    <n v="6"/>
    <n v="2007"/>
    <s v="WD"/>
    <s v="Normal"/>
    <n v="132000"/>
  </r>
  <r>
    <x v="527"/>
    <n v="60"/>
    <s v="RL"/>
    <n v="67"/>
    <n v="14948"/>
    <x v="0"/>
    <s v="NA"/>
    <s v="IR1"/>
    <s v="Lvl"/>
    <s v="AllPub"/>
    <s v="Inside"/>
    <s v="Gtl"/>
    <s v="NridgHt"/>
    <s v="Norm"/>
    <s v="Norm"/>
    <s v="1Fam"/>
    <s v="2Story"/>
    <x v="4"/>
    <n v="5"/>
    <n v="2008"/>
    <n v="2008"/>
    <s v="Hip"/>
    <s v="CompShg"/>
    <s v="VinylSd"/>
    <s v="VinylSd"/>
    <s v="Stone"/>
    <n v="268"/>
    <s v="Ex"/>
    <s v="TA"/>
    <s v="PConc"/>
    <s v="Ex"/>
    <s v="TA"/>
    <s v="Av"/>
    <s v="GLQ"/>
    <n v="1330"/>
    <s v="Unf"/>
    <n v="0"/>
    <n v="122"/>
    <n v="1452"/>
    <s v="GasA"/>
    <s v="Ex"/>
    <x v="0"/>
    <s v="SBrkr"/>
    <n v="1476"/>
    <n v="1237"/>
    <n v="0"/>
    <n v="2713"/>
    <n v="1"/>
    <n v="0"/>
    <n v="2"/>
    <n v="1"/>
    <n v="3"/>
    <n v="1"/>
    <x v="2"/>
    <n v="11"/>
    <s v="Typ"/>
    <n v="1"/>
    <s v="Gd"/>
    <s v="Attchd"/>
    <n v="2008"/>
    <s v="Fin"/>
    <n v="3"/>
    <n v="858"/>
    <s v="TA"/>
    <s v="TA"/>
    <s v="Y"/>
    <n v="126"/>
    <n v="66"/>
    <n v="0"/>
    <n v="0"/>
    <n v="0"/>
    <n v="0"/>
    <s v="NA"/>
    <s v="NA"/>
    <s v="NA"/>
    <n v="0"/>
    <n v="11"/>
    <n v="2008"/>
    <s v="New"/>
    <s v="Partial"/>
    <n v="446261"/>
  </r>
  <r>
    <x v="528"/>
    <n v="30"/>
    <s v="RL"/>
    <n v="58"/>
    <n v="9098"/>
    <x v="0"/>
    <s v="NA"/>
    <s v="IR1"/>
    <s v="Lvl"/>
    <s v="AllPub"/>
    <s v="Inside"/>
    <s v="Gtl"/>
    <s v="Edwards"/>
    <s v="Norm"/>
    <s v="Norm"/>
    <s v="1Fam"/>
    <s v="1Story"/>
    <x v="5"/>
    <n v="7"/>
    <n v="1920"/>
    <n v="2002"/>
    <s v="Gable"/>
    <s v="CompShg"/>
    <s v="Wd Sdng"/>
    <s v="Wd Sdng"/>
    <s v="None"/>
    <n v="0"/>
    <s v="TA"/>
    <s v="TA"/>
    <s v="BrkTil"/>
    <s v="TA"/>
    <s v="TA"/>
    <s v="Mn"/>
    <s v="ALQ"/>
    <n v="348"/>
    <s v="Unf"/>
    <n v="0"/>
    <n v="180"/>
    <n v="528"/>
    <s v="GasA"/>
    <s v="Ex"/>
    <x v="0"/>
    <s v="SBrkr"/>
    <n v="605"/>
    <n v="0"/>
    <n v="0"/>
    <n v="605"/>
    <n v="1"/>
    <n v="0"/>
    <n v="1"/>
    <n v="0"/>
    <n v="2"/>
    <n v="1"/>
    <x v="1"/>
    <n v="5"/>
    <s v="Typ"/>
    <n v="0"/>
    <s v="NA"/>
    <s v="NA"/>
    <s v="NA"/>
    <s v="NA"/>
    <n v="0"/>
    <n v="0"/>
    <s v="NA"/>
    <s v="NA"/>
    <s v="N"/>
    <n v="0"/>
    <n v="0"/>
    <n v="144"/>
    <n v="0"/>
    <n v="0"/>
    <n v="0"/>
    <s v="NA"/>
    <s v="NA"/>
    <s v="NA"/>
    <n v="0"/>
    <n v="7"/>
    <n v="2007"/>
    <s v="WD"/>
    <s v="Normal"/>
    <n v="86000"/>
  </r>
  <r>
    <x v="529"/>
    <n v="20"/>
    <s v="RL"/>
    <s v="NA"/>
    <n v="32668"/>
    <x v="0"/>
    <s v="NA"/>
    <s v="IR1"/>
    <s v="Lvl"/>
    <s v="AllPub"/>
    <s v="CulDSac"/>
    <s v="Gtl"/>
    <s v="Crawfor"/>
    <s v="Norm"/>
    <s v="Norm"/>
    <s v="1Fam"/>
    <s v="1Story"/>
    <x v="1"/>
    <n v="3"/>
    <n v="1957"/>
    <n v="1975"/>
    <s v="Hip"/>
    <s v="CompShg"/>
    <s v="Wd Sdng"/>
    <s v="Stone"/>
    <s v="NA"/>
    <s v="NA"/>
    <s v="Gd"/>
    <s v="TA"/>
    <s v="PConc"/>
    <s v="TA"/>
    <s v="TA"/>
    <s v="No"/>
    <s v="Rec"/>
    <n v="1219"/>
    <s v="Unf"/>
    <n v="0"/>
    <n v="816"/>
    <n v="2035"/>
    <s v="GasA"/>
    <s v="TA"/>
    <x v="0"/>
    <s v="SBrkr"/>
    <n v="2515"/>
    <n v="0"/>
    <n v="0"/>
    <n v="2515"/>
    <n v="1"/>
    <n v="0"/>
    <n v="3"/>
    <n v="0"/>
    <n v="4"/>
    <n v="2"/>
    <x v="1"/>
    <n v="9"/>
    <s v="Maj1"/>
    <n v="2"/>
    <s v="TA"/>
    <s v="Attchd"/>
    <n v="1975"/>
    <s v="RFn"/>
    <n v="2"/>
    <n v="484"/>
    <s v="TA"/>
    <s v="TA"/>
    <s v="Y"/>
    <n v="0"/>
    <n v="0"/>
    <n v="200"/>
    <n v="0"/>
    <n v="0"/>
    <n v="0"/>
    <s v="NA"/>
    <s v="NA"/>
    <s v="NA"/>
    <n v="0"/>
    <n v="3"/>
    <n v="2007"/>
    <s v="WD"/>
    <s v="Alloca"/>
    <n v="200624"/>
  </r>
  <r>
    <x v="530"/>
    <n v="80"/>
    <s v="RL"/>
    <n v="85"/>
    <n v="10200"/>
    <x v="0"/>
    <s v="NA"/>
    <s v="Reg"/>
    <s v="Lvl"/>
    <s v="AllPub"/>
    <s v="Inside"/>
    <s v="Gtl"/>
    <s v="Timber"/>
    <s v="Norm"/>
    <s v="Norm"/>
    <s v="1Fam"/>
    <s v="SLvl"/>
    <x v="1"/>
    <n v="5"/>
    <n v="1988"/>
    <n v="1989"/>
    <s v="Gable"/>
    <s v="CompShg"/>
    <s v="HdBoard"/>
    <s v="HdBoard"/>
    <s v="BrkFace"/>
    <n v="219"/>
    <s v="Gd"/>
    <s v="TA"/>
    <s v="CBlock"/>
    <s v="Gd"/>
    <s v="TA"/>
    <s v="Av"/>
    <s v="GLQ"/>
    <n v="783"/>
    <s v="Unf"/>
    <n v="0"/>
    <n v="678"/>
    <n v="1461"/>
    <s v="GasA"/>
    <s v="Ex"/>
    <x v="0"/>
    <s v="SBrkr"/>
    <n v="1509"/>
    <n v="0"/>
    <n v="0"/>
    <n v="1509"/>
    <n v="1"/>
    <n v="0"/>
    <n v="2"/>
    <n v="0"/>
    <n v="3"/>
    <n v="1"/>
    <x v="0"/>
    <n v="5"/>
    <s v="Typ"/>
    <n v="1"/>
    <s v="Fa"/>
    <s v="Attchd"/>
    <n v="1988"/>
    <s v="RFn"/>
    <n v="2"/>
    <n v="600"/>
    <s v="TA"/>
    <s v="TA"/>
    <s v="Y"/>
    <n v="224"/>
    <n v="0"/>
    <n v="0"/>
    <n v="0"/>
    <n v="0"/>
    <n v="0"/>
    <s v="NA"/>
    <s v="NA"/>
    <s v="NA"/>
    <n v="0"/>
    <n v="8"/>
    <n v="2008"/>
    <s v="WD"/>
    <s v="Abnorml"/>
    <n v="175000"/>
  </r>
  <r>
    <x v="531"/>
    <n v="70"/>
    <s v="RM"/>
    <n v="60"/>
    <n v="6155"/>
    <x v="0"/>
    <s v="NA"/>
    <s v="IR1"/>
    <s v="Lvl"/>
    <s v="AllPub"/>
    <s v="FR3"/>
    <s v="Gtl"/>
    <s v="BrkSide"/>
    <s v="RRNn"/>
    <s v="Feedr"/>
    <s v="1Fam"/>
    <s v="2Story"/>
    <x v="1"/>
    <n v="8"/>
    <n v="1920"/>
    <n v="1999"/>
    <s v="Gable"/>
    <s v="CompShg"/>
    <s v="Wd Sdng"/>
    <s v="Wd Sdng"/>
    <s v="None"/>
    <n v="0"/>
    <s v="TA"/>
    <s v="TA"/>
    <s v="BrkTil"/>
    <s v="Fa"/>
    <s v="Fa"/>
    <s v="Mn"/>
    <s v="Unf"/>
    <n v="0"/>
    <s v="Unf"/>
    <n v="0"/>
    <n v="611"/>
    <n v="611"/>
    <s v="GasA"/>
    <s v="Ex"/>
    <x v="0"/>
    <s v="SBrkr"/>
    <n v="751"/>
    <n v="611"/>
    <n v="0"/>
    <n v="1362"/>
    <n v="0"/>
    <n v="0"/>
    <n v="2"/>
    <n v="0"/>
    <n v="3"/>
    <n v="1"/>
    <x v="1"/>
    <n v="6"/>
    <s v="Typ"/>
    <n v="0"/>
    <s v="NA"/>
    <s v="Detchd"/>
    <n v="1920"/>
    <s v="Fin"/>
    <n v="2"/>
    <n v="502"/>
    <s v="TA"/>
    <s v="Fa"/>
    <s v="Y"/>
    <n v="0"/>
    <n v="0"/>
    <n v="84"/>
    <n v="0"/>
    <n v="0"/>
    <n v="0"/>
    <s v="NA"/>
    <s v="NA"/>
    <s v="NA"/>
    <n v="0"/>
    <n v="6"/>
    <n v="2008"/>
    <s v="WD"/>
    <s v="Normal"/>
    <n v="128000"/>
  </r>
  <r>
    <x v="532"/>
    <n v="20"/>
    <s v="RL"/>
    <n v="60"/>
    <n v="7200"/>
    <x v="0"/>
    <s v="NA"/>
    <s v="Reg"/>
    <s v="Lvl"/>
    <s v="AllPub"/>
    <s v="Inside"/>
    <s v="Gtl"/>
    <s v="NAmes"/>
    <s v="Norm"/>
    <s v="Norm"/>
    <s v="1Fam"/>
    <s v="1Story"/>
    <x v="3"/>
    <n v="7"/>
    <n v="1955"/>
    <n v="2007"/>
    <s v="Gable"/>
    <s v="CompShg"/>
    <s v="VinylSd"/>
    <s v="VinylSd"/>
    <s v="None"/>
    <n v="0"/>
    <s v="TA"/>
    <s v="TA"/>
    <s v="Slab"/>
    <s v="NA"/>
    <s v="NA"/>
    <s v="NA"/>
    <s v="NA"/>
    <n v="0"/>
    <s v="NA"/>
    <n v="0"/>
    <n v="0"/>
    <n v="0"/>
    <s v="GasA"/>
    <s v="Ex"/>
    <x v="0"/>
    <s v="SBrkr"/>
    <n v="827"/>
    <n v="0"/>
    <n v="0"/>
    <n v="827"/>
    <n v="0"/>
    <n v="0"/>
    <n v="1"/>
    <n v="0"/>
    <n v="2"/>
    <n v="1"/>
    <x v="1"/>
    <n v="5"/>
    <s v="Mod"/>
    <n v="1"/>
    <s v="Po"/>
    <s v="Detchd"/>
    <n v="1967"/>
    <s v="Unf"/>
    <n v="1"/>
    <n v="392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107500"/>
  </r>
  <r>
    <x v="533"/>
    <n v="20"/>
    <s v="RL"/>
    <n v="50"/>
    <n v="5000"/>
    <x v="0"/>
    <s v="NA"/>
    <s v="Reg"/>
    <s v="Low"/>
    <s v="AllPub"/>
    <s v="Inside"/>
    <s v="Mod"/>
    <s v="BrkSide"/>
    <s v="Norm"/>
    <s v="Norm"/>
    <s v="1Fam"/>
    <s v="1Story"/>
    <x v="8"/>
    <n v="3"/>
    <n v="1946"/>
    <n v="1950"/>
    <s v="Gable"/>
    <s v="CompShg"/>
    <s v="VinylSd"/>
    <s v="VinylSd"/>
    <s v="None"/>
    <n v="0"/>
    <s v="Fa"/>
    <s v="Fa"/>
    <s v="Slab"/>
    <s v="NA"/>
    <s v="NA"/>
    <s v="NA"/>
    <s v="NA"/>
    <n v="0"/>
    <s v="NA"/>
    <n v="0"/>
    <n v="0"/>
    <n v="0"/>
    <s v="GasA"/>
    <s v="Fa"/>
    <x v="1"/>
    <s v="FuseF"/>
    <n v="334"/>
    <n v="0"/>
    <n v="0"/>
    <n v="334"/>
    <n v="0"/>
    <n v="0"/>
    <n v="1"/>
    <n v="0"/>
    <n v="1"/>
    <n v="1"/>
    <x v="3"/>
    <n v="2"/>
    <s v="Typ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1"/>
    <n v="2007"/>
    <s v="WD"/>
    <s v="Normal"/>
    <n v="39300"/>
  </r>
  <r>
    <x v="534"/>
    <n v="60"/>
    <s v="RL"/>
    <n v="74"/>
    <n v="9056"/>
    <x v="0"/>
    <s v="NA"/>
    <s v="IR1"/>
    <s v="Lvl"/>
    <s v="AllPub"/>
    <s v="Inside"/>
    <s v="Gtl"/>
    <s v="Gilbert"/>
    <s v="Norm"/>
    <s v="Norm"/>
    <s v="1Fam"/>
    <s v="2Story"/>
    <x v="2"/>
    <n v="5"/>
    <n v="2004"/>
    <n v="2004"/>
    <s v="Gable"/>
    <s v="CompShg"/>
    <s v="VinylSd"/>
    <s v="VinylSd"/>
    <s v="None"/>
    <n v="0"/>
    <s v="Gd"/>
    <s v="TA"/>
    <s v="PConc"/>
    <s v="Ex"/>
    <s v="Gd"/>
    <s v="Av"/>
    <s v="Unf"/>
    <n v="0"/>
    <s v="Unf"/>
    <n v="0"/>
    <n v="707"/>
    <n v="707"/>
    <s v="GasA"/>
    <s v="Ex"/>
    <x v="0"/>
    <s v="SBrkr"/>
    <n v="707"/>
    <n v="707"/>
    <n v="0"/>
    <n v="1414"/>
    <n v="0"/>
    <n v="0"/>
    <n v="2"/>
    <n v="1"/>
    <n v="3"/>
    <n v="1"/>
    <x v="0"/>
    <n v="6"/>
    <s v="Typ"/>
    <n v="1"/>
    <s v="Gd"/>
    <s v="Attchd"/>
    <n v="2004"/>
    <s v="Fin"/>
    <n v="2"/>
    <n v="403"/>
    <s v="TA"/>
    <s v="TA"/>
    <s v="Y"/>
    <n v="100"/>
    <n v="35"/>
    <n v="0"/>
    <n v="0"/>
    <n v="0"/>
    <n v="0"/>
    <s v="NA"/>
    <s v="NA"/>
    <s v="NA"/>
    <n v="0"/>
    <n v="10"/>
    <n v="2006"/>
    <s v="WD"/>
    <s v="Normal"/>
    <n v="178000"/>
  </r>
  <r>
    <x v="535"/>
    <n v="190"/>
    <s v="RL"/>
    <n v="70"/>
    <n v="7000"/>
    <x v="0"/>
    <s v="NA"/>
    <s v="Reg"/>
    <s v="Lvl"/>
    <s v="AllPub"/>
    <s v="Inside"/>
    <s v="Gtl"/>
    <s v="Edwards"/>
    <s v="Norm"/>
    <s v="Norm"/>
    <s v="2fmCon"/>
    <s v="2Story"/>
    <x v="3"/>
    <n v="7"/>
    <n v="1910"/>
    <n v="1991"/>
    <s v="Gable"/>
    <s v="CompShg"/>
    <s v="MetalSd"/>
    <s v="MetalSd"/>
    <s v="None"/>
    <n v="0"/>
    <s v="TA"/>
    <s v="TA"/>
    <s v="CBlock"/>
    <s v="Gd"/>
    <s v="TA"/>
    <s v="Gd"/>
    <s v="GLQ"/>
    <n v="969"/>
    <s v="Unf"/>
    <n v="0"/>
    <n v="148"/>
    <n v="1117"/>
    <s v="GasA"/>
    <s v="TA"/>
    <x v="0"/>
    <s v="SBrkr"/>
    <n v="820"/>
    <n v="527"/>
    <n v="0"/>
    <n v="1347"/>
    <n v="1"/>
    <n v="0"/>
    <n v="1"/>
    <n v="0"/>
    <n v="3"/>
    <n v="1"/>
    <x v="1"/>
    <n v="5"/>
    <s v="Typ"/>
    <n v="0"/>
    <s v="NA"/>
    <s v="NA"/>
    <s v="NA"/>
    <s v="NA"/>
    <n v="0"/>
    <n v="0"/>
    <s v="NA"/>
    <s v="NA"/>
    <s v="N"/>
    <n v="85"/>
    <n v="0"/>
    <n v="148"/>
    <n v="0"/>
    <n v="0"/>
    <n v="0"/>
    <s v="NA"/>
    <s v="NA"/>
    <s v="NA"/>
    <n v="0"/>
    <n v="1"/>
    <n v="2008"/>
    <s v="WD"/>
    <s v="Normal"/>
    <n v="107500"/>
  </r>
  <r>
    <x v="536"/>
    <n v="60"/>
    <s v="RL"/>
    <n v="57"/>
    <n v="8924"/>
    <x v="0"/>
    <s v="NA"/>
    <s v="IR1"/>
    <s v="Lvl"/>
    <s v="AllPub"/>
    <s v="CulDSac"/>
    <s v="Gtl"/>
    <s v="CollgCr"/>
    <s v="Norm"/>
    <s v="Norm"/>
    <s v="1Fam"/>
    <s v="2Story"/>
    <x v="0"/>
    <n v="5"/>
    <n v="1998"/>
    <n v="1999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880"/>
    <n v="880"/>
    <s v="GasA"/>
    <s v="Ex"/>
    <x v="0"/>
    <s v="SBrkr"/>
    <n v="880"/>
    <n v="844"/>
    <n v="0"/>
    <n v="1724"/>
    <n v="0"/>
    <n v="0"/>
    <n v="2"/>
    <n v="1"/>
    <n v="3"/>
    <n v="1"/>
    <x v="0"/>
    <n v="8"/>
    <s v="Typ"/>
    <n v="0"/>
    <s v="NA"/>
    <s v="Attchd"/>
    <n v="1998"/>
    <s v="Fin"/>
    <n v="2"/>
    <n v="527"/>
    <s v="TA"/>
    <s v="TA"/>
    <s v="Y"/>
    <n v="120"/>
    <n v="155"/>
    <n v="0"/>
    <n v="0"/>
    <n v="0"/>
    <n v="0"/>
    <s v="NA"/>
    <s v="NA"/>
    <s v="NA"/>
    <n v="0"/>
    <n v="7"/>
    <n v="2008"/>
    <s v="WD"/>
    <s v="Normal"/>
    <n v="188000"/>
  </r>
  <r>
    <x v="537"/>
    <n v="20"/>
    <s v="RL"/>
    <s v="NA"/>
    <n v="12735"/>
    <x v="0"/>
    <s v="NA"/>
    <s v="IR1"/>
    <s v="Lvl"/>
    <s v="AllPub"/>
    <s v="FR2"/>
    <s v="Gtl"/>
    <s v="NAmes"/>
    <s v="Norm"/>
    <s v="Norm"/>
    <s v="1Fam"/>
    <s v="1Story"/>
    <x v="5"/>
    <n v="5"/>
    <n v="1972"/>
    <n v="1972"/>
    <s v="Hip"/>
    <s v="CompShg"/>
    <s v="MetalSd"/>
    <s v="MetalSd"/>
    <s v="None"/>
    <n v="0"/>
    <s v="TA"/>
    <s v="TA"/>
    <s v="CBlock"/>
    <s v="TA"/>
    <s v="TA"/>
    <s v="No"/>
    <s v="BLQ"/>
    <n v="600"/>
    <s v="Unf"/>
    <n v="0"/>
    <n v="264"/>
    <n v="864"/>
    <s v="GasA"/>
    <s v="TA"/>
    <x v="0"/>
    <s v="SBrkr"/>
    <n v="864"/>
    <n v="0"/>
    <n v="0"/>
    <n v="864"/>
    <n v="0"/>
    <n v="0"/>
    <n v="1"/>
    <n v="0"/>
    <n v="3"/>
    <n v="1"/>
    <x v="1"/>
    <n v="5"/>
    <s v="Typ"/>
    <n v="0"/>
    <s v="NA"/>
    <s v="Detchd"/>
    <n v="1980"/>
    <s v="Unf"/>
    <n v="2"/>
    <n v="576"/>
    <s v="TA"/>
    <s v="TA"/>
    <s v="Y"/>
    <n v="216"/>
    <n v="0"/>
    <n v="0"/>
    <n v="0"/>
    <n v="0"/>
    <n v="0"/>
    <s v="NA"/>
    <s v="MnWw"/>
    <s v="NA"/>
    <n v="0"/>
    <n v="4"/>
    <n v="2008"/>
    <s v="COD"/>
    <s v="Normal"/>
    <n v="111250"/>
  </r>
  <r>
    <x v="538"/>
    <n v="20"/>
    <s v="RL"/>
    <s v="NA"/>
    <n v="11553"/>
    <x v="0"/>
    <s v="NA"/>
    <s v="IR1"/>
    <s v="Lvl"/>
    <s v="AllPub"/>
    <s v="Inside"/>
    <s v="Gtl"/>
    <s v="Sawyer"/>
    <s v="Norm"/>
    <s v="Norm"/>
    <s v="1Fam"/>
    <s v="1Story"/>
    <x v="3"/>
    <n v="5"/>
    <n v="1968"/>
    <n v="1968"/>
    <s v="Hip"/>
    <s v="CompShg"/>
    <s v="Plywood"/>
    <s v="Plywood"/>
    <s v="BrkFace"/>
    <n v="188"/>
    <s v="TA"/>
    <s v="TA"/>
    <s v="CBlock"/>
    <s v="TA"/>
    <s v="TA"/>
    <s v="No"/>
    <s v="BLQ"/>
    <n v="673"/>
    <s v="Unf"/>
    <n v="0"/>
    <n v="378"/>
    <n v="1051"/>
    <s v="GasA"/>
    <s v="TA"/>
    <x v="0"/>
    <s v="SBrkr"/>
    <n v="1159"/>
    <n v="0"/>
    <n v="0"/>
    <n v="1159"/>
    <n v="0"/>
    <n v="0"/>
    <n v="1"/>
    <n v="1"/>
    <n v="3"/>
    <n v="1"/>
    <x v="1"/>
    <n v="7"/>
    <s v="Typ"/>
    <n v="1"/>
    <s v="Fa"/>
    <s v="Attchd"/>
    <n v="1968"/>
    <s v="Unf"/>
    <n v="1"/>
    <n v="336"/>
    <s v="TA"/>
    <s v="TA"/>
    <s v="Y"/>
    <n v="466"/>
    <n v="0"/>
    <n v="0"/>
    <n v="0"/>
    <n v="0"/>
    <n v="0"/>
    <s v="NA"/>
    <s v="NA"/>
    <s v="NA"/>
    <n v="0"/>
    <n v="7"/>
    <n v="2006"/>
    <s v="WD"/>
    <s v="Normal"/>
    <n v="158000"/>
  </r>
  <r>
    <x v="539"/>
    <n v="20"/>
    <s v="RL"/>
    <s v="NA"/>
    <n v="11423"/>
    <x v="0"/>
    <s v="NA"/>
    <s v="Reg"/>
    <s v="Lvl"/>
    <s v="AllPub"/>
    <s v="Inside"/>
    <s v="Gtl"/>
    <s v="CollgCr"/>
    <s v="Norm"/>
    <s v="Norm"/>
    <s v="1Fam"/>
    <s v="1Story"/>
    <x v="2"/>
    <n v="5"/>
    <n v="2001"/>
    <n v="2002"/>
    <s v="Gable"/>
    <s v="CompShg"/>
    <s v="VinylSd"/>
    <s v="VinylSd"/>
    <s v="BrkFace"/>
    <n v="479"/>
    <s v="Gd"/>
    <s v="TA"/>
    <s v="PConc"/>
    <s v="Gd"/>
    <s v="TA"/>
    <s v="Av"/>
    <s v="GLQ"/>
    <n v="1358"/>
    <s v="Unf"/>
    <n v="0"/>
    <n v="223"/>
    <n v="1581"/>
    <s v="GasA"/>
    <s v="Ex"/>
    <x v="0"/>
    <s v="SBrkr"/>
    <n v="1601"/>
    <n v="0"/>
    <n v="0"/>
    <n v="1601"/>
    <n v="1"/>
    <n v="0"/>
    <n v="2"/>
    <n v="0"/>
    <n v="3"/>
    <n v="1"/>
    <x v="0"/>
    <n v="6"/>
    <s v="Typ"/>
    <n v="1"/>
    <s v="TA"/>
    <s v="Attchd"/>
    <n v="2001"/>
    <s v="RFn"/>
    <n v="2"/>
    <n v="670"/>
    <s v="TA"/>
    <s v="TA"/>
    <s v="Y"/>
    <n v="180"/>
    <n v="0"/>
    <n v="0"/>
    <n v="0"/>
    <n v="0"/>
    <n v="0"/>
    <s v="NA"/>
    <s v="MnPrv"/>
    <s v="Shed"/>
    <n v="2000"/>
    <n v="5"/>
    <n v="2010"/>
    <s v="WD"/>
    <s v="Normal"/>
    <n v="272000"/>
  </r>
  <r>
    <x v="540"/>
    <n v="20"/>
    <s v="RL"/>
    <n v="85"/>
    <n v="14601"/>
    <x v="0"/>
    <s v="NA"/>
    <s v="Reg"/>
    <s v="Lvl"/>
    <s v="AllPub"/>
    <s v="Inside"/>
    <s v="Gtl"/>
    <s v="Timber"/>
    <s v="Norm"/>
    <s v="Norm"/>
    <s v="1Fam"/>
    <s v="1Story"/>
    <x v="4"/>
    <n v="5"/>
    <n v="2006"/>
    <n v="2006"/>
    <s v="Hip"/>
    <s v="CompShg"/>
    <s v="VinylSd"/>
    <s v="VinylSd"/>
    <s v="BrkFace"/>
    <n v="584"/>
    <s v="Ex"/>
    <s v="TA"/>
    <s v="PConc"/>
    <s v="Ex"/>
    <s v="TA"/>
    <s v="Av"/>
    <s v="GLQ"/>
    <n v="1260"/>
    <s v="Unf"/>
    <n v="0"/>
    <n v="578"/>
    <n v="1838"/>
    <s v="GasA"/>
    <s v="Ex"/>
    <x v="0"/>
    <s v="SBrkr"/>
    <n v="1838"/>
    <n v="0"/>
    <n v="0"/>
    <n v="1838"/>
    <n v="1"/>
    <n v="0"/>
    <n v="2"/>
    <n v="0"/>
    <n v="2"/>
    <n v="1"/>
    <x v="2"/>
    <n v="8"/>
    <s v="Typ"/>
    <n v="1"/>
    <s v="Gd"/>
    <s v="Attchd"/>
    <n v="2006"/>
    <s v="Fin"/>
    <n v="3"/>
    <n v="765"/>
    <s v="TA"/>
    <s v="TA"/>
    <s v="Y"/>
    <n v="270"/>
    <n v="68"/>
    <n v="0"/>
    <n v="0"/>
    <n v="0"/>
    <n v="0"/>
    <s v="NA"/>
    <s v="NA"/>
    <s v="NA"/>
    <n v="0"/>
    <n v="3"/>
    <n v="2009"/>
    <s v="WD"/>
    <s v="Normal"/>
    <n v="315000"/>
  </r>
  <r>
    <x v="541"/>
    <n v="60"/>
    <s v="RL"/>
    <s v="NA"/>
    <n v="11000"/>
    <x v="0"/>
    <s v="NA"/>
    <s v="Reg"/>
    <s v="Lvl"/>
    <s v="AllPub"/>
    <s v="FR2"/>
    <s v="Gtl"/>
    <s v="NoRidge"/>
    <s v="Norm"/>
    <s v="Norm"/>
    <s v="1Fam"/>
    <s v="2Story"/>
    <x v="2"/>
    <n v="5"/>
    <n v="2000"/>
    <n v="2000"/>
    <s v="Gable"/>
    <s v="CompShg"/>
    <s v="VinylSd"/>
    <s v="VinylSd"/>
    <s v="BrkFace"/>
    <n v="72"/>
    <s v="Gd"/>
    <s v="TA"/>
    <s v="PConc"/>
    <s v="Gd"/>
    <s v="TA"/>
    <s v="No"/>
    <s v="Unf"/>
    <n v="0"/>
    <s v="Unf"/>
    <n v="0"/>
    <n v="969"/>
    <n v="969"/>
    <s v="GasA"/>
    <s v="Ex"/>
    <x v="0"/>
    <s v="SBrkr"/>
    <n v="997"/>
    <n v="1288"/>
    <n v="0"/>
    <n v="2285"/>
    <n v="0"/>
    <n v="0"/>
    <n v="2"/>
    <n v="1"/>
    <n v="4"/>
    <n v="1"/>
    <x v="0"/>
    <n v="8"/>
    <s v="Typ"/>
    <n v="1"/>
    <s v="TA"/>
    <s v="BuiltIn"/>
    <n v="2000"/>
    <s v="Fin"/>
    <n v="3"/>
    <n v="648"/>
    <s v="TA"/>
    <s v="TA"/>
    <s v="Y"/>
    <n v="0"/>
    <n v="56"/>
    <n v="0"/>
    <n v="0"/>
    <n v="0"/>
    <n v="0"/>
    <s v="NA"/>
    <s v="NA"/>
    <s v="NA"/>
    <n v="0"/>
    <n v="6"/>
    <n v="2007"/>
    <s v="WD"/>
    <s v="Normal"/>
    <n v="248000"/>
  </r>
  <r>
    <x v="542"/>
    <n v="20"/>
    <s v="RL"/>
    <n v="78"/>
    <n v="10140"/>
    <x v="0"/>
    <s v="NA"/>
    <s v="Reg"/>
    <s v="Lvl"/>
    <s v="AllPub"/>
    <s v="Inside"/>
    <s v="Gtl"/>
    <s v="NWAmes"/>
    <s v="RRAn"/>
    <s v="Norm"/>
    <s v="1Fam"/>
    <s v="1Story"/>
    <x v="0"/>
    <n v="5"/>
    <n v="1998"/>
    <n v="1999"/>
    <s v="Hip"/>
    <s v="CompShg"/>
    <s v="VinylSd"/>
    <s v="VinylSd"/>
    <s v="None"/>
    <n v="0"/>
    <s v="Gd"/>
    <s v="TA"/>
    <s v="PConc"/>
    <s v="Ex"/>
    <s v="TA"/>
    <s v="No"/>
    <s v="LwQ"/>
    <n v="144"/>
    <s v="GLQ"/>
    <n v="1127"/>
    <n v="379"/>
    <n v="1650"/>
    <s v="GasA"/>
    <s v="Ex"/>
    <x v="0"/>
    <s v="SBrkr"/>
    <n v="1680"/>
    <n v="0"/>
    <n v="0"/>
    <n v="1680"/>
    <n v="1"/>
    <n v="0"/>
    <n v="2"/>
    <n v="0"/>
    <n v="3"/>
    <n v="1"/>
    <x v="0"/>
    <n v="7"/>
    <s v="Maj1"/>
    <n v="1"/>
    <s v="TA"/>
    <s v="Attchd"/>
    <n v="1998"/>
    <s v="Fin"/>
    <n v="2"/>
    <n v="583"/>
    <s v="TA"/>
    <s v="TA"/>
    <s v="Y"/>
    <n v="78"/>
    <n v="73"/>
    <n v="0"/>
    <n v="0"/>
    <n v="0"/>
    <n v="0"/>
    <s v="NA"/>
    <s v="NA"/>
    <s v="NA"/>
    <n v="0"/>
    <n v="6"/>
    <n v="2009"/>
    <s v="WD"/>
    <s v="Normal"/>
    <n v="213250"/>
  </r>
  <r>
    <x v="543"/>
    <n v="120"/>
    <s v="RH"/>
    <n v="34"/>
    <n v="4058"/>
    <x v="0"/>
    <s v="NA"/>
    <s v="Reg"/>
    <s v="Lvl"/>
    <s v="AllPub"/>
    <s v="Inside"/>
    <s v="Gtl"/>
    <s v="NAmes"/>
    <s v="Norm"/>
    <s v="Norm"/>
    <s v="TwnhsE"/>
    <s v="SFoyer"/>
    <x v="0"/>
    <n v="5"/>
    <n v="1998"/>
    <n v="1998"/>
    <s v="Gable"/>
    <s v="CompShg"/>
    <s v="MetalSd"/>
    <s v="MetalSd"/>
    <s v="BrkFace"/>
    <n v="182"/>
    <s v="TA"/>
    <s v="TA"/>
    <s v="PConc"/>
    <s v="Gd"/>
    <s v="TA"/>
    <s v="Av"/>
    <s v="GLQ"/>
    <n v="584"/>
    <s v="LwQ"/>
    <n v="139"/>
    <n v="0"/>
    <n v="723"/>
    <s v="GasA"/>
    <s v="Ex"/>
    <x v="0"/>
    <s v="SBrkr"/>
    <n v="767"/>
    <n v="0"/>
    <n v="0"/>
    <n v="767"/>
    <n v="1"/>
    <n v="0"/>
    <n v="1"/>
    <n v="0"/>
    <n v="1"/>
    <n v="1"/>
    <x v="1"/>
    <n v="4"/>
    <s v="Typ"/>
    <n v="0"/>
    <s v="NA"/>
    <s v="Attchd"/>
    <n v="1998"/>
    <s v="Fin"/>
    <n v="1"/>
    <n v="367"/>
    <s v="TA"/>
    <s v="TA"/>
    <s v="Y"/>
    <n v="120"/>
    <n v="40"/>
    <n v="0"/>
    <n v="0"/>
    <n v="0"/>
    <n v="0"/>
    <s v="NA"/>
    <s v="NA"/>
    <s v="NA"/>
    <n v="0"/>
    <n v="6"/>
    <n v="2007"/>
    <s v="WD"/>
    <s v="Normal"/>
    <n v="133000"/>
  </r>
  <r>
    <x v="544"/>
    <n v="60"/>
    <s v="RL"/>
    <n v="58"/>
    <n v="17104"/>
    <x v="0"/>
    <s v="NA"/>
    <s v="IR1"/>
    <s v="Lvl"/>
    <s v="AllPub"/>
    <s v="Inside"/>
    <s v="Gtl"/>
    <s v="Gilbert"/>
    <s v="Norm"/>
    <s v="Norm"/>
    <s v="1Fam"/>
    <s v="2Story"/>
    <x v="0"/>
    <n v="5"/>
    <n v="2006"/>
    <n v="2006"/>
    <s v="Gable"/>
    <s v="CompShg"/>
    <s v="VinylSd"/>
    <s v="VinylSd"/>
    <s v="None"/>
    <n v="0"/>
    <s v="Gd"/>
    <s v="TA"/>
    <s v="PConc"/>
    <s v="Gd"/>
    <s v="Gd"/>
    <s v="Av"/>
    <s v="GLQ"/>
    <n v="554"/>
    <s v="Unf"/>
    <n v="0"/>
    <n v="100"/>
    <n v="654"/>
    <s v="GasA"/>
    <s v="Ex"/>
    <x v="0"/>
    <s v="SBrkr"/>
    <n v="664"/>
    <n v="832"/>
    <n v="0"/>
    <n v="1496"/>
    <n v="1"/>
    <n v="0"/>
    <n v="2"/>
    <n v="1"/>
    <n v="3"/>
    <n v="1"/>
    <x v="0"/>
    <n v="7"/>
    <s v="Typ"/>
    <n v="1"/>
    <s v="Gd"/>
    <s v="Attchd"/>
    <n v="2006"/>
    <s v="RFn"/>
    <n v="2"/>
    <n v="426"/>
    <s v="TA"/>
    <s v="TA"/>
    <s v="Y"/>
    <n v="100"/>
    <n v="24"/>
    <n v="0"/>
    <n v="0"/>
    <n v="0"/>
    <n v="0"/>
    <s v="NA"/>
    <s v="NA"/>
    <s v="NA"/>
    <n v="0"/>
    <n v="9"/>
    <n v="2006"/>
    <s v="New"/>
    <s v="Partial"/>
    <n v="179665"/>
  </r>
  <r>
    <x v="545"/>
    <n v="50"/>
    <s v="RL"/>
    <s v="NA"/>
    <n v="13837"/>
    <x v="0"/>
    <s v="NA"/>
    <s v="IR1"/>
    <s v="Lvl"/>
    <s v="AllPub"/>
    <s v="Corner"/>
    <s v="Gtl"/>
    <s v="NWAmes"/>
    <s v="Norm"/>
    <s v="Norm"/>
    <s v="1Fam"/>
    <s v="1.5Fin"/>
    <x v="0"/>
    <n v="5"/>
    <n v="1988"/>
    <n v="1988"/>
    <s v="Gable"/>
    <s v="CompShg"/>
    <s v="HdBoard"/>
    <s v="HdBoard"/>
    <s v="BrkFace"/>
    <n v="178"/>
    <s v="Gd"/>
    <s v="Gd"/>
    <s v="PConc"/>
    <s v="Gd"/>
    <s v="Gd"/>
    <s v="No"/>
    <s v="GLQ"/>
    <n v="1002"/>
    <s v="LwQ"/>
    <n v="202"/>
    <n v="0"/>
    <n v="1204"/>
    <s v="GasA"/>
    <s v="Gd"/>
    <x v="0"/>
    <s v="SBrkr"/>
    <n v="1377"/>
    <n v="806"/>
    <n v="0"/>
    <n v="2183"/>
    <n v="0"/>
    <n v="0"/>
    <n v="2"/>
    <n v="1"/>
    <n v="4"/>
    <n v="1"/>
    <x v="0"/>
    <n v="9"/>
    <s v="Typ"/>
    <n v="0"/>
    <s v="NA"/>
    <s v="Attchd"/>
    <n v="1988"/>
    <s v="Unf"/>
    <n v="3"/>
    <n v="786"/>
    <s v="TA"/>
    <s v="TA"/>
    <s v="Y"/>
    <n v="0"/>
    <n v="0"/>
    <n v="0"/>
    <n v="0"/>
    <n v="0"/>
    <n v="0"/>
    <s v="NA"/>
    <s v="NA"/>
    <s v="NA"/>
    <n v="0"/>
    <n v="2"/>
    <n v="2006"/>
    <s v="WD"/>
    <s v="Normal"/>
    <n v="229000"/>
  </r>
  <r>
    <x v="546"/>
    <n v="50"/>
    <s v="RL"/>
    <n v="70"/>
    <n v="8737"/>
    <x v="0"/>
    <s v="NA"/>
    <s v="IR1"/>
    <s v="Bnk"/>
    <s v="AllPub"/>
    <s v="Inside"/>
    <s v="Gtl"/>
    <s v="BrkSide"/>
    <s v="Norm"/>
    <s v="Norm"/>
    <s v="1Fam"/>
    <s v="1.5Fin"/>
    <x v="1"/>
    <n v="7"/>
    <n v="1923"/>
    <n v="1950"/>
    <s v="Gable"/>
    <s v="CompShg"/>
    <s v="BrkFace"/>
    <s v="Wd Sdng"/>
    <s v="None"/>
    <n v="0"/>
    <s v="TA"/>
    <s v="TA"/>
    <s v="BrkTil"/>
    <s v="Gd"/>
    <s v="TA"/>
    <s v="No"/>
    <s v="Rec"/>
    <n v="300"/>
    <s v="Unf"/>
    <n v="0"/>
    <n v="765"/>
    <n v="1065"/>
    <s v="GasA"/>
    <s v="Ex"/>
    <x v="0"/>
    <s v="FuseA"/>
    <n v="915"/>
    <n v="720"/>
    <n v="0"/>
    <n v="1635"/>
    <n v="0"/>
    <n v="0"/>
    <n v="1"/>
    <n v="1"/>
    <n v="3"/>
    <n v="1"/>
    <x v="1"/>
    <n v="6"/>
    <s v="Typ"/>
    <n v="1"/>
    <s v="Gd"/>
    <s v="Detchd"/>
    <n v="1950"/>
    <s v="Unf"/>
    <n v="2"/>
    <n v="440"/>
    <s v="TA"/>
    <s v="TA"/>
    <s v="Y"/>
    <n v="0"/>
    <n v="38"/>
    <n v="0"/>
    <n v="144"/>
    <n v="0"/>
    <n v="0"/>
    <s v="NA"/>
    <s v="NA"/>
    <s v="NA"/>
    <n v="0"/>
    <n v="5"/>
    <n v="2007"/>
    <s v="WD"/>
    <s v="Normal"/>
    <n v="210000"/>
  </r>
  <r>
    <x v="547"/>
    <n v="85"/>
    <s v="RL"/>
    <n v="54"/>
    <n v="7244"/>
    <x v="0"/>
    <s v="NA"/>
    <s v="Reg"/>
    <s v="Lvl"/>
    <s v="AllPub"/>
    <s v="Inside"/>
    <s v="Gtl"/>
    <s v="Mitchel"/>
    <s v="Norm"/>
    <s v="Norm"/>
    <s v="1Fam"/>
    <s v="SFoyer"/>
    <x v="3"/>
    <n v="7"/>
    <n v="1970"/>
    <n v="1970"/>
    <s v="Gable"/>
    <s v="CompShg"/>
    <s v="VinylSd"/>
    <s v="VinylSd"/>
    <s v="None"/>
    <n v="0"/>
    <s v="TA"/>
    <s v="Gd"/>
    <s v="CBlock"/>
    <s v="Gd"/>
    <s v="TA"/>
    <s v="Av"/>
    <s v="ALQ"/>
    <n v="619"/>
    <s v="Unf"/>
    <n v="0"/>
    <n v="149"/>
    <n v="768"/>
    <s v="GasA"/>
    <s v="Ex"/>
    <x v="0"/>
    <s v="SBrkr"/>
    <n v="768"/>
    <n v="0"/>
    <n v="0"/>
    <n v="768"/>
    <n v="1"/>
    <n v="0"/>
    <n v="1"/>
    <n v="0"/>
    <n v="2"/>
    <n v="1"/>
    <x v="1"/>
    <n v="5"/>
    <s v="Typ"/>
    <n v="0"/>
    <s v="NA"/>
    <s v="Detchd"/>
    <n v="1987"/>
    <s v="Unf"/>
    <n v="2"/>
    <n v="624"/>
    <s v="TA"/>
    <s v="TA"/>
    <s v="Y"/>
    <n v="104"/>
    <n v="0"/>
    <n v="0"/>
    <n v="0"/>
    <n v="0"/>
    <n v="0"/>
    <s v="NA"/>
    <s v="NA"/>
    <s v="NA"/>
    <n v="0"/>
    <n v="4"/>
    <n v="2007"/>
    <s v="WD"/>
    <s v="Normal"/>
    <n v="129500"/>
  </r>
  <r>
    <x v="548"/>
    <n v="20"/>
    <s v="RM"/>
    <n v="49"/>
    <n v="8235"/>
    <x v="0"/>
    <s v="NA"/>
    <s v="IR1"/>
    <s v="HLS"/>
    <s v="AllPub"/>
    <s v="Inside"/>
    <s v="Gtl"/>
    <s v="OldTown"/>
    <s v="Feedr"/>
    <s v="RRNn"/>
    <s v="1Fam"/>
    <s v="1Story"/>
    <x v="3"/>
    <n v="7"/>
    <n v="1955"/>
    <n v="1995"/>
    <s v="Gable"/>
    <s v="CompShg"/>
    <s v="MetalSd"/>
    <s v="MetalSd"/>
    <s v="None"/>
    <n v="0"/>
    <s v="TA"/>
    <s v="Gd"/>
    <s v="CBlock"/>
    <s v="TA"/>
    <s v="TA"/>
    <s v="No"/>
    <s v="LwQ"/>
    <n v="180"/>
    <s v="Rec"/>
    <n v="645"/>
    <n v="0"/>
    <n v="825"/>
    <s v="GasA"/>
    <s v="TA"/>
    <x v="0"/>
    <s v="SBrkr"/>
    <n v="825"/>
    <n v="0"/>
    <n v="0"/>
    <n v="825"/>
    <n v="1"/>
    <n v="0"/>
    <n v="1"/>
    <n v="0"/>
    <n v="2"/>
    <n v="1"/>
    <x v="1"/>
    <n v="4"/>
    <s v="Typ"/>
    <n v="0"/>
    <s v="NA"/>
    <s v="Detchd"/>
    <n v="1963"/>
    <s v="RFn"/>
    <n v="2"/>
    <n v="720"/>
    <s v="TA"/>
    <s v="TA"/>
    <s v="Y"/>
    <n v="140"/>
    <n v="50"/>
    <n v="0"/>
    <n v="0"/>
    <n v="0"/>
    <n v="0"/>
    <s v="NA"/>
    <s v="MnPrv"/>
    <s v="NA"/>
    <n v="0"/>
    <n v="6"/>
    <n v="2008"/>
    <s v="WD"/>
    <s v="Normal"/>
    <n v="125000"/>
  </r>
  <r>
    <x v="549"/>
    <n v="60"/>
    <s v="FV"/>
    <n v="75"/>
    <n v="9375"/>
    <x v="0"/>
    <s v="NA"/>
    <s v="Reg"/>
    <s v="Lvl"/>
    <s v="AllPub"/>
    <s v="Inside"/>
    <s v="Gtl"/>
    <s v="Somerst"/>
    <s v="Norm"/>
    <s v="Norm"/>
    <s v="1Fam"/>
    <s v="2Story"/>
    <x v="0"/>
    <n v="5"/>
    <n v="2003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12"/>
    <n v="912"/>
    <s v="GasA"/>
    <s v="Ex"/>
    <x v="0"/>
    <s v="SBrkr"/>
    <n v="912"/>
    <n v="1182"/>
    <n v="0"/>
    <n v="2094"/>
    <n v="0"/>
    <n v="0"/>
    <n v="2"/>
    <n v="1"/>
    <n v="4"/>
    <n v="1"/>
    <x v="0"/>
    <n v="8"/>
    <s v="Typ"/>
    <n v="1"/>
    <s v="Gd"/>
    <s v="BuiltIn"/>
    <n v="2003"/>
    <s v="Fin"/>
    <n v="2"/>
    <n v="615"/>
    <s v="TA"/>
    <s v="TA"/>
    <s v="Y"/>
    <n v="182"/>
    <n v="182"/>
    <n v="0"/>
    <n v="0"/>
    <n v="0"/>
    <n v="0"/>
    <s v="NA"/>
    <s v="NA"/>
    <s v="NA"/>
    <n v="0"/>
    <n v="11"/>
    <n v="2009"/>
    <s v="WD"/>
    <s v="Normal"/>
    <n v="263000"/>
  </r>
  <r>
    <x v="550"/>
    <n v="120"/>
    <s v="RL"/>
    <n v="53"/>
    <n v="4043"/>
    <x v="0"/>
    <s v="NA"/>
    <s v="Reg"/>
    <s v="Lvl"/>
    <s v="AllPub"/>
    <s v="Inside"/>
    <s v="Gtl"/>
    <s v="NPkVill"/>
    <s v="Norm"/>
    <s v="Norm"/>
    <s v="TwnhsE"/>
    <s v="1Story"/>
    <x v="1"/>
    <n v="6"/>
    <n v="1977"/>
    <n v="1977"/>
    <s v="Gable"/>
    <s v="CompShg"/>
    <s v="Plywood"/>
    <s v="Plywood"/>
    <s v="None"/>
    <n v="0"/>
    <s v="TA"/>
    <s v="TA"/>
    <s v="CBlock"/>
    <s v="Gd"/>
    <s v="TA"/>
    <s v="No"/>
    <s v="ALQ"/>
    <n v="559"/>
    <s v="Unf"/>
    <n v="0"/>
    <n v="510"/>
    <n v="1069"/>
    <s v="GasA"/>
    <s v="TA"/>
    <x v="0"/>
    <s v="SBrkr"/>
    <n v="1069"/>
    <n v="0"/>
    <n v="0"/>
    <n v="1069"/>
    <n v="0"/>
    <n v="0"/>
    <n v="2"/>
    <n v="0"/>
    <n v="2"/>
    <n v="1"/>
    <x v="1"/>
    <n v="4"/>
    <s v="Typ"/>
    <n v="0"/>
    <s v="NA"/>
    <s v="Attchd"/>
    <n v="1977"/>
    <s v="RFn"/>
    <n v="2"/>
    <n v="440"/>
    <s v="TA"/>
    <s v="TA"/>
    <s v="Y"/>
    <n v="0"/>
    <n v="55"/>
    <n v="0"/>
    <n v="0"/>
    <n v="200"/>
    <n v="0"/>
    <s v="NA"/>
    <s v="NA"/>
    <s v="NA"/>
    <n v="0"/>
    <n v="10"/>
    <n v="2008"/>
    <s v="COD"/>
    <s v="Abnorml"/>
    <n v="140000"/>
  </r>
  <r>
    <x v="551"/>
    <n v="20"/>
    <s v="RM"/>
    <n v="50"/>
    <n v="6000"/>
    <x v="0"/>
    <s v="NA"/>
    <s v="Reg"/>
    <s v="Lvl"/>
    <s v="AllPub"/>
    <s v="Inside"/>
    <s v="Gtl"/>
    <s v="OldTown"/>
    <s v="Norm"/>
    <s v="Norm"/>
    <s v="1Fam"/>
    <s v="1Story"/>
    <x v="3"/>
    <n v="6"/>
    <n v="1957"/>
    <n v="1957"/>
    <s v="Hip"/>
    <s v="CompShg"/>
    <s v="BrkFace"/>
    <s v="BrkFace"/>
    <s v="None"/>
    <n v="0"/>
    <s v="TA"/>
    <s v="TA"/>
    <s v="CBlock"/>
    <s v="TA"/>
    <s v="TA"/>
    <s v="No"/>
    <s v="Rec"/>
    <n v="308"/>
    <s v="Unf"/>
    <n v="0"/>
    <n v="620"/>
    <n v="928"/>
    <s v="GasA"/>
    <s v="Gd"/>
    <x v="0"/>
    <s v="FuseA"/>
    <n v="928"/>
    <n v="0"/>
    <n v="0"/>
    <n v="928"/>
    <n v="0"/>
    <n v="0"/>
    <n v="1"/>
    <n v="0"/>
    <n v="3"/>
    <n v="1"/>
    <x v="1"/>
    <n v="5"/>
    <s v="Typ"/>
    <n v="0"/>
    <s v="NA"/>
    <s v="Attchd"/>
    <n v="1957"/>
    <s v="Fin"/>
    <n v="1"/>
    <n v="288"/>
    <s v="TA"/>
    <s v="TA"/>
    <s v="Y"/>
    <n v="0"/>
    <n v="0"/>
    <n v="0"/>
    <n v="0"/>
    <n v="0"/>
    <n v="0"/>
    <s v="NA"/>
    <s v="NA"/>
    <s v="NA"/>
    <n v="0"/>
    <n v="6"/>
    <n v="2008"/>
    <s v="WD"/>
    <s v="Normal"/>
    <n v="112500"/>
  </r>
  <r>
    <x v="552"/>
    <n v="20"/>
    <s v="RL"/>
    <n v="87"/>
    <n v="11146"/>
    <x v="0"/>
    <s v="NA"/>
    <s v="IR1"/>
    <s v="Lvl"/>
    <s v="AllPub"/>
    <s v="Inside"/>
    <s v="Gtl"/>
    <s v="NridgHt"/>
    <s v="Norm"/>
    <s v="Norm"/>
    <s v="1Fam"/>
    <s v="1Story"/>
    <x v="2"/>
    <n v="5"/>
    <n v="2006"/>
    <n v="2006"/>
    <s v="Gable"/>
    <s v="CompShg"/>
    <s v="VinylSd"/>
    <s v="VinylSd"/>
    <s v="Stone"/>
    <n v="250"/>
    <s v="Gd"/>
    <s v="TA"/>
    <s v="PConc"/>
    <s v="Ex"/>
    <s v="TA"/>
    <s v="Av"/>
    <s v="Unf"/>
    <n v="0"/>
    <s v="Unf"/>
    <n v="0"/>
    <n v="1709"/>
    <n v="1709"/>
    <s v="GasA"/>
    <s v="Ex"/>
    <x v="0"/>
    <s v="SBrkr"/>
    <n v="1717"/>
    <n v="0"/>
    <n v="0"/>
    <n v="1717"/>
    <n v="0"/>
    <n v="0"/>
    <n v="2"/>
    <n v="0"/>
    <n v="3"/>
    <n v="1"/>
    <x v="0"/>
    <n v="7"/>
    <s v="Typ"/>
    <n v="1"/>
    <s v="Gd"/>
    <s v="Attchd"/>
    <n v="2006"/>
    <s v="RFn"/>
    <n v="3"/>
    <n v="908"/>
    <s v="TA"/>
    <s v="TA"/>
    <s v="Y"/>
    <n v="169"/>
    <n v="39"/>
    <n v="0"/>
    <n v="0"/>
    <n v="0"/>
    <n v="0"/>
    <s v="NA"/>
    <s v="NA"/>
    <s v="NA"/>
    <n v="0"/>
    <n v="7"/>
    <n v="2009"/>
    <s v="WD"/>
    <s v="Normal"/>
    <n v="255500"/>
  </r>
  <r>
    <x v="553"/>
    <n v="20"/>
    <s v="RL"/>
    <n v="67"/>
    <n v="8777"/>
    <x v="0"/>
    <s v="NA"/>
    <s v="Reg"/>
    <s v="Lvl"/>
    <s v="AllPub"/>
    <s v="Inside"/>
    <s v="Gtl"/>
    <s v="Edwards"/>
    <s v="Feedr"/>
    <s v="Norm"/>
    <s v="1Fam"/>
    <s v="1Story"/>
    <x v="5"/>
    <n v="5"/>
    <n v="1949"/>
    <n v="2003"/>
    <s v="Gable"/>
    <s v="CompShg"/>
    <s v="VinylSd"/>
    <s v="VinylSd"/>
    <s v="None"/>
    <n v="0"/>
    <s v="TA"/>
    <s v="TA"/>
    <s v="CBlock"/>
    <s v="NA"/>
    <s v="NA"/>
    <s v="NA"/>
    <s v="NA"/>
    <n v="0"/>
    <s v="NA"/>
    <n v="0"/>
    <n v="0"/>
    <n v="0"/>
    <s v="GasA"/>
    <s v="Ex"/>
    <x v="0"/>
    <s v="SBrkr"/>
    <n v="1126"/>
    <n v="0"/>
    <n v="0"/>
    <n v="1126"/>
    <n v="0"/>
    <n v="0"/>
    <n v="2"/>
    <n v="0"/>
    <n v="2"/>
    <n v="1"/>
    <x v="0"/>
    <n v="5"/>
    <s v="Typ"/>
    <n v="0"/>
    <s v="NA"/>
    <s v="Detchd"/>
    <n v="2002"/>
    <s v="Fin"/>
    <n v="2"/>
    <n v="520"/>
    <s v="TA"/>
    <s v="TA"/>
    <s v="N"/>
    <n v="0"/>
    <n v="96"/>
    <n v="0"/>
    <n v="0"/>
    <n v="0"/>
    <n v="0"/>
    <s v="NA"/>
    <s v="MnPrv"/>
    <s v="NA"/>
    <n v="0"/>
    <n v="5"/>
    <n v="2009"/>
    <s v="WD"/>
    <s v="Normal"/>
    <n v="108000"/>
  </r>
  <r>
    <x v="554"/>
    <n v="60"/>
    <s v="RL"/>
    <n v="85"/>
    <n v="10625"/>
    <x v="0"/>
    <s v="NA"/>
    <s v="Reg"/>
    <s v="Lvl"/>
    <s v="AllPub"/>
    <s v="Inside"/>
    <s v="Gtl"/>
    <s v="NridgHt"/>
    <s v="Norm"/>
    <s v="Norm"/>
    <s v="1Fam"/>
    <s v="2Story"/>
    <x v="0"/>
    <n v="5"/>
    <n v="2003"/>
    <n v="2004"/>
    <s v="Gable"/>
    <s v="CompShg"/>
    <s v="VinylSd"/>
    <s v="VinylSd"/>
    <s v="BrkFace"/>
    <n v="292"/>
    <s v="Gd"/>
    <s v="TA"/>
    <s v="PConc"/>
    <s v="Gd"/>
    <s v="TA"/>
    <s v="No"/>
    <s v="GLQ"/>
    <n v="866"/>
    <s v="Unf"/>
    <n v="0"/>
    <n v="132"/>
    <n v="998"/>
    <s v="GasA"/>
    <s v="Ex"/>
    <x v="0"/>
    <s v="SBrkr"/>
    <n v="1006"/>
    <n v="1040"/>
    <n v="0"/>
    <n v="2046"/>
    <n v="1"/>
    <n v="0"/>
    <n v="2"/>
    <n v="1"/>
    <n v="3"/>
    <n v="1"/>
    <x v="0"/>
    <n v="8"/>
    <s v="Typ"/>
    <n v="1"/>
    <s v="Gd"/>
    <s v="BuiltIn"/>
    <n v="2003"/>
    <s v="RFn"/>
    <n v="3"/>
    <n v="871"/>
    <s v="TA"/>
    <s v="TA"/>
    <s v="Y"/>
    <n v="320"/>
    <n v="62"/>
    <n v="0"/>
    <n v="0"/>
    <n v="0"/>
    <n v="0"/>
    <s v="NA"/>
    <s v="NA"/>
    <s v="NA"/>
    <n v="0"/>
    <n v="8"/>
    <n v="2008"/>
    <s v="WD"/>
    <s v="Normal"/>
    <n v="284000"/>
  </r>
  <r>
    <x v="555"/>
    <n v="45"/>
    <s v="RM"/>
    <n v="58"/>
    <n v="6380"/>
    <x v="0"/>
    <s v="NA"/>
    <s v="Reg"/>
    <s v="Lvl"/>
    <s v="AllPub"/>
    <s v="Inside"/>
    <s v="Gtl"/>
    <s v="BrkSide"/>
    <s v="Norm"/>
    <s v="Norm"/>
    <s v="1Fam"/>
    <s v="1.5Unf"/>
    <x v="3"/>
    <n v="6"/>
    <n v="1922"/>
    <n v="1950"/>
    <s v="Gable"/>
    <s v="CompShg"/>
    <s v="MetalSd"/>
    <s v="MetalSd"/>
    <s v="None"/>
    <n v="0"/>
    <s v="TA"/>
    <s v="TA"/>
    <s v="BrkTil"/>
    <s v="TA"/>
    <s v="Fa"/>
    <s v="No"/>
    <s v="Unf"/>
    <n v="0"/>
    <s v="Unf"/>
    <n v="0"/>
    <n v="993"/>
    <n v="993"/>
    <s v="GasA"/>
    <s v="TA"/>
    <x v="0"/>
    <s v="FuseA"/>
    <n v="1048"/>
    <n v="0"/>
    <n v="0"/>
    <n v="1048"/>
    <n v="0"/>
    <n v="0"/>
    <n v="1"/>
    <n v="0"/>
    <n v="2"/>
    <n v="1"/>
    <x v="1"/>
    <n v="5"/>
    <s v="Typ"/>
    <n v="1"/>
    <s v="Gd"/>
    <s v="Detchd"/>
    <n v="1922"/>
    <s v="Unf"/>
    <n v="1"/>
    <n v="280"/>
    <s v="TA"/>
    <s v="TA"/>
    <s v="Y"/>
    <n v="0"/>
    <n v="0"/>
    <n v="116"/>
    <n v="0"/>
    <n v="0"/>
    <n v="0"/>
    <s v="NA"/>
    <s v="NA"/>
    <s v="NA"/>
    <n v="0"/>
    <n v="8"/>
    <n v="2006"/>
    <s v="WD"/>
    <s v="Normal"/>
    <n v="113000"/>
  </r>
  <r>
    <x v="556"/>
    <n v="20"/>
    <s v="RL"/>
    <n v="69"/>
    <n v="14850"/>
    <x v="0"/>
    <s v="NA"/>
    <s v="IR1"/>
    <s v="Lvl"/>
    <s v="AllPub"/>
    <s v="Inside"/>
    <s v="Gtl"/>
    <s v="NAmes"/>
    <s v="Norm"/>
    <s v="Norm"/>
    <s v="1Fam"/>
    <s v="1Story"/>
    <x v="3"/>
    <n v="5"/>
    <n v="1957"/>
    <n v="1957"/>
    <s v="Gable"/>
    <s v="CompShg"/>
    <s v="Wd Sdng"/>
    <s v="Wd Sdng"/>
    <s v="None"/>
    <n v="0"/>
    <s v="TA"/>
    <s v="TA"/>
    <s v="CBlock"/>
    <s v="TA"/>
    <s v="TA"/>
    <s v="No"/>
    <s v="Rec"/>
    <n v="895"/>
    <s v="Unf"/>
    <n v="0"/>
    <n v="197"/>
    <n v="1092"/>
    <s v="GasA"/>
    <s v="TA"/>
    <x v="0"/>
    <s v="FuseA"/>
    <n v="1092"/>
    <n v="0"/>
    <n v="0"/>
    <n v="1092"/>
    <n v="1"/>
    <n v="0"/>
    <n v="1"/>
    <n v="0"/>
    <n v="2"/>
    <n v="1"/>
    <x v="1"/>
    <n v="6"/>
    <s v="Typ"/>
    <n v="1"/>
    <s v="TA"/>
    <s v="Attchd"/>
    <n v="1957"/>
    <s v="Fin"/>
    <n v="1"/>
    <n v="299"/>
    <s v="TA"/>
    <s v="TA"/>
    <s v="Y"/>
    <n v="268"/>
    <n v="0"/>
    <n v="0"/>
    <n v="0"/>
    <n v="122"/>
    <n v="0"/>
    <s v="NA"/>
    <s v="MnWw"/>
    <s v="NA"/>
    <n v="0"/>
    <n v="5"/>
    <n v="2006"/>
    <s v="WD"/>
    <s v="Normal"/>
    <n v="141000"/>
  </r>
  <r>
    <x v="557"/>
    <n v="50"/>
    <s v="C (all)"/>
    <n v="60"/>
    <n v="11040"/>
    <x v="0"/>
    <s v="NA"/>
    <s v="Reg"/>
    <s v="Low"/>
    <s v="AllPub"/>
    <s v="Inside"/>
    <s v="Mod"/>
    <s v="IDOTRR"/>
    <s v="Norm"/>
    <s v="Norm"/>
    <s v="1Fam"/>
    <s v="1.5Fin"/>
    <x v="5"/>
    <n v="6"/>
    <n v="1920"/>
    <n v="1950"/>
    <s v="Gable"/>
    <s v="CompShg"/>
    <s v="MetalSd"/>
    <s v="MetalSd"/>
    <s v="None"/>
    <n v="0"/>
    <s v="TA"/>
    <s v="TA"/>
    <s v="CBlock"/>
    <s v="TA"/>
    <s v="TA"/>
    <s v="No"/>
    <s v="Rec"/>
    <n v="637"/>
    <s v="Unf"/>
    <n v="0"/>
    <n v="0"/>
    <n v="637"/>
    <s v="GasA"/>
    <s v="Gd"/>
    <x v="0"/>
    <s v="SBrkr"/>
    <n v="897"/>
    <n v="439"/>
    <n v="0"/>
    <n v="1336"/>
    <n v="0"/>
    <n v="0"/>
    <n v="1"/>
    <n v="1"/>
    <n v="3"/>
    <n v="1"/>
    <x v="1"/>
    <n v="7"/>
    <s v="Typ"/>
    <n v="0"/>
    <s v="NA"/>
    <s v="CarPort"/>
    <n v="1994"/>
    <s v="Unf"/>
    <n v="1"/>
    <n v="570"/>
    <s v="TA"/>
    <s v="TA"/>
    <s v="Y"/>
    <n v="0"/>
    <n v="47"/>
    <n v="120"/>
    <n v="0"/>
    <n v="0"/>
    <n v="0"/>
    <s v="NA"/>
    <s v="NA"/>
    <s v="NA"/>
    <n v="0"/>
    <n v="9"/>
    <n v="2006"/>
    <s v="COD"/>
    <s v="Normal"/>
    <n v="108000"/>
  </r>
  <r>
    <x v="558"/>
    <n v="60"/>
    <s v="RL"/>
    <n v="57"/>
    <n v="21872"/>
    <x v="0"/>
    <s v="NA"/>
    <s v="IR2"/>
    <s v="HLS"/>
    <s v="AllPub"/>
    <s v="FR2"/>
    <s v="Gtl"/>
    <s v="Gilbert"/>
    <s v="Norm"/>
    <s v="Norm"/>
    <s v="1Fam"/>
    <s v="2Story"/>
    <x v="0"/>
    <n v="5"/>
    <n v="1996"/>
    <n v="1997"/>
    <s v="Gable"/>
    <s v="CompShg"/>
    <s v="HdBoard"/>
    <s v="HdBoard"/>
    <s v="None"/>
    <n v="0"/>
    <s v="TA"/>
    <s v="TA"/>
    <s v="PConc"/>
    <s v="Gd"/>
    <s v="TA"/>
    <s v="Gd"/>
    <s v="GLQ"/>
    <n v="604"/>
    <s v="Unf"/>
    <n v="0"/>
    <n v="125"/>
    <n v="729"/>
    <s v="GasA"/>
    <s v="Ex"/>
    <x v="0"/>
    <s v="SBrkr"/>
    <n v="729"/>
    <n v="717"/>
    <n v="0"/>
    <n v="1446"/>
    <n v="0"/>
    <n v="1"/>
    <n v="2"/>
    <n v="1"/>
    <n v="3"/>
    <n v="1"/>
    <x v="1"/>
    <n v="6"/>
    <s v="Typ"/>
    <n v="1"/>
    <s v="TA"/>
    <s v="Attchd"/>
    <n v="1996"/>
    <s v="Unf"/>
    <n v="2"/>
    <n v="406"/>
    <s v="TA"/>
    <s v="TA"/>
    <s v="Y"/>
    <n v="264"/>
    <n v="22"/>
    <n v="0"/>
    <n v="0"/>
    <n v="0"/>
    <n v="0"/>
    <s v="NA"/>
    <s v="NA"/>
    <s v="NA"/>
    <n v="0"/>
    <n v="8"/>
    <n v="2008"/>
    <s v="WD"/>
    <s v="Normal"/>
    <n v="175000"/>
  </r>
  <r>
    <x v="559"/>
    <n v="120"/>
    <s v="RL"/>
    <s v="NA"/>
    <n v="3196"/>
    <x v="0"/>
    <s v="NA"/>
    <s v="Reg"/>
    <s v="Lvl"/>
    <s v="AllPub"/>
    <s v="Inside"/>
    <s v="Gtl"/>
    <s v="Blmngtn"/>
    <s v="Norm"/>
    <s v="Norm"/>
    <s v="TwnhsE"/>
    <s v="1Story"/>
    <x v="0"/>
    <n v="5"/>
    <n v="2003"/>
    <n v="2004"/>
    <s v="Gable"/>
    <s v="CompShg"/>
    <s v="VinylSd"/>
    <s v="VinylSd"/>
    <s v="BrkFace"/>
    <n v="18"/>
    <s v="Gd"/>
    <s v="TA"/>
    <s v="PConc"/>
    <s v="Gd"/>
    <s v="TA"/>
    <s v="Gd"/>
    <s v="Unf"/>
    <n v="0"/>
    <s v="Unf"/>
    <n v="0"/>
    <n v="1374"/>
    <n v="1374"/>
    <s v="GasA"/>
    <s v="Ex"/>
    <x v="0"/>
    <s v="SBrkr"/>
    <n v="1557"/>
    <n v="0"/>
    <n v="0"/>
    <n v="1557"/>
    <n v="0"/>
    <n v="0"/>
    <n v="2"/>
    <n v="0"/>
    <n v="2"/>
    <n v="1"/>
    <x v="0"/>
    <n v="7"/>
    <s v="Typ"/>
    <n v="1"/>
    <s v="TA"/>
    <s v="Attchd"/>
    <n v="2003"/>
    <s v="Fin"/>
    <n v="2"/>
    <n v="420"/>
    <s v="TA"/>
    <s v="TA"/>
    <s v="Y"/>
    <n v="143"/>
    <n v="20"/>
    <n v="0"/>
    <n v="0"/>
    <n v="0"/>
    <n v="0"/>
    <s v="NA"/>
    <s v="NA"/>
    <s v="NA"/>
    <n v="0"/>
    <n v="10"/>
    <n v="2006"/>
    <s v="WD"/>
    <s v="Normal"/>
    <n v="234000"/>
  </r>
  <r>
    <x v="560"/>
    <n v="20"/>
    <s v="RL"/>
    <s v="NA"/>
    <n v="11341"/>
    <x v="0"/>
    <s v="NA"/>
    <s v="IR1"/>
    <s v="Lvl"/>
    <s v="AllPub"/>
    <s v="Inside"/>
    <s v="Gtl"/>
    <s v="Sawyer"/>
    <s v="Norm"/>
    <s v="Norm"/>
    <s v="1Fam"/>
    <s v="1Story"/>
    <x v="3"/>
    <n v="6"/>
    <n v="1957"/>
    <n v="1996"/>
    <s v="Hip"/>
    <s v="CompShg"/>
    <s v="Wd Sdng"/>
    <s v="Wd Sdng"/>
    <s v="BrkFace"/>
    <n v="180"/>
    <s v="TA"/>
    <s v="TA"/>
    <s v="CBlock"/>
    <s v="Gd"/>
    <s v="TA"/>
    <s v="No"/>
    <s v="ALQ"/>
    <n v="1302"/>
    <s v="Unf"/>
    <n v="0"/>
    <n v="90"/>
    <n v="1392"/>
    <s v="GasA"/>
    <s v="TA"/>
    <x v="0"/>
    <s v="SBrkr"/>
    <n v="1392"/>
    <n v="0"/>
    <n v="0"/>
    <n v="1392"/>
    <n v="1"/>
    <n v="0"/>
    <n v="1"/>
    <n v="1"/>
    <n v="3"/>
    <n v="1"/>
    <x v="1"/>
    <n v="5"/>
    <s v="Mod"/>
    <n v="1"/>
    <s v="Gd"/>
    <s v="Detchd"/>
    <n v="1957"/>
    <s v="Unf"/>
    <n v="2"/>
    <n v="528"/>
    <s v="TA"/>
    <s v="TA"/>
    <s v="Y"/>
    <n v="0"/>
    <n v="0"/>
    <n v="0"/>
    <n v="0"/>
    <n v="95"/>
    <n v="0"/>
    <s v="NA"/>
    <s v="NA"/>
    <s v="NA"/>
    <n v="0"/>
    <n v="5"/>
    <n v="2010"/>
    <s v="WD"/>
    <s v="Normal"/>
    <n v="121500"/>
  </r>
  <r>
    <x v="561"/>
    <n v="20"/>
    <s v="RL"/>
    <n v="77"/>
    <n v="10010"/>
    <x v="0"/>
    <s v="NA"/>
    <s v="Reg"/>
    <s v="Lvl"/>
    <s v="AllPub"/>
    <s v="Inside"/>
    <s v="Mod"/>
    <s v="Mitchel"/>
    <s v="Norm"/>
    <s v="Norm"/>
    <s v="1Fam"/>
    <s v="1Story"/>
    <x v="3"/>
    <n v="5"/>
    <n v="1974"/>
    <n v="1975"/>
    <s v="Gable"/>
    <s v="CompShg"/>
    <s v="HdBoard"/>
    <s v="HdBoard"/>
    <s v="None"/>
    <n v="0"/>
    <s v="TA"/>
    <s v="TA"/>
    <s v="CBlock"/>
    <s v="Gd"/>
    <s v="TA"/>
    <s v="Av"/>
    <s v="ALQ"/>
    <n v="1071"/>
    <s v="LwQ"/>
    <n v="123"/>
    <n v="195"/>
    <n v="1389"/>
    <s v="GasA"/>
    <s v="Gd"/>
    <x v="0"/>
    <s v="SBrkr"/>
    <n v="1389"/>
    <n v="0"/>
    <n v="0"/>
    <n v="1389"/>
    <n v="1"/>
    <n v="0"/>
    <n v="1"/>
    <n v="0"/>
    <n v="2"/>
    <n v="1"/>
    <x v="1"/>
    <n v="6"/>
    <s v="Typ"/>
    <n v="1"/>
    <s v="TA"/>
    <s v="Attchd"/>
    <n v="1975"/>
    <s v="RFn"/>
    <n v="2"/>
    <n v="418"/>
    <s v="TA"/>
    <s v="TA"/>
    <s v="Y"/>
    <n v="240"/>
    <n v="38"/>
    <n v="0"/>
    <n v="0"/>
    <n v="0"/>
    <n v="0"/>
    <s v="NA"/>
    <s v="NA"/>
    <s v="NA"/>
    <n v="0"/>
    <n v="4"/>
    <n v="2006"/>
    <s v="WD"/>
    <s v="Normal"/>
    <n v="170000"/>
  </r>
  <r>
    <x v="562"/>
    <n v="30"/>
    <s v="RL"/>
    <n v="63"/>
    <n v="13907"/>
    <x v="0"/>
    <s v="NA"/>
    <s v="Reg"/>
    <s v="Lvl"/>
    <s v="AllPub"/>
    <s v="Inside"/>
    <s v="Gtl"/>
    <s v="Edwards"/>
    <s v="Norm"/>
    <s v="Norm"/>
    <s v="1Fam"/>
    <s v="1Story"/>
    <x v="3"/>
    <n v="6"/>
    <n v="1940"/>
    <n v="1969"/>
    <s v="Gable"/>
    <s v="CompShg"/>
    <s v="WdShing"/>
    <s v="Wd Shng"/>
    <s v="None"/>
    <n v="0"/>
    <s v="TA"/>
    <s v="TA"/>
    <s v="CBlock"/>
    <s v="TA"/>
    <s v="TA"/>
    <s v="No"/>
    <s v="BLQ"/>
    <n v="290"/>
    <s v="Unf"/>
    <n v="0"/>
    <n v="706"/>
    <n v="996"/>
    <s v="GasA"/>
    <s v="Ex"/>
    <x v="0"/>
    <s v="SBrkr"/>
    <n v="996"/>
    <n v="0"/>
    <n v="0"/>
    <n v="996"/>
    <n v="1"/>
    <n v="0"/>
    <n v="1"/>
    <n v="0"/>
    <n v="3"/>
    <n v="1"/>
    <x v="1"/>
    <n v="6"/>
    <s v="Typ"/>
    <n v="1"/>
    <s v="Gd"/>
    <s v="NA"/>
    <s v="NA"/>
    <s v="NA"/>
    <n v="0"/>
    <n v="0"/>
    <s v="NA"/>
    <s v="NA"/>
    <s v="Y"/>
    <n v="144"/>
    <n v="0"/>
    <n v="0"/>
    <n v="0"/>
    <n v="0"/>
    <n v="0"/>
    <s v="NA"/>
    <s v="NA"/>
    <s v="NA"/>
    <n v="0"/>
    <n v="7"/>
    <n v="2008"/>
    <s v="WD"/>
    <s v="Normal"/>
    <n v="108000"/>
  </r>
  <r>
    <x v="563"/>
    <n v="50"/>
    <s v="RL"/>
    <n v="66"/>
    <n v="21780"/>
    <x v="0"/>
    <s v="NA"/>
    <s v="Reg"/>
    <s v="Lvl"/>
    <s v="AllPub"/>
    <s v="Inside"/>
    <s v="Gtl"/>
    <s v="Edwards"/>
    <s v="Norm"/>
    <s v="Norm"/>
    <s v="1Fam"/>
    <s v="1.5Fin"/>
    <x v="1"/>
    <n v="7"/>
    <n v="1918"/>
    <n v="1950"/>
    <s v="Gable"/>
    <s v="CompShg"/>
    <s v="Wd Sdng"/>
    <s v="Wd Sdng"/>
    <s v="None"/>
    <n v="0"/>
    <s v="TA"/>
    <s v="TA"/>
    <s v="BrkTil"/>
    <s v="Gd"/>
    <s v="TA"/>
    <s v="Mn"/>
    <s v="Unf"/>
    <n v="0"/>
    <s v="Unf"/>
    <n v="0"/>
    <n v="1163"/>
    <n v="1163"/>
    <s v="GasA"/>
    <s v="Ex"/>
    <x v="0"/>
    <s v="SBrkr"/>
    <n v="1163"/>
    <n v="511"/>
    <n v="0"/>
    <n v="1674"/>
    <n v="0"/>
    <n v="0"/>
    <n v="2"/>
    <n v="0"/>
    <n v="4"/>
    <n v="1"/>
    <x v="1"/>
    <n v="8"/>
    <s v="Typ"/>
    <n v="1"/>
    <s v="Gd"/>
    <s v="Detchd"/>
    <n v="1955"/>
    <s v="Fin"/>
    <n v="2"/>
    <n v="396"/>
    <s v="TA"/>
    <s v="TA"/>
    <s v="N"/>
    <n v="72"/>
    <n v="36"/>
    <n v="0"/>
    <n v="0"/>
    <n v="144"/>
    <n v="0"/>
    <s v="NA"/>
    <s v="NA"/>
    <s v="NA"/>
    <n v="0"/>
    <n v="7"/>
    <n v="2008"/>
    <s v="WD"/>
    <s v="Normal"/>
    <n v="185000"/>
  </r>
  <r>
    <x v="564"/>
    <n v="60"/>
    <s v="RL"/>
    <s v="NA"/>
    <n v="13346"/>
    <x v="0"/>
    <s v="NA"/>
    <s v="IR1"/>
    <s v="Lvl"/>
    <s v="AllPub"/>
    <s v="CulDSac"/>
    <s v="Gtl"/>
    <s v="NoRidge"/>
    <s v="Norm"/>
    <s v="Norm"/>
    <s v="1Fam"/>
    <s v="2Story"/>
    <x v="0"/>
    <n v="5"/>
    <n v="1992"/>
    <n v="2000"/>
    <s v="Gable"/>
    <s v="CompShg"/>
    <s v="HdBoard"/>
    <s v="HdBoard"/>
    <s v="None"/>
    <n v="0"/>
    <s v="Gd"/>
    <s v="TA"/>
    <s v="PConc"/>
    <s v="Gd"/>
    <s v="TA"/>
    <s v="No"/>
    <s v="GLQ"/>
    <n v="728"/>
    <s v="Unf"/>
    <n v="0"/>
    <n v="367"/>
    <n v="1095"/>
    <s v="GasA"/>
    <s v="Ex"/>
    <x v="0"/>
    <s v="SBrkr"/>
    <n v="1166"/>
    <n v="1129"/>
    <n v="0"/>
    <n v="2295"/>
    <n v="1"/>
    <n v="0"/>
    <n v="2"/>
    <n v="1"/>
    <n v="4"/>
    <n v="1"/>
    <x v="0"/>
    <n v="9"/>
    <s v="Typ"/>
    <n v="1"/>
    <s v="TA"/>
    <s v="Attchd"/>
    <n v="1992"/>
    <s v="RFn"/>
    <n v="2"/>
    <n v="590"/>
    <s v="TA"/>
    <s v="TA"/>
    <s v="Y"/>
    <n v="0"/>
    <n v="40"/>
    <n v="0"/>
    <n v="0"/>
    <n v="0"/>
    <n v="0"/>
    <s v="NA"/>
    <s v="NA"/>
    <s v="NA"/>
    <n v="0"/>
    <n v="7"/>
    <n v="2006"/>
    <s v="WD"/>
    <s v="Normal"/>
    <n v="268000"/>
  </r>
  <r>
    <x v="565"/>
    <n v="70"/>
    <s v="RL"/>
    <n v="66"/>
    <n v="6858"/>
    <x v="0"/>
    <s v="NA"/>
    <s v="Reg"/>
    <s v="Bnk"/>
    <s v="AllPub"/>
    <s v="Corner"/>
    <s v="Gtl"/>
    <s v="SWISU"/>
    <s v="Norm"/>
    <s v="Norm"/>
    <s v="1Fam"/>
    <s v="2Story"/>
    <x v="1"/>
    <n v="4"/>
    <n v="1915"/>
    <n v="1950"/>
    <s v="Gable"/>
    <s v="CompShg"/>
    <s v="Wd Sdng"/>
    <s v="Wd Sdng"/>
    <s v="None"/>
    <n v="0"/>
    <s v="TA"/>
    <s v="TA"/>
    <s v="PConc"/>
    <s v="Gd"/>
    <s v="TA"/>
    <s v="No"/>
    <s v="Unf"/>
    <n v="0"/>
    <s v="Unf"/>
    <n v="0"/>
    <n v="806"/>
    <n v="806"/>
    <s v="GasA"/>
    <s v="TA"/>
    <x v="1"/>
    <s v="FuseF"/>
    <n v="841"/>
    <n v="806"/>
    <n v="0"/>
    <n v="1647"/>
    <n v="1"/>
    <n v="0"/>
    <n v="1"/>
    <n v="1"/>
    <n v="4"/>
    <n v="1"/>
    <x v="3"/>
    <n v="6"/>
    <s v="Typ"/>
    <n v="0"/>
    <s v="NA"/>
    <s v="Detchd"/>
    <n v="1920"/>
    <s v="Unf"/>
    <n v="1"/>
    <n v="216"/>
    <s v="TA"/>
    <s v="TA"/>
    <s v="Y"/>
    <n v="0"/>
    <n v="66"/>
    <n v="136"/>
    <n v="0"/>
    <n v="0"/>
    <n v="0"/>
    <s v="NA"/>
    <s v="NA"/>
    <s v="NA"/>
    <n v="0"/>
    <n v="5"/>
    <n v="2010"/>
    <s v="WD"/>
    <s v="Normal"/>
    <n v="128000"/>
  </r>
  <r>
    <x v="566"/>
    <n v="60"/>
    <s v="RL"/>
    <n v="77"/>
    <n v="11198"/>
    <x v="0"/>
    <s v="NA"/>
    <s v="IR1"/>
    <s v="Lvl"/>
    <s v="AllPub"/>
    <s v="Inside"/>
    <s v="Gtl"/>
    <s v="StoneBr"/>
    <s v="Norm"/>
    <s v="Norm"/>
    <s v="1Fam"/>
    <s v="2Story"/>
    <x v="4"/>
    <n v="5"/>
    <n v="2005"/>
    <n v="2007"/>
    <s v="Hip"/>
    <s v="CompShg"/>
    <s v="VinylSd"/>
    <s v="VinylSd"/>
    <s v="BrkFace"/>
    <n v="245"/>
    <s v="Gd"/>
    <s v="TA"/>
    <s v="PConc"/>
    <s v="Gd"/>
    <s v="Gd"/>
    <s v="No"/>
    <s v="Unf"/>
    <n v="0"/>
    <s v="Unf"/>
    <n v="0"/>
    <n v="1122"/>
    <n v="1122"/>
    <s v="GasA"/>
    <s v="Ex"/>
    <x v="0"/>
    <s v="SBrkr"/>
    <n v="1134"/>
    <n v="1370"/>
    <n v="0"/>
    <n v="2504"/>
    <n v="0"/>
    <n v="0"/>
    <n v="2"/>
    <n v="1"/>
    <n v="4"/>
    <n v="1"/>
    <x v="2"/>
    <n v="11"/>
    <s v="Typ"/>
    <n v="1"/>
    <s v="Gd"/>
    <s v="BuiltIn"/>
    <n v="2005"/>
    <s v="Fin"/>
    <n v="3"/>
    <n v="656"/>
    <s v="TA"/>
    <s v="TA"/>
    <s v="Y"/>
    <n v="144"/>
    <n v="39"/>
    <n v="0"/>
    <n v="0"/>
    <n v="0"/>
    <n v="0"/>
    <s v="NA"/>
    <s v="NA"/>
    <s v="NA"/>
    <n v="0"/>
    <n v="6"/>
    <n v="2008"/>
    <s v="WD"/>
    <s v="Normal"/>
    <n v="325000"/>
  </r>
  <r>
    <x v="567"/>
    <n v="20"/>
    <s v="RL"/>
    <n v="70"/>
    <n v="10171"/>
    <x v="0"/>
    <s v="NA"/>
    <s v="IR1"/>
    <s v="Lvl"/>
    <s v="AllPub"/>
    <s v="Inside"/>
    <s v="Gtl"/>
    <s v="NridgHt"/>
    <s v="Norm"/>
    <s v="Norm"/>
    <s v="1Fam"/>
    <s v="1Story"/>
    <x v="0"/>
    <n v="5"/>
    <n v="2004"/>
    <n v="2004"/>
    <s v="Gable"/>
    <s v="CompShg"/>
    <s v="VinylSd"/>
    <s v="VinylSd"/>
    <s v="BrkFace"/>
    <n v="168"/>
    <s v="Gd"/>
    <s v="TA"/>
    <s v="PConc"/>
    <s v="Gd"/>
    <s v="TA"/>
    <s v="No"/>
    <s v="GLQ"/>
    <n v="2"/>
    <s v="Unf"/>
    <n v="0"/>
    <n v="1515"/>
    <n v="1517"/>
    <s v="GasA"/>
    <s v="Ex"/>
    <x v="0"/>
    <s v="SBrkr"/>
    <n v="1535"/>
    <n v="0"/>
    <n v="0"/>
    <n v="1535"/>
    <n v="0"/>
    <n v="0"/>
    <n v="2"/>
    <n v="0"/>
    <n v="3"/>
    <n v="1"/>
    <x v="0"/>
    <n v="7"/>
    <s v="Typ"/>
    <n v="0"/>
    <s v="NA"/>
    <s v="Attchd"/>
    <n v="2004"/>
    <s v="RFn"/>
    <n v="2"/>
    <n v="532"/>
    <s v="TA"/>
    <s v="TA"/>
    <s v="Y"/>
    <n v="0"/>
    <n v="0"/>
    <n v="0"/>
    <n v="0"/>
    <n v="0"/>
    <n v="0"/>
    <s v="NA"/>
    <s v="NA"/>
    <s v="NA"/>
    <n v="0"/>
    <n v="3"/>
    <n v="2010"/>
    <s v="WD"/>
    <s v="Normal"/>
    <n v="214000"/>
  </r>
  <r>
    <x v="568"/>
    <n v="50"/>
    <s v="RL"/>
    <n v="79"/>
    <n v="12327"/>
    <x v="0"/>
    <s v="NA"/>
    <s v="IR1"/>
    <s v="Low"/>
    <s v="AllPub"/>
    <s v="Inside"/>
    <s v="Mod"/>
    <s v="SawyerW"/>
    <s v="Norm"/>
    <s v="Norm"/>
    <s v="1Fam"/>
    <s v="1.5Fin"/>
    <x v="2"/>
    <n v="8"/>
    <n v="1983"/>
    <n v="2009"/>
    <s v="Gable"/>
    <s v="CompShg"/>
    <s v="Wd Sdng"/>
    <s v="Wd Sdng"/>
    <s v="None"/>
    <n v="0"/>
    <s v="Gd"/>
    <s v="TA"/>
    <s v="CBlock"/>
    <s v="Gd"/>
    <s v="TA"/>
    <s v="Gd"/>
    <s v="GLQ"/>
    <n v="1441"/>
    <s v="Unf"/>
    <n v="0"/>
    <n v="55"/>
    <n v="1496"/>
    <s v="GasA"/>
    <s v="Ex"/>
    <x v="0"/>
    <s v="SBrkr"/>
    <n v="1496"/>
    <n v="636"/>
    <n v="0"/>
    <n v="2132"/>
    <n v="1"/>
    <n v="0"/>
    <n v="1"/>
    <n v="1"/>
    <n v="1"/>
    <n v="1"/>
    <x v="0"/>
    <n v="5"/>
    <s v="Min2"/>
    <n v="1"/>
    <s v="Gd"/>
    <s v="BuiltIn"/>
    <n v="1983"/>
    <s v="Fin"/>
    <n v="2"/>
    <n v="612"/>
    <s v="Gd"/>
    <s v="TA"/>
    <s v="Y"/>
    <n v="349"/>
    <n v="40"/>
    <n v="0"/>
    <n v="0"/>
    <n v="0"/>
    <n v="0"/>
    <s v="NA"/>
    <s v="NA"/>
    <s v="NA"/>
    <n v="0"/>
    <n v="9"/>
    <n v="2009"/>
    <s v="WD"/>
    <s v="Normal"/>
    <n v="316600"/>
  </r>
  <r>
    <x v="569"/>
    <n v="90"/>
    <s v="RL"/>
    <s v="NA"/>
    <n v="7032"/>
    <x v="0"/>
    <s v="NA"/>
    <s v="IR1"/>
    <s v="Lvl"/>
    <s v="AllPub"/>
    <s v="Corner"/>
    <s v="Gtl"/>
    <s v="NAmes"/>
    <s v="Norm"/>
    <s v="Norm"/>
    <s v="Duplex"/>
    <s v="SFoyer"/>
    <x v="3"/>
    <n v="5"/>
    <n v="1979"/>
    <n v="1979"/>
    <s v="Gable"/>
    <s v="CompShg"/>
    <s v="MetalSd"/>
    <s v="MetalSd"/>
    <s v="None"/>
    <n v="0"/>
    <s v="TA"/>
    <s v="TA"/>
    <s v="CBlock"/>
    <s v="Gd"/>
    <s v="TA"/>
    <s v="Gd"/>
    <s v="GLQ"/>
    <n v="943"/>
    <s v="Unf"/>
    <n v="0"/>
    <n v="0"/>
    <n v="943"/>
    <s v="GasA"/>
    <s v="TA"/>
    <x v="0"/>
    <s v="SBrkr"/>
    <n v="943"/>
    <n v="0"/>
    <n v="0"/>
    <n v="943"/>
    <n v="1"/>
    <n v="0"/>
    <n v="1"/>
    <n v="0"/>
    <n v="2"/>
    <n v="1"/>
    <x v="1"/>
    <n v="4"/>
    <s v="Typ"/>
    <n v="2"/>
    <s v="TA"/>
    <s v="Detchd"/>
    <n v="1979"/>
    <s v="Unf"/>
    <n v="2"/>
    <n v="600"/>
    <s v="TA"/>
    <s v="TA"/>
    <s v="Y"/>
    <n v="42"/>
    <n v="0"/>
    <n v="0"/>
    <n v="0"/>
    <n v="0"/>
    <n v="0"/>
    <s v="NA"/>
    <s v="NA"/>
    <s v="NA"/>
    <n v="0"/>
    <n v="12"/>
    <n v="2006"/>
    <s v="WD"/>
    <s v="Normal"/>
    <n v="135960"/>
  </r>
  <r>
    <x v="570"/>
    <n v="90"/>
    <s v="RL"/>
    <n v="74"/>
    <n v="13101"/>
    <x v="0"/>
    <s v="NA"/>
    <s v="IR1"/>
    <s v="Lvl"/>
    <s v="AllPub"/>
    <s v="Inside"/>
    <s v="Gtl"/>
    <s v="NAmes"/>
    <s v="Norm"/>
    <s v="Norm"/>
    <s v="Duplex"/>
    <s v="1Story"/>
    <x v="3"/>
    <n v="5"/>
    <n v="1965"/>
    <n v="1965"/>
    <s v="Gable"/>
    <s v="CompShg"/>
    <s v="HdBoard"/>
    <s v="HdBoard"/>
    <s v="BrkFace"/>
    <n v="108"/>
    <s v="TA"/>
    <s v="TA"/>
    <s v="CBlock"/>
    <s v="TA"/>
    <s v="TA"/>
    <s v="No"/>
    <s v="LwQ"/>
    <n v="231"/>
    <s v="Unf"/>
    <n v="0"/>
    <n v="1497"/>
    <n v="1728"/>
    <s v="GasA"/>
    <s v="TA"/>
    <x v="0"/>
    <s v="SBrkr"/>
    <n v="1728"/>
    <n v="0"/>
    <n v="0"/>
    <n v="1728"/>
    <n v="0"/>
    <n v="0"/>
    <n v="2"/>
    <n v="0"/>
    <n v="6"/>
    <n v="2"/>
    <x v="1"/>
    <n v="10"/>
    <s v="Typ"/>
    <n v="0"/>
    <s v="NA"/>
    <s v="Detchd"/>
    <n v="1987"/>
    <s v="Unf"/>
    <n v="2"/>
    <n v="576"/>
    <s v="TA"/>
    <s v="TA"/>
    <s v="Y"/>
    <n v="0"/>
    <n v="0"/>
    <n v="0"/>
    <n v="0"/>
    <n v="0"/>
    <n v="0"/>
    <s v="NA"/>
    <s v="NA"/>
    <s v="NA"/>
    <n v="0"/>
    <n v="11"/>
    <n v="2008"/>
    <s v="WD"/>
    <s v="Normal"/>
    <n v="142600"/>
  </r>
  <r>
    <x v="571"/>
    <n v="20"/>
    <s v="RL"/>
    <n v="60"/>
    <n v="7332"/>
    <x v="0"/>
    <s v="NA"/>
    <s v="Reg"/>
    <s v="Lvl"/>
    <s v="AllPub"/>
    <s v="Inside"/>
    <s v="Gtl"/>
    <s v="NAmes"/>
    <s v="Norm"/>
    <s v="Norm"/>
    <s v="1Fam"/>
    <s v="1Story"/>
    <x v="1"/>
    <n v="6"/>
    <n v="1959"/>
    <n v="1959"/>
    <s v="Gable"/>
    <s v="CompShg"/>
    <s v="WdShing"/>
    <s v="Wd Shng"/>
    <s v="BrkFace"/>
    <n v="207"/>
    <s v="TA"/>
    <s v="TA"/>
    <s v="CBlock"/>
    <s v="TA"/>
    <s v="TA"/>
    <s v="No"/>
    <s v="BLQ"/>
    <n v="414"/>
    <s v="Unf"/>
    <n v="0"/>
    <n v="450"/>
    <n v="864"/>
    <s v="GasA"/>
    <s v="Ex"/>
    <x v="0"/>
    <s v="SBrkr"/>
    <n v="864"/>
    <n v="0"/>
    <n v="0"/>
    <n v="864"/>
    <n v="1"/>
    <n v="0"/>
    <n v="1"/>
    <n v="0"/>
    <n v="2"/>
    <n v="1"/>
    <x v="0"/>
    <n v="4"/>
    <s v="Typ"/>
    <n v="0"/>
    <s v="NA"/>
    <s v="Attchd"/>
    <n v="1959"/>
    <s v="Unf"/>
    <n v="1"/>
    <n v="288"/>
    <s v="TA"/>
    <s v="TA"/>
    <s v="Y"/>
    <n v="168"/>
    <n v="0"/>
    <n v="0"/>
    <n v="0"/>
    <n v="0"/>
    <n v="0"/>
    <s v="NA"/>
    <s v="NA"/>
    <s v="NA"/>
    <n v="0"/>
    <n v="10"/>
    <n v="2006"/>
    <s v="WD"/>
    <s v="Abnorml"/>
    <n v="120000"/>
  </r>
  <r>
    <x v="572"/>
    <n v="60"/>
    <s v="RL"/>
    <n v="83"/>
    <n v="13159"/>
    <x v="0"/>
    <s v="NA"/>
    <s v="IR1"/>
    <s v="HLS"/>
    <s v="AllPub"/>
    <s v="Corner"/>
    <s v="Gtl"/>
    <s v="Timber"/>
    <s v="Norm"/>
    <s v="Norm"/>
    <s v="1Fam"/>
    <s v="2Story"/>
    <x v="0"/>
    <n v="5"/>
    <n v="2009"/>
    <n v="2009"/>
    <s v="Gable"/>
    <s v="CompShg"/>
    <s v="VinylSd"/>
    <s v="VinylSd"/>
    <s v="None"/>
    <n v="0"/>
    <s v="TA"/>
    <s v="TA"/>
    <s v="PConc"/>
    <s v="Ex"/>
    <s v="TA"/>
    <s v="Av"/>
    <s v="Unf"/>
    <n v="0"/>
    <s v="Unf"/>
    <n v="0"/>
    <n v="846"/>
    <n v="846"/>
    <s v="GasA"/>
    <s v="Gd"/>
    <x v="0"/>
    <s v="SBrkr"/>
    <n v="846"/>
    <n v="846"/>
    <n v="0"/>
    <n v="1692"/>
    <n v="0"/>
    <n v="0"/>
    <n v="2"/>
    <n v="1"/>
    <n v="3"/>
    <n v="1"/>
    <x v="0"/>
    <n v="6"/>
    <s v="Typ"/>
    <n v="0"/>
    <s v="NA"/>
    <s v="Attchd"/>
    <n v="2009"/>
    <s v="RFn"/>
    <n v="2"/>
    <n v="650"/>
    <s v="TA"/>
    <s v="TA"/>
    <s v="Y"/>
    <n v="208"/>
    <n v="114"/>
    <n v="0"/>
    <n v="0"/>
    <n v="0"/>
    <n v="0"/>
    <s v="NA"/>
    <s v="NA"/>
    <s v="NA"/>
    <n v="0"/>
    <n v="7"/>
    <n v="2009"/>
    <s v="New"/>
    <s v="Partial"/>
    <n v="224500"/>
  </r>
  <r>
    <x v="573"/>
    <n v="80"/>
    <s v="RL"/>
    <n v="76"/>
    <n v="9967"/>
    <x v="0"/>
    <s v="NA"/>
    <s v="IR1"/>
    <s v="Lvl"/>
    <s v="AllPub"/>
    <s v="Inside"/>
    <s v="Gtl"/>
    <s v="Gilbert"/>
    <s v="Norm"/>
    <s v="Norm"/>
    <s v="1Fam"/>
    <s v="SLvl"/>
    <x v="0"/>
    <n v="5"/>
    <n v="2000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Ex"/>
    <x v="0"/>
    <s v="SBrkr"/>
    <n v="774"/>
    <n v="656"/>
    <n v="0"/>
    <n v="1430"/>
    <n v="0"/>
    <n v="0"/>
    <n v="2"/>
    <n v="1"/>
    <n v="3"/>
    <n v="1"/>
    <x v="1"/>
    <n v="8"/>
    <s v="Typ"/>
    <n v="1"/>
    <s v="TA"/>
    <s v="BuiltIn"/>
    <n v="2000"/>
    <s v="RFn"/>
    <n v="2"/>
    <n v="400"/>
    <s v="TA"/>
    <s v="TA"/>
    <s v="Y"/>
    <n v="100"/>
    <n v="0"/>
    <n v="0"/>
    <n v="0"/>
    <n v="0"/>
    <n v="0"/>
    <s v="NA"/>
    <s v="NA"/>
    <s v="NA"/>
    <n v="0"/>
    <n v="12"/>
    <n v="2007"/>
    <s v="WD"/>
    <s v="Normal"/>
    <n v="170000"/>
  </r>
  <r>
    <x v="574"/>
    <n v="80"/>
    <s v="RL"/>
    <n v="70"/>
    <n v="10500"/>
    <x v="0"/>
    <s v="NA"/>
    <s v="Reg"/>
    <s v="Lvl"/>
    <s v="AllPub"/>
    <s v="FR2"/>
    <s v="Gtl"/>
    <s v="NAmes"/>
    <s v="Norm"/>
    <s v="Norm"/>
    <s v="1Fam"/>
    <s v="SLvl"/>
    <x v="3"/>
    <n v="7"/>
    <n v="1971"/>
    <n v="2005"/>
    <s v="Gambrel"/>
    <s v="CompShg"/>
    <s v="MetalSd"/>
    <s v="AsphShn"/>
    <s v="BrkFace"/>
    <n v="82"/>
    <s v="TA"/>
    <s v="TA"/>
    <s v="CBlock"/>
    <s v="TA"/>
    <s v="TA"/>
    <s v="Av"/>
    <s v="ALQ"/>
    <n v="349"/>
    <s v="Unf"/>
    <n v="0"/>
    <n v="23"/>
    <n v="372"/>
    <s v="GasA"/>
    <s v="TA"/>
    <x v="0"/>
    <s v="SBrkr"/>
    <n v="576"/>
    <n v="533"/>
    <n v="0"/>
    <n v="1109"/>
    <n v="0"/>
    <n v="1"/>
    <n v="1"/>
    <n v="0"/>
    <n v="3"/>
    <n v="1"/>
    <x v="1"/>
    <n v="5"/>
    <s v="Typ"/>
    <n v="0"/>
    <s v="NA"/>
    <s v="BuiltIn"/>
    <n v="1971"/>
    <s v="Unf"/>
    <n v="1"/>
    <n v="288"/>
    <s v="TA"/>
    <s v="TA"/>
    <s v="Y"/>
    <n v="35"/>
    <n v="0"/>
    <n v="0"/>
    <n v="0"/>
    <n v="0"/>
    <n v="0"/>
    <s v="NA"/>
    <s v="GdWo"/>
    <s v="NA"/>
    <n v="0"/>
    <n v="12"/>
    <n v="2007"/>
    <s v="WD"/>
    <s v="Normal"/>
    <n v="139000"/>
  </r>
  <r>
    <x v="575"/>
    <n v="50"/>
    <s v="RL"/>
    <n v="80"/>
    <n v="8480"/>
    <x v="0"/>
    <s v="NA"/>
    <s v="Reg"/>
    <s v="Lvl"/>
    <s v="AllPub"/>
    <s v="Inside"/>
    <s v="Gtl"/>
    <s v="NAmes"/>
    <s v="Norm"/>
    <s v="Norm"/>
    <s v="1Fam"/>
    <s v="1.5Fin"/>
    <x v="3"/>
    <n v="5"/>
    <n v="1947"/>
    <n v="1950"/>
    <s v="Gable"/>
    <s v="CompShg"/>
    <s v="MetalSd"/>
    <s v="MetalSd"/>
    <s v="None"/>
    <n v="0"/>
    <s v="TA"/>
    <s v="TA"/>
    <s v="CBlock"/>
    <s v="TA"/>
    <s v="TA"/>
    <s v="No"/>
    <s v="Rec"/>
    <n v="442"/>
    <s v="Unf"/>
    <n v="0"/>
    <n v="390"/>
    <n v="832"/>
    <s v="GasA"/>
    <s v="TA"/>
    <x v="0"/>
    <s v="SBrkr"/>
    <n v="832"/>
    <n v="384"/>
    <n v="0"/>
    <n v="1216"/>
    <n v="0"/>
    <n v="0"/>
    <n v="1"/>
    <n v="0"/>
    <n v="2"/>
    <n v="1"/>
    <x v="1"/>
    <n v="6"/>
    <s v="Typ"/>
    <n v="0"/>
    <s v="NA"/>
    <s v="Detchd"/>
    <n v="1947"/>
    <s v="Unf"/>
    <n v="1"/>
    <n v="336"/>
    <s v="TA"/>
    <s v="TA"/>
    <s v="Y"/>
    <n v="158"/>
    <n v="0"/>
    <n v="102"/>
    <n v="0"/>
    <n v="0"/>
    <n v="0"/>
    <s v="NA"/>
    <s v="NA"/>
    <s v="NA"/>
    <n v="0"/>
    <n v="10"/>
    <n v="2008"/>
    <s v="COD"/>
    <s v="Abnorml"/>
    <n v="118500"/>
  </r>
  <r>
    <x v="576"/>
    <n v="50"/>
    <s v="RL"/>
    <n v="52"/>
    <n v="6292"/>
    <x v="0"/>
    <s v="NA"/>
    <s v="Reg"/>
    <s v="Lvl"/>
    <s v="AllPub"/>
    <s v="Inside"/>
    <s v="Gtl"/>
    <s v="SWISU"/>
    <s v="Norm"/>
    <s v="Norm"/>
    <s v="1Fam"/>
    <s v="1.5Fin"/>
    <x v="0"/>
    <n v="7"/>
    <n v="1928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61"/>
    <n v="861"/>
    <s v="GasA"/>
    <s v="Gd"/>
    <x v="0"/>
    <s v="SBrkr"/>
    <n v="877"/>
    <n v="600"/>
    <n v="0"/>
    <n v="1477"/>
    <n v="0"/>
    <n v="1"/>
    <n v="2"/>
    <n v="0"/>
    <n v="3"/>
    <n v="1"/>
    <x v="1"/>
    <n v="6"/>
    <s v="Typ"/>
    <n v="1"/>
    <s v="Gd"/>
    <s v="Detchd"/>
    <n v="1928"/>
    <s v="Unf"/>
    <n v="1"/>
    <n v="216"/>
    <s v="TA"/>
    <s v="TA"/>
    <s v="Y"/>
    <n v="0"/>
    <n v="50"/>
    <n v="0"/>
    <n v="0"/>
    <n v="0"/>
    <n v="0"/>
    <s v="NA"/>
    <s v="NA"/>
    <s v="NA"/>
    <n v="0"/>
    <n v="8"/>
    <n v="2009"/>
    <s v="WD"/>
    <s v="Normal"/>
    <n v="145000"/>
  </r>
  <r>
    <x v="577"/>
    <n v="80"/>
    <s v="RL"/>
    <n v="96"/>
    <n v="11777"/>
    <x v="0"/>
    <s v="NA"/>
    <s v="IR1"/>
    <s v="Lvl"/>
    <s v="AllPub"/>
    <s v="Inside"/>
    <s v="Gtl"/>
    <s v="Sawyer"/>
    <s v="Norm"/>
    <s v="Norm"/>
    <s v="1Fam"/>
    <s v="SLvl"/>
    <x v="3"/>
    <n v="6"/>
    <n v="1966"/>
    <n v="1966"/>
    <s v="Gable"/>
    <s v="CompShg"/>
    <s v="VinylSd"/>
    <s v="VinylSd"/>
    <s v="BrkFace"/>
    <n v="97"/>
    <s v="TA"/>
    <s v="TA"/>
    <s v="CBlock"/>
    <s v="TA"/>
    <s v="TA"/>
    <s v="Av"/>
    <s v="LwQ"/>
    <n v="328"/>
    <s v="ALQ"/>
    <n v="551"/>
    <n v="285"/>
    <n v="1164"/>
    <s v="GasA"/>
    <s v="Ex"/>
    <x v="0"/>
    <s v="SBrkr"/>
    <n v="1320"/>
    <n v="0"/>
    <n v="0"/>
    <n v="1320"/>
    <n v="1"/>
    <n v="0"/>
    <n v="1"/>
    <n v="0"/>
    <n v="3"/>
    <n v="1"/>
    <x v="1"/>
    <n v="6"/>
    <s v="Typ"/>
    <n v="2"/>
    <s v="Fa"/>
    <s v="Attchd"/>
    <n v="1966"/>
    <s v="RFn"/>
    <n v="2"/>
    <n v="564"/>
    <s v="TA"/>
    <s v="TA"/>
    <s v="Y"/>
    <n v="160"/>
    <n v="68"/>
    <n v="240"/>
    <n v="0"/>
    <n v="0"/>
    <n v="0"/>
    <s v="NA"/>
    <s v="NA"/>
    <s v="NA"/>
    <n v="0"/>
    <n v="5"/>
    <n v="2006"/>
    <s v="WD"/>
    <s v="Abnorml"/>
    <n v="164500"/>
  </r>
  <r>
    <x v="578"/>
    <n v="160"/>
    <s v="FV"/>
    <n v="34"/>
    <n v="3604"/>
    <x v="0"/>
    <s v="Pave"/>
    <s v="Reg"/>
    <s v="Lvl"/>
    <s v="AllPub"/>
    <s v="Corner"/>
    <s v="Gtl"/>
    <s v="Somerst"/>
    <s v="Norm"/>
    <s v="Norm"/>
    <s v="TwnhsE"/>
    <s v="2Story"/>
    <x v="0"/>
    <n v="5"/>
    <n v="2007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689"/>
    <n v="689"/>
    <s v="GasA"/>
    <s v="Ex"/>
    <x v="0"/>
    <s v="SBrkr"/>
    <n v="703"/>
    <n v="689"/>
    <n v="0"/>
    <n v="1392"/>
    <n v="0"/>
    <n v="0"/>
    <n v="2"/>
    <n v="0"/>
    <n v="2"/>
    <n v="1"/>
    <x v="0"/>
    <n v="5"/>
    <s v="Typ"/>
    <n v="0"/>
    <s v="NA"/>
    <s v="Detchd"/>
    <n v="2007"/>
    <s v="Unf"/>
    <n v="2"/>
    <n v="540"/>
    <s v="TA"/>
    <s v="TA"/>
    <s v="Y"/>
    <n v="0"/>
    <n v="102"/>
    <n v="0"/>
    <n v="0"/>
    <n v="0"/>
    <n v="0"/>
    <s v="NA"/>
    <s v="NA"/>
    <s v="NA"/>
    <n v="0"/>
    <n v="2"/>
    <n v="2008"/>
    <s v="WD"/>
    <s v="Abnorml"/>
    <n v="146000"/>
  </r>
  <r>
    <x v="579"/>
    <n v="50"/>
    <s v="RM"/>
    <n v="81"/>
    <n v="12150"/>
    <x v="0"/>
    <s v="Grvl"/>
    <s v="Reg"/>
    <s v="Lvl"/>
    <s v="AllPub"/>
    <s v="Inside"/>
    <s v="Gtl"/>
    <s v="OldTown"/>
    <s v="Norm"/>
    <s v="Norm"/>
    <s v="1Fam"/>
    <s v="1.5Fin"/>
    <x v="3"/>
    <n v="5"/>
    <n v="1954"/>
    <n v="1954"/>
    <s v="Gable"/>
    <s v="CompShg"/>
    <s v="MetalSd"/>
    <s v="MetalSd"/>
    <s v="BrkFace"/>
    <n v="335"/>
    <s v="TA"/>
    <s v="TA"/>
    <s v="BrkTil"/>
    <s v="TA"/>
    <s v="TA"/>
    <s v="No"/>
    <s v="Unf"/>
    <n v="0"/>
    <s v="Unf"/>
    <n v="0"/>
    <n v="1050"/>
    <n v="1050"/>
    <s v="GasA"/>
    <s v="Ex"/>
    <x v="1"/>
    <s v="FuseF"/>
    <n v="1050"/>
    <n v="745"/>
    <n v="0"/>
    <n v="1795"/>
    <n v="0"/>
    <n v="0"/>
    <n v="2"/>
    <n v="0"/>
    <n v="4"/>
    <n v="1"/>
    <x v="1"/>
    <n v="7"/>
    <s v="Typ"/>
    <n v="0"/>
    <s v="NA"/>
    <s v="Attchd"/>
    <n v="1954"/>
    <s v="Unf"/>
    <n v="1"/>
    <n v="352"/>
    <s v="Fa"/>
    <s v="TA"/>
    <s v="Y"/>
    <n v="0"/>
    <n v="0"/>
    <n v="0"/>
    <n v="0"/>
    <n v="0"/>
    <n v="0"/>
    <s v="NA"/>
    <s v="NA"/>
    <s v="NA"/>
    <n v="0"/>
    <n v="11"/>
    <n v="2008"/>
    <s v="WD"/>
    <s v="Normal"/>
    <n v="131500"/>
  </r>
  <r>
    <x v="580"/>
    <n v="20"/>
    <s v="RL"/>
    <s v="NA"/>
    <n v="14585"/>
    <x v="0"/>
    <s v="NA"/>
    <s v="IR1"/>
    <s v="Lvl"/>
    <s v="AllPub"/>
    <s v="CulDSac"/>
    <s v="Gtl"/>
    <s v="NAmes"/>
    <s v="Norm"/>
    <s v="Norm"/>
    <s v="1Fam"/>
    <s v="1Story"/>
    <x v="1"/>
    <n v="6"/>
    <n v="1960"/>
    <n v="1987"/>
    <s v="Gable"/>
    <s v="CompShg"/>
    <s v="Wd Sdng"/>
    <s v="Wd Sdng"/>
    <s v="BrkFace"/>
    <n v="85"/>
    <s v="TA"/>
    <s v="TA"/>
    <s v="CBlock"/>
    <s v="TA"/>
    <s v="TA"/>
    <s v="No"/>
    <s v="BLQ"/>
    <n v="594"/>
    <s v="Rec"/>
    <n v="219"/>
    <n v="331"/>
    <n v="1144"/>
    <s v="GasA"/>
    <s v="Ex"/>
    <x v="0"/>
    <s v="SBrkr"/>
    <n v="1429"/>
    <n v="0"/>
    <n v="0"/>
    <n v="1429"/>
    <n v="0"/>
    <n v="1"/>
    <n v="1"/>
    <n v="0"/>
    <n v="3"/>
    <n v="1"/>
    <x v="0"/>
    <n v="7"/>
    <s v="Typ"/>
    <n v="2"/>
    <s v="Gd"/>
    <s v="Attchd"/>
    <n v="1960"/>
    <s v="Unf"/>
    <n v="2"/>
    <n v="572"/>
    <s v="TA"/>
    <s v="TA"/>
    <s v="Y"/>
    <n v="216"/>
    <n v="110"/>
    <n v="0"/>
    <n v="0"/>
    <n v="0"/>
    <n v="0"/>
    <s v="NA"/>
    <s v="NA"/>
    <s v="NA"/>
    <n v="0"/>
    <n v="6"/>
    <n v="2007"/>
    <s v="WD"/>
    <s v="Normal"/>
    <n v="181900"/>
  </r>
  <r>
    <x v="581"/>
    <n v="20"/>
    <s v="RL"/>
    <n v="98"/>
    <n v="12704"/>
    <x v="0"/>
    <s v="NA"/>
    <s v="Reg"/>
    <s v="Lvl"/>
    <s v="AllPub"/>
    <s v="Inside"/>
    <s v="Gtl"/>
    <s v="NridgHt"/>
    <s v="Norm"/>
    <s v="Norm"/>
    <s v="1Fam"/>
    <s v="1Story"/>
    <x v="2"/>
    <n v="5"/>
    <n v="2008"/>
    <n v="2009"/>
    <s v="Hip"/>
    <s v="CompShg"/>
    <s v="VinylSd"/>
    <s v="VinylSd"/>
    <s v="BrkFace"/>
    <n v="306"/>
    <s v="Ex"/>
    <s v="TA"/>
    <s v="PConc"/>
    <s v="Ex"/>
    <s v="TA"/>
    <s v="No"/>
    <s v="Unf"/>
    <n v="0"/>
    <s v="Unf"/>
    <n v="0"/>
    <n v="2042"/>
    <n v="2042"/>
    <s v="GasA"/>
    <s v="Ex"/>
    <x v="0"/>
    <s v="SBrkr"/>
    <n v="2042"/>
    <n v="0"/>
    <n v="0"/>
    <n v="2042"/>
    <n v="0"/>
    <n v="0"/>
    <n v="2"/>
    <n v="1"/>
    <n v="3"/>
    <n v="1"/>
    <x v="2"/>
    <n v="8"/>
    <s v="Typ"/>
    <n v="1"/>
    <s v="Gd"/>
    <s v="Attchd"/>
    <n v="2009"/>
    <s v="RFn"/>
    <n v="3"/>
    <n v="1390"/>
    <s v="TA"/>
    <s v="TA"/>
    <s v="Y"/>
    <n v="0"/>
    <n v="90"/>
    <n v="0"/>
    <n v="0"/>
    <n v="0"/>
    <n v="0"/>
    <s v="NA"/>
    <s v="NA"/>
    <s v="NA"/>
    <n v="0"/>
    <n v="8"/>
    <n v="2009"/>
    <s v="New"/>
    <s v="Partial"/>
    <n v="253293"/>
  </r>
  <r>
    <x v="582"/>
    <n v="90"/>
    <s v="RL"/>
    <n v="81"/>
    <n v="11841"/>
    <x v="1"/>
    <s v="NA"/>
    <s v="Reg"/>
    <s v="Lvl"/>
    <s v="AllPub"/>
    <s v="Inside"/>
    <s v="Gtl"/>
    <s v="Edwards"/>
    <s v="Norm"/>
    <s v="Norm"/>
    <s v="Duplex"/>
    <s v="SFoyer"/>
    <x v="1"/>
    <n v="5"/>
    <n v="1990"/>
    <n v="1990"/>
    <s v="Gable"/>
    <s v="CompShg"/>
    <s v="HdBoard"/>
    <s v="HdBoard"/>
    <s v="BrkFace"/>
    <n v="104"/>
    <s v="TA"/>
    <s v="Gd"/>
    <s v="CBlock"/>
    <s v="Gd"/>
    <s v="TA"/>
    <s v="Av"/>
    <s v="GLQ"/>
    <n v="816"/>
    <s v="Unf"/>
    <n v="0"/>
    <n v="0"/>
    <n v="816"/>
    <s v="GasA"/>
    <s v="TA"/>
    <x v="0"/>
    <s v="SBrkr"/>
    <n v="816"/>
    <n v="0"/>
    <n v="0"/>
    <n v="816"/>
    <n v="1"/>
    <n v="0"/>
    <n v="1"/>
    <n v="0"/>
    <n v="3"/>
    <n v="1"/>
    <x v="1"/>
    <n v="5"/>
    <s v="Typ"/>
    <n v="0"/>
    <s v="NA"/>
    <s v="NA"/>
    <s v="NA"/>
    <s v="NA"/>
    <n v="0"/>
    <n v="0"/>
    <s v="NA"/>
    <s v="NA"/>
    <s v="Y"/>
    <n v="0"/>
    <n v="32"/>
    <n v="0"/>
    <n v="0"/>
    <n v="0"/>
    <n v="0"/>
    <s v="NA"/>
    <s v="NA"/>
    <s v="NA"/>
    <n v="0"/>
    <n v="5"/>
    <n v="2007"/>
    <s v="WD"/>
    <s v="Normal"/>
    <n v="118500"/>
  </r>
  <r>
    <x v="583"/>
    <n v="75"/>
    <s v="RM"/>
    <n v="75"/>
    <n v="13500"/>
    <x v="0"/>
    <s v="NA"/>
    <s v="Reg"/>
    <s v="Lvl"/>
    <s v="AllPub"/>
    <s v="Inside"/>
    <s v="Gtl"/>
    <s v="OldTown"/>
    <s v="Artery"/>
    <s v="PosA"/>
    <s v="1Fam"/>
    <s v="2.5Unf"/>
    <x v="6"/>
    <n v="9"/>
    <n v="1893"/>
    <n v="2000"/>
    <s v="Gable"/>
    <s v="CompShg"/>
    <s v="Wd Sdng"/>
    <s v="Wd Sdng"/>
    <s v="None"/>
    <n v="0"/>
    <s v="Ex"/>
    <s v="Ex"/>
    <s v="BrkTil"/>
    <s v="TA"/>
    <s v="TA"/>
    <s v="No"/>
    <s v="Unf"/>
    <n v="0"/>
    <s v="Unf"/>
    <n v="0"/>
    <n v="1237"/>
    <n v="1237"/>
    <s v="GasA"/>
    <s v="Gd"/>
    <x v="0"/>
    <s v="SBrkr"/>
    <n v="1521"/>
    <n v="1254"/>
    <n v="0"/>
    <n v="2775"/>
    <n v="0"/>
    <n v="0"/>
    <n v="3"/>
    <n v="1"/>
    <n v="3"/>
    <n v="1"/>
    <x v="0"/>
    <n v="9"/>
    <s v="Typ"/>
    <n v="1"/>
    <s v="Gd"/>
    <s v="Detchd"/>
    <n v="1988"/>
    <s v="Unf"/>
    <n v="2"/>
    <n v="880"/>
    <s v="Gd"/>
    <s v="TA"/>
    <s v="Y"/>
    <n v="105"/>
    <n v="502"/>
    <n v="0"/>
    <n v="0"/>
    <n v="0"/>
    <n v="0"/>
    <s v="NA"/>
    <s v="NA"/>
    <s v="NA"/>
    <n v="0"/>
    <n v="7"/>
    <n v="2008"/>
    <s v="WD"/>
    <s v="Normal"/>
    <n v="325000"/>
  </r>
  <r>
    <x v="584"/>
    <n v="50"/>
    <s v="RM"/>
    <n v="51"/>
    <n v="6120"/>
    <x v="0"/>
    <s v="NA"/>
    <s v="Reg"/>
    <s v="Lvl"/>
    <s v="AllPub"/>
    <s v="Inside"/>
    <s v="Gtl"/>
    <s v="BrkSide"/>
    <s v="Norm"/>
    <s v="Norm"/>
    <s v="1Fam"/>
    <s v="1.5Fin"/>
    <x v="5"/>
    <n v="7"/>
    <n v="1935"/>
    <n v="1995"/>
    <s v="Gable"/>
    <s v="CompShg"/>
    <s v="AsbShng"/>
    <s v="AsbShng"/>
    <s v="None"/>
    <n v="0"/>
    <s v="TA"/>
    <s v="TA"/>
    <s v="BrkTil"/>
    <s v="TA"/>
    <s v="TA"/>
    <s v="No"/>
    <s v="Unf"/>
    <n v="0"/>
    <s v="Unf"/>
    <n v="0"/>
    <n v="884"/>
    <n v="884"/>
    <s v="GasA"/>
    <s v="Ex"/>
    <x v="0"/>
    <s v="SBrkr"/>
    <n v="989"/>
    <n v="584"/>
    <n v="0"/>
    <n v="1573"/>
    <n v="0"/>
    <n v="0"/>
    <n v="1"/>
    <n v="0"/>
    <n v="3"/>
    <n v="1"/>
    <x v="0"/>
    <n v="6"/>
    <s v="Typ"/>
    <n v="0"/>
    <s v="NA"/>
    <s v="Detchd"/>
    <n v="1935"/>
    <s v="Unf"/>
    <n v="1"/>
    <n v="240"/>
    <s v="TA"/>
    <s v="TA"/>
    <s v="Y"/>
    <n v="0"/>
    <n v="0"/>
    <n v="54"/>
    <n v="0"/>
    <n v="120"/>
    <n v="0"/>
    <s v="NA"/>
    <s v="NA"/>
    <s v="NA"/>
    <n v="0"/>
    <n v="7"/>
    <n v="2009"/>
    <s v="WD"/>
    <s v="Normal"/>
    <n v="133000"/>
  </r>
  <r>
    <x v="585"/>
    <n v="20"/>
    <s v="RL"/>
    <n v="88"/>
    <n v="11443"/>
    <x v="0"/>
    <s v="NA"/>
    <s v="Reg"/>
    <s v="Lvl"/>
    <s v="AllPub"/>
    <s v="Inside"/>
    <s v="Gtl"/>
    <s v="Timber"/>
    <s v="Norm"/>
    <s v="Norm"/>
    <s v="1Fam"/>
    <s v="1Story"/>
    <x v="2"/>
    <n v="5"/>
    <n v="2005"/>
    <n v="2006"/>
    <s v="Hip"/>
    <s v="CompShg"/>
    <s v="VinylSd"/>
    <s v="VinylSd"/>
    <s v="BrkFace"/>
    <n v="208"/>
    <s v="Gd"/>
    <s v="TA"/>
    <s v="PConc"/>
    <s v="Ex"/>
    <s v="TA"/>
    <s v="Gd"/>
    <s v="GLQ"/>
    <n v="1460"/>
    <s v="Unf"/>
    <n v="0"/>
    <n v="408"/>
    <n v="1868"/>
    <s v="GasA"/>
    <s v="Ex"/>
    <x v="0"/>
    <s v="SBrkr"/>
    <n v="2028"/>
    <n v="0"/>
    <n v="0"/>
    <n v="2028"/>
    <n v="1"/>
    <n v="0"/>
    <n v="2"/>
    <n v="0"/>
    <n v="2"/>
    <n v="1"/>
    <x v="0"/>
    <n v="7"/>
    <s v="Typ"/>
    <n v="2"/>
    <s v="Gd"/>
    <s v="Attchd"/>
    <n v="2005"/>
    <s v="RFn"/>
    <n v="3"/>
    <n v="880"/>
    <s v="TA"/>
    <s v="TA"/>
    <s v="Y"/>
    <n v="326"/>
    <n v="66"/>
    <n v="0"/>
    <n v="0"/>
    <n v="0"/>
    <n v="0"/>
    <s v="NA"/>
    <s v="NA"/>
    <s v="NA"/>
    <n v="0"/>
    <n v="3"/>
    <n v="2006"/>
    <s v="New"/>
    <s v="Partial"/>
    <n v="369900"/>
  </r>
  <r>
    <x v="586"/>
    <n v="30"/>
    <s v="RL"/>
    <n v="55"/>
    <n v="10267"/>
    <x v="0"/>
    <s v="NA"/>
    <s v="Reg"/>
    <s v="Lvl"/>
    <s v="AllPub"/>
    <s v="Inside"/>
    <s v="Gtl"/>
    <s v="BrkSide"/>
    <s v="RRAn"/>
    <s v="Norm"/>
    <s v="1Fam"/>
    <s v="1Story"/>
    <x v="1"/>
    <n v="7"/>
    <n v="1918"/>
    <n v="2000"/>
    <s v="Gable"/>
    <s v="CompShg"/>
    <s v="Stucco"/>
    <s v="Wd Shng"/>
    <s v="None"/>
    <n v="0"/>
    <s v="TA"/>
    <s v="Gd"/>
    <s v="BrkTil"/>
    <s v="TA"/>
    <s v="Gd"/>
    <s v="Mn"/>
    <s v="Rec"/>
    <n v="210"/>
    <s v="ALQ"/>
    <n v="606"/>
    <n v="0"/>
    <n v="816"/>
    <s v="GasA"/>
    <s v="Ex"/>
    <x v="0"/>
    <s v="SBrkr"/>
    <n v="838"/>
    <n v="0"/>
    <n v="0"/>
    <n v="838"/>
    <n v="1"/>
    <n v="0"/>
    <n v="1"/>
    <n v="0"/>
    <n v="2"/>
    <n v="1"/>
    <x v="3"/>
    <n v="5"/>
    <s v="Typ"/>
    <n v="0"/>
    <s v="NA"/>
    <s v="Detchd"/>
    <n v="1961"/>
    <s v="Fin"/>
    <n v="1"/>
    <n v="275"/>
    <s v="TA"/>
    <s v="TA"/>
    <s v="N"/>
    <n v="0"/>
    <n v="0"/>
    <n v="112"/>
    <n v="0"/>
    <n v="0"/>
    <n v="0"/>
    <s v="NA"/>
    <s v="MnWw"/>
    <s v="NA"/>
    <n v="0"/>
    <n v="5"/>
    <n v="2008"/>
    <s v="WD"/>
    <s v="Normal"/>
    <n v="130000"/>
  </r>
  <r>
    <x v="587"/>
    <n v="85"/>
    <s v="RL"/>
    <n v="74"/>
    <n v="8740"/>
    <x v="0"/>
    <s v="NA"/>
    <s v="IR1"/>
    <s v="Lvl"/>
    <s v="AllPub"/>
    <s v="Inside"/>
    <s v="Gtl"/>
    <s v="Sawyer"/>
    <s v="Norm"/>
    <s v="Norm"/>
    <s v="1Fam"/>
    <s v="SFoyer"/>
    <x v="3"/>
    <n v="6"/>
    <n v="1982"/>
    <n v="1982"/>
    <s v="Hip"/>
    <s v="CompShg"/>
    <s v="HdBoard"/>
    <s v="HdBoard"/>
    <s v="None"/>
    <n v="0"/>
    <s v="TA"/>
    <s v="TA"/>
    <s v="CBlock"/>
    <s v="TA"/>
    <s v="TA"/>
    <s v="Av"/>
    <s v="ALQ"/>
    <n v="672"/>
    <s v="Unf"/>
    <n v="0"/>
    <n v="168"/>
    <n v="840"/>
    <s v="GasA"/>
    <s v="TA"/>
    <x v="0"/>
    <s v="SBrkr"/>
    <n v="860"/>
    <n v="0"/>
    <n v="0"/>
    <n v="860"/>
    <n v="1"/>
    <n v="0"/>
    <n v="1"/>
    <n v="0"/>
    <n v="2"/>
    <n v="1"/>
    <x v="1"/>
    <n v="4"/>
    <s v="Typ"/>
    <n v="0"/>
    <s v="NA"/>
    <s v="Detchd"/>
    <n v="1996"/>
    <s v="Unf"/>
    <n v="2"/>
    <n v="528"/>
    <s v="TA"/>
    <s v="TA"/>
    <s v="Y"/>
    <n v="0"/>
    <n v="0"/>
    <n v="0"/>
    <n v="0"/>
    <n v="0"/>
    <n v="0"/>
    <s v="NA"/>
    <s v="NA"/>
    <s v="NA"/>
    <n v="0"/>
    <n v="7"/>
    <n v="2009"/>
    <s v="WD"/>
    <s v="Normal"/>
    <n v="137000"/>
  </r>
  <r>
    <x v="588"/>
    <n v="20"/>
    <s v="RL"/>
    <n v="65"/>
    <n v="25095"/>
    <x v="0"/>
    <s v="NA"/>
    <s v="IR1"/>
    <s v="Low"/>
    <s v="AllPub"/>
    <s v="Inside"/>
    <s v="Sev"/>
    <s v="ClearCr"/>
    <s v="Norm"/>
    <s v="Norm"/>
    <s v="1Fam"/>
    <s v="1Story"/>
    <x v="3"/>
    <n v="8"/>
    <n v="1968"/>
    <n v="2003"/>
    <s v="Flat"/>
    <s v="Tar&amp;Grv"/>
    <s v="Wd Sdng"/>
    <s v="Wd Sdng"/>
    <s v="None"/>
    <n v="0"/>
    <s v="TA"/>
    <s v="TA"/>
    <s v="CBlock"/>
    <s v="TA"/>
    <s v="TA"/>
    <s v="Gd"/>
    <s v="GLQ"/>
    <n v="1324"/>
    <s v="Unf"/>
    <n v="0"/>
    <n v="113"/>
    <n v="1437"/>
    <s v="GasA"/>
    <s v="Ex"/>
    <x v="0"/>
    <s v="SBrkr"/>
    <n v="1473"/>
    <n v="0"/>
    <n v="0"/>
    <n v="1473"/>
    <n v="2"/>
    <n v="0"/>
    <n v="1"/>
    <n v="0"/>
    <n v="1"/>
    <n v="1"/>
    <x v="2"/>
    <n v="5"/>
    <s v="Typ"/>
    <n v="2"/>
    <s v="Gd"/>
    <s v="Attchd"/>
    <n v="1968"/>
    <s v="Unf"/>
    <n v="1"/>
    <n v="452"/>
    <s v="TA"/>
    <s v="TA"/>
    <s v="Y"/>
    <n v="0"/>
    <n v="48"/>
    <n v="0"/>
    <n v="0"/>
    <n v="60"/>
    <n v="0"/>
    <s v="NA"/>
    <s v="NA"/>
    <s v="NA"/>
    <n v="0"/>
    <n v="6"/>
    <n v="2009"/>
    <s v="WD"/>
    <s v="Partial"/>
    <n v="143000"/>
  </r>
  <r>
    <x v="589"/>
    <n v="40"/>
    <s v="RM"/>
    <n v="50"/>
    <n v="9100"/>
    <x v="0"/>
    <s v="NA"/>
    <s v="Reg"/>
    <s v="Lvl"/>
    <s v="AllPub"/>
    <s v="Inside"/>
    <s v="Gtl"/>
    <s v="BrkSide"/>
    <s v="RRAn"/>
    <s v="Feedr"/>
    <s v="1Fam"/>
    <s v="1Story"/>
    <x v="3"/>
    <n v="6"/>
    <n v="1930"/>
    <n v="196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742"/>
    <n v="742"/>
    <s v="GasA"/>
    <s v="TA"/>
    <x v="0"/>
    <s v="FuseA"/>
    <n v="779"/>
    <n v="0"/>
    <n v="156"/>
    <n v="935"/>
    <n v="0"/>
    <n v="0"/>
    <n v="1"/>
    <n v="0"/>
    <n v="2"/>
    <n v="1"/>
    <x v="1"/>
    <n v="4"/>
    <s v="Typ"/>
    <n v="0"/>
    <s v="NA"/>
    <s v="Detchd"/>
    <n v="1988"/>
    <s v="Unf"/>
    <n v="1"/>
    <n v="308"/>
    <s v="TA"/>
    <s v="TA"/>
    <s v="P"/>
    <n v="0"/>
    <n v="0"/>
    <n v="0"/>
    <n v="0"/>
    <n v="0"/>
    <n v="0"/>
    <s v="NA"/>
    <s v="NA"/>
    <s v="Shed"/>
    <n v="600"/>
    <n v="8"/>
    <n v="2008"/>
    <s v="WD"/>
    <s v="Normal"/>
    <n v="79500"/>
  </r>
  <r>
    <x v="590"/>
    <n v="60"/>
    <s v="RL"/>
    <n v="64"/>
    <n v="8320"/>
    <x v="0"/>
    <s v="NA"/>
    <s v="Reg"/>
    <s v="Lvl"/>
    <s v="AllPub"/>
    <s v="Inside"/>
    <s v="Gtl"/>
    <s v="CollgCr"/>
    <s v="Norm"/>
    <s v="Norm"/>
    <s v="1Fam"/>
    <s v="2Story"/>
    <x v="0"/>
    <n v="5"/>
    <n v="2004"/>
    <n v="2004"/>
    <s v="Gable"/>
    <s v="CompShg"/>
    <s v="VinylSd"/>
    <s v="VinylSd"/>
    <s v="None"/>
    <n v="0"/>
    <s v="Gd"/>
    <s v="TA"/>
    <s v="PConc"/>
    <s v="Gd"/>
    <s v="TA"/>
    <s v="No"/>
    <s v="GLQ"/>
    <n v="490"/>
    <s v="Unf"/>
    <n v="0"/>
    <n v="280"/>
    <n v="770"/>
    <s v="GasA"/>
    <s v="Ex"/>
    <x v="0"/>
    <s v="SBrkr"/>
    <n v="770"/>
    <n v="812"/>
    <n v="0"/>
    <n v="1582"/>
    <n v="0"/>
    <n v="0"/>
    <n v="2"/>
    <n v="1"/>
    <n v="3"/>
    <n v="1"/>
    <x v="0"/>
    <n v="6"/>
    <s v="Typ"/>
    <n v="0"/>
    <s v="NA"/>
    <s v="Attchd"/>
    <n v="2004"/>
    <s v="RFn"/>
    <n v="2"/>
    <n v="520"/>
    <s v="TA"/>
    <s v="TA"/>
    <s v="Y"/>
    <n v="0"/>
    <n v="45"/>
    <n v="0"/>
    <n v="0"/>
    <n v="0"/>
    <n v="0"/>
    <s v="NA"/>
    <s v="NA"/>
    <s v="NA"/>
    <n v="0"/>
    <n v="9"/>
    <n v="2008"/>
    <s v="WD"/>
    <s v="Normal"/>
    <n v="185900"/>
  </r>
  <r>
    <x v="591"/>
    <n v="60"/>
    <s v="RL"/>
    <n v="97"/>
    <n v="13478"/>
    <x v="0"/>
    <s v="NA"/>
    <s v="IR1"/>
    <s v="Lvl"/>
    <s v="AllPub"/>
    <s v="Corner"/>
    <s v="Gtl"/>
    <s v="NridgHt"/>
    <s v="Norm"/>
    <s v="Norm"/>
    <s v="1Fam"/>
    <s v="2Story"/>
    <x v="6"/>
    <n v="5"/>
    <n v="2008"/>
    <n v="2008"/>
    <s v="Gable"/>
    <s v="CompShg"/>
    <s v="CemntBd"/>
    <s v="CmentBd"/>
    <s v="Stone"/>
    <n v="420"/>
    <s v="Ex"/>
    <s v="TA"/>
    <s v="PConc"/>
    <s v="Ex"/>
    <s v="TA"/>
    <s v="Gd"/>
    <s v="GLQ"/>
    <n v="1338"/>
    <s v="Unf"/>
    <n v="0"/>
    <n v="384"/>
    <n v="1722"/>
    <s v="GasA"/>
    <s v="Ex"/>
    <x v="0"/>
    <s v="SBrkr"/>
    <n v="1728"/>
    <n v="568"/>
    <n v="0"/>
    <n v="2296"/>
    <n v="1"/>
    <n v="0"/>
    <n v="2"/>
    <n v="1"/>
    <n v="3"/>
    <n v="1"/>
    <x v="2"/>
    <n v="10"/>
    <s v="Typ"/>
    <n v="1"/>
    <s v="Gd"/>
    <s v="BuiltIn"/>
    <n v="2008"/>
    <s v="RFn"/>
    <n v="3"/>
    <n v="842"/>
    <s v="TA"/>
    <s v="TA"/>
    <s v="Y"/>
    <n v="382"/>
    <n v="274"/>
    <n v="0"/>
    <n v="0"/>
    <n v="0"/>
    <n v="0"/>
    <s v="NA"/>
    <s v="NA"/>
    <s v="NA"/>
    <n v="0"/>
    <n v="6"/>
    <n v="2009"/>
    <s v="ConLI"/>
    <s v="Normal"/>
    <n v="451950"/>
  </r>
  <r>
    <x v="592"/>
    <n v="20"/>
    <s v="RL"/>
    <n v="60"/>
    <n v="6600"/>
    <x v="0"/>
    <s v="NA"/>
    <s v="Reg"/>
    <s v="Lvl"/>
    <s v="AllPub"/>
    <s v="Inside"/>
    <s v="Gtl"/>
    <s v="Mitchel"/>
    <s v="Norm"/>
    <s v="Norm"/>
    <s v="1Fam"/>
    <s v="1Story"/>
    <x v="3"/>
    <n v="8"/>
    <n v="1982"/>
    <n v="2003"/>
    <s v="Gable"/>
    <s v="CompShg"/>
    <s v="HdBoard"/>
    <s v="HdBoard"/>
    <s v="None"/>
    <n v="0"/>
    <s v="TA"/>
    <s v="Gd"/>
    <s v="PConc"/>
    <s v="TA"/>
    <s v="Gd"/>
    <s v="No"/>
    <s v="GLQ"/>
    <n v="816"/>
    <s v="Unf"/>
    <n v="0"/>
    <n v="0"/>
    <n v="816"/>
    <s v="GasA"/>
    <s v="Ex"/>
    <x v="0"/>
    <s v="SBrkr"/>
    <n v="816"/>
    <n v="0"/>
    <n v="0"/>
    <n v="816"/>
    <n v="1"/>
    <n v="0"/>
    <n v="1"/>
    <n v="0"/>
    <n v="2"/>
    <n v="1"/>
    <x v="1"/>
    <n v="4"/>
    <s v="Typ"/>
    <n v="0"/>
    <s v="NA"/>
    <s v="Detchd"/>
    <n v="1985"/>
    <s v="Fin"/>
    <n v="2"/>
    <n v="816"/>
    <s v="TA"/>
    <s v="TA"/>
    <s v="Y"/>
    <n v="0"/>
    <n v="0"/>
    <n v="0"/>
    <n v="0"/>
    <n v="0"/>
    <n v="0"/>
    <s v="NA"/>
    <s v="NA"/>
    <s v="NA"/>
    <n v="0"/>
    <n v="6"/>
    <n v="2008"/>
    <s v="WD"/>
    <s v="Normal"/>
    <n v="138000"/>
  </r>
  <r>
    <x v="593"/>
    <n v="120"/>
    <s v="RM"/>
    <s v="NA"/>
    <n v="4435"/>
    <x v="0"/>
    <s v="NA"/>
    <s v="Reg"/>
    <s v="Lvl"/>
    <s v="AllPub"/>
    <s v="Inside"/>
    <s v="Gtl"/>
    <s v="CollgCr"/>
    <s v="Norm"/>
    <s v="Norm"/>
    <s v="TwnhsE"/>
    <s v="1Story"/>
    <x v="1"/>
    <n v="5"/>
    <n v="2003"/>
    <n v="2003"/>
    <s v="Gable"/>
    <s v="CompShg"/>
    <s v="VinylSd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x v="0"/>
    <s v="SBrkr"/>
    <n v="848"/>
    <n v="0"/>
    <n v="0"/>
    <n v="848"/>
    <n v="1"/>
    <n v="0"/>
    <n v="1"/>
    <n v="0"/>
    <n v="1"/>
    <n v="1"/>
    <x v="0"/>
    <n v="4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5"/>
    <n v="2009"/>
    <s v="WD"/>
    <s v="Normal"/>
    <n v="140000"/>
  </r>
  <r>
    <x v="594"/>
    <n v="20"/>
    <s v="RL"/>
    <n v="88"/>
    <n v="7990"/>
    <x v="0"/>
    <s v="NA"/>
    <s v="IR1"/>
    <s v="Lvl"/>
    <s v="AllPub"/>
    <s v="Inside"/>
    <s v="Gtl"/>
    <s v="CollgCr"/>
    <s v="Norm"/>
    <s v="Norm"/>
    <s v="1Fam"/>
    <s v="1Story"/>
    <x v="3"/>
    <n v="6"/>
    <n v="1975"/>
    <n v="1975"/>
    <s v="Hip"/>
    <s v="CompShg"/>
    <s v="HdBoard"/>
    <s v="HdBoard"/>
    <s v="None"/>
    <n v="0"/>
    <s v="TA"/>
    <s v="TA"/>
    <s v="CBlock"/>
    <s v="Gd"/>
    <s v="TA"/>
    <s v="No"/>
    <s v="Unf"/>
    <n v="0"/>
    <s v="Unf"/>
    <n v="0"/>
    <n v="924"/>
    <n v="924"/>
    <s v="GasA"/>
    <s v="TA"/>
    <x v="0"/>
    <s v="SBrkr"/>
    <n v="924"/>
    <n v="0"/>
    <n v="0"/>
    <n v="924"/>
    <n v="0"/>
    <n v="0"/>
    <n v="1"/>
    <n v="0"/>
    <n v="3"/>
    <n v="1"/>
    <x v="1"/>
    <n v="5"/>
    <s v="Typ"/>
    <n v="0"/>
    <s v="NA"/>
    <s v="Detchd"/>
    <n v="1981"/>
    <s v="Unf"/>
    <n v="1"/>
    <n v="280"/>
    <s v="TA"/>
    <s v="TA"/>
    <s v="Y"/>
    <n v="0"/>
    <n v="0"/>
    <n v="0"/>
    <n v="0"/>
    <n v="0"/>
    <n v="0"/>
    <s v="NA"/>
    <s v="MnPrv"/>
    <s v="NA"/>
    <n v="0"/>
    <n v="4"/>
    <n v="2008"/>
    <s v="WD"/>
    <s v="Normal"/>
    <n v="110000"/>
  </r>
  <r>
    <x v="595"/>
    <n v="20"/>
    <s v="RL"/>
    <n v="69"/>
    <n v="11302"/>
    <x v="0"/>
    <s v="NA"/>
    <s v="IR1"/>
    <s v="Lvl"/>
    <s v="AllPub"/>
    <s v="Inside"/>
    <s v="Gtl"/>
    <s v="StoneBr"/>
    <s v="Norm"/>
    <s v="Norm"/>
    <s v="1Fam"/>
    <s v="1Story"/>
    <x v="2"/>
    <n v="5"/>
    <n v="2005"/>
    <n v="2006"/>
    <s v="Gable"/>
    <s v="CompShg"/>
    <s v="VinylSd"/>
    <s v="Other"/>
    <s v="BrkFace"/>
    <n v="238"/>
    <s v="Gd"/>
    <s v="TA"/>
    <s v="PConc"/>
    <s v="Gd"/>
    <s v="TA"/>
    <s v="Gd"/>
    <s v="GLQ"/>
    <n v="1422"/>
    <s v="Unf"/>
    <n v="0"/>
    <n v="392"/>
    <n v="1814"/>
    <s v="GasA"/>
    <s v="Ex"/>
    <x v="0"/>
    <s v="SBrkr"/>
    <n v="1826"/>
    <n v="0"/>
    <n v="0"/>
    <n v="1826"/>
    <n v="1"/>
    <n v="0"/>
    <n v="2"/>
    <n v="0"/>
    <n v="3"/>
    <n v="1"/>
    <x v="0"/>
    <n v="7"/>
    <s v="Typ"/>
    <n v="1"/>
    <s v="TA"/>
    <s v="Attchd"/>
    <n v="2005"/>
    <s v="Fin"/>
    <n v="3"/>
    <n v="758"/>
    <s v="TA"/>
    <s v="TA"/>
    <s v="Y"/>
    <n v="180"/>
    <n v="75"/>
    <n v="0"/>
    <n v="0"/>
    <n v="120"/>
    <n v="0"/>
    <s v="NA"/>
    <s v="NA"/>
    <s v="NA"/>
    <n v="0"/>
    <n v="8"/>
    <n v="2006"/>
    <s v="New"/>
    <s v="Partial"/>
    <n v="319000"/>
  </r>
  <r>
    <x v="596"/>
    <n v="70"/>
    <s v="RM"/>
    <n v="60"/>
    <n v="3600"/>
    <x v="0"/>
    <s v="Grvl"/>
    <s v="Reg"/>
    <s v="Lvl"/>
    <s v="AllPub"/>
    <s v="Inside"/>
    <s v="Gtl"/>
    <s v="OldTown"/>
    <s v="Norm"/>
    <s v="Norm"/>
    <s v="1Fam"/>
    <s v="2Story"/>
    <x v="1"/>
    <n v="7"/>
    <n v="1910"/>
    <n v="1993"/>
    <s v="Gable"/>
    <s v="CompShg"/>
    <s v="VinylSd"/>
    <s v="VinylSd"/>
    <s v="None"/>
    <n v="0"/>
    <s v="TA"/>
    <s v="TA"/>
    <s v="CBlock"/>
    <s v="TA"/>
    <s v="TA"/>
    <s v="No"/>
    <s v="Unf"/>
    <n v="0"/>
    <s v="Unf"/>
    <n v="0"/>
    <n v="684"/>
    <n v="684"/>
    <s v="GasA"/>
    <s v="Ex"/>
    <x v="1"/>
    <s v="FuseA"/>
    <n v="684"/>
    <n v="684"/>
    <n v="0"/>
    <n v="1368"/>
    <n v="0"/>
    <n v="0"/>
    <n v="1"/>
    <n v="0"/>
    <n v="3"/>
    <n v="1"/>
    <x v="1"/>
    <n v="7"/>
    <s v="Typ"/>
    <n v="0"/>
    <s v="NA"/>
    <s v="Detchd"/>
    <n v="1930"/>
    <s v="Unf"/>
    <n v="1"/>
    <n v="216"/>
    <s v="TA"/>
    <s v="Fa"/>
    <s v="N"/>
    <n v="0"/>
    <n v="158"/>
    <n v="0"/>
    <n v="0"/>
    <n v="0"/>
    <n v="0"/>
    <s v="NA"/>
    <s v="NA"/>
    <s v="NA"/>
    <n v="0"/>
    <n v="10"/>
    <n v="2006"/>
    <s v="WD"/>
    <s v="Normal"/>
    <n v="114504"/>
  </r>
  <r>
    <x v="597"/>
    <n v="120"/>
    <s v="RL"/>
    <n v="53"/>
    <n v="3922"/>
    <x v="0"/>
    <s v="NA"/>
    <s v="Reg"/>
    <s v="Lvl"/>
    <s v="AllPub"/>
    <s v="Inside"/>
    <s v="Gtl"/>
    <s v="Blmngtn"/>
    <s v="Norm"/>
    <s v="Norm"/>
    <s v="TwnhsE"/>
    <s v="1Story"/>
    <x v="0"/>
    <n v="5"/>
    <n v="2006"/>
    <n v="2007"/>
    <s v="Gable"/>
    <s v="CompShg"/>
    <s v="VinylSd"/>
    <s v="VinylSd"/>
    <s v="BrkFace"/>
    <n v="72"/>
    <s v="Gd"/>
    <s v="TA"/>
    <s v="PConc"/>
    <s v="Ex"/>
    <s v="TA"/>
    <s v="Av"/>
    <s v="Unf"/>
    <n v="0"/>
    <s v="Unf"/>
    <n v="0"/>
    <n v="1258"/>
    <n v="1258"/>
    <s v="GasA"/>
    <s v="Ex"/>
    <x v="0"/>
    <s v="SBrkr"/>
    <n v="1402"/>
    <n v="0"/>
    <n v="0"/>
    <n v="1402"/>
    <n v="0"/>
    <n v="2"/>
    <n v="0"/>
    <n v="2"/>
    <n v="2"/>
    <n v="1"/>
    <x v="0"/>
    <n v="7"/>
    <s v="Typ"/>
    <n v="1"/>
    <s v="Gd"/>
    <s v="Attchd"/>
    <n v="2006"/>
    <s v="Fin"/>
    <n v="3"/>
    <n v="648"/>
    <s v="TA"/>
    <s v="TA"/>
    <s v="Y"/>
    <n v="120"/>
    <n v="16"/>
    <n v="0"/>
    <n v="0"/>
    <n v="0"/>
    <n v="0"/>
    <s v="NA"/>
    <s v="NA"/>
    <s v="NA"/>
    <n v="0"/>
    <n v="2"/>
    <n v="2007"/>
    <s v="New"/>
    <s v="Partial"/>
    <n v="194201"/>
  </r>
  <r>
    <x v="598"/>
    <n v="20"/>
    <s v="RL"/>
    <n v="80"/>
    <n v="12984"/>
    <x v="0"/>
    <s v="NA"/>
    <s v="Reg"/>
    <s v="Bnk"/>
    <s v="AllPub"/>
    <s v="Inside"/>
    <s v="Gtl"/>
    <s v="Crawfor"/>
    <s v="Norm"/>
    <s v="Norm"/>
    <s v="1Fam"/>
    <s v="1Story"/>
    <x v="3"/>
    <n v="6"/>
    <n v="1977"/>
    <n v="1977"/>
    <s v="Gable"/>
    <s v="CompShg"/>
    <s v="Plywood"/>
    <s v="Plywood"/>
    <s v="BrkFace"/>
    <n v="459"/>
    <s v="TA"/>
    <s v="TA"/>
    <s v="CBlock"/>
    <s v="Gd"/>
    <s v="TA"/>
    <s v="Mn"/>
    <s v="ALQ"/>
    <n v="1283"/>
    <s v="LwQ"/>
    <n v="147"/>
    <n v="0"/>
    <n v="1430"/>
    <s v="GasA"/>
    <s v="Ex"/>
    <x v="0"/>
    <s v="SBrkr"/>
    <n v="1647"/>
    <n v="0"/>
    <n v="0"/>
    <n v="1647"/>
    <n v="1"/>
    <n v="0"/>
    <n v="2"/>
    <n v="0"/>
    <n v="3"/>
    <n v="1"/>
    <x v="0"/>
    <n v="7"/>
    <s v="Typ"/>
    <n v="1"/>
    <s v="TA"/>
    <s v="Attchd"/>
    <n v="1977"/>
    <s v="Fin"/>
    <n v="2"/>
    <n v="621"/>
    <s v="TA"/>
    <s v="TA"/>
    <s v="Y"/>
    <n v="0"/>
    <n v="0"/>
    <n v="0"/>
    <n v="0"/>
    <n v="0"/>
    <n v="0"/>
    <s v="NA"/>
    <s v="NA"/>
    <s v="NA"/>
    <n v="0"/>
    <n v="3"/>
    <n v="2006"/>
    <s v="WD"/>
    <s v="Normal"/>
    <n v="217500"/>
  </r>
  <r>
    <x v="599"/>
    <n v="160"/>
    <s v="RM"/>
    <n v="24"/>
    <n v="1950"/>
    <x v="0"/>
    <s v="NA"/>
    <s v="Reg"/>
    <s v="Lvl"/>
    <s v="AllPub"/>
    <s v="Inside"/>
    <s v="Gtl"/>
    <s v="Blueste"/>
    <s v="Norm"/>
    <s v="Norm"/>
    <s v="Twnhs"/>
    <s v="2Story"/>
    <x v="1"/>
    <n v="6"/>
    <n v="1980"/>
    <n v="1980"/>
    <s v="Gable"/>
    <s v="CompShg"/>
    <s v="MetalSd"/>
    <s v="MetalSd"/>
    <s v="None"/>
    <n v="0"/>
    <s v="TA"/>
    <s v="Gd"/>
    <s v="CBlock"/>
    <s v="Gd"/>
    <s v="TA"/>
    <s v="No"/>
    <s v="LwQ"/>
    <n v="81"/>
    <s v="GLQ"/>
    <n v="612"/>
    <n v="23"/>
    <n v="716"/>
    <s v="GasA"/>
    <s v="TA"/>
    <x v="0"/>
    <s v="SBrkr"/>
    <n v="716"/>
    <n v="840"/>
    <n v="0"/>
    <n v="1556"/>
    <n v="1"/>
    <n v="0"/>
    <n v="2"/>
    <n v="1"/>
    <n v="3"/>
    <n v="1"/>
    <x v="1"/>
    <n v="6"/>
    <s v="Typ"/>
    <n v="1"/>
    <s v="TA"/>
    <s v="Attchd"/>
    <n v="1980"/>
    <s v="Fin"/>
    <n v="2"/>
    <n v="452"/>
    <s v="TA"/>
    <s v="TA"/>
    <s v="Y"/>
    <n v="161"/>
    <n v="0"/>
    <n v="0"/>
    <n v="0"/>
    <n v="0"/>
    <n v="0"/>
    <s v="NA"/>
    <s v="GdPrv"/>
    <s v="NA"/>
    <n v="0"/>
    <n v="7"/>
    <n v="2008"/>
    <s v="COD"/>
    <s v="Normal"/>
    <n v="151000"/>
  </r>
  <r>
    <x v="600"/>
    <n v="60"/>
    <s v="RL"/>
    <n v="74"/>
    <n v="10927"/>
    <x v="0"/>
    <s v="NA"/>
    <s v="Reg"/>
    <s v="Lvl"/>
    <s v="AllPub"/>
    <s v="Inside"/>
    <s v="Gtl"/>
    <s v="NridgHt"/>
    <s v="Norm"/>
    <s v="Norm"/>
    <s v="1Fam"/>
    <s v="2Story"/>
    <x v="2"/>
    <n v="5"/>
    <n v="2005"/>
    <n v="2005"/>
    <s v="Gable"/>
    <s v="CompShg"/>
    <s v="VinylSd"/>
    <s v="VinylSd"/>
    <s v="BrkFace"/>
    <n v="280"/>
    <s v="Gd"/>
    <s v="TA"/>
    <s v="PConc"/>
    <s v="Gd"/>
    <s v="TA"/>
    <s v="Av"/>
    <s v="GLQ"/>
    <n v="546"/>
    <s v="Unf"/>
    <n v="0"/>
    <n v="512"/>
    <n v="1058"/>
    <s v="GasA"/>
    <s v="Ex"/>
    <x v="0"/>
    <s v="SBrkr"/>
    <n v="1058"/>
    <n v="846"/>
    <n v="0"/>
    <n v="1904"/>
    <n v="1"/>
    <n v="0"/>
    <n v="2"/>
    <n v="1"/>
    <n v="3"/>
    <n v="1"/>
    <x v="2"/>
    <n v="8"/>
    <s v="Typ"/>
    <n v="1"/>
    <s v="Gd"/>
    <s v="BuiltIn"/>
    <n v="2003"/>
    <s v="Fin"/>
    <n v="2"/>
    <n v="736"/>
    <s v="TA"/>
    <s v="TA"/>
    <s v="Y"/>
    <n v="179"/>
    <n v="60"/>
    <n v="0"/>
    <n v="0"/>
    <n v="0"/>
    <n v="0"/>
    <s v="NA"/>
    <s v="NA"/>
    <s v="NA"/>
    <n v="0"/>
    <n v="6"/>
    <n v="2006"/>
    <s v="WD"/>
    <s v="Normal"/>
    <n v="275000"/>
  </r>
  <r>
    <x v="601"/>
    <n v="50"/>
    <s v="RM"/>
    <n v="50"/>
    <n v="9000"/>
    <x v="0"/>
    <s v="NA"/>
    <s v="Reg"/>
    <s v="Bnk"/>
    <s v="AllPub"/>
    <s v="Inside"/>
    <s v="Gtl"/>
    <s v="IDOTRR"/>
    <s v="Norm"/>
    <s v="Norm"/>
    <s v="1Fam"/>
    <s v="1.5Fin"/>
    <x v="1"/>
    <n v="6"/>
    <n v="1937"/>
    <n v="1950"/>
    <s v="Gable"/>
    <s v="CompShg"/>
    <s v="Wd Sdng"/>
    <s v="Wd Sdng"/>
    <s v="None"/>
    <n v="0"/>
    <s v="TA"/>
    <s v="Gd"/>
    <s v="PConc"/>
    <s v="TA"/>
    <s v="TA"/>
    <s v="No"/>
    <s v="Unf"/>
    <n v="0"/>
    <s v="Unf"/>
    <n v="0"/>
    <n v="780"/>
    <n v="780"/>
    <s v="GasA"/>
    <s v="TA"/>
    <x v="0"/>
    <s v="SBrkr"/>
    <n v="780"/>
    <n v="595"/>
    <n v="0"/>
    <n v="1375"/>
    <n v="0"/>
    <n v="0"/>
    <n v="1"/>
    <n v="1"/>
    <n v="3"/>
    <n v="1"/>
    <x v="0"/>
    <n v="6"/>
    <s v="Typ"/>
    <n v="1"/>
    <s v="Gd"/>
    <s v="Detchd"/>
    <n v="1979"/>
    <s v="Unf"/>
    <n v="1"/>
    <n v="544"/>
    <s v="TA"/>
    <s v="TA"/>
    <s v="P"/>
    <n v="0"/>
    <n v="162"/>
    <n v="0"/>
    <n v="0"/>
    <n v="126"/>
    <n v="0"/>
    <s v="NA"/>
    <s v="NA"/>
    <s v="NA"/>
    <n v="0"/>
    <n v="12"/>
    <n v="2007"/>
    <s v="WD"/>
    <s v="Normal"/>
    <n v="141000"/>
  </r>
  <r>
    <x v="602"/>
    <n v="60"/>
    <s v="RL"/>
    <n v="80"/>
    <n v="10041"/>
    <x v="0"/>
    <s v="NA"/>
    <s v="IR1"/>
    <s v="Lvl"/>
    <s v="AllPub"/>
    <s v="Inside"/>
    <s v="Gtl"/>
    <s v="SawyerW"/>
    <s v="Norm"/>
    <s v="Norm"/>
    <s v="1Fam"/>
    <s v="2Story"/>
    <x v="2"/>
    <n v="5"/>
    <n v="1992"/>
    <n v="1992"/>
    <s v="Gable"/>
    <s v="CompShg"/>
    <s v="HdBoard"/>
    <s v="HdBoard"/>
    <s v="None"/>
    <n v="0"/>
    <s v="Gd"/>
    <s v="TA"/>
    <s v="PConc"/>
    <s v="Gd"/>
    <s v="TA"/>
    <s v="Mn"/>
    <s v="GLQ"/>
    <n v="789"/>
    <s v="Unf"/>
    <n v="0"/>
    <n v="119"/>
    <n v="908"/>
    <s v="GasA"/>
    <s v="Ex"/>
    <x v="0"/>
    <s v="SBrkr"/>
    <n v="927"/>
    <n v="988"/>
    <n v="0"/>
    <n v="1915"/>
    <n v="1"/>
    <n v="0"/>
    <n v="2"/>
    <n v="1"/>
    <n v="3"/>
    <n v="1"/>
    <x v="0"/>
    <n v="8"/>
    <s v="Typ"/>
    <n v="1"/>
    <s v="TA"/>
    <s v="Attchd"/>
    <n v="1992"/>
    <s v="Fin"/>
    <n v="2"/>
    <n v="506"/>
    <s v="TA"/>
    <s v="TA"/>
    <s v="Y"/>
    <n v="120"/>
    <n v="150"/>
    <n v="0"/>
    <n v="0"/>
    <n v="0"/>
    <n v="0"/>
    <s v="NA"/>
    <s v="NA"/>
    <s v="NA"/>
    <n v="0"/>
    <n v="2"/>
    <n v="2006"/>
    <s v="WD"/>
    <s v="Abnorml"/>
    <n v="220000"/>
  </r>
  <r>
    <x v="603"/>
    <n v="160"/>
    <s v="FV"/>
    <n v="30"/>
    <n v="3182"/>
    <x v="0"/>
    <s v="Pave"/>
    <s v="Reg"/>
    <s v="Lvl"/>
    <s v="AllPub"/>
    <s v="Inside"/>
    <s v="Gtl"/>
    <s v="Somerst"/>
    <s v="Norm"/>
    <s v="Norm"/>
    <s v="TwnhsE"/>
    <s v="2Story"/>
    <x v="0"/>
    <n v="5"/>
    <n v="2004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x v="0"/>
    <s v="SBrkr"/>
    <n v="600"/>
    <n v="600"/>
    <n v="0"/>
    <n v="1200"/>
    <n v="0"/>
    <n v="0"/>
    <n v="2"/>
    <n v="1"/>
    <n v="2"/>
    <n v="1"/>
    <x v="0"/>
    <n v="4"/>
    <s v="Typ"/>
    <n v="0"/>
    <s v="NA"/>
    <s v="Detchd"/>
    <n v="2004"/>
    <s v="RFn"/>
    <n v="2"/>
    <n v="480"/>
    <s v="TA"/>
    <s v="TA"/>
    <s v="Y"/>
    <n v="0"/>
    <n v="172"/>
    <n v="0"/>
    <n v="0"/>
    <n v="0"/>
    <n v="0"/>
    <s v="NA"/>
    <s v="NA"/>
    <s v="NA"/>
    <n v="0"/>
    <n v="6"/>
    <n v="2010"/>
    <s v="WD"/>
    <s v="Normal"/>
    <n v="151000"/>
  </r>
  <r>
    <x v="604"/>
    <n v="20"/>
    <s v="RL"/>
    <n v="88"/>
    <n v="12803"/>
    <x v="0"/>
    <s v="NA"/>
    <s v="IR1"/>
    <s v="Lvl"/>
    <s v="AllPub"/>
    <s v="Inside"/>
    <s v="Gtl"/>
    <s v="CollgCr"/>
    <s v="Norm"/>
    <s v="Norm"/>
    <s v="1Fam"/>
    <s v="1Story"/>
    <x v="0"/>
    <n v="5"/>
    <n v="2002"/>
    <n v="2002"/>
    <s v="Gable"/>
    <s v="CompShg"/>
    <s v="VinylSd"/>
    <s v="VinylSd"/>
    <s v="BrkFace"/>
    <n v="99"/>
    <s v="Gd"/>
    <s v="TA"/>
    <s v="PConc"/>
    <s v="Gd"/>
    <s v="TA"/>
    <s v="Mn"/>
    <s v="GLQ"/>
    <n v="922"/>
    <s v="Unf"/>
    <n v="0"/>
    <n v="572"/>
    <n v="1494"/>
    <s v="GasA"/>
    <s v="Ex"/>
    <x v="0"/>
    <s v="SBrkr"/>
    <n v="1494"/>
    <n v="0"/>
    <n v="0"/>
    <n v="1494"/>
    <n v="1"/>
    <n v="0"/>
    <n v="2"/>
    <n v="0"/>
    <n v="3"/>
    <n v="1"/>
    <x v="0"/>
    <n v="6"/>
    <s v="Typ"/>
    <n v="1"/>
    <s v="TA"/>
    <s v="Attchd"/>
    <n v="2002"/>
    <s v="RFn"/>
    <n v="2"/>
    <n v="530"/>
    <s v="TA"/>
    <s v="TA"/>
    <s v="Y"/>
    <n v="192"/>
    <n v="36"/>
    <n v="0"/>
    <n v="0"/>
    <n v="0"/>
    <n v="0"/>
    <s v="NA"/>
    <s v="NA"/>
    <s v="NA"/>
    <n v="0"/>
    <n v="9"/>
    <n v="2008"/>
    <s v="WD"/>
    <s v="Normal"/>
    <n v="221000"/>
  </r>
  <r>
    <x v="605"/>
    <n v="60"/>
    <s v="RL"/>
    <n v="85"/>
    <n v="13600"/>
    <x v="0"/>
    <s v="NA"/>
    <s v="Reg"/>
    <s v="Lvl"/>
    <s v="AllPub"/>
    <s v="Inside"/>
    <s v="Gtl"/>
    <s v="NAmes"/>
    <s v="Norm"/>
    <s v="Norm"/>
    <s v="1Fam"/>
    <s v="2Story"/>
    <x v="0"/>
    <n v="6"/>
    <n v="1965"/>
    <n v="1990"/>
    <s v="Gable"/>
    <s v="CompShg"/>
    <s v="HdBoard"/>
    <s v="HdBoard"/>
    <s v="BrkFace"/>
    <n v="176"/>
    <s v="TA"/>
    <s v="TA"/>
    <s v="CBlock"/>
    <s v="TA"/>
    <s v="TA"/>
    <s v="No"/>
    <s v="BLQ"/>
    <n v="454"/>
    <s v="Unf"/>
    <n v="0"/>
    <n v="314"/>
    <n v="768"/>
    <s v="GasA"/>
    <s v="TA"/>
    <x v="0"/>
    <s v="SBrkr"/>
    <n v="1186"/>
    <n v="800"/>
    <n v="0"/>
    <n v="1986"/>
    <n v="0"/>
    <n v="0"/>
    <n v="2"/>
    <n v="1"/>
    <n v="3"/>
    <n v="1"/>
    <x v="1"/>
    <n v="7"/>
    <s v="Typ"/>
    <n v="3"/>
    <s v="Fa"/>
    <s v="Attchd"/>
    <n v="1965"/>
    <s v="Unf"/>
    <n v="2"/>
    <n v="486"/>
    <s v="TA"/>
    <s v="TA"/>
    <s v="Y"/>
    <n v="0"/>
    <n v="42"/>
    <n v="0"/>
    <n v="0"/>
    <n v="189"/>
    <n v="0"/>
    <s v="NA"/>
    <s v="NA"/>
    <s v="NA"/>
    <n v="0"/>
    <n v="10"/>
    <n v="2009"/>
    <s v="WD"/>
    <s v="Normal"/>
    <n v="205000"/>
  </r>
  <r>
    <x v="606"/>
    <n v="20"/>
    <s v="RL"/>
    <n v="82"/>
    <n v="12464"/>
    <x v="0"/>
    <s v="NA"/>
    <s v="IR2"/>
    <s v="Low"/>
    <s v="AllPub"/>
    <s v="Corner"/>
    <s v="Mod"/>
    <s v="CollgCr"/>
    <s v="Norm"/>
    <s v="Norm"/>
    <s v="1Fam"/>
    <s v="1Story"/>
    <x v="3"/>
    <n v="5"/>
    <n v="1996"/>
    <n v="1996"/>
    <s v="Gable"/>
    <s v="CompShg"/>
    <s v="VinylSd"/>
    <s v="VinylSd"/>
    <s v="None"/>
    <n v="0"/>
    <s v="TA"/>
    <s v="Gd"/>
    <s v="PConc"/>
    <s v="Gd"/>
    <s v="TA"/>
    <s v="No"/>
    <s v="GLQ"/>
    <n v="732"/>
    <s v="Unf"/>
    <n v="0"/>
    <n v="308"/>
    <n v="1040"/>
    <s v="GasA"/>
    <s v="Gd"/>
    <x v="0"/>
    <s v="SBrkr"/>
    <n v="1040"/>
    <n v="0"/>
    <n v="0"/>
    <n v="1040"/>
    <n v="1"/>
    <n v="0"/>
    <n v="1"/>
    <n v="0"/>
    <n v="3"/>
    <n v="1"/>
    <x v="0"/>
    <n v="6"/>
    <s v="Typ"/>
    <n v="0"/>
    <s v="NA"/>
    <s v="Detchd"/>
    <n v="2000"/>
    <s v="Unf"/>
    <n v="2"/>
    <n v="576"/>
    <s v="TA"/>
    <s v="TA"/>
    <s v="Y"/>
    <n v="168"/>
    <n v="0"/>
    <n v="0"/>
    <n v="0"/>
    <n v="0"/>
    <n v="0"/>
    <s v="NA"/>
    <s v="GdPrv"/>
    <s v="NA"/>
    <n v="0"/>
    <n v="11"/>
    <n v="2009"/>
    <s v="WD"/>
    <s v="Normal"/>
    <n v="152000"/>
  </r>
  <r>
    <x v="607"/>
    <n v="20"/>
    <s v="RL"/>
    <n v="78"/>
    <n v="7800"/>
    <x v="0"/>
    <s v="NA"/>
    <s v="Reg"/>
    <s v="Bnk"/>
    <s v="AllPub"/>
    <s v="Inside"/>
    <s v="Mod"/>
    <s v="Edwards"/>
    <s v="Norm"/>
    <s v="Norm"/>
    <s v="1Fam"/>
    <s v="2Story"/>
    <x v="3"/>
    <n v="8"/>
    <n v="1948"/>
    <n v="2002"/>
    <s v="Gable"/>
    <s v="CompShg"/>
    <s v="MetalSd"/>
    <s v="MetalSd"/>
    <s v="None"/>
    <n v="0"/>
    <s v="TA"/>
    <s v="Gd"/>
    <s v="CBlock"/>
    <s v="TA"/>
    <s v="Gd"/>
    <s v="No"/>
    <s v="GLQ"/>
    <n v="603"/>
    <s v="Unf"/>
    <n v="0"/>
    <n v="293"/>
    <n v="896"/>
    <s v="GasA"/>
    <s v="Ex"/>
    <x v="0"/>
    <s v="SBrkr"/>
    <n v="1112"/>
    <n v="896"/>
    <n v="0"/>
    <n v="2008"/>
    <n v="1"/>
    <n v="0"/>
    <n v="3"/>
    <n v="0"/>
    <n v="3"/>
    <n v="1"/>
    <x v="2"/>
    <n v="8"/>
    <s v="Typ"/>
    <n v="0"/>
    <s v="NA"/>
    <s v="Attchd"/>
    <n v="1948"/>
    <s v="Unf"/>
    <n v="1"/>
    <n v="230"/>
    <s v="TA"/>
    <s v="TA"/>
    <s v="Y"/>
    <n v="103"/>
    <n v="0"/>
    <n v="0"/>
    <n v="0"/>
    <n v="0"/>
    <n v="0"/>
    <s v="NA"/>
    <s v="NA"/>
    <s v="NA"/>
    <n v="0"/>
    <n v="8"/>
    <n v="2006"/>
    <s v="WD"/>
    <s v="Normal"/>
    <n v="225000"/>
  </r>
  <r>
    <x v="608"/>
    <n v="70"/>
    <s v="RL"/>
    <n v="78"/>
    <n v="12168"/>
    <x v="0"/>
    <s v="NA"/>
    <s v="Reg"/>
    <s v="HLS"/>
    <s v="AllPub"/>
    <s v="Inside"/>
    <s v="Mod"/>
    <s v="Crawfor"/>
    <s v="Norm"/>
    <s v="Norm"/>
    <s v="1Fam"/>
    <s v="2Story"/>
    <x v="2"/>
    <n v="6"/>
    <n v="1934"/>
    <n v="1998"/>
    <s v="Gable"/>
    <s v="CompShg"/>
    <s v="BrkFace"/>
    <s v="Wd Sdng"/>
    <s v="None"/>
    <n v="0"/>
    <s v="TA"/>
    <s v="TA"/>
    <s v="PConc"/>
    <s v="Gd"/>
    <s v="TA"/>
    <s v="Mn"/>
    <s v="BLQ"/>
    <n v="428"/>
    <s v="Unf"/>
    <n v="0"/>
    <n v="537"/>
    <n v="965"/>
    <s v="GasA"/>
    <s v="TA"/>
    <x v="0"/>
    <s v="SBrkr"/>
    <n v="1940"/>
    <n v="1254"/>
    <n v="0"/>
    <n v="3194"/>
    <n v="0"/>
    <n v="0"/>
    <n v="2"/>
    <n v="1"/>
    <n v="4"/>
    <n v="1"/>
    <x v="1"/>
    <n v="10"/>
    <s v="Typ"/>
    <n v="2"/>
    <s v="Gd"/>
    <s v="Basment"/>
    <n v="1934"/>
    <s v="Unf"/>
    <n v="2"/>
    <n v="380"/>
    <s v="TA"/>
    <s v="TA"/>
    <s v="Y"/>
    <n v="0"/>
    <n v="0"/>
    <n v="0"/>
    <n v="0"/>
    <n v="0"/>
    <n v="0"/>
    <s v="NA"/>
    <s v="NA"/>
    <s v="NA"/>
    <n v="0"/>
    <n v="9"/>
    <n v="2007"/>
    <s v="WD"/>
    <s v="Alloca"/>
    <n v="359100"/>
  </r>
  <r>
    <x v="609"/>
    <n v="20"/>
    <s v="RL"/>
    <n v="61"/>
    <n v="7943"/>
    <x v="0"/>
    <s v="NA"/>
    <s v="Reg"/>
    <s v="Lvl"/>
    <s v="AllPub"/>
    <s v="Inside"/>
    <s v="Gtl"/>
    <s v="Sawyer"/>
    <s v="Feedr"/>
    <s v="Norm"/>
    <s v="1Fam"/>
    <s v="1Story"/>
    <x v="5"/>
    <n v="5"/>
    <n v="1961"/>
    <n v="1961"/>
    <s v="Gable"/>
    <s v="CompShg"/>
    <s v="VinylSd"/>
    <s v="VinylSd"/>
    <s v="BrkCmn"/>
    <n v="192"/>
    <s v="TA"/>
    <s v="Fa"/>
    <s v="CBlock"/>
    <s v="TA"/>
    <s v="TA"/>
    <s v="Mn"/>
    <s v="Rec"/>
    <n v="903"/>
    <s v="Unf"/>
    <n v="0"/>
    <n v="126"/>
    <n v="1029"/>
    <s v="GasA"/>
    <s v="Gd"/>
    <x v="0"/>
    <s v="SBrkr"/>
    <n v="1029"/>
    <n v="0"/>
    <n v="0"/>
    <n v="1029"/>
    <n v="1"/>
    <n v="0"/>
    <n v="1"/>
    <n v="0"/>
    <n v="3"/>
    <n v="1"/>
    <x v="1"/>
    <n v="5"/>
    <s v="Typ"/>
    <n v="0"/>
    <s v="NA"/>
    <s v="Attchd"/>
    <n v="1961"/>
    <s v="Unf"/>
    <n v="1"/>
    <n v="261"/>
    <s v="TA"/>
    <s v="TA"/>
    <s v="Y"/>
    <n v="64"/>
    <n v="0"/>
    <n v="39"/>
    <n v="0"/>
    <n v="0"/>
    <n v="0"/>
    <s v="NA"/>
    <s v="NA"/>
    <s v="NA"/>
    <n v="0"/>
    <n v="4"/>
    <n v="2007"/>
    <s v="WD"/>
    <s v="Normal"/>
    <n v="118500"/>
  </r>
  <r>
    <x v="610"/>
    <n v="60"/>
    <s v="RL"/>
    <s v="NA"/>
    <n v="11050"/>
    <x v="0"/>
    <s v="NA"/>
    <s v="Reg"/>
    <s v="Lvl"/>
    <s v="AllPub"/>
    <s v="Inside"/>
    <s v="Gtl"/>
    <s v="CollgCr"/>
    <s v="PosN"/>
    <s v="Norm"/>
    <s v="1Fam"/>
    <s v="2Story"/>
    <x v="4"/>
    <n v="5"/>
    <n v="2000"/>
    <n v="2000"/>
    <s v="Hip"/>
    <s v="CompShg"/>
    <s v="VinylSd"/>
    <s v="VinylSd"/>
    <s v="BrkFace"/>
    <n v="204"/>
    <s v="Gd"/>
    <s v="TA"/>
    <s v="PConc"/>
    <s v="Ex"/>
    <s v="TA"/>
    <s v="Mn"/>
    <s v="GLQ"/>
    <n v="904"/>
    <s v="Unf"/>
    <n v="0"/>
    <n v="536"/>
    <n v="1440"/>
    <s v="GasA"/>
    <s v="Ex"/>
    <x v="0"/>
    <s v="SBrkr"/>
    <n v="1476"/>
    <n v="677"/>
    <n v="0"/>
    <n v="2153"/>
    <n v="1"/>
    <n v="0"/>
    <n v="2"/>
    <n v="1"/>
    <n v="3"/>
    <n v="1"/>
    <x v="2"/>
    <n v="8"/>
    <s v="Typ"/>
    <n v="2"/>
    <s v="Ex"/>
    <s v="Attchd"/>
    <n v="2000"/>
    <s v="Fin"/>
    <n v="3"/>
    <n v="736"/>
    <s v="TA"/>
    <s v="TA"/>
    <s v="Y"/>
    <n v="253"/>
    <n v="142"/>
    <n v="0"/>
    <n v="0"/>
    <n v="0"/>
    <n v="0"/>
    <s v="NA"/>
    <s v="NA"/>
    <s v="NA"/>
    <n v="0"/>
    <n v="5"/>
    <n v="2009"/>
    <s v="WD"/>
    <s v="Normal"/>
    <n v="313000"/>
  </r>
  <r>
    <x v="611"/>
    <n v="80"/>
    <s v="RL"/>
    <s v="NA"/>
    <n v="10395"/>
    <x v="0"/>
    <s v="NA"/>
    <s v="IR1"/>
    <s v="Lvl"/>
    <s v="AllPub"/>
    <s v="FR2"/>
    <s v="Gtl"/>
    <s v="NWAmes"/>
    <s v="Norm"/>
    <s v="Norm"/>
    <s v="1Fam"/>
    <s v="SLvl"/>
    <x v="1"/>
    <n v="6"/>
    <n v="1978"/>
    <n v="1978"/>
    <s v="Gable"/>
    <s v="CompShg"/>
    <s v="HdBoard"/>
    <s v="HdBoard"/>
    <s v="BrkFace"/>
    <n v="233"/>
    <s v="TA"/>
    <s v="TA"/>
    <s v="CBlock"/>
    <s v="Gd"/>
    <s v="TA"/>
    <s v="Av"/>
    <s v="ALQ"/>
    <n v="605"/>
    <s v="Unf"/>
    <n v="0"/>
    <n v="427"/>
    <n v="1032"/>
    <s v="GasA"/>
    <s v="TA"/>
    <x v="0"/>
    <s v="SBrkr"/>
    <n v="1032"/>
    <n v="0"/>
    <n v="0"/>
    <n v="1032"/>
    <n v="0"/>
    <n v="1"/>
    <n v="2"/>
    <n v="0"/>
    <n v="3"/>
    <n v="1"/>
    <x v="1"/>
    <n v="6"/>
    <s v="Typ"/>
    <n v="1"/>
    <s v="TA"/>
    <s v="Attchd"/>
    <n v="1978"/>
    <s v="Unf"/>
    <n v="2"/>
    <n v="564"/>
    <s v="TA"/>
    <s v="TA"/>
    <s v="Y"/>
    <n v="0"/>
    <n v="0"/>
    <n v="0"/>
    <n v="0"/>
    <n v="0"/>
    <n v="0"/>
    <s v="NA"/>
    <s v="MnPrv"/>
    <s v="Shed"/>
    <n v="500"/>
    <n v="7"/>
    <n v="2007"/>
    <s v="WD"/>
    <s v="Normal"/>
    <n v="148000"/>
  </r>
  <r>
    <x v="612"/>
    <n v="60"/>
    <s v="RL"/>
    <s v="NA"/>
    <n v="11885"/>
    <x v="0"/>
    <s v="NA"/>
    <s v="Reg"/>
    <s v="Lvl"/>
    <s v="AllPub"/>
    <s v="Inside"/>
    <s v="Gtl"/>
    <s v="CollgCr"/>
    <s v="Norm"/>
    <s v="Norm"/>
    <s v="1Fam"/>
    <s v="2Story"/>
    <x v="2"/>
    <n v="5"/>
    <n v="2001"/>
    <n v="2001"/>
    <s v="Gable"/>
    <s v="CompShg"/>
    <s v="VinylSd"/>
    <s v="VinylSd"/>
    <s v="BrkFace"/>
    <n v="108"/>
    <s v="Gd"/>
    <s v="TA"/>
    <s v="PConc"/>
    <s v="Gd"/>
    <s v="TA"/>
    <s v="Av"/>
    <s v="GLQ"/>
    <n v="990"/>
    <s v="Unf"/>
    <n v="0"/>
    <n v="309"/>
    <n v="1299"/>
    <s v="GasA"/>
    <s v="Ex"/>
    <x v="0"/>
    <s v="SBrkr"/>
    <n v="1299"/>
    <n v="573"/>
    <n v="0"/>
    <n v="1872"/>
    <n v="1"/>
    <n v="0"/>
    <n v="2"/>
    <n v="1"/>
    <n v="3"/>
    <n v="1"/>
    <x v="2"/>
    <n v="7"/>
    <s v="Typ"/>
    <n v="1"/>
    <s v="TA"/>
    <s v="BuiltIn"/>
    <n v="2001"/>
    <s v="RFn"/>
    <n v="2"/>
    <n v="531"/>
    <s v="TA"/>
    <s v="TA"/>
    <s v="Y"/>
    <n v="160"/>
    <n v="122"/>
    <n v="0"/>
    <n v="0"/>
    <n v="0"/>
    <n v="0"/>
    <s v="NA"/>
    <s v="NA"/>
    <s v="NA"/>
    <n v="0"/>
    <n v="11"/>
    <n v="2009"/>
    <s v="WD"/>
    <s v="Normal"/>
    <n v="261500"/>
  </r>
  <r>
    <x v="613"/>
    <n v="20"/>
    <s v="RL"/>
    <n v="70"/>
    <n v="8402"/>
    <x v="0"/>
    <s v="NA"/>
    <s v="Reg"/>
    <s v="Lvl"/>
    <s v="AllPub"/>
    <s v="Inside"/>
    <s v="Gtl"/>
    <s v="Mitchel"/>
    <s v="Feedr"/>
    <s v="Norm"/>
    <s v="1Fam"/>
    <s v="1Story"/>
    <x v="3"/>
    <n v="5"/>
    <n v="2007"/>
    <n v="2007"/>
    <s v="Gable"/>
    <s v="CompShg"/>
    <s v="VinylSd"/>
    <s v="VinylSd"/>
    <s v="None"/>
    <n v="0"/>
    <s v="TA"/>
    <s v="TA"/>
    <s v="PConc"/>
    <s v="Gd"/>
    <s v="TA"/>
    <s v="No"/>
    <s v="ALQ"/>
    <n v="206"/>
    <s v="Unf"/>
    <n v="0"/>
    <n v="914"/>
    <n v="1120"/>
    <s v="GasA"/>
    <s v="Ex"/>
    <x v="0"/>
    <s v="SBrkr"/>
    <n v="1120"/>
    <n v="0"/>
    <n v="0"/>
    <n v="1120"/>
    <n v="0"/>
    <n v="0"/>
    <n v="1"/>
    <n v="0"/>
    <n v="3"/>
    <n v="1"/>
    <x v="1"/>
    <n v="6"/>
    <s v="Typ"/>
    <n v="0"/>
    <s v="NA"/>
    <s v="NA"/>
    <s v="NA"/>
    <s v="NA"/>
    <n v="0"/>
    <n v="0"/>
    <s v="NA"/>
    <s v="NA"/>
    <s v="Y"/>
    <n v="0"/>
    <n v="30"/>
    <n v="0"/>
    <n v="0"/>
    <n v="0"/>
    <n v="0"/>
    <s v="NA"/>
    <s v="NA"/>
    <s v="NA"/>
    <n v="0"/>
    <n v="12"/>
    <n v="2007"/>
    <s v="New"/>
    <s v="Partial"/>
    <n v="147000"/>
  </r>
  <r>
    <x v="614"/>
    <n v="180"/>
    <s v="RM"/>
    <n v="21"/>
    <n v="1491"/>
    <x v="0"/>
    <s v="NA"/>
    <s v="Reg"/>
    <s v="Lvl"/>
    <s v="AllPub"/>
    <s v="Inside"/>
    <s v="Gtl"/>
    <s v="MeadowV"/>
    <s v="Norm"/>
    <s v="Norm"/>
    <s v="TwnhsE"/>
    <s v="SFoyer"/>
    <x v="5"/>
    <n v="6"/>
    <n v="1972"/>
    <n v="1972"/>
    <s v="Gable"/>
    <s v="CompShg"/>
    <s v="CemntBd"/>
    <s v="CmentBd"/>
    <s v="None"/>
    <n v="0"/>
    <s v="TA"/>
    <s v="TA"/>
    <s v="CBlock"/>
    <s v="Gd"/>
    <s v="TA"/>
    <s v="Av"/>
    <s v="LwQ"/>
    <n v="150"/>
    <s v="GLQ"/>
    <n v="480"/>
    <n v="0"/>
    <n v="630"/>
    <s v="GasA"/>
    <s v="Ex"/>
    <x v="0"/>
    <s v="SBrkr"/>
    <n v="630"/>
    <n v="0"/>
    <n v="0"/>
    <n v="630"/>
    <n v="1"/>
    <n v="0"/>
    <n v="1"/>
    <n v="0"/>
    <n v="1"/>
    <n v="1"/>
    <x v="1"/>
    <n v="3"/>
    <s v="Typ"/>
    <n v="0"/>
    <s v="NA"/>
    <s v="NA"/>
    <s v="NA"/>
    <s v="NA"/>
    <n v="0"/>
    <n v="0"/>
    <s v="NA"/>
    <s v="NA"/>
    <s v="Y"/>
    <n v="96"/>
    <n v="24"/>
    <n v="0"/>
    <n v="0"/>
    <n v="0"/>
    <n v="0"/>
    <s v="NA"/>
    <s v="NA"/>
    <s v="NA"/>
    <n v="0"/>
    <n v="5"/>
    <n v="2010"/>
    <s v="WD"/>
    <s v="Normal"/>
    <n v="75500"/>
  </r>
  <r>
    <x v="615"/>
    <n v="85"/>
    <s v="RL"/>
    <n v="80"/>
    <n v="8800"/>
    <x v="0"/>
    <s v="NA"/>
    <s v="Reg"/>
    <s v="Lvl"/>
    <s v="AllPub"/>
    <s v="Inside"/>
    <s v="Gtl"/>
    <s v="NAmes"/>
    <s v="Feedr"/>
    <s v="Norm"/>
    <s v="1Fam"/>
    <s v="SFoyer"/>
    <x v="1"/>
    <n v="7"/>
    <n v="1963"/>
    <n v="1963"/>
    <s v="Gable"/>
    <s v="CompShg"/>
    <s v="MetalSd"/>
    <s v="MetalSd"/>
    <s v="BrkFace"/>
    <n v="156"/>
    <s v="TA"/>
    <s v="Gd"/>
    <s v="PConc"/>
    <s v="TA"/>
    <s v="TA"/>
    <s v="Gd"/>
    <s v="GLQ"/>
    <n v="763"/>
    <s v="Unf"/>
    <n v="0"/>
    <n v="173"/>
    <n v="936"/>
    <s v="GasA"/>
    <s v="Ex"/>
    <x v="0"/>
    <s v="SBrkr"/>
    <n v="1054"/>
    <n v="0"/>
    <n v="0"/>
    <n v="1054"/>
    <n v="1"/>
    <n v="0"/>
    <n v="1"/>
    <n v="0"/>
    <n v="3"/>
    <n v="1"/>
    <x v="0"/>
    <n v="6"/>
    <s v="Typ"/>
    <n v="0"/>
    <s v="NA"/>
    <s v="Attchd"/>
    <n v="1963"/>
    <s v="RFn"/>
    <n v="2"/>
    <n v="480"/>
    <s v="TA"/>
    <s v="TA"/>
    <s v="Y"/>
    <n v="120"/>
    <n v="0"/>
    <n v="0"/>
    <n v="0"/>
    <n v="0"/>
    <n v="0"/>
    <s v="NA"/>
    <s v="MnPrv"/>
    <s v="NA"/>
    <n v="0"/>
    <n v="5"/>
    <n v="2010"/>
    <s v="WD"/>
    <s v="Abnorml"/>
    <n v="137500"/>
  </r>
  <r>
    <x v="616"/>
    <n v="60"/>
    <s v="RL"/>
    <s v="NA"/>
    <n v="7861"/>
    <x v="0"/>
    <s v="NA"/>
    <s v="IR1"/>
    <s v="Lvl"/>
    <s v="AllPub"/>
    <s v="Inside"/>
    <s v="Gtl"/>
    <s v="Gilbert"/>
    <s v="Norm"/>
    <s v="Norm"/>
    <s v="1Fam"/>
    <s v="2Story"/>
    <x v="1"/>
    <n v="5"/>
    <n v="2002"/>
    <n v="2003"/>
    <s v="Gable"/>
    <s v="CompShg"/>
    <s v="VinylSd"/>
    <s v="VinylSd"/>
    <s v="None"/>
    <n v="0"/>
    <s v="Gd"/>
    <s v="TA"/>
    <s v="PConc"/>
    <s v="Gd"/>
    <s v="TA"/>
    <s v="No"/>
    <s v="GLQ"/>
    <n v="457"/>
    <s v="Unf"/>
    <n v="0"/>
    <n v="326"/>
    <n v="783"/>
    <s v="GasA"/>
    <s v="Ex"/>
    <x v="0"/>
    <s v="SBrkr"/>
    <n v="807"/>
    <n v="702"/>
    <n v="0"/>
    <n v="1509"/>
    <n v="1"/>
    <n v="0"/>
    <n v="2"/>
    <n v="1"/>
    <n v="3"/>
    <n v="1"/>
    <x v="0"/>
    <n v="7"/>
    <s v="Typ"/>
    <n v="1"/>
    <s v="Gd"/>
    <s v="Attchd"/>
    <n v="2002"/>
    <s v="Fin"/>
    <n v="2"/>
    <n v="393"/>
    <s v="TA"/>
    <s v="TA"/>
    <s v="Y"/>
    <n v="100"/>
    <n v="75"/>
    <n v="0"/>
    <n v="0"/>
    <n v="0"/>
    <n v="0"/>
    <s v="NA"/>
    <s v="NA"/>
    <s v="NA"/>
    <n v="0"/>
    <n v="6"/>
    <n v="2006"/>
    <s v="WD"/>
    <s v="Normal"/>
    <n v="183200"/>
  </r>
  <r>
    <x v="617"/>
    <n v="45"/>
    <s v="RL"/>
    <n v="59"/>
    <n v="7227"/>
    <x v="0"/>
    <s v="NA"/>
    <s v="Reg"/>
    <s v="HLS"/>
    <s v="AllPub"/>
    <s v="Corner"/>
    <s v="Mod"/>
    <s v="NAmes"/>
    <s v="Artery"/>
    <s v="Norm"/>
    <s v="1Fam"/>
    <s v="1.5Unf"/>
    <x v="1"/>
    <n v="6"/>
    <n v="1954"/>
    <n v="1954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32"/>
    <n v="832"/>
    <s v="GasA"/>
    <s v="Gd"/>
    <x v="0"/>
    <s v="SBrkr"/>
    <n v="832"/>
    <n v="0"/>
    <n v="0"/>
    <n v="832"/>
    <n v="0"/>
    <n v="0"/>
    <n v="1"/>
    <n v="0"/>
    <n v="2"/>
    <n v="1"/>
    <x v="0"/>
    <n v="4"/>
    <s v="Typ"/>
    <n v="0"/>
    <s v="NA"/>
    <s v="Detchd"/>
    <n v="1962"/>
    <s v="Unf"/>
    <n v="2"/>
    <n v="528"/>
    <s v="TA"/>
    <s v="TA"/>
    <s v="Y"/>
    <n v="0"/>
    <n v="0"/>
    <n v="0"/>
    <n v="0"/>
    <n v="0"/>
    <n v="0"/>
    <s v="NA"/>
    <s v="NA"/>
    <s v="NA"/>
    <n v="0"/>
    <n v="6"/>
    <n v="2008"/>
    <s v="WD"/>
    <s v="Normal"/>
    <n v="105500"/>
  </r>
  <r>
    <x v="618"/>
    <n v="20"/>
    <s v="RL"/>
    <n v="90"/>
    <n v="11694"/>
    <x v="0"/>
    <s v="NA"/>
    <s v="Reg"/>
    <s v="Lvl"/>
    <s v="AllPub"/>
    <s v="Inside"/>
    <s v="Gtl"/>
    <s v="NridgHt"/>
    <s v="Norm"/>
    <s v="Norm"/>
    <s v="1Fam"/>
    <s v="1Story"/>
    <x v="4"/>
    <n v="5"/>
    <n v="2007"/>
    <n v="2007"/>
    <s v="Hip"/>
    <s v="CompShg"/>
    <s v="CemntBd"/>
    <s v="CmentBd"/>
    <s v="BrkFace"/>
    <n v="452"/>
    <s v="Ex"/>
    <s v="TA"/>
    <s v="PConc"/>
    <s v="Ex"/>
    <s v="TA"/>
    <s v="Av"/>
    <s v="GLQ"/>
    <n v="48"/>
    <s v="Unf"/>
    <n v="0"/>
    <n v="1774"/>
    <n v="1822"/>
    <s v="GasA"/>
    <s v="Ex"/>
    <x v="0"/>
    <s v="SBrkr"/>
    <n v="1828"/>
    <n v="0"/>
    <n v="0"/>
    <n v="1828"/>
    <n v="0"/>
    <n v="0"/>
    <n v="2"/>
    <n v="0"/>
    <n v="3"/>
    <n v="1"/>
    <x v="0"/>
    <n v="9"/>
    <s v="Typ"/>
    <n v="1"/>
    <s v="Gd"/>
    <s v="Attchd"/>
    <n v="2007"/>
    <s v="Unf"/>
    <n v="3"/>
    <n v="774"/>
    <s v="TA"/>
    <s v="TA"/>
    <s v="Y"/>
    <n v="0"/>
    <n v="108"/>
    <n v="0"/>
    <n v="0"/>
    <n v="260"/>
    <n v="0"/>
    <s v="NA"/>
    <s v="NA"/>
    <s v="NA"/>
    <n v="0"/>
    <n v="7"/>
    <n v="2007"/>
    <s v="New"/>
    <s v="Partial"/>
    <n v="314813"/>
  </r>
  <r>
    <x v="619"/>
    <n v="60"/>
    <s v="RL"/>
    <n v="85"/>
    <n v="12244"/>
    <x v="0"/>
    <s v="NA"/>
    <s v="Reg"/>
    <s v="Lvl"/>
    <s v="AllPub"/>
    <s v="Inside"/>
    <s v="Gtl"/>
    <s v="Timber"/>
    <s v="Norm"/>
    <s v="Norm"/>
    <s v="1Fam"/>
    <s v="2Story"/>
    <x v="2"/>
    <n v="5"/>
    <n v="2003"/>
    <n v="2003"/>
    <s v="Hip"/>
    <s v="CompShg"/>
    <s v="VinylSd"/>
    <s v="VinylSd"/>
    <s v="Stone"/>
    <n v="226"/>
    <s v="Gd"/>
    <s v="TA"/>
    <s v="PConc"/>
    <s v="Gd"/>
    <s v="TA"/>
    <s v="Gd"/>
    <s v="GLQ"/>
    <n v="871"/>
    <s v="Unf"/>
    <n v="0"/>
    <n v="611"/>
    <n v="1482"/>
    <s v="GasA"/>
    <s v="Ex"/>
    <x v="0"/>
    <s v="SBrkr"/>
    <n v="1482"/>
    <n v="780"/>
    <n v="0"/>
    <n v="2262"/>
    <n v="1"/>
    <n v="0"/>
    <n v="2"/>
    <n v="1"/>
    <n v="4"/>
    <n v="1"/>
    <x v="0"/>
    <n v="10"/>
    <s v="Typ"/>
    <n v="2"/>
    <s v="Gd"/>
    <s v="Attchd"/>
    <n v="2003"/>
    <s v="Fin"/>
    <n v="3"/>
    <n v="749"/>
    <s v="TA"/>
    <s v="TA"/>
    <s v="Y"/>
    <n v="168"/>
    <n v="0"/>
    <n v="0"/>
    <n v="0"/>
    <n v="0"/>
    <n v="0"/>
    <s v="NA"/>
    <s v="NA"/>
    <s v="NA"/>
    <n v="0"/>
    <n v="8"/>
    <n v="2008"/>
    <s v="WD"/>
    <s v="Normal"/>
    <n v="305000"/>
  </r>
  <r>
    <x v="620"/>
    <n v="30"/>
    <s v="RL"/>
    <n v="45"/>
    <n v="8248"/>
    <x v="0"/>
    <s v="Grvl"/>
    <s v="Reg"/>
    <s v="Lvl"/>
    <s v="AllPub"/>
    <s v="Inside"/>
    <s v="Gtl"/>
    <s v="Edwards"/>
    <s v="Norm"/>
    <s v="Norm"/>
    <s v="1Fam"/>
    <s v="1Story"/>
    <x v="7"/>
    <n v="3"/>
    <n v="1914"/>
    <n v="1950"/>
    <s v="Gable"/>
    <s v="CompShg"/>
    <s v="Stucco"/>
    <s v="Stucco"/>
    <s v="None"/>
    <n v="0"/>
    <s v="TA"/>
    <s v="TA"/>
    <s v="BrkTil"/>
    <s v="TA"/>
    <s v="TA"/>
    <s v="No"/>
    <s v="BLQ"/>
    <n v="41"/>
    <s v="Unf"/>
    <n v="0"/>
    <n v="823"/>
    <n v="864"/>
    <s v="GasA"/>
    <s v="TA"/>
    <x v="1"/>
    <s v="FuseF"/>
    <n v="864"/>
    <n v="0"/>
    <n v="0"/>
    <n v="864"/>
    <n v="1"/>
    <n v="0"/>
    <n v="1"/>
    <n v="0"/>
    <n v="2"/>
    <n v="1"/>
    <x v="1"/>
    <n v="5"/>
    <s v="Typ"/>
    <n v="0"/>
    <s v="NA"/>
    <s v="NA"/>
    <s v="NA"/>
    <s v="NA"/>
    <n v="0"/>
    <n v="0"/>
    <s v="NA"/>
    <s v="NA"/>
    <s v="N"/>
    <n v="0"/>
    <n v="0"/>
    <n v="100"/>
    <n v="0"/>
    <n v="0"/>
    <n v="0"/>
    <s v="NA"/>
    <s v="NA"/>
    <s v="NA"/>
    <n v="0"/>
    <n v="9"/>
    <n v="2008"/>
    <s v="WD"/>
    <s v="Normal"/>
    <n v="67000"/>
  </r>
  <r>
    <x v="621"/>
    <n v="60"/>
    <s v="RL"/>
    <n v="90"/>
    <n v="10800"/>
    <x v="0"/>
    <s v="NA"/>
    <s v="Reg"/>
    <s v="Lvl"/>
    <s v="AllPub"/>
    <s v="Inside"/>
    <s v="Gtl"/>
    <s v="NWAmes"/>
    <s v="Norm"/>
    <s v="Norm"/>
    <s v="1Fam"/>
    <s v="2Story"/>
    <x v="1"/>
    <n v="7"/>
    <n v="1974"/>
    <n v="1997"/>
    <s v="Gable"/>
    <s v="CompShg"/>
    <s v="HdBoard"/>
    <s v="HdBoard"/>
    <s v="None"/>
    <n v="0"/>
    <s v="TA"/>
    <s v="TA"/>
    <s v="CBlock"/>
    <s v="TA"/>
    <s v="TA"/>
    <s v="No"/>
    <s v="ALQ"/>
    <n v="956"/>
    <s v="Rec"/>
    <n v="182"/>
    <n v="384"/>
    <n v="1522"/>
    <s v="GasA"/>
    <s v="TA"/>
    <x v="0"/>
    <s v="SBrkr"/>
    <n v="1548"/>
    <n v="1066"/>
    <n v="0"/>
    <n v="2614"/>
    <n v="0"/>
    <n v="0"/>
    <n v="2"/>
    <n v="1"/>
    <n v="4"/>
    <n v="1"/>
    <x v="1"/>
    <n v="9"/>
    <s v="Typ"/>
    <n v="1"/>
    <s v="TA"/>
    <s v="Attchd"/>
    <n v="1974"/>
    <s v="RFn"/>
    <n v="2"/>
    <n v="624"/>
    <s v="TA"/>
    <s v="TA"/>
    <s v="Y"/>
    <n v="38"/>
    <n v="243"/>
    <n v="0"/>
    <n v="0"/>
    <n v="0"/>
    <n v="0"/>
    <s v="NA"/>
    <s v="NA"/>
    <s v="NA"/>
    <n v="0"/>
    <n v="6"/>
    <n v="2008"/>
    <s v="WD"/>
    <s v="Normal"/>
    <n v="240000"/>
  </r>
  <r>
    <x v="622"/>
    <n v="20"/>
    <s v="RL"/>
    <n v="71"/>
    <n v="7064"/>
    <x v="0"/>
    <s v="NA"/>
    <s v="Reg"/>
    <s v="Lvl"/>
    <s v="AllPub"/>
    <s v="Inside"/>
    <s v="Gtl"/>
    <s v="Sawyer"/>
    <s v="Norm"/>
    <s v="Norm"/>
    <s v="1Fam"/>
    <s v="1Story"/>
    <x v="3"/>
    <n v="6"/>
    <n v="1977"/>
    <n v="1977"/>
    <s v="Gable"/>
    <s v="CompShg"/>
    <s v="Plywood"/>
    <s v="Plywood"/>
    <s v="BrkFace"/>
    <n v="153"/>
    <s v="TA"/>
    <s v="TA"/>
    <s v="CBlock"/>
    <s v="TA"/>
    <s v="TA"/>
    <s v="No"/>
    <s v="BLQ"/>
    <n v="560"/>
    <s v="Unf"/>
    <n v="0"/>
    <n v="420"/>
    <n v="980"/>
    <s v="GasA"/>
    <s v="TA"/>
    <x v="0"/>
    <s v="SBrkr"/>
    <n v="980"/>
    <n v="0"/>
    <n v="0"/>
    <n v="980"/>
    <n v="0"/>
    <n v="0"/>
    <n v="1"/>
    <n v="0"/>
    <n v="3"/>
    <n v="1"/>
    <x v="1"/>
    <n v="6"/>
    <s v="Typ"/>
    <n v="0"/>
    <s v="NA"/>
    <s v="Detchd"/>
    <n v="1986"/>
    <s v="Unf"/>
    <n v="2"/>
    <n v="484"/>
    <s v="TA"/>
    <s v="TA"/>
    <s v="Y"/>
    <n v="192"/>
    <n v="0"/>
    <n v="0"/>
    <n v="0"/>
    <n v="0"/>
    <n v="0"/>
    <s v="NA"/>
    <s v="NA"/>
    <s v="NA"/>
    <n v="0"/>
    <n v="7"/>
    <n v="2009"/>
    <s v="WD"/>
    <s v="Normal"/>
    <n v="135000"/>
  </r>
  <r>
    <x v="623"/>
    <n v="160"/>
    <s v="FV"/>
    <s v="NA"/>
    <n v="2117"/>
    <x v="0"/>
    <s v="NA"/>
    <s v="Reg"/>
    <s v="Lvl"/>
    <s v="AllPub"/>
    <s v="Inside"/>
    <s v="Gtl"/>
    <s v="Somerst"/>
    <s v="Norm"/>
    <s v="Norm"/>
    <s v="TwnhsE"/>
    <s v="2Story"/>
    <x v="1"/>
    <n v="5"/>
    <n v="2000"/>
    <n v="2000"/>
    <s v="Gable"/>
    <s v="CompShg"/>
    <s v="MetalSd"/>
    <s v="MetalSd"/>
    <s v="BrkFace"/>
    <n v="513"/>
    <s v="Gd"/>
    <s v="TA"/>
    <s v="PConc"/>
    <s v="Gd"/>
    <s v="TA"/>
    <s v="No"/>
    <s v="GLQ"/>
    <n v="420"/>
    <s v="Unf"/>
    <n v="0"/>
    <n v="336"/>
    <n v="756"/>
    <s v="GasA"/>
    <s v="Ex"/>
    <x v="0"/>
    <s v="SBrkr"/>
    <n v="756"/>
    <n v="756"/>
    <n v="0"/>
    <n v="1512"/>
    <n v="0"/>
    <n v="0"/>
    <n v="2"/>
    <n v="1"/>
    <n v="2"/>
    <n v="1"/>
    <x v="0"/>
    <n v="4"/>
    <s v="Typ"/>
    <n v="1"/>
    <s v="TA"/>
    <s v="Detchd"/>
    <n v="2000"/>
    <s v="Unf"/>
    <n v="2"/>
    <n v="440"/>
    <s v="TA"/>
    <s v="TA"/>
    <s v="Y"/>
    <n v="0"/>
    <n v="32"/>
    <n v="0"/>
    <n v="0"/>
    <n v="0"/>
    <n v="0"/>
    <s v="NA"/>
    <s v="NA"/>
    <s v="NA"/>
    <n v="0"/>
    <n v="6"/>
    <n v="2007"/>
    <s v="WD"/>
    <s v="Normal"/>
    <n v="168500"/>
  </r>
  <r>
    <x v="624"/>
    <n v="60"/>
    <s v="RL"/>
    <n v="80"/>
    <n v="10400"/>
    <x v="0"/>
    <s v="NA"/>
    <s v="Reg"/>
    <s v="Lvl"/>
    <s v="AllPub"/>
    <s v="Inside"/>
    <s v="Gtl"/>
    <s v="NWAmes"/>
    <s v="Norm"/>
    <s v="Norm"/>
    <s v="1Fam"/>
    <s v="2Story"/>
    <x v="1"/>
    <n v="5"/>
    <n v="1972"/>
    <n v="1972"/>
    <s v="Gable"/>
    <s v="CompShg"/>
    <s v="VinylSd"/>
    <s v="VinylSd"/>
    <s v="None"/>
    <n v="288"/>
    <s v="TA"/>
    <s v="TA"/>
    <s v="CBlock"/>
    <s v="TA"/>
    <s v="TA"/>
    <s v="No"/>
    <s v="Rec"/>
    <n v="247"/>
    <s v="Unf"/>
    <n v="0"/>
    <n v="485"/>
    <n v="732"/>
    <s v="GasA"/>
    <s v="Gd"/>
    <x v="0"/>
    <s v="SBrkr"/>
    <n v="1012"/>
    <n v="778"/>
    <n v="0"/>
    <n v="1790"/>
    <n v="1"/>
    <n v="0"/>
    <n v="1"/>
    <n v="2"/>
    <n v="4"/>
    <n v="1"/>
    <x v="1"/>
    <n v="8"/>
    <s v="Min2"/>
    <n v="1"/>
    <s v="TA"/>
    <s v="Attchd"/>
    <n v="1972"/>
    <s v="RFn"/>
    <n v="2"/>
    <n v="484"/>
    <s v="TA"/>
    <s v="TA"/>
    <s v="Y"/>
    <n v="148"/>
    <n v="0"/>
    <n v="0"/>
    <n v="0"/>
    <n v="147"/>
    <n v="0"/>
    <s v="NA"/>
    <s v="NA"/>
    <s v="NA"/>
    <n v="0"/>
    <n v="11"/>
    <n v="2006"/>
    <s v="WD"/>
    <s v="Normal"/>
    <n v="165150"/>
  </r>
  <r>
    <x v="625"/>
    <n v="20"/>
    <s v="RL"/>
    <n v="87"/>
    <n v="10000"/>
    <x v="0"/>
    <s v="NA"/>
    <s v="IR1"/>
    <s v="Lvl"/>
    <s v="AllPub"/>
    <s v="Corner"/>
    <s v="Gtl"/>
    <s v="NAmes"/>
    <s v="Norm"/>
    <s v="Norm"/>
    <s v="1Fam"/>
    <s v="1Story"/>
    <x v="1"/>
    <n v="6"/>
    <n v="1962"/>
    <n v="1962"/>
    <s v="Hip"/>
    <s v="CompShg"/>
    <s v="Wd Sdng"/>
    <s v="Wd Sdng"/>
    <s v="BrkFace"/>
    <n v="261"/>
    <s v="TA"/>
    <s v="TA"/>
    <s v="CBlock"/>
    <s v="TA"/>
    <s v="TA"/>
    <s v="No"/>
    <s v="Unf"/>
    <n v="0"/>
    <s v="Unf"/>
    <n v="0"/>
    <n v="1116"/>
    <n v="1116"/>
    <s v="GasA"/>
    <s v="TA"/>
    <x v="0"/>
    <s v="SBrkr"/>
    <n v="1116"/>
    <n v="0"/>
    <n v="0"/>
    <n v="1116"/>
    <n v="0"/>
    <n v="0"/>
    <n v="1"/>
    <n v="1"/>
    <n v="3"/>
    <n v="1"/>
    <x v="1"/>
    <n v="5"/>
    <s v="Typ"/>
    <n v="0"/>
    <s v="NA"/>
    <s v="Attchd"/>
    <n v="1962"/>
    <s v="Unf"/>
    <n v="2"/>
    <n v="440"/>
    <s v="TA"/>
    <s v="TA"/>
    <s v="Y"/>
    <n v="0"/>
    <n v="0"/>
    <n v="0"/>
    <n v="0"/>
    <n v="385"/>
    <n v="0"/>
    <s v="NA"/>
    <s v="NA"/>
    <s v="NA"/>
    <n v="0"/>
    <n v="2"/>
    <n v="2010"/>
    <s v="WD"/>
    <s v="Normal"/>
    <n v="160000"/>
  </r>
  <r>
    <x v="626"/>
    <n v="20"/>
    <s v="RL"/>
    <s v="NA"/>
    <n v="12342"/>
    <x v="0"/>
    <s v="NA"/>
    <s v="IR1"/>
    <s v="Lvl"/>
    <s v="AllPub"/>
    <s v="Inside"/>
    <s v="Gtl"/>
    <s v="NAmes"/>
    <s v="Norm"/>
    <s v="Norm"/>
    <s v="1Fam"/>
    <s v="1Story"/>
    <x v="3"/>
    <n v="5"/>
    <n v="1960"/>
    <n v="1978"/>
    <s v="Hip"/>
    <s v="CompShg"/>
    <s v="Wd Sdng"/>
    <s v="Wd Sdng"/>
    <s v="None"/>
    <n v="0"/>
    <s v="TA"/>
    <s v="TA"/>
    <s v="CBlock"/>
    <s v="TA"/>
    <s v="TA"/>
    <s v="No"/>
    <s v="Unf"/>
    <n v="0"/>
    <s v="Unf"/>
    <n v="0"/>
    <n v="978"/>
    <n v="978"/>
    <s v="GasA"/>
    <s v="TA"/>
    <x v="0"/>
    <s v="SBrkr"/>
    <n v="1422"/>
    <n v="0"/>
    <n v="0"/>
    <n v="1422"/>
    <n v="0"/>
    <n v="0"/>
    <n v="1"/>
    <n v="0"/>
    <n v="3"/>
    <n v="1"/>
    <x v="1"/>
    <n v="6"/>
    <s v="Min1"/>
    <n v="1"/>
    <s v="TA"/>
    <s v="Attchd"/>
    <n v="1960"/>
    <s v="RFn"/>
    <n v="1"/>
    <n v="286"/>
    <s v="TA"/>
    <s v="TA"/>
    <s v="Y"/>
    <n v="0"/>
    <n v="0"/>
    <n v="36"/>
    <n v="0"/>
    <n v="0"/>
    <n v="0"/>
    <s v="NA"/>
    <s v="GdWo"/>
    <s v="Shed"/>
    <n v="600"/>
    <n v="8"/>
    <n v="2007"/>
    <s v="WD"/>
    <s v="Normal"/>
    <n v="139900"/>
  </r>
  <r>
    <x v="627"/>
    <n v="80"/>
    <s v="RL"/>
    <n v="80"/>
    <n v="9600"/>
    <x v="0"/>
    <s v="NA"/>
    <s v="Reg"/>
    <s v="Lvl"/>
    <s v="AllPub"/>
    <s v="Inside"/>
    <s v="Gtl"/>
    <s v="NAmes"/>
    <s v="Norm"/>
    <s v="Norm"/>
    <s v="1Fam"/>
    <s v="SLvl"/>
    <x v="1"/>
    <n v="6"/>
    <n v="1955"/>
    <n v="1972"/>
    <s v="Gable"/>
    <s v="CompShg"/>
    <s v="AsbShng"/>
    <s v="AsbShng"/>
    <s v="BrkFace"/>
    <n v="164"/>
    <s v="TA"/>
    <s v="TA"/>
    <s v="CBlock"/>
    <s v="TA"/>
    <s v="TA"/>
    <s v="Av"/>
    <s v="BLQ"/>
    <n v="674"/>
    <s v="LwQ"/>
    <n v="132"/>
    <n v="350"/>
    <n v="1156"/>
    <s v="GasA"/>
    <s v="Ex"/>
    <x v="0"/>
    <s v="SBrkr"/>
    <n v="1520"/>
    <n v="0"/>
    <n v="0"/>
    <n v="1520"/>
    <n v="1"/>
    <n v="0"/>
    <n v="1"/>
    <n v="0"/>
    <n v="3"/>
    <n v="1"/>
    <x v="1"/>
    <n v="7"/>
    <s v="Typ"/>
    <n v="2"/>
    <s v="Gd"/>
    <s v="Basment"/>
    <n v="1955"/>
    <s v="RFn"/>
    <n v="1"/>
    <n v="364"/>
    <s v="TA"/>
    <s v="TA"/>
    <s v="Y"/>
    <n v="0"/>
    <n v="0"/>
    <n v="189"/>
    <n v="0"/>
    <n v="0"/>
    <n v="0"/>
    <s v="NA"/>
    <s v="NA"/>
    <s v="NA"/>
    <n v="0"/>
    <n v="3"/>
    <n v="2010"/>
    <s v="WD"/>
    <s v="Normal"/>
    <n v="153000"/>
  </r>
  <r>
    <x v="628"/>
    <n v="60"/>
    <s v="RL"/>
    <n v="70"/>
    <n v="11606"/>
    <x v="0"/>
    <s v="NA"/>
    <s v="IR1"/>
    <s v="HLS"/>
    <s v="AllPub"/>
    <s v="Inside"/>
    <s v="Sev"/>
    <s v="NAmes"/>
    <s v="Norm"/>
    <s v="Norm"/>
    <s v="1Fam"/>
    <s v="2Story"/>
    <x v="3"/>
    <n v="5"/>
    <n v="1969"/>
    <n v="1969"/>
    <s v="Gable"/>
    <s v="CompShg"/>
    <s v="Plywood"/>
    <s v="Plywood"/>
    <s v="BrkFace"/>
    <n v="192"/>
    <s v="TA"/>
    <s v="TA"/>
    <s v="PConc"/>
    <s v="Gd"/>
    <s v="TA"/>
    <s v="Av"/>
    <s v="Rec"/>
    <n v="650"/>
    <s v="Unf"/>
    <n v="0"/>
    <n v="390"/>
    <n v="1040"/>
    <s v="GasA"/>
    <s v="TA"/>
    <x v="0"/>
    <s v="SBrkr"/>
    <n v="1040"/>
    <n v="1040"/>
    <n v="0"/>
    <n v="2080"/>
    <n v="0"/>
    <n v="1"/>
    <n v="1"/>
    <n v="2"/>
    <n v="5"/>
    <n v="1"/>
    <x v="3"/>
    <n v="9"/>
    <s v="Typ"/>
    <n v="2"/>
    <s v="TA"/>
    <s v="Attchd"/>
    <n v="1969"/>
    <s v="Unf"/>
    <n v="2"/>
    <n v="504"/>
    <s v="TA"/>
    <s v="TA"/>
    <s v="Y"/>
    <n v="335"/>
    <n v="0"/>
    <n v="0"/>
    <n v="0"/>
    <n v="0"/>
    <n v="0"/>
    <s v="NA"/>
    <s v="NA"/>
    <s v="NA"/>
    <n v="0"/>
    <n v="9"/>
    <n v="2007"/>
    <s v="WD"/>
    <s v="Family"/>
    <n v="135000"/>
  </r>
  <r>
    <x v="629"/>
    <n v="80"/>
    <s v="RL"/>
    <n v="82"/>
    <n v="9020"/>
    <x v="0"/>
    <s v="NA"/>
    <s v="Reg"/>
    <s v="Lvl"/>
    <s v="AllPub"/>
    <s v="Corner"/>
    <s v="Gtl"/>
    <s v="NAmes"/>
    <s v="Feedr"/>
    <s v="Norm"/>
    <s v="1Fam"/>
    <s v="SLvl"/>
    <x v="1"/>
    <n v="5"/>
    <n v="1964"/>
    <n v="1964"/>
    <s v="Gable"/>
    <s v="WdShngl"/>
    <s v="Plywood"/>
    <s v="Wd Sdng"/>
    <s v="BrkFace"/>
    <n v="259"/>
    <s v="TA"/>
    <s v="TA"/>
    <s v="CBlock"/>
    <s v="TA"/>
    <s v="TA"/>
    <s v="Gd"/>
    <s v="GLQ"/>
    <n v="624"/>
    <s v="Rec"/>
    <n v="336"/>
    <n v="288"/>
    <n v="1248"/>
    <s v="GasA"/>
    <s v="TA"/>
    <x v="0"/>
    <s v="SBrkr"/>
    <n v="1350"/>
    <n v="0"/>
    <n v="0"/>
    <n v="1350"/>
    <n v="1"/>
    <n v="0"/>
    <n v="1"/>
    <n v="1"/>
    <n v="3"/>
    <n v="1"/>
    <x v="1"/>
    <n v="6"/>
    <s v="Typ"/>
    <n v="0"/>
    <s v="NA"/>
    <s v="Attchd"/>
    <n v="1964"/>
    <s v="RFn"/>
    <n v="2"/>
    <n v="520"/>
    <s v="TA"/>
    <s v="TA"/>
    <s v="Y"/>
    <n v="176"/>
    <n v="0"/>
    <n v="0"/>
    <n v="0"/>
    <n v="0"/>
    <n v="0"/>
    <s v="NA"/>
    <s v="GdPrv"/>
    <s v="NA"/>
    <n v="0"/>
    <n v="6"/>
    <n v="2008"/>
    <s v="WD"/>
    <s v="Normal"/>
    <n v="168500"/>
  </r>
  <r>
    <x v="630"/>
    <n v="70"/>
    <s v="RM"/>
    <n v="50"/>
    <n v="9000"/>
    <x v="0"/>
    <s v="Grvl"/>
    <s v="Reg"/>
    <s v="Lvl"/>
    <s v="AllPub"/>
    <s v="Corner"/>
    <s v="Gtl"/>
    <s v="OldTown"/>
    <s v="Artery"/>
    <s v="Norm"/>
    <s v="1Fam"/>
    <s v="2Story"/>
    <x v="3"/>
    <n v="6"/>
    <n v="1880"/>
    <n v="1991"/>
    <s v="Gable"/>
    <s v="CompShg"/>
    <s v="VinylSd"/>
    <s v="VinylSd"/>
    <s v="None"/>
    <n v="0"/>
    <s v="TA"/>
    <s v="TA"/>
    <s v="BrkTil"/>
    <s v="Fa"/>
    <s v="Fa"/>
    <s v="No"/>
    <s v="Unf"/>
    <n v="0"/>
    <s v="Unf"/>
    <n v="0"/>
    <n v="636"/>
    <n v="636"/>
    <s v="GasA"/>
    <s v="TA"/>
    <x v="0"/>
    <s v="FuseA"/>
    <n v="1089"/>
    <n v="661"/>
    <n v="0"/>
    <n v="1750"/>
    <n v="0"/>
    <n v="0"/>
    <n v="1"/>
    <n v="0"/>
    <n v="3"/>
    <n v="1"/>
    <x v="2"/>
    <n v="8"/>
    <s v="Typ"/>
    <n v="0"/>
    <s v="NA"/>
    <s v="Detchd"/>
    <n v="1937"/>
    <s v="Unf"/>
    <n v="1"/>
    <n v="240"/>
    <s v="Fa"/>
    <s v="Po"/>
    <s v="N"/>
    <n v="0"/>
    <n v="0"/>
    <n v="293"/>
    <n v="0"/>
    <n v="0"/>
    <n v="0"/>
    <s v="NA"/>
    <s v="MnPrv"/>
    <s v="NA"/>
    <n v="0"/>
    <n v="6"/>
    <n v="2006"/>
    <s v="WD"/>
    <s v="Abnorml"/>
    <n v="124000"/>
  </r>
  <r>
    <x v="631"/>
    <n v="120"/>
    <s v="RL"/>
    <n v="34"/>
    <n v="4590"/>
    <x v="0"/>
    <s v="NA"/>
    <s v="Reg"/>
    <s v="Lvl"/>
    <s v="AllPub"/>
    <s v="Inside"/>
    <s v="Gtl"/>
    <s v="NridgHt"/>
    <s v="Norm"/>
    <s v="Norm"/>
    <s v="Twnhs"/>
    <s v="1Story"/>
    <x v="2"/>
    <n v="5"/>
    <n v="2006"/>
    <n v="2006"/>
    <s v="Gable"/>
    <s v="CompShg"/>
    <s v="VinylSd"/>
    <s v="VinylSd"/>
    <s v="Stone"/>
    <n v="108"/>
    <s v="Gd"/>
    <s v="TA"/>
    <s v="PConc"/>
    <s v="Gd"/>
    <s v="Gd"/>
    <s v="Mn"/>
    <s v="GLQ"/>
    <n v="24"/>
    <s v="Unf"/>
    <n v="0"/>
    <n v="1530"/>
    <n v="1554"/>
    <s v="GasA"/>
    <s v="Ex"/>
    <x v="0"/>
    <s v="SBrkr"/>
    <n v="1554"/>
    <n v="0"/>
    <n v="0"/>
    <n v="1554"/>
    <n v="0"/>
    <n v="0"/>
    <n v="2"/>
    <n v="0"/>
    <n v="2"/>
    <n v="1"/>
    <x v="0"/>
    <n v="6"/>
    <s v="Typ"/>
    <n v="1"/>
    <s v="Gd"/>
    <s v="Attchd"/>
    <n v="2006"/>
    <s v="RFn"/>
    <n v="2"/>
    <n v="627"/>
    <s v="TA"/>
    <s v="TA"/>
    <s v="Y"/>
    <n v="156"/>
    <n v="73"/>
    <n v="0"/>
    <n v="0"/>
    <n v="0"/>
    <n v="0"/>
    <s v="NA"/>
    <s v="NA"/>
    <s v="NA"/>
    <n v="0"/>
    <n v="8"/>
    <n v="2007"/>
    <s v="WD"/>
    <s v="Normal"/>
    <n v="209500"/>
  </r>
  <r>
    <x v="632"/>
    <n v="20"/>
    <s v="RL"/>
    <n v="85"/>
    <n v="11900"/>
    <x v="0"/>
    <s v="NA"/>
    <s v="Reg"/>
    <s v="Lvl"/>
    <s v="AllPub"/>
    <s v="Inside"/>
    <s v="Gtl"/>
    <s v="NWAmes"/>
    <s v="Norm"/>
    <s v="Norm"/>
    <s v="1Fam"/>
    <s v="1Story"/>
    <x v="0"/>
    <n v="5"/>
    <n v="1977"/>
    <n v="1977"/>
    <s v="Hip"/>
    <s v="CompShg"/>
    <s v="Plywood"/>
    <s v="Plywood"/>
    <s v="BrkFace"/>
    <n v="209"/>
    <s v="TA"/>
    <s v="Gd"/>
    <s v="CBlock"/>
    <s v="TA"/>
    <s v="TA"/>
    <s v="No"/>
    <s v="ALQ"/>
    <n v="822"/>
    <s v="Unf"/>
    <n v="0"/>
    <n v="564"/>
    <n v="1386"/>
    <s v="GasA"/>
    <s v="TA"/>
    <x v="0"/>
    <s v="SBrkr"/>
    <n v="1411"/>
    <n v="0"/>
    <n v="0"/>
    <n v="1411"/>
    <n v="0"/>
    <n v="0"/>
    <n v="2"/>
    <n v="0"/>
    <n v="3"/>
    <n v="1"/>
    <x v="1"/>
    <n v="6"/>
    <s v="Typ"/>
    <n v="1"/>
    <s v="TA"/>
    <s v="Attchd"/>
    <n v="1977"/>
    <s v="Fin"/>
    <n v="2"/>
    <n v="544"/>
    <s v="TA"/>
    <s v="TA"/>
    <s v="Y"/>
    <n v="192"/>
    <n v="0"/>
    <n v="0"/>
    <n v="0"/>
    <n v="0"/>
    <n v="0"/>
    <s v="NA"/>
    <s v="NA"/>
    <s v="NA"/>
    <n v="0"/>
    <n v="4"/>
    <n v="2009"/>
    <s v="WD"/>
    <s v="Family"/>
    <n v="82500"/>
  </r>
  <r>
    <x v="633"/>
    <n v="20"/>
    <s v="RL"/>
    <n v="80"/>
    <n v="9250"/>
    <x v="0"/>
    <s v="NA"/>
    <s v="Reg"/>
    <s v="Lvl"/>
    <s v="AllPub"/>
    <s v="Corner"/>
    <s v="Gtl"/>
    <s v="NAmes"/>
    <s v="Norm"/>
    <s v="Norm"/>
    <s v="1Fam"/>
    <s v="1Story"/>
    <x v="3"/>
    <n v="7"/>
    <n v="1954"/>
    <n v="2005"/>
    <s v="Gable"/>
    <s v="CompShg"/>
    <s v="Wd Sdng"/>
    <s v="Wd Sdng"/>
    <s v="None"/>
    <n v="0"/>
    <s v="TA"/>
    <s v="TA"/>
    <s v="CBlock"/>
    <s v="TA"/>
    <s v="TA"/>
    <s v="No"/>
    <s v="BLQ"/>
    <n v="480"/>
    <s v="LwQ"/>
    <n v="468"/>
    <n v="108"/>
    <n v="1056"/>
    <s v="GasA"/>
    <s v="TA"/>
    <x v="0"/>
    <s v="SBrkr"/>
    <n v="1056"/>
    <n v="0"/>
    <n v="0"/>
    <n v="1056"/>
    <n v="0"/>
    <n v="1"/>
    <n v="1"/>
    <n v="0"/>
    <n v="3"/>
    <n v="1"/>
    <x v="1"/>
    <n v="6"/>
    <s v="Typ"/>
    <n v="0"/>
    <s v="NA"/>
    <s v="Attchd"/>
    <n v="1954"/>
    <s v="Unf"/>
    <n v="1"/>
    <n v="260"/>
    <s v="TA"/>
    <s v="TA"/>
    <s v="Y"/>
    <n v="390"/>
    <n v="0"/>
    <n v="0"/>
    <n v="0"/>
    <n v="0"/>
    <n v="0"/>
    <s v="NA"/>
    <s v="NA"/>
    <s v="NA"/>
    <n v="0"/>
    <n v="7"/>
    <n v="2007"/>
    <s v="WD"/>
    <s v="Normal"/>
    <n v="139400"/>
  </r>
  <r>
    <x v="634"/>
    <n v="90"/>
    <s v="RL"/>
    <n v="64"/>
    <n v="6979"/>
    <x v="0"/>
    <s v="NA"/>
    <s v="Reg"/>
    <s v="Lvl"/>
    <s v="AllPub"/>
    <s v="Inside"/>
    <s v="Gtl"/>
    <s v="OldTown"/>
    <s v="Norm"/>
    <s v="Norm"/>
    <s v="Duplex"/>
    <s v="SFoyer"/>
    <x v="1"/>
    <n v="5"/>
    <n v="1980"/>
    <n v="1980"/>
    <s v="Gable"/>
    <s v="CompShg"/>
    <s v="Plywood"/>
    <s v="Plywood"/>
    <s v="None"/>
    <n v="0"/>
    <s v="TA"/>
    <s v="TA"/>
    <s v="CBlock"/>
    <s v="TA"/>
    <s v="TA"/>
    <s v="No"/>
    <s v="GLQ"/>
    <n v="1056"/>
    <s v="Unf"/>
    <n v="0"/>
    <n v="0"/>
    <n v="1056"/>
    <s v="GasA"/>
    <s v="Gd"/>
    <x v="0"/>
    <s v="SBrkr"/>
    <n v="1056"/>
    <n v="0"/>
    <n v="0"/>
    <n v="1056"/>
    <n v="2"/>
    <n v="0"/>
    <n v="0"/>
    <n v="0"/>
    <n v="0"/>
    <n v="2"/>
    <x v="1"/>
    <n v="4"/>
    <s v="Typ"/>
    <n v="0"/>
    <s v="NA"/>
    <s v="Detchd"/>
    <n v="1980"/>
    <s v="Unf"/>
    <n v="2"/>
    <n v="576"/>
    <s v="TA"/>
    <s v="TA"/>
    <s v="Y"/>
    <n v="264"/>
    <n v="56"/>
    <n v="0"/>
    <n v="0"/>
    <n v="0"/>
    <n v="0"/>
    <s v="NA"/>
    <s v="GdPrv"/>
    <s v="Shed"/>
    <n v="600"/>
    <n v="6"/>
    <n v="2010"/>
    <s v="WD"/>
    <s v="Normal"/>
    <n v="144000"/>
  </r>
  <r>
    <x v="635"/>
    <n v="190"/>
    <s v="RH"/>
    <n v="60"/>
    <n v="10896"/>
    <x v="0"/>
    <s v="Pave"/>
    <s v="Reg"/>
    <s v="Bnk"/>
    <s v="AllPub"/>
    <s v="Inside"/>
    <s v="Gtl"/>
    <s v="SWISU"/>
    <s v="Feedr"/>
    <s v="Norm"/>
    <s v="2fmCon"/>
    <s v="2.5Fin"/>
    <x v="1"/>
    <n v="7"/>
    <n v="1914"/>
    <n v="1995"/>
    <s v="Hip"/>
    <s v="CompShg"/>
    <s v="VinylSd"/>
    <s v="VinylSd"/>
    <s v="None"/>
    <n v="0"/>
    <s v="Fa"/>
    <s v="TA"/>
    <s v="CBlock"/>
    <s v="TA"/>
    <s v="Fa"/>
    <s v="No"/>
    <s v="LwQ"/>
    <n v="256"/>
    <s v="Unf"/>
    <n v="0"/>
    <n v="1184"/>
    <n v="1440"/>
    <s v="GasA"/>
    <s v="Ex"/>
    <x v="0"/>
    <s v="FuseA"/>
    <n v="1440"/>
    <n v="1440"/>
    <n v="515"/>
    <n v="3395"/>
    <n v="0"/>
    <n v="0"/>
    <n v="2"/>
    <n v="0"/>
    <n v="8"/>
    <n v="2"/>
    <x v="3"/>
    <n v="14"/>
    <s v="Typ"/>
    <n v="0"/>
    <s v="NA"/>
    <s v="NA"/>
    <s v="NA"/>
    <s v="NA"/>
    <n v="0"/>
    <n v="0"/>
    <s v="NA"/>
    <s v="NA"/>
    <s v="N"/>
    <n v="0"/>
    <n v="110"/>
    <n v="0"/>
    <n v="0"/>
    <n v="0"/>
    <n v="0"/>
    <s v="NA"/>
    <s v="NA"/>
    <s v="NA"/>
    <n v="0"/>
    <n v="3"/>
    <n v="2007"/>
    <s v="WD"/>
    <s v="Abnorml"/>
    <n v="200000"/>
  </r>
  <r>
    <x v="636"/>
    <n v="30"/>
    <s v="RM"/>
    <n v="51"/>
    <n v="6120"/>
    <x v="0"/>
    <s v="NA"/>
    <s v="Reg"/>
    <s v="Lvl"/>
    <s v="AllPub"/>
    <s v="Inside"/>
    <s v="Gtl"/>
    <s v="BrkSide"/>
    <s v="Norm"/>
    <s v="Norm"/>
    <s v="1Fam"/>
    <s v="1Story"/>
    <x v="9"/>
    <n v="3"/>
    <n v="1936"/>
    <n v="1950"/>
    <s v="Gable"/>
    <s v="CompShg"/>
    <s v="AsbShng"/>
    <s v="AsbShng"/>
    <s v="None"/>
    <n v="0"/>
    <s v="Fa"/>
    <s v="Fa"/>
    <s v="BrkTil"/>
    <s v="TA"/>
    <s v="Fa"/>
    <s v="No"/>
    <s v="Unf"/>
    <n v="0"/>
    <s v="Unf"/>
    <n v="0"/>
    <n v="264"/>
    <n v="264"/>
    <s v="Grav"/>
    <s v="Fa"/>
    <x v="1"/>
    <s v="FuseA"/>
    <n v="800"/>
    <n v="0"/>
    <n v="0"/>
    <n v="800"/>
    <n v="0"/>
    <n v="0"/>
    <n v="1"/>
    <n v="0"/>
    <n v="1"/>
    <n v="1"/>
    <x v="3"/>
    <n v="4"/>
    <s v="Maj1"/>
    <n v="1"/>
    <s v="Po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1"/>
    <n v="2009"/>
    <s v="ConLw"/>
    <s v="Normal"/>
    <n v="60000"/>
  </r>
  <r>
    <x v="637"/>
    <n v="190"/>
    <s v="RM"/>
    <n v="50"/>
    <n v="6000"/>
    <x v="0"/>
    <s v="NA"/>
    <s v="Reg"/>
    <s v="Lvl"/>
    <s v="AllPub"/>
    <s v="Inside"/>
    <s v="Gtl"/>
    <s v="OldTown"/>
    <s v="Norm"/>
    <s v="Norm"/>
    <s v="2fmCon"/>
    <s v="1.5Fin"/>
    <x v="3"/>
    <n v="4"/>
    <n v="1954"/>
    <n v="1954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811"/>
    <n v="811"/>
    <s v="GasA"/>
    <s v="TA"/>
    <x v="0"/>
    <s v="FuseA"/>
    <n v="811"/>
    <n v="576"/>
    <n v="0"/>
    <n v="1387"/>
    <n v="0"/>
    <n v="0"/>
    <n v="2"/>
    <n v="0"/>
    <n v="3"/>
    <n v="2"/>
    <x v="0"/>
    <n v="7"/>
    <s v="Typ"/>
    <n v="0"/>
    <s v="NA"/>
    <s v="BuiltIn"/>
    <n v="1954"/>
    <s v="Unf"/>
    <n v="1"/>
    <n v="256"/>
    <s v="TA"/>
    <s v="TA"/>
    <s v="Y"/>
    <n v="0"/>
    <n v="0"/>
    <n v="0"/>
    <n v="0"/>
    <n v="0"/>
    <n v="0"/>
    <s v="NA"/>
    <s v="NA"/>
    <s v="NA"/>
    <n v="0"/>
    <n v="11"/>
    <n v="2009"/>
    <s v="WD"/>
    <s v="Normal"/>
    <n v="93000"/>
  </r>
  <r>
    <x v="638"/>
    <n v="30"/>
    <s v="RL"/>
    <n v="67"/>
    <n v="8777"/>
    <x v="0"/>
    <s v="NA"/>
    <s v="Reg"/>
    <s v="Lvl"/>
    <s v="AllPub"/>
    <s v="Inside"/>
    <s v="Gtl"/>
    <s v="Edwards"/>
    <s v="Feedr"/>
    <s v="Norm"/>
    <s v="1Fam"/>
    <s v="1Story"/>
    <x v="3"/>
    <n v="7"/>
    <n v="1910"/>
    <n v="1950"/>
    <s v="Gable"/>
    <s v="CompShg"/>
    <s v="MetalSd"/>
    <s v="Wd Sdng"/>
    <s v="None"/>
    <n v="0"/>
    <s v="TA"/>
    <s v="TA"/>
    <s v="CBlock"/>
    <s v="Fa"/>
    <s v="TA"/>
    <s v="No"/>
    <s v="Unf"/>
    <n v="0"/>
    <s v="Unf"/>
    <n v="0"/>
    <n v="796"/>
    <n v="796"/>
    <s v="GasA"/>
    <s v="Gd"/>
    <x v="0"/>
    <s v="FuseA"/>
    <n v="796"/>
    <n v="0"/>
    <n v="0"/>
    <n v="796"/>
    <n v="0"/>
    <n v="0"/>
    <n v="1"/>
    <n v="0"/>
    <n v="2"/>
    <n v="1"/>
    <x v="1"/>
    <n v="4"/>
    <s v="Typ"/>
    <n v="0"/>
    <s v="NA"/>
    <s v="NA"/>
    <s v="NA"/>
    <s v="NA"/>
    <n v="0"/>
    <n v="0"/>
    <s v="NA"/>
    <s v="NA"/>
    <s v="P"/>
    <n v="328"/>
    <n v="0"/>
    <n v="164"/>
    <n v="0"/>
    <n v="0"/>
    <n v="0"/>
    <s v="NA"/>
    <s v="MnPrv"/>
    <s v="NA"/>
    <n v="0"/>
    <n v="5"/>
    <n v="2008"/>
    <s v="WD"/>
    <s v="Normal"/>
    <n v="85000"/>
  </r>
  <r>
    <x v="639"/>
    <n v="120"/>
    <s v="RL"/>
    <n v="53"/>
    <n v="3982"/>
    <x v="0"/>
    <s v="NA"/>
    <s v="Reg"/>
    <s v="Lvl"/>
    <s v="AllPub"/>
    <s v="Inside"/>
    <s v="Gtl"/>
    <s v="Blmngtn"/>
    <s v="Norm"/>
    <s v="Norm"/>
    <s v="TwnhsE"/>
    <s v="1Story"/>
    <x v="2"/>
    <n v="5"/>
    <n v="2006"/>
    <n v="2006"/>
    <s v="Hip"/>
    <s v="CompShg"/>
    <s v="VinylSd"/>
    <s v="VinylSd"/>
    <s v="None"/>
    <n v="0"/>
    <s v="Gd"/>
    <s v="TA"/>
    <s v="PConc"/>
    <s v="Gd"/>
    <s v="Gd"/>
    <s v="Av"/>
    <s v="GLQ"/>
    <n v="1154"/>
    <s v="Unf"/>
    <n v="0"/>
    <n v="366"/>
    <n v="1520"/>
    <s v="GasA"/>
    <s v="Ex"/>
    <x v="0"/>
    <s v="SBrkr"/>
    <n v="1567"/>
    <n v="0"/>
    <n v="0"/>
    <n v="1567"/>
    <n v="1"/>
    <n v="0"/>
    <n v="2"/>
    <n v="0"/>
    <n v="1"/>
    <n v="1"/>
    <x v="2"/>
    <n v="7"/>
    <s v="Typ"/>
    <n v="1"/>
    <s v="Gd"/>
    <s v="Attchd"/>
    <n v="2006"/>
    <s v="Fin"/>
    <n v="3"/>
    <n v="648"/>
    <s v="TA"/>
    <s v="TA"/>
    <s v="Y"/>
    <n v="312"/>
    <n v="0"/>
    <n v="0"/>
    <n v="0"/>
    <n v="0"/>
    <n v="0"/>
    <s v="NA"/>
    <s v="NA"/>
    <s v="NA"/>
    <n v="0"/>
    <n v="10"/>
    <n v="2006"/>
    <s v="New"/>
    <s v="Partial"/>
    <n v="264561"/>
  </r>
  <r>
    <x v="640"/>
    <n v="120"/>
    <s v="RL"/>
    <n v="62"/>
    <n v="12677"/>
    <x v="0"/>
    <s v="NA"/>
    <s v="IR1"/>
    <s v="Lvl"/>
    <s v="AllPub"/>
    <s v="Inside"/>
    <s v="Gtl"/>
    <s v="NridgHt"/>
    <s v="Norm"/>
    <s v="Norm"/>
    <s v="TwnhsE"/>
    <s v="1Story"/>
    <x v="2"/>
    <n v="5"/>
    <n v="2003"/>
    <n v="2004"/>
    <s v="Hip"/>
    <s v="CompShg"/>
    <s v="MetalSd"/>
    <s v="MetalSd"/>
    <s v="BrkFace"/>
    <n v="472"/>
    <s v="Ex"/>
    <s v="TA"/>
    <s v="PConc"/>
    <s v="Ex"/>
    <s v="TA"/>
    <s v="Gd"/>
    <s v="GLQ"/>
    <n v="1218"/>
    <s v="Unf"/>
    <n v="0"/>
    <n v="300"/>
    <n v="1518"/>
    <s v="GasA"/>
    <s v="Ex"/>
    <x v="0"/>
    <s v="SBrkr"/>
    <n v="1518"/>
    <n v="0"/>
    <n v="0"/>
    <n v="1518"/>
    <n v="0"/>
    <n v="0"/>
    <n v="1"/>
    <n v="1"/>
    <n v="1"/>
    <n v="1"/>
    <x v="2"/>
    <n v="6"/>
    <s v="Typ"/>
    <n v="1"/>
    <s v="Gd"/>
    <s v="Attchd"/>
    <n v="2003"/>
    <s v="RFn"/>
    <n v="2"/>
    <n v="588"/>
    <s v="TA"/>
    <s v="TA"/>
    <s v="Y"/>
    <n v="185"/>
    <n v="140"/>
    <n v="0"/>
    <n v="0"/>
    <n v="0"/>
    <n v="0"/>
    <s v="NA"/>
    <s v="NA"/>
    <s v="NA"/>
    <n v="0"/>
    <n v="4"/>
    <n v="2008"/>
    <s v="WD"/>
    <s v="Normal"/>
    <n v="274000"/>
  </r>
  <r>
    <x v="641"/>
    <n v="60"/>
    <s v="FV"/>
    <s v="NA"/>
    <n v="7050"/>
    <x v="0"/>
    <s v="NA"/>
    <s v="Reg"/>
    <s v="Lvl"/>
    <s v="AllPub"/>
    <s v="Inside"/>
    <s v="Gtl"/>
    <s v="Somerst"/>
    <s v="Norm"/>
    <s v="Norm"/>
    <s v="1Fam"/>
    <s v="2Story"/>
    <x v="0"/>
    <n v="5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738"/>
    <s v="Unf"/>
    <n v="0"/>
    <n v="319"/>
    <n v="1057"/>
    <s v="GasA"/>
    <s v="Ex"/>
    <x v="0"/>
    <s v="SBrkr"/>
    <n v="1057"/>
    <n v="872"/>
    <n v="0"/>
    <n v="1929"/>
    <n v="1"/>
    <n v="0"/>
    <n v="2"/>
    <n v="1"/>
    <n v="3"/>
    <n v="1"/>
    <x v="0"/>
    <n v="7"/>
    <s v="Typ"/>
    <n v="1"/>
    <s v="TA"/>
    <s v="Attchd"/>
    <n v="2001"/>
    <s v="Fin"/>
    <n v="2"/>
    <n v="650"/>
    <s v="TA"/>
    <s v="TA"/>
    <s v="Y"/>
    <n v="0"/>
    <n v="235"/>
    <n v="0"/>
    <n v="0"/>
    <n v="0"/>
    <n v="0"/>
    <s v="NA"/>
    <s v="NA"/>
    <s v="NA"/>
    <n v="0"/>
    <n v="5"/>
    <n v="2007"/>
    <s v="WD"/>
    <s v="Normal"/>
    <n v="226000"/>
  </r>
  <r>
    <x v="642"/>
    <n v="80"/>
    <s v="RL"/>
    <n v="75"/>
    <n v="13860"/>
    <x v="0"/>
    <s v="NA"/>
    <s v="Reg"/>
    <s v="Lvl"/>
    <s v="AllPub"/>
    <s v="Inside"/>
    <s v="Gtl"/>
    <s v="NAmes"/>
    <s v="Norm"/>
    <s v="Norm"/>
    <s v="1Fam"/>
    <s v="SLvl"/>
    <x v="2"/>
    <n v="7"/>
    <n v="1972"/>
    <n v="1995"/>
    <s v="Gable"/>
    <s v="CompShg"/>
    <s v="Plywood"/>
    <s v="Wd Sdng"/>
    <s v="None"/>
    <n v="0"/>
    <s v="Gd"/>
    <s v="TA"/>
    <s v="CBlock"/>
    <s v="Gd"/>
    <s v="TA"/>
    <s v="Gd"/>
    <s v="GLQ"/>
    <n v="1410"/>
    <s v="Unf"/>
    <n v="0"/>
    <n v="542"/>
    <n v="1952"/>
    <s v="GasA"/>
    <s v="Gd"/>
    <x v="0"/>
    <s v="SBrkr"/>
    <n v="2000"/>
    <n v="704"/>
    <n v="0"/>
    <n v="2704"/>
    <n v="1"/>
    <n v="0"/>
    <n v="2"/>
    <n v="1"/>
    <n v="4"/>
    <n v="1"/>
    <x v="2"/>
    <n v="9"/>
    <s v="Typ"/>
    <n v="3"/>
    <s v="TA"/>
    <s v="Attchd"/>
    <n v="1972"/>
    <s v="Fin"/>
    <n v="2"/>
    <n v="538"/>
    <s v="TA"/>
    <s v="TA"/>
    <s v="Y"/>
    <n v="269"/>
    <n v="111"/>
    <n v="0"/>
    <n v="0"/>
    <n v="0"/>
    <n v="0"/>
    <s v="NA"/>
    <s v="MnPrv"/>
    <s v="NA"/>
    <n v="0"/>
    <n v="7"/>
    <n v="2009"/>
    <s v="WD"/>
    <s v="Normal"/>
    <n v="345000"/>
  </r>
  <r>
    <x v="643"/>
    <n v="60"/>
    <s v="RL"/>
    <n v="80"/>
    <n v="10793"/>
    <x v="0"/>
    <s v="NA"/>
    <s v="Reg"/>
    <s v="Lvl"/>
    <s v="AllPub"/>
    <s v="Inside"/>
    <s v="Gtl"/>
    <s v="NWAmes"/>
    <s v="RRAn"/>
    <s v="Norm"/>
    <s v="1Fam"/>
    <s v="2Story"/>
    <x v="3"/>
    <n v="5"/>
    <n v="1969"/>
    <n v="1969"/>
    <s v="Mansard"/>
    <s v="CompShg"/>
    <s v="WdShing"/>
    <s v="HdBoard"/>
    <s v="BrkFace"/>
    <n v="263"/>
    <s v="TA"/>
    <s v="TA"/>
    <s v="CBlock"/>
    <s v="TA"/>
    <s v="TA"/>
    <s v="No"/>
    <s v="Rec"/>
    <n v="493"/>
    <s v="BLQ"/>
    <n v="287"/>
    <n v="0"/>
    <n v="780"/>
    <s v="GasA"/>
    <s v="Ex"/>
    <x v="0"/>
    <s v="SBrkr"/>
    <n v="780"/>
    <n v="840"/>
    <n v="0"/>
    <n v="1620"/>
    <n v="0"/>
    <n v="0"/>
    <n v="2"/>
    <n v="1"/>
    <n v="4"/>
    <n v="1"/>
    <x v="1"/>
    <n v="7"/>
    <s v="Min1"/>
    <n v="0"/>
    <s v="NA"/>
    <s v="Attchd"/>
    <n v="1969"/>
    <s v="Fin"/>
    <n v="2"/>
    <n v="462"/>
    <s v="TA"/>
    <s v="TA"/>
    <s v="Y"/>
    <n v="208"/>
    <n v="0"/>
    <n v="0"/>
    <n v="0"/>
    <n v="0"/>
    <n v="0"/>
    <s v="NA"/>
    <s v="GdWo"/>
    <s v="NA"/>
    <n v="0"/>
    <n v="4"/>
    <n v="2007"/>
    <s v="WD"/>
    <s v="Normal"/>
    <n v="152000"/>
  </r>
  <r>
    <x v="644"/>
    <n v="20"/>
    <s v="FV"/>
    <n v="85"/>
    <n v="9187"/>
    <x v="0"/>
    <s v="NA"/>
    <s v="Reg"/>
    <s v="Lvl"/>
    <s v="AllPub"/>
    <s v="Inside"/>
    <s v="Gtl"/>
    <s v="Somerst"/>
    <s v="Norm"/>
    <s v="Norm"/>
    <s v="1Fam"/>
    <s v="1Story"/>
    <x v="4"/>
    <n v="5"/>
    <n v="2009"/>
    <n v="2009"/>
    <s v="Gable"/>
    <s v="CompShg"/>
    <s v="CemntBd"/>
    <s v="CmentBd"/>
    <s v="Stone"/>
    <n v="162"/>
    <s v="Ex"/>
    <s v="TA"/>
    <s v="PConc"/>
    <s v="Ex"/>
    <s v="TA"/>
    <s v="Mn"/>
    <s v="GLQ"/>
    <n v="1121"/>
    <s v="Unf"/>
    <n v="0"/>
    <n v="645"/>
    <n v="1766"/>
    <s v="GasA"/>
    <s v="Ex"/>
    <x v="0"/>
    <s v="SBrkr"/>
    <n v="1766"/>
    <n v="0"/>
    <n v="0"/>
    <n v="1766"/>
    <n v="1"/>
    <n v="0"/>
    <n v="2"/>
    <n v="1"/>
    <n v="2"/>
    <n v="1"/>
    <x v="2"/>
    <n v="7"/>
    <s v="Typ"/>
    <n v="1"/>
    <s v="Gd"/>
    <s v="Attchd"/>
    <n v="2009"/>
    <s v="Fin"/>
    <n v="3"/>
    <n v="478"/>
    <s v="TA"/>
    <s v="TA"/>
    <s v="Y"/>
    <n v="195"/>
    <n v="130"/>
    <n v="0"/>
    <n v="0"/>
    <n v="0"/>
    <n v="0"/>
    <s v="NA"/>
    <s v="NA"/>
    <s v="NA"/>
    <n v="0"/>
    <n v="10"/>
    <n v="2009"/>
    <s v="New"/>
    <s v="Partial"/>
    <n v="370878"/>
  </r>
  <r>
    <x v="645"/>
    <n v="20"/>
    <s v="RL"/>
    <s v="NA"/>
    <n v="10530"/>
    <x v="0"/>
    <s v="NA"/>
    <s v="IR1"/>
    <s v="Lvl"/>
    <s v="AllPub"/>
    <s v="Corner"/>
    <s v="Gtl"/>
    <s v="NAmes"/>
    <s v="Norm"/>
    <s v="Norm"/>
    <s v="1Fam"/>
    <s v="1Story"/>
    <x v="1"/>
    <n v="5"/>
    <n v="1971"/>
    <n v="1971"/>
    <s v="Hip"/>
    <s v="CompShg"/>
    <s v="Plywood"/>
    <s v="Plywood"/>
    <s v="None"/>
    <n v="0"/>
    <s v="TA"/>
    <s v="TA"/>
    <s v="CBlock"/>
    <s v="TA"/>
    <s v="TA"/>
    <s v="No"/>
    <s v="ALQ"/>
    <n v="282"/>
    <s v="LwQ"/>
    <n v="35"/>
    <n v="664"/>
    <n v="981"/>
    <s v="GasA"/>
    <s v="TA"/>
    <x v="0"/>
    <s v="SBrkr"/>
    <n v="981"/>
    <n v="0"/>
    <n v="0"/>
    <n v="981"/>
    <n v="1"/>
    <n v="0"/>
    <n v="1"/>
    <n v="1"/>
    <n v="3"/>
    <n v="1"/>
    <x v="1"/>
    <n v="5"/>
    <s v="Typ"/>
    <n v="0"/>
    <s v="NA"/>
    <s v="Detchd"/>
    <n v="1979"/>
    <s v="Unf"/>
    <n v="2"/>
    <n v="576"/>
    <s v="TA"/>
    <s v="TA"/>
    <s v="Y"/>
    <n v="0"/>
    <n v="312"/>
    <n v="40"/>
    <n v="0"/>
    <n v="0"/>
    <n v="0"/>
    <s v="NA"/>
    <s v="NA"/>
    <s v="NA"/>
    <n v="0"/>
    <n v="3"/>
    <n v="2007"/>
    <s v="WD"/>
    <s v="Normal"/>
    <n v="143250"/>
  </r>
  <r>
    <x v="646"/>
    <n v="20"/>
    <s v="RL"/>
    <n v="60"/>
    <n v="7200"/>
    <x v="0"/>
    <s v="NA"/>
    <s v="Reg"/>
    <s v="Lvl"/>
    <s v="AllPub"/>
    <s v="Inside"/>
    <s v="Gtl"/>
    <s v="NAmes"/>
    <s v="Norm"/>
    <s v="Norm"/>
    <s v="1Fam"/>
    <s v="1Story"/>
    <x v="3"/>
    <n v="5"/>
    <n v="1950"/>
    <n v="1950"/>
    <s v="Hip"/>
    <s v="CompShg"/>
    <s v="MetalSd"/>
    <s v="MetalSd"/>
    <s v="None"/>
    <n v="0"/>
    <s v="TA"/>
    <s v="TA"/>
    <s v="CBlock"/>
    <s v="NA"/>
    <s v="NA"/>
    <s v="NA"/>
    <s v="NA"/>
    <n v="0"/>
    <s v="NA"/>
    <n v="0"/>
    <n v="0"/>
    <n v="0"/>
    <s v="GasA"/>
    <s v="Gd"/>
    <x v="0"/>
    <s v="SBrkr"/>
    <n v="1048"/>
    <n v="0"/>
    <n v="0"/>
    <n v="1048"/>
    <n v="0"/>
    <n v="0"/>
    <n v="1"/>
    <n v="0"/>
    <n v="3"/>
    <n v="1"/>
    <x v="1"/>
    <n v="7"/>
    <s v="Min1"/>
    <n v="0"/>
    <s v="NA"/>
    <s v="Detchd"/>
    <n v="1950"/>
    <s v="Unf"/>
    <n v="2"/>
    <n v="420"/>
    <s v="TA"/>
    <s v="TA"/>
    <s v="Y"/>
    <n v="0"/>
    <n v="27"/>
    <n v="0"/>
    <n v="0"/>
    <n v="0"/>
    <n v="0"/>
    <s v="NA"/>
    <s v="NA"/>
    <s v="NA"/>
    <n v="0"/>
    <n v="7"/>
    <n v="2008"/>
    <s v="WD"/>
    <s v="Normal"/>
    <n v="98300"/>
  </r>
  <r>
    <x v="647"/>
    <n v="20"/>
    <s v="RL"/>
    <n v="85"/>
    <n v="10452"/>
    <x v="0"/>
    <s v="NA"/>
    <s v="IR1"/>
    <s v="Lvl"/>
    <s v="AllPub"/>
    <s v="Inside"/>
    <s v="Gtl"/>
    <s v="Edwards"/>
    <s v="Norm"/>
    <s v="Norm"/>
    <s v="1Fam"/>
    <s v="1Story"/>
    <x v="1"/>
    <n v="5"/>
    <n v="1953"/>
    <n v="1953"/>
    <s v="Hip"/>
    <s v="CompShg"/>
    <s v="Wd Sdng"/>
    <s v="Wd Sdng"/>
    <s v="Stone"/>
    <n v="216"/>
    <s v="TA"/>
    <s v="TA"/>
    <s v="CBlock"/>
    <s v="TA"/>
    <s v="TA"/>
    <s v="Mn"/>
    <s v="Rec"/>
    <n v="500"/>
    <s v="Unf"/>
    <n v="0"/>
    <n v="594"/>
    <n v="1094"/>
    <s v="GasA"/>
    <s v="Ex"/>
    <x v="0"/>
    <s v="SBrkr"/>
    <n v="1094"/>
    <n v="0"/>
    <n v="0"/>
    <n v="1094"/>
    <n v="0"/>
    <n v="0"/>
    <n v="1"/>
    <n v="0"/>
    <n v="3"/>
    <n v="1"/>
    <x v="1"/>
    <n v="5"/>
    <s v="Typ"/>
    <n v="2"/>
    <s v="Gd"/>
    <s v="Attchd"/>
    <n v="1953"/>
    <s v="RFn"/>
    <n v="2"/>
    <n v="495"/>
    <s v="TA"/>
    <s v="TA"/>
    <s v="Y"/>
    <n v="0"/>
    <n v="0"/>
    <n v="0"/>
    <n v="0"/>
    <n v="287"/>
    <n v="0"/>
    <s v="NA"/>
    <s v="NA"/>
    <s v="NA"/>
    <n v="0"/>
    <n v="6"/>
    <n v="2008"/>
    <s v="WD"/>
    <s v="Normal"/>
    <n v="155000"/>
  </r>
  <r>
    <x v="648"/>
    <n v="60"/>
    <s v="RL"/>
    <n v="70"/>
    <n v="7700"/>
    <x v="0"/>
    <s v="NA"/>
    <s v="Reg"/>
    <s v="Lvl"/>
    <s v="AllPub"/>
    <s v="Inside"/>
    <s v="Gtl"/>
    <s v="NAmes"/>
    <s v="PosN"/>
    <s v="Norm"/>
    <s v="1Fam"/>
    <s v="2Story"/>
    <x v="1"/>
    <n v="5"/>
    <n v="1966"/>
    <n v="1966"/>
    <s v="Gable"/>
    <s v="CompShg"/>
    <s v="MetalSd"/>
    <s v="MetalSd"/>
    <s v="BrkFace"/>
    <n v="351"/>
    <s v="TA"/>
    <s v="TA"/>
    <s v="CBlock"/>
    <s v="TA"/>
    <s v="TA"/>
    <s v="No"/>
    <s v="Unf"/>
    <n v="0"/>
    <s v="Unf"/>
    <n v="0"/>
    <n v="756"/>
    <n v="756"/>
    <s v="GasA"/>
    <s v="TA"/>
    <x v="0"/>
    <s v="SBrkr"/>
    <n v="1051"/>
    <n v="788"/>
    <n v="0"/>
    <n v="1839"/>
    <n v="0"/>
    <n v="0"/>
    <n v="1"/>
    <n v="1"/>
    <n v="4"/>
    <n v="1"/>
    <x v="1"/>
    <n v="7"/>
    <s v="Typ"/>
    <n v="1"/>
    <s v="TA"/>
    <s v="Attchd"/>
    <n v="1966"/>
    <s v="Unf"/>
    <n v="2"/>
    <n v="442"/>
    <s v="TA"/>
    <s v="TA"/>
    <s v="Y"/>
    <n v="0"/>
    <n v="124"/>
    <n v="216"/>
    <n v="0"/>
    <n v="0"/>
    <n v="0"/>
    <s v="NA"/>
    <s v="NA"/>
    <s v="NA"/>
    <n v="0"/>
    <n v="6"/>
    <n v="2010"/>
    <s v="WD"/>
    <s v="Normal"/>
    <n v="155000"/>
  </r>
  <r>
    <x v="649"/>
    <n v="180"/>
    <s v="RM"/>
    <n v="21"/>
    <n v="1936"/>
    <x v="0"/>
    <s v="NA"/>
    <s v="Reg"/>
    <s v="Lvl"/>
    <s v="AllPub"/>
    <s v="Inside"/>
    <s v="Gtl"/>
    <s v="MeadowV"/>
    <s v="Norm"/>
    <s v="Norm"/>
    <s v="Twnhs"/>
    <s v="SFoyer"/>
    <x v="5"/>
    <n v="6"/>
    <n v="1970"/>
    <n v="1970"/>
    <s v="Gable"/>
    <s v="CompShg"/>
    <s v="CemntBd"/>
    <s v="CmentBd"/>
    <s v="None"/>
    <n v="0"/>
    <s v="TA"/>
    <s v="TA"/>
    <s v="CBlock"/>
    <s v="Gd"/>
    <s v="TA"/>
    <s v="Av"/>
    <s v="BLQ"/>
    <n v="131"/>
    <s v="GLQ"/>
    <n v="499"/>
    <n v="0"/>
    <n v="630"/>
    <s v="GasA"/>
    <s v="Gd"/>
    <x v="0"/>
    <s v="SBrkr"/>
    <n v="630"/>
    <n v="0"/>
    <n v="0"/>
    <n v="630"/>
    <n v="1"/>
    <n v="0"/>
    <n v="1"/>
    <n v="0"/>
    <n v="1"/>
    <n v="1"/>
    <x v="1"/>
    <n v="3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MnPrv"/>
    <s v="NA"/>
    <n v="0"/>
    <n v="12"/>
    <n v="2007"/>
    <s v="WD"/>
    <s v="Normal"/>
    <n v="84500"/>
  </r>
  <r>
    <x v="650"/>
    <n v="60"/>
    <s v="FV"/>
    <n v="65"/>
    <n v="8125"/>
    <x v="0"/>
    <s v="NA"/>
    <s v="Reg"/>
    <s v="Lvl"/>
    <s v="AllPub"/>
    <s v="Inside"/>
    <s v="Gtl"/>
    <s v="Somerst"/>
    <s v="Norm"/>
    <s v="Norm"/>
    <s v="1Fam"/>
    <s v="2Story"/>
    <x v="0"/>
    <n v="6"/>
    <n v="2007"/>
    <n v="2007"/>
    <s v="Gable"/>
    <s v="CompShg"/>
    <s v="CemntBd"/>
    <s v="CmentBd"/>
    <s v="NA"/>
    <s v="NA"/>
    <s v="Gd"/>
    <s v="TA"/>
    <s v="PConc"/>
    <s v="Gd"/>
    <s v="TA"/>
    <s v="No"/>
    <s v="Unf"/>
    <n v="0"/>
    <s v="Unf"/>
    <n v="0"/>
    <n v="813"/>
    <n v="813"/>
    <s v="GasA"/>
    <s v="Ex"/>
    <x v="0"/>
    <s v="SBrkr"/>
    <n v="822"/>
    <n v="843"/>
    <n v="0"/>
    <n v="1665"/>
    <n v="0"/>
    <n v="0"/>
    <n v="2"/>
    <n v="1"/>
    <n v="3"/>
    <n v="1"/>
    <x v="0"/>
    <n v="7"/>
    <s v="Typ"/>
    <n v="0"/>
    <s v="NA"/>
    <s v="Attchd"/>
    <n v="2007"/>
    <s v="RFn"/>
    <n v="2"/>
    <n v="562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205950"/>
  </r>
  <r>
    <x v="651"/>
    <n v="70"/>
    <s v="RL"/>
    <n v="60"/>
    <n v="9084"/>
    <x v="0"/>
    <s v="NA"/>
    <s v="Reg"/>
    <s v="Lvl"/>
    <s v="AllPub"/>
    <s v="Inside"/>
    <s v="Gtl"/>
    <s v="Edwards"/>
    <s v="Artery"/>
    <s v="Norm"/>
    <s v="1Fam"/>
    <s v="2Story"/>
    <x v="5"/>
    <n v="5"/>
    <n v="1940"/>
    <n v="1950"/>
    <s v="Gable"/>
    <s v="CompShg"/>
    <s v="MetalSd"/>
    <s v="MetalSd"/>
    <s v="None"/>
    <n v="0"/>
    <s v="TA"/>
    <s v="TA"/>
    <s v="CBlock"/>
    <s v="TA"/>
    <s v="TA"/>
    <s v="Mn"/>
    <s v="Unf"/>
    <n v="0"/>
    <s v="Unf"/>
    <n v="0"/>
    <n v="755"/>
    <n v="755"/>
    <s v="GasA"/>
    <s v="TA"/>
    <x v="0"/>
    <s v="SBrkr"/>
    <n v="755"/>
    <n v="755"/>
    <n v="0"/>
    <n v="1510"/>
    <n v="1"/>
    <n v="0"/>
    <n v="1"/>
    <n v="0"/>
    <n v="4"/>
    <n v="1"/>
    <x v="1"/>
    <n v="7"/>
    <s v="Typ"/>
    <n v="1"/>
    <s v="Gd"/>
    <s v="Detchd"/>
    <n v="1940"/>
    <s v="Unf"/>
    <n v="1"/>
    <n v="296"/>
    <s v="Fa"/>
    <s v="Po"/>
    <s v="P"/>
    <n v="120"/>
    <n v="0"/>
    <n v="0"/>
    <n v="0"/>
    <n v="0"/>
    <n v="0"/>
    <s v="NA"/>
    <s v="MnPrv"/>
    <s v="NA"/>
    <n v="0"/>
    <n v="10"/>
    <n v="2009"/>
    <s v="WD"/>
    <s v="Normal"/>
    <n v="108000"/>
  </r>
  <r>
    <x v="652"/>
    <n v="60"/>
    <s v="RL"/>
    <n v="70"/>
    <n v="8750"/>
    <x v="0"/>
    <s v="NA"/>
    <s v="Reg"/>
    <s v="Lvl"/>
    <s v="AllPub"/>
    <s v="Inside"/>
    <s v="Gtl"/>
    <s v="CollgCr"/>
    <s v="Norm"/>
    <s v="Norm"/>
    <s v="1Fam"/>
    <s v="2Story"/>
    <x v="0"/>
    <n v="5"/>
    <n v="1996"/>
    <n v="199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80"/>
    <n v="880"/>
    <s v="GasA"/>
    <s v="Ex"/>
    <x v="0"/>
    <s v="SBrkr"/>
    <n v="909"/>
    <n v="807"/>
    <n v="0"/>
    <n v="1716"/>
    <n v="0"/>
    <n v="0"/>
    <n v="2"/>
    <n v="1"/>
    <n v="2"/>
    <n v="1"/>
    <x v="0"/>
    <n v="7"/>
    <s v="Typ"/>
    <n v="1"/>
    <s v="TA"/>
    <s v="Attchd"/>
    <n v="1996"/>
    <s v="RFn"/>
    <n v="2"/>
    <n v="512"/>
    <s v="TA"/>
    <s v="TA"/>
    <s v="Y"/>
    <n v="0"/>
    <n v="120"/>
    <n v="0"/>
    <n v="0"/>
    <n v="0"/>
    <n v="0"/>
    <s v="NA"/>
    <s v="NA"/>
    <s v="NA"/>
    <n v="0"/>
    <n v="7"/>
    <n v="2009"/>
    <s v="WD"/>
    <s v="Normal"/>
    <n v="191000"/>
  </r>
  <r>
    <x v="653"/>
    <n v="50"/>
    <s v="RM"/>
    <n v="60"/>
    <n v="10320"/>
    <x v="0"/>
    <s v="Grvl"/>
    <s v="Reg"/>
    <s v="Lvl"/>
    <s v="AllPub"/>
    <s v="Inside"/>
    <s v="Gtl"/>
    <s v="IDOTRR"/>
    <s v="Norm"/>
    <s v="Norm"/>
    <s v="1Fam"/>
    <s v="1.5Fin"/>
    <x v="1"/>
    <n v="7"/>
    <n v="1906"/>
    <n v="1995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756"/>
    <n v="756"/>
    <s v="GasA"/>
    <s v="Ex"/>
    <x v="0"/>
    <s v="SBrkr"/>
    <n v="756"/>
    <n v="713"/>
    <n v="0"/>
    <n v="1469"/>
    <n v="0"/>
    <n v="0"/>
    <n v="1"/>
    <n v="0"/>
    <n v="3"/>
    <n v="1"/>
    <x v="1"/>
    <n v="7"/>
    <s v="Typ"/>
    <n v="0"/>
    <s v="NA"/>
    <s v="Detchd"/>
    <n v="1906"/>
    <s v="Unf"/>
    <n v="1"/>
    <n v="216"/>
    <s v="TA"/>
    <s v="TA"/>
    <s v="Y"/>
    <n v="57"/>
    <n v="0"/>
    <n v="239"/>
    <n v="0"/>
    <n v="0"/>
    <n v="0"/>
    <s v="NA"/>
    <s v="MnPrv"/>
    <s v="NA"/>
    <n v="0"/>
    <n v="6"/>
    <n v="2008"/>
    <s v="WD"/>
    <s v="Normal"/>
    <n v="135000"/>
  </r>
  <r>
    <x v="654"/>
    <n v="20"/>
    <s v="RL"/>
    <n v="91"/>
    <n v="10437"/>
    <x v="0"/>
    <s v="NA"/>
    <s v="IR1"/>
    <s v="Lvl"/>
    <s v="AllPub"/>
    <s v="Inside"/>
    <s v="Gtl"/>
    <s v="NoRidge"/>
    <s v="Norm"/>
    <s v="Norm"/>
    <s v="1Fam"/>
    <s v="1Story"/>
    <x v="2"/>
    <n v="6"/>
    <n v="1995"/>
    <n v="1995"/>
    <s v="Hip"/>
    <s v="CompShg"/>
    <s v="MetalSd"/>
    <s v="MetalSd"/>
    <s v="BrkFace"/>
    <n v="660"/>
    <s v="Gd"/>
    <s v="Gd"/>
    <s v="PConc"/>
    <s v="Gd"/>
    <s v="TA"/>
    <s v="Gd"/>
    <s v="GLQ"/>
    <n v="1696"/>
    <s v="Unf"/>
    <n v="0"/>
    <n v="413"/>
    <n v="2109"/>
    <s v="GasA"/>
    <s v="Ex"/>
    <x v="0"/>
    <s v="SBrkr"/>
    <n v="2113"/>
    <n v="0"/>
    <n v="0"/>
    <n v="2113"/>
    <n v="1"/>
    <n v="0"/>
    <n v="2"/>
    <n v="1"/>
    <n v="2"/>
    <n v="1"/>
    <x v="0"/>
    <n v="7"/>
    <s v="Typ"/>
    <n v="1"/>
    <s v="TA"/>
    <s v="Attchd"/>
    <n v="1995"/>
    <s v="Fin"/>
    <n v="3"/>
    <n v="839"/>
    <s v="TA"/>
    <s v="TA"/>
    <s v="Y"/>
    <n v="236"/>
    <n v="46"/>
    <n v="0"/>
    <n v="0"/>
    <n v="0"/>
    <n v="0"/>
    <s v="NA"/>
    <s v="NA"/>
    <s v="NA"/>
    <n v="0"/>
    <n v="8"/>
    <n v="2008"/>
    <s v="WD"/>
    <s v="Normal"/>
    <n v="350000"/>
  </r>
  <r>
    <x v="655"/>
    <n v="160"/>
    <s v="RM"/>
    <n v="21"/>
    <n v="1680"/>
    <x v="0"/>
    <s v="NA"/>
    <s v="Reg"/>
    <s v="Lvl"/>
    <s v="AllPub"/>
    <s v="Inside"/>
    <s v="Gtl"/>
    <s v="BrDale"/>
    <s v="Norm"/>
    <s v="Norm"/>
    <s v="Twnhs"/>
    <s v="2Story"/>
    <x v="1"/>
    <n v="5"/>
    <n v="1971"/>
    <n v="1971"/>
    <s v="Gable"/>
    <s v="CompShg"/>
    <s v="HdBoard"/>
    <s v="ImStucc"/>
    <s v="BrkFace"/>
    <n v="381"/>
    <s v="TA"/>
    <s v="TA"/>
    <s v="CBlock"/>
    <s v="TA"/>
    <s v="TA"/>
    <s v="No"/>
    <s v="Unf"/>
    <n v="0"/>
    <s v="Unf"/>
    <n v="0"/>
    <n v="525"/>
    <n v="525"/>
    <s v="GasA"/>
    <s v="TA"/>
    <x v="0"/>
    <s v="SBrkr"/>
    <n v="525"/>
    <n v="567"/>
    <n v="0"/>
    <n v="1092"/>
    <n v="0"/>
    <n v="0"/>
    <n v="1"/>
    <n v="1"/>
    <n v="3"/>
    <n v="1"/>
    <x v="1"/>
    <n v="6"/>
    <s v="Typ"/>
    <n v="0"/>
    <s v="NA"/>
    <s v="Detchd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3"/>
    <n v="2010"/>
    <s v="WD"/>
    <s v="Family"/>
    <n v="88000"/>
  </r>
  <r>
    <x v="656"/>
    <n v="20"/>
    <s v="RL"/>
    <n v="72"/>
    <n v="10007"/>
    <x v="0"/>
    <s v="NA"/>
    <s v="IR1"/>
    <s v="Lvl"/>
    <s v="AllPub"/>
    <s v="Inside"/>
    <s v="Gtl"/>
    <s v="NAmes"/>
    <s v="Norm"/>
    <s v="Norm"/>
    <s v="1Fam"/>
    <s v="1Story"/>
    <x v="3"/>
    <n v="7"/>
    <n v="1959"/>
    <n v="2006"/>
    <s v="Gable"/>
    <s v="CompShg"/>
    <s v="HdBoard"/>
    <s v="HdBoard"/>
    <s v="BrkFace"/>
    <n v="54"/>
    <s v="Gd"/>
    <s v="TA"/>
    <s v="CBlock"/>
    <s v="TA"/>
    <s v="TA"/>
    <s v="No"/>
    <s v="ALQ"/>
    <n v="806"/>
    <s v="Unf"/>
    <n v="0"/>
    <n v="247"/>
    <n v="1053"/>
    <s v="GasA"/>
    <s v="Ex"/>
    <x v="0"/>
    <s v="SBrkr"/>
    <n v="1053"/>
    <n v="0"/>
    <n v="0"/>
    <n v="1053"/>
    <n v="1"/>
    <n v="0"/>
    <n v="1"/>
    <n v="1"/>
    <n v="3"/>
    <n v="1"/>
    <x v="0"/>
    <n v="5"/>
    <s v="Typ"/>
    <n v="0"/>
    <s v="NA"/>
    <s v="Attchd"/>
    <n v="1959"/>
    <s v="RFn"/>
    <n v="1"/>
    <n v="312"/>
    <s v="TA"/>
    <s v="TA"/>
    <s v="Y"/>
    <n v="0"/>
    <n v="0"/>
    <n v="0"/>
    <n v="0"/>
    <n v="0"/>
    <n v="0"/>
    <s v="NA"/>
    <s v="MnPrv"/>
    <s v="NA"/>
    <n v="0"/>
    <n v="8"/>
    <n v="2008"/>
    <s v="WD"/>
    <s v="Normal"/>
    <n v="145500"/>
  </r>
  <r>
    <x v="657"/>
    <n v="70"/>
    <s v="RL"/>
    <n v="60"/>
    <n v="7200"/>
    <x v="0"/>
    <s v="NA"/>
    <s v="Reg"/>
    <s v="HLS"/>
    <s v="AllPub"/>
    <s v="Inside"/>
    <s v="Mod"/>
    <s v="Crawfor"/>
    <s v="Norm"/>
    <s v="Norm"/>
    <s v="1Fam"/>
    <s v="2Story"/>
    <x v="0"/>
    <n v="6"/>
    <n v="1931"/>
    <n v="2000"/>
    <s v="Gable"/>
    <s v="CompShg"/>
    <s v="Stucco"/>
    <s v="Wd Shng"/>
    <s v="None"/>
    <n v="0"/>
    <s v="TA"/>
    <s v="Fa"/>
    <s v="BrkTil"/>
    <s v="Gd"/>
    <s v="TA"/>
    <s v="No"/>
    <s v="Unf"/>
    <n v="0"/>
    <s v="Unf"/>
    <n v="0"/>
    <n v="776"/>
    <n v="776"/>
    <s v="GasA"/>
    <s v="TA"/>
    <x v="0"/>
    <s v="SBrkr"/>
    <n v="851"/>
    <n v="651"/>
    <n v="0"/>
    <n v="1502"/>
    <n v="0"/>
    <n v="0"/>
    <n v="1"/>
    <n v="1"/>
    <n v="3"/>
    <n v="1"/>
    <x v="1"/>
    <n v="6"/>
    <s v="Typ"/>
    <n v="1"/>
    <s v="Gd"/>
    <s v="Attchd"/>
    <n v="1931"/>
    <s v="RFn"/>
    <n v="1"/>
    <n v="270"/>
    <s v="TA"/>
    <s v="TA"/>
    <s v="P"/>
    <n v="0"/>
    <n v="0"/>
    <n v="112"/>
    <n v="0"/>
    <n v="0"/>
    <n v="0"/>
    <s v="NA"/>
    <s v="MnPrv"/>
    <s v="NA"/>
    <n v="0"/>
    <n v="2"/>
    <n v="2008"/>
    <s v="WD"/>
    <s v="Normal"/>
    <n v="149000"/>
  </r>
  <r>
    <x v="658"/>
    <n v="50"/>
    <s v="RL"/>
    <n v="78"/>
    <n v="17503"/>
    <x v="0"/>
    <s v="NA"/>
    <s v="Reg"/>
    <s v="Lvl"/>
    <s v="AllPub"/>
    <s v="Inside"/>
    <s v="Gtl"/>
    <s v="NAmes"/>
    <s v="Artery"/>
    <s v="Norm"/>
    <s v="1Fam"/>
    <s v="1.5Fin"/>
    <x v="1"/>
    <n v="5"/>
    <n v="1948"/>
    <n v="1950"/>
    <s v="Gable"/>
    <s v="CompShg"/>
    <s v="VinylSd"/>
    <s v="VinylSd"/>
    <s v="None"/>
    <n v="0"/>
    <s v="TA"/>
    <s v="TA"/>
    <s v="CBlock"/>
    <s v="TA"/>
    <s v="TA"/>
    <s v="No"/>
    <s v="Unf"/>
    <n v="0"/>
    <s v="Unf"/>
    <n v="0"/>
    <n v="912"/>
    <n v="912"/>
    <s v="GasA"/>
    <s v="TA"/>
    <x v="0"/>
    <s v="SBrkr"/>
    <n v="912"/>
    <n v="546"/>
    <n v="0"/>
    <n v="1458"/>
    <n v="0"/>
    <n v="1"/>
    <n v="1"/>
    <n v="0"/>
    <n v="3"/>
    <n v="1"/>
    <x v="1"/>
    <n v="6"/>
    <s v="Typ"/>
    <n v="1"/>
    <s v="Gd"/>
    <s v="Attchd"/>
    <n v="1948"/>
    <s v="Unf"/>
    <n v="1"/>
    <n v="330"/>
    <s v="TA"/>
    <s v="TA"/>
    <s v="Y"/>
    <n v="192"/>
    <n v="0"/>
    <n v="0"/>
    <n v="0"/>
    <n v="0"/>
    <n v="0"/>
    <s v="NA"/>
    <s v="NA"/>
    <s v="NA"/>
    <n v="0"/>
    <n v="1"/>
    <n v="2010"/>
    <s v="WD"/>
    <s v="Abnorml"/>
    <n v="97500"/>
  </r>
  <r>
    <x v="659"/>
    <n v="20"/>
    <s v="RL"/>
    <n v="75"/>
    <n v="9937"/>
    <x v="0"/>
    <s v="NA"/>
    <s v="Reg"/>
    <s v="Lvl"/>
    <s v="AllPub"/>
    <s v="Corner"/>
    <s v="Gtl"/>
    <s v="Edwards"/>
    <s v="Norm"/>
    <s v="Norm"/>
    <s v="1Fam"/>
    <s v="1Story"/>
    <x v="3"/>
    <n v="7"/>
    <n v="1964"/>
    <n v="1999"/>
    <s v="Hip"/>
    <s v="CompShg"/>
    <s v="MetalSd"/>
    <s v="MetalSd"/>
    <s v="None"/>
    <n v="0"/>
    <s v="TA"/>
    <s v="Gd"/>
    <s v="PConc"/>
    <s v="TA"/>
    <s v="TA"/>
    <s v="No"/>
    <s v="BLQ"/>
    <n v="637"/>
    <s v="Unf"/>
    <n v="0"/>
    <n v="849"/>
    <n v="1486"/>
    <s v="GasA"/>
    <s v="Ex"/>
    <x v="0"/>
    <s v="SBrkr"/>
    <n v="1486"/>
    <n v="0"/>
    <n v="0"/>
    <n v="1486"/>
    <n v="1"/>
    <n v="0"/>
    <n v="1"/>
    <n v="0"/>
    <n v="3"/>
    <n v="1"/>
    <x v="1"/>
    <n v="7"/>
    <s v="Typ"/>
    <n v="0"/>
    <s v="NA"/>
    <s v="Detchd"/>
    <n v="1968"/>
    <s v="Fin"/>
    <n v="2"/>
    <n v="480"/>
    <s v="TA"/>
    <s v="TA"/>
    <s v="Y"/>
    <n v="0"/>
    <n v="0"/>
    <n v="0"/>
    <n v="0"/>
    <n v="0"/>
    <n v="0"/>
    <s v="NA"/>
    <s v="MnPrv"/>
    <s v="NA"/>
    <n v="0"/>
    <n v="3"/>
    <n v="2009"/>
    <s v="WD"/>
    <s v="Normal"/>
    <n v="167000"/>
  </r>
  <r>
    <x v="660"/>
    <n v="60"/>
    <s v="RL"/>
    <s v="NA"/>
    <n v="12384"/>
    <x v="0"/>
    <s v="NA"/>
    <s v="Reg"/>
    <s v="Lvl"/>
    <s v="AllPub"/>
    <s v="CulDSac"/>
    <s v="Gtl"/>
    <s v="NWAmes"/>
    <s v="Norm"/>
    <s v="Norm"/>
    <s v="1Fam"/>
    <s v="2Story"/>
    <x v="0"/>
    <n v="7"/>
    <n v="1976"/>
    <n v="1976"/>
    <s v="Gable"/>
    <s v="CompShg"/>
    <s v="Plywood"/>
    <s v="Plywood"/>
    <s v="BrkFace"/>
    <n v="233"/>
    <s v="TA"/>
    <s v="TA"/>
    <s v="CBlock"/>
    <s v="Gd"/>
    <s v="TA"/>
    <s v="No"/>
    <s v="Unf"/>
    <n v="0"/>
    <s v="Unf"/>
    <n v="0"/>
    <n v="793"/>
    <n v="793"/>
    <s v="GasA"/>
    <s v="TA"/>
    <x v="0"/>
    <s v="SBrkr"/>
    <n v="1142"/>
    <n v="793"/>
    <n v="0"/>
    <n v="1935"/>
    <n v="0"/>
    <n v="0"/>
    <n v="2"/>
    <n v="1"/>
    <n v="3"/>
    <n v="1"/>
    <x v="1"/>
    <n v="7"/>
    <s v="Typ"/>
    <n v="1"/>
    <s v="TA"/>
    <s v="Attchd"/>
    <n v="1976"/>
    <s v="RFn"/>
    <n v="2"/>
    <n v="550"/>
    <s v="TA"/>
    <s v="TA"/>
    <s v="Y"/>
    <n v="0"/>
    <n v="113"/>
    <n v="252"/>
    <n v="0"/>
    <n v="0"/>
    <n v="0"/>
    <s v="NA"/>
    <s v="NA"/>
    <s v="NA"/>
    <n v="0"/>
    <n v="11"/>
    <n v="2007"/>
    <s v="WD"/>
    <s v="Normal"/>
    <n v="197900"/>
  </r>
  <r>
    <x v="661"/>
    <n v="60"/>
    <s v="RL"/>
    <n v="52"/>
    <n v="46589"/>
    <x v="0"/>
    <s v="NA"/>
    <s v="IR2"/>
    <s v="Lvl"/>
    <s v="AllPub"/>
    <s v="CulDSac"/>
    <s v="Gtl"/>
    <s v="NoRidge"/>
    <s v="Norm"/>
    <s v="Norm"/>
    <s v="1Fam"/>
    <s v="2Story"/>
    <x v="2"/>
    <n v="7"/>
    <n v="1994"/>
    <n v="2005"/>
    <s v="Hip"/>
    <s v="CompShg"/>
    <s v="VinylSd"/>
    <s v="VinylSd"/>
    <s v="BrkFace"/>
    <n v="528"/>
    <s v="Gd"/>
    <s v="TA"/>
    <s v="PConc"/>
    <s v="Gd"/>
    <s v="Gd"/>
    <s v="No"/>
    <s v="GLQ"/>
    <n v="1361"/>
    <s v="Rec"/>
    <n v="180"/>
    <n v="88"/>
    <n v="1629"/>
    <s v="GasA"/>
    <s v="Ex"/>
    <x v="0"/>
    <s v="SBrkr"/>
    <n v="1686"/>
    <n v="762"/>
    <n v="0"/>
    <n v="2448"/>
    <n v="1"/>
    <n v="0"/>
    <n v="2"/>
    <n v="1"/>
    <n v="4"/>
    <n v="1"/>
    <x v="0"/>
    <n v="8"/>
    <s v="Typ"/>
    <n v="1"/>
    <s v="TA"/>
    <s v="Attchd"/>
    <n v="1994"/>
    <s v="RFn"/>
    <n v="3"/>
    <n v="711"/>
    <s v="TA"/>
    <s v="TA"/>
    <s v="Y"/>
    <n v="517"/>
    <n v="76"/>
    <n v="0"/>
    <n v="0"/>
    <n v="0"/>
    <n v="0"/>
    <s v="NA"/>
    <s v="NA"/>
    <s v="NA"/>
    <n v="0"/>
    <n v="7"/>
    <n v="2009"/>
    <s v="WD"/>
    <s v="Normal"/>
    <n v="402000"/>
  </r>
  <r>
    <x v="662"/>
    <n v="20"/>
    <s v="RL"/>
    <n v="120"/>
    <n v="13560"/>
    <x v="0"/>
    <s v="NA"/>
    <s v="Reg"/>
    <s v="Lvl"/>
    <s v="AllPub"/>
    <s v="Corner"/>
    <s v="Gtl"/>
    <s v="NAmes"/>
    <s v="Norm"/>
    <s v="Norm"/>
    <s v="1Fam"/>
    <s v="1Story"/>
    <x v="1"/>
    <n v="3"/>
    <n v="1968"/>
    <n v="1968"/>
    <s v="Hip"/>
    <s v="CompShg"/>
    <s v="Wd Sdng"/>
    <s v="Wd Sdng"/>
    <s v="BrkFace"/>
    <n v="216"/>
    <s v="TA"/>
    <s v="TA"/>
    <s v="CBlock"/>
    <s v="Fa"/>
    <s v="Fa"/>
    <s v="No"/>
    <s v="Unf"/>
    <n v="0"/>
    <s v="Unf"/>
    <n v="0"/>
    <n v="1392"/>
    <n v="1392"/>
    <s v="GasA"/>
    <s v="Gd"/>
    <x v="0"/>
    <s v="SBrkr"/>
    <n v="1392"/>
    <n v="0"/>
    <n v="0"/>
    <n v="1392"/>
    <n v="1"/>
    <n v="0"/>
    <n v="1"/>
    <n v="0"/>
    <n v="2"/>
    <n v="1"/>
    <x v="1"/>
    <n v="5"/>
    <s v="Maj2"/>
    <n v="2"/>
    <s v="TA"/>
    <s v="Attchd"/>
    <n v="1968"/>
    <s v="RFn"/>
    <n v="2"/>
    <n v="576"/>
    <s v="TA"/>
    <s v="TA"/>
    <s v="Y"/>
    <n v="0"/>
    <n v="0"/>
    <n v="240"/>
    <n v="0"/>
    <n v="0"/>
    <n v="0"/>
    <s v="NA"/>
    <s v="NA"/>
    <s v="NA"/>
    <n v="0"/>
    <n v="7"/>
    <n v="2009"/>
    <s v="WD"/>
    <s v="Normal"/>
    <n v="110000"/>
  </r>
  <r>
    <x v="663"/>
    <n v="85"/>
    <s v="RL"/>
    <n v="90"/>
    <n v="10012"/>
    <x v="0"/>
    <s v="NA"/>
    <s v="Reg"/>
    <s v="Lvl"/>
    <s v="AllPub"/>
    <s v="Inside"/>
    <s v="Gtl"/>
    <s v="Edwards"/>
    <s v="Norm"/>
    <s v="Norm"/>
    <s v="1Fam"/>
    <s v="SFoyer"/>
    <x v="5"/>
    <n v="5"/>
    <n v="1972"/>
    <n v="1972"/>
    <s v="Gable"/>
    <s v="CompShg"/>
    <s v="Plywood"/>
    <s v="Plywood"/>
    <s v="None"/>
    <n v="0"/>
    <s v="TA"/>
    <s v="TA"/>
    <s v="CBlock"/>
    <s v="Gd"/>
    <s v="TA"/>
    <s v="Av"/>
    <s v="BLQ"/>
    <n v="920"/>
    <s v="Rec"/>
    <n v="180"/>
    <n v="38"/>
    <n v="1138"/>
    <s v="GasA"/>
    <s v="TA"/>
    <x v="0"/>
    <s v="SBrkr"/>
    <n v="1181"/>
    <n v="0"/>
    <n v="0"/>
    <n v="1181"/>
    <n v="1"/>
    <n v="0"/>
    <n v="2"/>
    <n v="0"/>
    <n v="3"/>
    <n v="1"/>
    <x v="1"/>
    <n v="6"/>
    <s v="Typ"/>
    <n v="0"/>
    <s v="NA"/>
    <s v="Detchd"/>
    <n v="1974"/>
    <s v="RFn"/>
    <n v="2"/>
    <n v="588"/>
    <s v="TA"/>
    <s v="TA"/>
    <s v="Y"/>
    <n v="0"/>
    <n v="0"/>
    <n v="180"/>
    <n v="0"/>
    <n v="0"/>
    <n v="0"/>
    <s v="NA"/>
    <s v="MnPrv"/>
    <s v="NA"/>
    <n v="0"/>
    <n v="4"/>
    <n v="2008"/>
    <s v="WD"/>
    <s v="Normal"/>
    <n v="137500"/>
  </r>
  <r>
    <x v="664"/>
    <n v="20"/>
    <s v="RL"/>
    <n v="49"/>
    <n v="20896"/>
    <x v="0"/>
    <s v="NA"/>
    <s v="IR2"/>
    <s v="Lvl"/>
    <s v="AllPub"/>
    <s v="CulDSac"/>
    <s v="Gtl"/>
    <s v="Somerst"/>
    <s v="RRAn"/>
    <s v="Norm"/>
    <s v="1Fam"/>
    <s v="1Story"/>
    <x v="2"/>
    <n v="5"/>
    <n v="2005"/>
    <n v="2006"/>
    <s v="Gable"/>
    <s v="CompShg"/>
    <s v="VinylSd"/>
    <s v="VinylSd"/>
    <s v="None"/>
    <n v="0"/>
    <s v="Gd"/>
    <s v="TA"/>
    <s v="PConc"/>
    <s v="Ex"/>
    <s v="TA"/>
    <s v="Mn"/>
    <s v="GLQ"/>
    <n v="1721"/>
    <s v="Unf"/>
    <n v="0"/>
    <n v="356"/>
    <n v="2077"/>
    <s v="GasA"/>
    <s v="Ex"/>
    <x v="0"/>
    <s v="SBrkr"/>
    <n v="2097"/>
    <n v="0"/>
    <n v="0"/>
    <n v="2097"/>
    <n v="1"/>
    <n v="0"/>
    <n v="1"/>
    <n v="1"/>
    <n v="1"/>
    <n v="1"/>
    <x v="2"/>
    <n v="8"/>
    <s v="Typ"/>
    <n v="1"/>
    <s v="Ex"/>
    <s v="Attchd"/>
    <n v="2005"/>
    <s v="Fin"/>
    <n v="3"/>
    <n v="1134"/>
    <s v="TA"/>
    <s v="TA"/>
    <s v="Y"/>
    <n v="192"/>
    <n v="267"/>
    <n v="0"/>
    <n v="0"/>
    <n v="0"/>
    <n v="0"/>
    <s v="NA"/>
    <s v="NA"/>
    <s v="NA"/>
    <n v="0"/>
    <n v="1"/>
    <n v="2006"/>
    <s v="New"/>
    <s v="Partial"/>
    <n v="423000"/>
  </r>
  <r>
    <x v="665"/>
    <n v="60"/>
    <s v="RL"/>
    <n v="106"/>
    <n v="11194"/>
    <x v="0"/>
    <s v="NA"/>
    <s v="IR1"/>
    <s v="Lvl"/>
    <s v="AllPub"/>
    <s v="Corner"/>
    <s v="Gtl"/>
    <s v="Gilbert"/>
    <s v="Norm"/>
    <s v="Norm"/>
    <s v="1Fam"/>
    <s v="2Story"/>
    <x v="2"/>
    <n v="5"/>
    <n v="2000"/>
    <n v="2000"/>
    <s v="Gable"/>
    <s v="CompShg"/>
    <s v="VinylSd"/>
    <s v="VinylSd"/>
    <s v="BrkFace"/>
    <n v="40"/>
    <s v="Gd"/>
    <s v="TA"/>
    <s v="PConc"/>
    <s v="Gd"/>
    <s v="TA"/>
    <s v="No"/>
    <s v="Unf"/>
    <n v="0"/>
    <s v="Unf"/>
    <n v="0"/>
    <n v="1406"/>
    <n v="1406"/>
    <s v="GasA"/>
    <s v="Ex"/>
    <x v="0"/>
    <s v="SBrkr"/>
    <n v="1454"/>
    <n v="482"/>
    <n v="0"/>
    <n v="1936"/>
    <n v="0"/>
    <n v="0"/>
    <n v="2"/>
    <n v="1"/>
    <n v="3"/>
    <n v="1"/>
    <x v="0"/>
    <n v="7"/>
    <s v="Typ"/>
    <n v="1"/>
    <s v="TA"/>
    <s v="Attchd"/>
    <n v="2000"/>
    <s v="RFn"/>
    <n v="2"/>
    <n v="504"/>
    <s v="TA"/>
    <s v="TA"/>
    <s v="Y"/>
    <n v="188"/>
    <n v="124"/>
    <n v="0"/>
    <n v="0"/>
    <n v="0"/>
    <n v="0"/>
    <s v="NA"/>
    <s v="NA"/>
    <s v="NA"/>
    <n v="0"/>
    <n v="11"/>
    <n v="2006"/>
    <s v="WD"/>
    <s v="Normal"/>
    <n v="230500"/>
  </r>
  <r>
    <x v="666"/>
    <n v="60"/>
    <s v="RL"/>
    <s v="NA"/>
    <n v="18450"/>
    <x v="0"/>
    <s v="NA"/>
    <s v="IR1"/>
    <s v="Lvl"/>
    <s v="AllPub"/>
    <s v="Inside"/>
    <s v="Gtl"/>
    <s v="NAmes"/>
    <s v="Norm"/>
    <s v="Norm"/>
    <s v="1Fam"/>
    <s v="2Story"/>
    <x v="1"/>
    <n v="5"/>
    <n v="1965"/>
    <n v="1979"/>
    <s v="Flat"/>
    <s v="Tar&amp;Grv"/>
    <s v="Plywood"/>
    <s v="Plywood"/>
    <s v="BrkCmn"/>
    <n v="113"/>
    <s v="TA"/>
    <s v="Gd"/>
    <s v="CBlock"/>
    <s v="Gd"/>
    <s v="TA"/>
    <s v="No"/>
    <s v="LwQ"/>
    <n v="187"/>
    <s v="Rec"/>
    <n v="723"/>
    <n v="111"/>
    <n v="1021"/>
    <s v="GasA"/>
    <s v="TA"/>
    <x v="0"/>
    <s v="SBrkr"/>
    <n v="1465"/>
    <n v="915"/>
    <n v="0"/>
    <n v="2380"/>
    <n v="0"/>
    <n v="0"/>
    <n v="2"/>
    <n v="1"/>
    <n v="3"/>
    <n v="1"/>
    <x v="1"/>
    <n v="7"/>
    <s v="Sev"/>
    <n v="1"/>
    <s v="Po"/>
    <s v="CarPort"/>
    <n v="1965"/>
    <s v="Unf"/>
    <n v="2"/>
    <n v="596"/>
    <s v="TA"/>
    <s v="TA"/>
    <s v="Y"/>
    <n v="0"/>
    <n v="265"/>
    <n v="0"/>
    <n v="0"/>
    <n v="0"/>
    <n v="0"/>
    <s v="NA"/>
    <s v="NA"/>
    <s v="NA"/>
    <n v="0"/>
    <n v="8"/>
    <n v="2007"/>
    <s v="WD"/>
    <s v="Abnorml"/>
    <n v="129000"/>
  </r>
  <r>
    <x v="667"/>
    <n v="20"/>
    <s v="RL"/>
    <n v="65"/>
    <n v="8125"/>
    <x v="0"/>
    <s v="NA"/>
    <s v="Reg"/>
    <s v="Lvl"/>
    <s v="AllPub"/>
    <s v="Inside"/>
    <s v="Gtl"/>
    <s v="SawyerW"/>
    <s v="Norm"/>
    <s v="Norm"/>
    <s v="1Fam"/>
    <s v="1Story"/>
    <x v="1"/>
    <n v="5"/>
    <n v="1994"/>
    <n v="1998"/>
    <s v="Gable"/>
    <s v="CompShg"/>
    <s v="HdBoard"/>
    <s v="HdBoard"/>
    <s v="BrkFace"/>
    <n v="258"/>
    <s v="TA"/>
    <s v="TA"/>
    <s v="PConc"/>
    <s v="Gd"/>
    <s v="TA"/>
    <s v="No"/>
    <s v="GLQ"/>
    <n v="1138"/>
    <s v="Unf"/>
    <n v="0"/>
    <n v="270"/>
    <n v="1408"/>
    <s v="GasA"/>
    <s v="Ex"/>
    <x v="0"/>
    <s v="SBrkr"/>
    <n v="1679"/>
    <n v="0"/>
    <n v="0"/>
    <n v="1679"/>
    <n v="1"/>
    <n v="0"/>
    <n v="2"/>
    <n v="0"/>
    <n v="3"/>
    <n v="1"/>
    <x v="0"/>
    <n v="7"/>
    <s v="Typ"/>
    <n v="1"/>
    <s v="Fa"/>
    <s v="Attchd"/>
    <n v="1994"/>
    <s v="RFn"/>
    <n v="2"/>
    <n v="575"/>
    <s v="TA"/>
    <s v="TA"/>
    <s v="Y"/>
    <n v="224"/>
    <n v="42"/>
    <n v="0"/>
    <n v="0"/>
    <n v="0"/>
    <n v="0"/>
    <s v="NA"/>
    <s v="NA"/>
    <s v="NA"/>
    <n v="0"/>
    <n v="10"/>
    <n v="2008"/>
    <s v="WD"/>
    <s v="Normal"/>
    <n v="193500"/>
  </r>
  <r>
    <x v="668"/>
    <n v="20"/>
    <s v="RL"/>
    <s v="NA"/>
    <n v="14175"/>
    <x v="0"/>
    <s v="NA"/>
    <s v="Reg"/>
    <s v="Bnk"/>
    <s v="AllPub"/>
    <s v="Corner"/>
    <s v="Mod"/>
    <s v="Sawyer"/>
    <s v="Norm"/>
    <s v="Norm"/>
    <s v="1Fam"/>
    <s v="1Story"/>
    <x v="3"/>
    <n v="6"/>
    <n v="1956"/>
    <n v="1987"/>
    <s v="Gable"/>
    <s v="CompShg"/>
    <s v="CemntBd"/>
    <s v="Wd Sdng"/>
    <s v="None"/>
    <n v="0"/>
    <s v="TA"/>
    <s v="TA"/>
    <s v="CBlock"/>
    <s v="TA"/>
    <s v="TA"/>
    <s v="No"/>
    <s v="Rec"/>
    <n v="988"/>
    <s v="Unf"/>
    <n v="0"/>
    <n v="200"/>
    <n v="1188"/>
    <s v="GasA"/>
    <s v="Gd"/>
    <x v="0"/>
    <s v="SBrkr"/>
    <n v="1437"/>
    <n v="0"/>
    <n v="0"/>
    <n v="1437"/>
    <n v="1"/>
    <n v="0"/>
    <n v="1"/>
    <n v="1"/>
    <n v="3"/>
    <n v="1"/>
    <x v="1"/>
    <n v="6"/>
    <s v="Min2"/>
    <n v="1"/>
    <s v="TA"/>
    <s v="Detchd"/>
    <n v="1999"/>
    <s v="Unf"/>
    <n v="2"/>
    <n v="576"/>
    <s v="TA"/>
    <s v="TA"/>
    <s v="Y"/>
    <n v="304"/>
    <n v="0"/>
    <n v="0"/>
    <n v="0"/>
    <n v="0"/>
    <n v="0"/>
    <s v="NA"/>
    <s v="NA"/>
    <s v="NA"/>
    <n v="0"/>
    <n v="11"/>
    <n v="2006"/>
    <s v="WD"/>
    <s v="Normal"/>
    <n v="168000"/>
  </r>
  <r>
    <x v="669"/>
    <n v="30"/>
    <s v="RL"/>
    <n v="80"/>
    <n v="11600"/>
    <x v="0"/>
    <s v="NA"/>
    <s v="Reg"/>
    <s v="Lvl"/>
    <s v="AllPub"/>
    <s v="Inside"/>
    <s v="Gtl"/>
    <s v="Crawfor"/>
    <s v="Norm"/>
    <s v="Norm"/>
    <s v="1Fam"/>
    <s v="1Story"/>
    <x v="5"/>
    <n v="5"/>
    <n v="1922"/>
    <n v="1950"/>
    <s v="Gable"/>
    <s v="CompShg"/>
    <s v="MetalSd"/>
    <s v="MetalSd"/>
    <s v="None"/>
    <n v="0"/>
    <s v="TA"/>
    <s v="TA"/>
    <s v="BrkTil"/>
    <s v="Fa"/>
    <s v="TA"/>
    <s v="No"/>
    <s v="Unf"/>
    <n v="0"/>
    <s v="Unf"/>
    <n v="0"/>
    <n v="700"/>
    <n v="700"/>
    <s v="GasA"/>
    <s v="Ex"/>
    <x v="0"/>
    <s v="SBrkr"/>
    <n v="1180"/>
    <n v="0"/>
    <n v="0"/>
    <n v="1180"/>
    <n v="0"/>
    <n v="0"/>
    <n v="1"/>
    <n v="0"/>
    <n v="2"/>
    <n v="1"/>
    <x v="3"/>
    <n v="5"/>
    <s v="Typ"/>
    <n v="1"/>
    <s v="Gd"/>
    <s v="Detchd"/>
    <n v="1922"/>
    <s v="Unf"/>
    <n v="1"/>
    <n v="252"/>
    <s v="TA"/>
    <s v="Fa"/>
    <s v="Y"/>
    <n v="0"/>
    <n v="0"/>
    <n v="67"/>
    <n v="0"/>
    <n v="0"/>
    <n v="0"/>
    <s v="NA"/>
    <s v="NA"/>
    <s v="NA"/>
    <n v="0"/>
    <n v="7"/>
    <n v="2006"/>
    <s v="WD"/>
    <s v="Normal"/>
    <n v="137500"/>
  </r>
  <r>
    <x v="670"/>
    <n v="60"/>
    <s v="RL"/>
    <n v="64"/>
    <n v="8633"/>
    <x v="0"/>
    <s v="NA"/>
    <s v="Reg"/>
    <s v="Lvl"/>
    <s v="AllPub"/>
    <s v="FR2"/>
    <s v="Gtl"/>
    <s v="CollgCr"/>
    <s v="Norm"/>
    <s v="Norm"/>
    <s v="1Fam"/>
    <s v="2Story"/>
    <x v="1"/>
    <n v="5"/>
    <n v="2005"/>
    <n v="2005"/>
    <s v="Gable"/>
    <s v="CompShg"/>
    <s v="VinylSd"/>
    <s v="VinylSd"/>
    <s v="None"/>
    <n v="0"/>
    <s v="Gd"/>
    <s v="TA"/>
    <s v="PConc"/>
    <s v="Gd"/>
    <s v="TA"/>
    <s v="No"/>
    <s v="GLQ"/>
    <n v="193"/>
    <s v="Unf"/>
    <n v="0"/>
    <n v="545"/>
    <n v="738"/>
    <s v="GasA"/>
    <s v="Ex"/>
    <x v="0"/>
    <s v="SBrkr"/>
    <n v="738"/>
    <n v="738"/>
    <n v="0"/>
    <n v="1476"/>
    <n v="1"/>
    <n v="0"/>
    <n v="2"/>
    <n v="1"/>
    <n v="3"/>
    <n v="1"/>
    <x v="0"/>
    <n v="7"/>
    <s v="Typ"/>
    <n v="0"/>
    <s v="NA"/>
    <s v="Attchd"/>
    <n v="2005"/>
    <s v="Fin"/>
    <n v="2"/>
    <n v="540"/>
    <s v="TA"/>
    <s v="TA"/>
    <s v="Y"/>
    <n v="100"/>
    <n v="35"/>
    <n v="0"/>
    <n v="0"/>
    <n v="0"/>
    <n v="0"/>
    <s v="NA"/>
    <s v="NA"/>
    <s v="NA"/>
    <n v="0"/>
    <n v="2"/>
    <n v="2009"/>
    <s v="WD"/>
    <s v="Normal"/>
    <n v="173500"/>
  </r>
  <r>
    <x v="671"/>
    <n v="70"/>
    <s v="RH"/>
    <n v="54"/>
    <n v="6629"/>
    <x v="0"/>
    <s v="NA"/>
    <s v="Reg"/>
    <s v="Lvl"/>
    <s v="AllPub"/>
    <s v="Inside"/>
    <s v="Gtl"/>
    <s v="Edwards"/>
    <s v="Artery"/>
    <s v="Norm"/>
    <s v="1Fam"/>
    <s v="2Story"/>
    <x v="1"/>
    <n v="6"/>
    <n v="1925"/>
    <n v="1950"/>
    <s v="Gambrel"/>
    <s v="CompShg"/>
    <s v="Wd Sdng"/>
    <s v="Wd Sdng"/>
    <s v="None"/>
    <n v="0"/>
    <s v="TA"/>
    <s v="Gd"/>
    <s v="BrkTil"/>
    <s v="TA"/>
    <s v="TA"/>
    <s v="No"/>
    <s v="BLQ"/>
    <n v="551"/>
    <s v="Unf"/>
    <n v="0"/>
    <n v="121"/>
    <n v="672"/>
    <s v="GasA"/>
    <s v="TA"/>
    <x v="1"/>
    <s v="SBrkr"/>
    <n v="697"/>
    <n v="672"/>
    <n v="0"/>
    <n v="1369"/>
    <n v="1"/>
    <n v="0"/>
    <n v="2"/>
    <n v="0"/>
    <n v="3"/>
    <n v="1"/>
    <x v="1"/>
    <n v="6"/>
    <s v="Typ"/>
    <n v="0"/>
    <s v="NA"/>
    <s v="Detchd"/>
    <n v="1930"/>
    <s v="Unf"/>
    <n v="1"/>
    <n v="300"/>
    <s v="TA"/>
    <s v="TA"/>
    <s v="Y"/>
    <n v="147"/>
    <n v="0"/>
    <n v="0"/>
    <n v="0"/>
    <n v="0"/>
    <n v="0"/>
    <s v="NA"/>
    <s v="NA"/>
    <s v="NA"/>
    <n v="0"/>
    <n v="7"/>
    <n v="2009"/>
    <s v="WD"/>
    <s v="Normal"/>
    <n v="103600"/>
  </r>
  <r>
    <x v="672"/>
    <n v="20"/>
    <s v="RL"/>
    <s v="NA"/>
    <n v="11250"/>
    <x v="0"/>
    <s v="NA"/>
    <s v="IR1"/>
    <s v="Lvl"/>
    <s v="AllPub"/>
    <s v="Inside"/>
    <s v="Gtl"/>
    <s v="Veenker"/>
    <s v="Norm"/>
    <s v="Norm"/>
    <s v="1Fam"/>
    <s v="1Story"/>
    <x v="1"/>
    <n v="6"/>
    <n v="1977"/>
    <n v="1977"/>
    <s v="Gable"/>
    <s v="CompShg"/>
    <s v="Plywood"/>
    <s v="Plywood"/>
    <s v="None"/>
    <n v="0"/>
    <s v="Gd"/>
    <s v="TA"/>
    <s v="CBlock"/>
    <s v="Gd"/>
    <s v="TA"/>
    <s v="No"/>
    <s v="ALQ"/>
    <n v="767"/>
    <s v="Unf"/>
    <n v="0"/>
    <n v="441"/>
    <n v="1208"/>
    <s v="GasA"/>
    <s v="TA"/>
    <x v="0"/>
    <s v="SBrkr"/>
    <n v="1208"/>
    <n v="0"/>
    <n v="0"/>
    <n v="1208"/>
    <n v="1"/>
    <n v="0"/>
    <n v="1"/>
    <n v="1"/>
    <n v="3"/>
    <n v="1"/>
    <x v="1"/>
    <n v="6"/>
    <s v="Typ"/>
    <n v="1"/>
    <s v="TA"/>
    <s v="Attchd"/>
    <n v="1977"/>
    <s v="RFn"/>
    <n v="2"/>
    <n v="546"/>
    <s v="TA"/>
    <s v="TA"/>
    <s v="Y"/>
    <n v="198"/>
    <n v="42"/>
    <n v="0"/>
    <n v="0"/>
    <n v="0"/>
    <n v="0"/>
    <s v="NA"/>
    <s v="NA"/>
    <s v="NA"/>
    <n v="0"/>
    <n v="6"/>
    <n v="2006"/>
    <s v="WD"/>
    <s v="Normal"/>
    <n v="165000"/>
  </r>
  <r>
    <x v="673"/>
    <n v="20"/>
    <s v="RL"/>
    <n v="110"/>
    <n v="14442"/>
    <x v="0"/>
    <s v="NA"/>
    <s v="Reg"/>
    <s v="Lvl"/>
    <s v="AllPub"/>
    <s v="Inside"/>
    <s v="Gtl"/>
    <s v="Crawfor"/>
    <s v="Norm"/>
    <s v="Norm"/>
    <s v="1Fam"/>
    <s v="1Story"/>
    <x v="1"/>
    <n v="7"/>
    <n v="1957"/>
    <n v="2004"/>
    <s v="Hip"/>
    <s v="CompShg"/>
    <s v="CemntBd"/>
    <s v="CmentBd"/>
    <s v="BrkFace"/>
    <n v="106"/>
    <s v="TA"/>
    <s v="TA"/>
    <s v="PConc"/>
    <s v="TA"/>
    <s v="TA"/>
    <s v="No"/>
    <s v="GLQ"/>
    <n v="1186"/>
    <s v="Unf"/>
    <n v="0"/>
    <n v="291"/>
    <n v="1477"/>
    <s v="GasA"/>
    <s v="Ex"/>
    <x v="0"/>
    <s v="SBrkr"/>
    <n v="1839"/>
    <n v="0"/>
    <n v="0"/>
    <n v="1839"/>
    <n v="1"/>
    <n v="0"/>
    <n v="2"/>
    <n v="0"/>
    <n v="3"/>
    <n v="1"/>
    <x v="0"/>
    <n v="7"/>
    <s v="Typ"/>
    <n v="2"/>
    <s v="TA"/>
    <s v="Attchd"/>
    <n v="1957"/>
    <s v="Fin"/>
    <n v="2"/>
    <n v="416"/>
    <s v="TA"/>
    <s v="TA"/>
    <s v="Y"/>
    <n v="0"/>
    <n v="87"/>
    <n v="0"/>
    <n v="0"/>
    <n v="200"/>
    <n v="0"/>
    <s v="NA"/>
    <s v="NA"/>
    <s v="NA"/>
    <n v="0"/>
    <n v="6"/>
    <n v="2007"/>
    <s v="WD"/>
    <s v="Normal"/>
    <n v="257500"/>
  </r>
  <r>
    <x v="674"/>
    <n v="20"/>
    <s v="RL"/>
    <n v="80"/>
    <n v="9200"/>
    <x v="0"/>
    <s v="NA"/>
    <s v="Reg"/>
    <s v="Lvl"/>
    <s v="AllPub"/>
    <s v="Inside"/>
    <s v="Gtl"/>
    <s v="NAmes"/>
    <s v="Norm"/>
    <s v="Norm"/>
    <s v="1Fam"/>
    <s v="1Story"/>
    <x v="1"/>
    <n v="6"/>
    <n v="1965"/>
    <n v="1965"/>
    <s v="Gable"/>
    <s v="CompShg"/>
    <s v="HdBoard"/>
    <s v="HdBoard"/>
    <s v="None"/>
    <n v="0"/>
    <s v="TA"/>
    <s v="TA"/>
    <s v="CBlock"/>
    <s v="TA"/>
    <s v="TA"/>
    <s v="No"/>
    <s v="Rec"/>
    <n v="892"/>
    <s v="Unf"/>
    <n v="0"/>
    <n v="244"/>
    <n v="1136"/>
    <s v="GasA"/>
    <s v="TA"/>
    <x v="0"/>
    <s v="SBrkr"/>
    <n v="1136"/>
    <n v="0"/>
    <n v="0"/>
    <n v="1136"/>
    <n v="1"/>
    <n v="0"/>
    <n v="1"/>
    <n v="0"/>
    <n v="3"/>
    <n v="1"/>
    <x v="1"/>
    <n v="5"/>
    <s v="Typ"/>
    <n v="1"/>
    <s v="Gd"/>
    <s v="Attchd"/>
    <n v="1965"/>
    <s v="RFn"/>
    <n v="1"/>
    <n v="384"/>
    <s v="TA"/>
    <s v="TA"/>
    <s v="Y"/>
    <n v="426"/>
    <n v="0"/>
    <n v="0"/>
    <n v="0"/>
    <n v="0"/>
    <n v="0"/>
    <s v="NA"/>
    <s v="NA"/>
    <s v="NA"/>
    <n v="0"/>
    <n v="7"/>
    <n v="2008"/>
    <s v="WD"/>
    <s v="Normal"/>
    <n v="140000"/>
  </r>
  <r>
    <x v="675"/>
    <n v="160"/>
    <s v="RL"/>
    <n v="24"/>
    <n v="2289"/>
    <x v="0"/>
    <s v="NA"/>
    <s v="Reg"/>
    <s v="Lvl"/>
    <s v="AllPub"/>
    <s v="Inside"/>
    <s v="Gtl"/>
    <s v="NPkVill"/>
    <s v="Norm"/>
    <s v="Norm"/>
    <s v="Twnhs"/>
    <s v="2Story"/>
    <x v="1"/>
    <n v="6"/>
    <n v="1978"/>
    <n v="1978"/>
    <s v="Gable"/>
    <s v="CompShg"/>
    <s v="Plywood"/>
    <s v="Brk Cmn"/>
    <s v="None"/>
    <n v="0"/>
    <s v="TA"/>
    <s v="TA"/>
    <s v="CBlock"/>
    <s v="TA"/>
    <s v="TA"/>
    <s v="No"/>
    <s v="ALQ"/>
    <n v="311"/>
    <s v="Unf"/>
    <n v="0"/>
    <n v="544"/>
    <n v="855"/>
    <s v="GasA"/>
    <s v="TA"/>
    <x v="0"/>
    <s v="SBrkr"/>
    <n v="855"/>
    <n v="586"/>
    <n v="0"/>
    <n v="1441"/>
    <n v="0"/>
    <n v="0"/>
    <n v="2"/>
    <n v="1"/>
    <n v="3"/>
    <n v="1"/>
    <x v="1"/>
    <n v="7"/>
    <s v="Typ"/>
    <n v="1"/>
    <s v="TA"/>
    <s v="Attchd"/>
    <n v="1978"/>
    <s v="Unf"/>
    <n v="2"/>
    <n v="440"/>
    <s v="TA"/>
    <s v="TA"/>
    <s v="Y"/>
    <n v="28"/>
    <n v="0"/>
    <n v="0"/>
    <n v="0"/>
    <n v="0"/>
    <n v="0"/>
    <s v="NA"/>
    <s v="NA"/>
    <s v="NA"/>
    <n v="0"/>
    <n v="4"/>
    <n v="2009"/>
    <s v="WD"/>
    <s v="Normal"/>
    <n v="148500"/>
  </r>
  <r>
    <x v="676"/>
    <n v="70"/>
    <s v="RM"/>
    <n v="60"/>
    <n v="9600"/>
    <x v="0"/>
    <s v="Grvl"/>
    <s v="Reg"/>
    <s v="Lvl"/>
    <s v="AllPub"/>
    <s v="Inside"/>
    <s v="Gtl"/>
    <s v="OldTown"/>
    <s v="Norm"/>
    <s v="Norm"/>
    <s v="1Fam"/>
    <s v="2Story"/>
    <x v="5"/>
    <n v="2"/>
    <n v="1900"/>
    <n v="1950"/>
    <s v="Gable"/>
    <s v="CompShg"/>
    <s v="AsbShng"/>
    <s v="Stucco"/>
    <s v="None"/>
    <n v="0"/>
    <s v="TA"/>
    <s v="TA"/>
    <s v="BrkTil"/>
    <s v="TA"/>
    <s v="Fa"/>
    <s v="No"/>
    <s v="Unf"/>
    <n v="0"/>
    <s v="Unf"/>
    <n v="0"/>
    <n v="1095"/>
    <n v="1095"/>
    <s v="GasW"/>
    <s v="Fa"/>
    <x v="1"/>
    <s v="SBrkr"/>
    <n v="1095"/>
    <n v="679"/>
    <n v="0"/>
    <n v="1774"/>
    <n v="1"/>
    <n v="0"/>
    <n v="2"/>
    <n v="0"/>
    <n v="4"/>
    <n v="2"/>
    <x v="1"/>
    <n v="8"/>
    <s v="Min2"/>
    <n v="0"/>
    <s v="NA"/>
    <s v="2Types"/>
    <n v="1920"/>
    <s v="Unf"/>
    <n v="3"/>
    <n v="779"/>
    <s v="Fa"/>
    <s v="Fa"/>
    <s v="N"/>
    <n v="0"/>
    <n v="0"/>
    <n v="90"/>
    <n v="0"/>
    <n v="0"/>
    <n v="0"/>
    <s v="NA"/>
    <s v="NA"/>
    <s v="NA"/>
    <n v="0"/>
    <n v="5"/>
    <n v="2006"/>
    <s v="WD"/>
    <s v="Normal"/>
    <n v="87000"/>
  </r>
  <r>
    <x v="677"/>
    <n v="30"/>
    <s v="RL"/>
    <n v="52"/>
    <n v="9022"/>
    <x v="0"/>
    <s v="NA"/>
    <s v="Reg"/>
    <s v="Lvl"/>
    <s v="AllPub"/>
    <s v="Inside"/>
    <s v="Gtl"/>
    <s v="OldTown"/>
    <s v="Norm"/>
    <s v="Norm"/>
    <s v="1Fam"/>
    <s v="1Story"/>
    <x v="3"/>
    <n v="8"/>
    <n v="1924"/>
    <n v="2006"/>
    <s v="Gable"/>
    <s v="CompShg"/>
    <s v="VinylSd"/>
    <s v="VinylSd"/>
    <s v="None"/>
    <n v="0"/>
    <s v="Gd"/>
    <s v="TA"/>
    <s v="BrkTil"/>
    <s v="TA"/>
    <s v="TA"/>
    <s v="No"/>
    <s v="Unf"/>
    <n v="0"/>
    <s v="Unf"/>
    <n v="0"/>
    <n v="768"/>
    <n v="768"/>
    <s v="GasA"/>
    <s v="Ex"/>
    <x v="0"/>
    <s v="SBrkr"/>
    <n v="792"/>
    <n v="0"/>
    <n v="0"/>
    <n v="792"/>
    <n v="0"/>
    <n v="0"/>
    <n v="1"/>
    <n v="0"/>
    <n v="2"/>
    <n v="1"/>
    <x v="0"/>
    <n v="5"/>
    <s v="Typ"/>
    <n v="0"/>
    <s v="NA"/>
    <s v="Detchd"/>
    <n v="1924"/>
    <s v="Unf"/>
    <n v="1"/>
    <n v="240"/>
    <s v="Fa"/>
    <s v="Fa"/>
    <s v="N"/>
    <n v="316"/>
    <n v="0"/>
    <n v="120"/>
    <n v="0"/>
    <n v="0"/>
    <n v="0"/>
    <s v="NA"/>
    <s v="NA"/>
    <s v="NA"/>
    <n v="0"/>
    <n v="5"/>
    <n v="2009"/>
    <s v="WD"/>
    <s v="Normal"/>
    <n v="109500"/>
  </r>
  <r>
    <x v="678"/>
    <n v="20"/>
    <s v="RL"/>
    <n v="80"/>
    <n v="11844"/>
    <x v="0"/>
    <s v="NA"/>
    <s v="IR1"/>
    <s v="Lvl"/>
    <s v="AllPub"/>
    <s v="Inside"/>
    <s v="Gtl"/>
    <s v="StoneBr"/>
    <s v="Norm"/>
    <s v="Norm"/>
    <s v="1Fam"/>
    <s v="1Story"/>
    <x v="2"/>
    <n v="5"/>
    <n v="2008"/>
    <n v="2008"/>
    <s v="Hip"/>
    <s v="CompShg"/>
    <s v="VinylSd"/>
    <s v="VinylSd"/>
    <s v="Stone"/>
    <n v="464"/>
    <s v="Gd"/>
    <s v="TA"/>
    <s v="PConc"/>
    <s v="Ex"/>
    <s v="TA"/>
    <s v="Mn"/>
    <s v="Unf"/>
    <n v="0"/>
    <s v="Unf"/>
    <n v="0"/>
    <n v="2046"/>
    <n v="2046"/>
    <s v="GasA"/>
    <s v="Ex"/>
    <x v="0"/>
    <s v="SBrkr"/>
    <n v="2046"/>
    <n v="0"/>
    <n v="0"/>
    <n v="2046"/>
    <n v="0"/>
    <n v="0"/>
    <n v="2"/>
    <n v="1"/>
    <n v="3"/>
    <n v="1"/>
    <x v="0"/>
    <n v="7"/>
    <s v="Typ"/>
    <n v="1"/>
    <s v="Gd"/>
    <s v="Attchd"/>
    <n v="2008"/>
    <s v="Fin"/>
    <n v="3"/>
    <n v="834"/>
    <s v="TA"/>
    <s v="TA"/>
    <s v="Y"/>
    <n v="322"/>
    <n v="82"/>
    <n v="0"/>
    <n v="0"/>
    <n v="0"/>
    <n v="0"/>
    <s v="NA"/>
    <s v="NA"/>
    <s v="NA"/>
    <n v="0"/>
    <n v="7"/>
    <n v="2009"/>
    <s v="New"/>
    <s v="Partial"/>
    <n v="372500"/>
  </r>
  <r>
    <x v="679"/>
    <n v="20"/>
    <s v="RL"/>
    <s v="NA"/>
    <n v="9945"/>
    <x v="0"/>
    <s v="NA"/>
    <s v="IR1"/>
    <s v="Lvl"/>
    <s v="AllPub"/>
    <s v="Inside"/>
    <s v="Gtl"/>
    <s v="Sawyer"/>
    <s v="Norm"/>
    <s v="Norm"/>
    <s v="1Fam"/>
    <s v="1Story"/>
    <x v="3"/>
    <n v="5"/>
    <n v="1961"/>
    <n v="1961"/>
    <s v="Hip"/>
    <s v="CompShg"/>
    <s v="Wd Sdng"/>
    <s v="Wd Sdng"/>
    <s v="BrkFace"/>
    <n v="57"/>
    <s v="TA"/>
    <s v="TA"/>
    <s v="CBlock"/>
    <s v="TA"/>
    <s v="TA"/>
    <s v="No"/>
    <s v="Rec"/>
    <n v="827"/>
    <s v="Unf"/>
    <n v="0"/>
    <n v="161"/>
    <n v="988"/>
    <s v="GasA"/>
    <s v="TA"/>
    <x v="0"/>
    <s v="SBrkr"/>
    <n v="988"/>
    <n v="0"/>
    <n v="0"/>
    <n v="988"/>
    <n v="1"/>
    <n v="0"/>
    <n v="1"/>
    <n v="0"/>
    <n v="3"/>
    <n v="1"/>
    <x v="1"/>
    <n v="5"/>
    <s v="Typ"/>
    <n v="0"/>
    <s v="NA"/>
    <s v="Detchd"/>
    <n v="1963"/>
    <s v="Unf"/>
    <n v="2"/>
    <n v="572"/>
    <s v="TA"/>
    <s v="TA"/>
    <s v="Y"/>
    <n v="0"/>
    <n v="0"/>
    <n v="0"/>
    <n v="0"/>
    <n v="0"/>
    <n v="0"/>
    <s v="NA"/>
    <s v="NA"/>
    <s v="NA"/>
    <n v="0"/>
    <n v="10"/>
    <n v="2007"/>
    <s v="WD"/>
    <s v="Normal"/>
    <n v="128500"/>
  </r>
  <r>
    <x v="680"/>
    <n v="120"/>
    <s v="RL"/>
    <n v="50"/>
    <n v="8012"/>
    <x v="0"/>
    <s v="NA"/>
    <s v="Reg"/>
    <s v="Lvl"/>
    <s v="AllPub"/>
    <s v="Inside"/>
    <s v="Gtl"/>
    <s v="SawyerW"/>
    <s v="Norm"/>
    <s v="Norm"/>
    <s v="TwnhsE"/>
    <s v="1Story"/>
    <x v="1"/>
    <n v="5"/>
    <n v="1980"/>
    <n v="1980"/>
    <s v="Gable"/>
    <s v="CompShg"/>
    <s v="Plywood"/>
    <s v="Plywood"/>
    <s v="None"/>
    <n v="0"/>
    <s v="TA"/>
    <s v="TA"/>
    <s v="CBlock"/>
    <s v="Gd"/>
    <s v="TA"/>
    <s v="No"/>
    <s v="BLQ"/>
    <n v="543"/>
    <s v="BLQ"/>
    <n v="119"/>
    <n v="261"/>
    <n v="923"/>
    <s v="GasA"/>
    <s v="TA"/>
    <x v="0"/>
    <s v="SBrkr"/>
    <n v="923"/>
    <n v="0"/>
    <n v="0"/>
    <n v="923"/>
    <n v="0"/>
    <n v="0"/>
    <n v="2"/>
    <n v="0"/>
    <n v="2"/>
    <n v="1"/>
    <x v="1"/>
    <n v="5"/>
    <s v="Typ"/>
    <n v="1"/>
    <s v="TA"/>
    <s v="Attchd"/>
    <n v="1980"/>
    <s v="RFn"/>
    <n v="1"/>
    <n v="264"/>
    <s v="TA"/>
    <s v="TA"/>
    <s v="Y"/>
    <n v="80"/>
    <n v="0"/>
    <n v="0"/>
    <n v="0"/>
    <n v="0"/>
    <n v="0"/>
    <s v="NA"/>
    <s v="NA"/>
    <s v="NA"/>
    <n v="0"/>
    <n v="5"/>
    <n v="2010"/>
    <s v="WD"/>
    <s v="Normal"/>
    <n v="143000"/>
  </r>
  <r>
    <x v="681"/>
    <n v="50"/>
    <s v="RH"/>
    <n v="55"/>
    <n v="4500"/>
    <x v="0"/>
    <s v="Pave"/>
    <s v="IR2"/>
    <s v="Bnk"/>
    <s v="AllPub"/>
    <s v="Inside"/>
    <s v="Gtl"/>
    <s v="SWISU"/>
    <s v="Norm"/>
    <s v="Norm"/>
    <s v="1Fam"/>
    <s v="1.5Fin"/>
    <x v="3"/>
    <n v="5"/>
    <n v="1932"/>
    <n v="2000"/>
    <s v="Gable"/>
    <s v="CompShg"/>
    <s v="VinylSd"/>
    <s v="Stucco"/>
    <s v="None"/>
    <n v="0"/>
    <s v="TA"/>
    <s v="TA"/>
    <s v="BrkTil"/>
    <s v="TA"/>
    <s v="TA"/>
    <s v="No"/>
    <s v="Rec"/>
    <n v="182"/>
    <s v="Unf"/>
    <n v="0"/>
    <n v="611"/>
    <n v="793"/>
    <s v="GasA"/>
    <s v="Ex"/>
    <x v="0"/>
    <s v="SBrkr"/>
    <n v="848"/>
    <n v="672"/>
    <n v="0"/>
    <n v="1520"/>
    <n v="0"/>
    <n v="0"/>
    <n v="1"/>
    <n v="0"/>
    <n v="3"/>
    <n v="1"/>
    <x v="1"/>
    <n v="6"/>
    <s v="Typ"/>
    <n v="0"/>
    <s v="NA"/>
    <s v="Detchd"/>
    <n v="1968"/>
    <s v="Unf"/>
    <n v="1"/>
    <n v="281"/>
    <s v="TA"/>
    <s v="TA"/>
    <s v="Y"/>
    <n v="0"/>
    <n v="0"/>
    <n v="56"/>
    <n v="0"/>
    <n v="0"/>
    <n v="0"/>
    <s v="NA"/>
    <s v="NA"/>
    <s v="NA"/>
    <n v="0"/>
    <n v="7"/>
    <n v="2009"/>
    <s v="WD"/>
    <s v="Abnorml"/>
    <n v="159434"/>
  </r>
  <r>
    <x v="682"/>
    <n v="120"/>
    <s v="RL"/>
    <s v="NA"/>
    <n v="2887"/>
    <x v="0"/>
    <s v="NA"/>
    <s v="Reg"/>
    <s v="HLS"/>
    <s v="AllPub"/>
    <s v="Inside"/>
    <s v="Gtl"/>
    <s v="ClearCr"/>
    <s v="Norm"/>
    <s v="Norm"/>
    <s v="1Fam"/>
    <s v="1Story"/>
    <x v="1"/>
    <n v="5"/>
    <n v="1996"/>
    <n v="1997"/>
    <s v="Gable"/>
    <s v="CompShg"/>
    <s v="Wd Sdng"/>
    <s v="Wd Sdng"/>
    <s v="None"/>
    <n v="0"/>
    <s v="TA"/>
    <s v="TA"/>
    <s v="PConc"/>
    <s v="Gd"/>
    <s v="TA"/>
    <s v="Mn"/>
    <s v="GLQ"/>
    <n v="1003"/>
    <s v="Unf"/>
    <n v="0"/>
    <n v="288"/>
    <n v="1291"/>
    <s v="GasA"/>
    <s v="Ex"/>
    <x v="0"/>
    <s v="SBrkr"/>
    <n v="1291"/>
    <n v="0"/>
    <n v="0"/>
    <n v="1291"/>
    <n v="1"/>
    <n v="0"/>
    <n v="1"/>
    <n v="0"/>
    <n v="2"/>
    <n v="1"/>
    <x v="0"/>
    <n v="6"/>
    <s v="Typ"/>
    <n v="1"/>
    <s v="Gd"/>
    <s v="Attchd"/>
    <n v="1996"/>
    <s v="Unf"/>
    <n v="2"/>
    <n v="431"/>
    <s v="TA"/>
    <s v="TA"/>
    <s v="Y"/>
    <n v="307"/>
    <n v="0"/>
    <n v="0"/>
    <n v="0"/>
    <n v="0"/>
    <n v="0"/>
    <s v="NA"/>
    <s v="NA"/>
    <s v="NA"/>
    <n v="0"/>
    <n v="11"/>
    <n v="2008"/>
    <s v="WD"/>
    <s v="Normal"/>
    <n v="173000"/>
  </r>
  <r>
    <x v="683"/>
    <n v="20"/>
    <s v="RL"/>
    <n v="90"/>
    <n v="11248"/>
    <x v="0"/>
    <s v="NA"/>
    <s v="IR1"/>
    <s v="Lvl"/>
    <s v="AllPub"/>
    <s v="Corner"/>
    <s v="Gtl"/>
    <s v="CollgCr"/>
    <s v="Norm"/>
    <s v="Norm"/>
    <s v="1Fam"/>
    <s v="1Story"/>
    <x v="4"/>
    <n v="5"/>
    <n v="2002"/>
    <n v="2002"/>
    <s v="Hip"/>
    <s v="CompShg"/>
    <s v="VinylSd"/>
    <s v="VinylSd"/>
    <s v="Stone"/>
    <n v="215"/>
    <s v="Gd"/>
    <s v="TA"/>
    <s v="PConc"/>
    <s v="Gd"/>
    <s v="TA"/>
    <s v="Av"/>
    <s v="GLQ"/>
    <n v="1059"/>
    <s v="Unf"/>
    <n v="0"/>
    <n v="567"/>
    <n v="1626"/>
    <s v="GasA"/>
    <s v="Ex"/>
    <x v="0"/>
    <s v="SBrkr"/>
    <n v="1668"/>
    <n v="0"/>
    <n v="0"/>
    <n v="1668"/>
    <n v="1"/>
    <n v="0"/>
    <n v="2"/>
    <n v="0"/>
    <n v="3"/>
    <n v="1"/>
    <x v="0"/>
    <n v="7"/>
    <s v="Typ"/>
    <n v="1"/>
    <s v="TA"/>
    <s v="Attchd"/>
    <n v="2002"/>
    <s v="Fin"/>
    <n v="3"/>
    <n v="702"/>
    <s v="TA"/>
    <s v="TA"/>
    <s v="Y"/>
    <n v="257"/>
    <n v="45"/>
    <n v="0"/>
    <n v="0"/>
    <n v="0"/>
    <n v="0"/>
    <s v="NA"/>
    <s v="NA"/>
    <s v="NA"/>
    <n v="0"/>
    <n v="7"/>
    <n v="2007"/>
    <s v="WD"/>
    <s v="Normal"/>
    <n v="285000"/>
  </r>
  <r>
    <x v="684"/>
    <n v="60"/>
    <s v="RL"/>
    <n v="58"/>
    <n v="16770"/>
    <x v="0"/>
    <s v="NA"/>
    <s v="IR2"/>
    <s v="Lvl"/>
    <s v="AllPub"/>
    <s v="CulDSac"/>
    <s v="Gtl"/>
    <s v="NoRidge"/>
    <s v="Norm"/>
    <s v="Norm"/>
    <s v="1Fam"/>
    <s v="2Story"/>
    <x v="0"/>
    <n v="5"/>
    <n v="1998"/>
    <n v="1998"/>
    <s v="Gable"/>
    <s v="CompShg"/>
    <s v="VinylSd"/>
    <s v="VinylSd"/>
    <s v="BrkFace"/>
    <n v="30"/>
    <s v="Gd"/>
    <s v="TA"/>
    <s v="PConc"/>
    <s v="Gd"/>
    <s v="TA"/>
    <s v="No"/>
    <s v="Unf"/>
    <n v="0"/>
    <s v="Unf"/>
    <n v="0"/>
    <n v="1195"/>
    <n v="1195"/>
    <s v="GasA"/>
    <s v="Gd"/>
    <x v="0"/>
    <s v="SBrkr"/>
    <n v="1195"/>
    <n v="644"/>
    <n v="0"/>
    <n v="1839"/>
    <n v="0"/>
    <n v="0"/>
    <n v="2"/>
    <n v="1"/>
    <n v="4"/>
    <n v="1"/>
    <x v="1"/>
    <n v="7"/>
    <s v="Typ"/>
    <n v="0"/>
    <s v="NA"/>
    <s v="Attchd"/>
    <n v="1998"/>
    <s v="Fin"/>
    <n v="2"/>
    <n v="486"/>
    <s v="TA"/>
    <s v="TA"/>
    <s v="Y"/>
    <n v="0"/>
    <n v="81"/>
    <n v="0"/>
    <n v="0"/>
    <n v="0"/>
    <n v="0"/>
    <s v="NA"/>
    <s v="NA"/>
    <s v="NA"/>
    <n v="0"/>
    <n v="6"/>
    <n v="2010"/>
    <s v="WD"/>
    <s v="Normal"/>
    <n v="221000"/>
  </r>
  <r>
    <x v="685"/>
    <n v="160"/>
    <s v="RL"/>
    <s v="NA"/>
    <n v="5062"/>
    <x v="0"/>
    <s v="NA"/>
    <s v="IR1"/>
    <s v="Lvl"/>
    <s v="AllPub"/>
    <s v="CulDSac"/>
    <s v="Gtl"/>
    <s v="StoneBr"/>
    <s v="Norm"/>
    <s v="Norm"/>
    <s v="TwnhsE"/>
    <s v="2Story"/>
    <x v="0"/>
    <n v="5"/>
    <n v="1984"/>
    <n v="1984"/>
    <s v="Gable"/>
    <s v="CompShg"/>
    <s v="HdBoard"/>
    <s v="HdBoard"/>
    <s v="None"/>
    <n v="0"/>
    <s v="Gd"/>
    <s v="TA"/>
    <s v="CBlock"/>
    <s v="Gd"/>
    <s v="TA"/>
    <s v="Mn"/>
    <s v="GLQ"/>
    <n v="828"/>
    <s v="LwQ"/>
    <n v="182"/>
    <n v="180"/>
    <n v="1190"/>
    <s v="GasA"/>
    <s v="Gd"/>
    <x v="0"/>
    <s v="SBrkr"/>
    <n v="1190"/>
    <n v="900"/>
    <n v="0"/>
    <n v="2090"/>
    <n v="1"/>
    <n v="0"/>
    <n v="2"/>
    <n v="0"/>
    <n v="3"/>
    <n v="1"/>
    <x v="0"/>
    <n v="6"/>
    <s v="Min1"/>
    <n v="1"/>
    <s v="TA"/>
    <s v="Attchd"/>
    <n v="1984"/>
    <s v="Fin"/>
    <n v="2"/>
    <n v="577"/>
    <s v="TA"/>
    <s v="TA"/>
    <s v="Y"/>
    <n v="219"/>
    <n v="0"/>
    <n v="0"/>
    <n v="0"/>
    <n v="0"/>
    <n v="0"/>
    <s v="NA"/>
    <s v="NA"/>
    <s v="NA"/>
    <n v="0"/>
    <n v="9"/>
    <n v="2007"/>
    <s v="WD"/>
    <s v="Normal"/>
    <n v="207500"/>
  </r>
  <r>
    <x v="686"/>
    <n v="60"/>
    <s v="FV"/>
    <n v="84"/>
    <n v="10207"/>
    <x v="0"/>
    <s v="NA"/>
    <s v="Reg"/>
    <s v="Lvl"/>
    <s v="AllPub"/>
    <s v="Inside"/>
    <s v="Gtl"/>
    <s v="Somerst"/>
    <s v="Norm"/>
    <s v="Norm"/>
    <s v="1Fam"/>
    <s v="2Story"/>
    <x v="0"/>
    <n v="6"/>
    <n v="2007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74"/>
    <n v="874"/>
    <s v="GasA"/>
    <s v="Ex"/>
    <x v="0"/>
    <s v="SBrkr"/>
    <n v="874"/>
    <n v="887"/>
    <n v="0"/>
    <n v="1761"/>
    <n v="0"/>
    <n v="0"/>
    <n v="3"/>
    <n v="0"/>
    <n v="3"/>
    <n v="1"/>
    <x v="0"/>
    <n v="7"/>
    <s v="Typ"/>
    <n v="0"/>
    <s v="NA"/>
    <s v="Attchd"/>
    <n v="2007"/>
    <s v="Fin"/>
    <n v="2"/>
    <n v="578"/>
    <s v="TA"/>
    <s v="TA"/>
    <s v="Y"/>
    <n v="144"/>
    <n v="105"/>
    <n v="0"/>
    <n v="0"/>
    <n v="0"/>
    <n v="0"/>
    <s v="NA"/>
    <s v="NA"/>
    <s v="NA"/>
    <n v="0"/>
    <n v="8"/>
    <n v="2007"/>
    <s v="New"/>
    <s v="Partial"/>
    <n v="227875"/>
  </r>
  <r>
    <x v="687"/>
    <n v="160"/>
    <s v="FV"/>
    <s v="NA"/>
    <n v="5105"/>
    <x v="0"/>
    <s v="NA"/>
    <s v="IR2"/>
    <s v="Lvl"/>
    <s v="AllPub"/>
    <s v="FR2"/>
    <s v="Gtl"/>
    <s v="Somerst"/>
    <s v="Norm"/>
    <s v="Norm"/>
    <s v="TwnhsE"/>
    <s v="2Story"/>
    <x v="0"/>
    <n v="5"/>
    <n v="2004"/>
    <n v="2004"/>
    <s v="Gable"/>
    <s v="CompShg"/>
    <s v="MetalSd"/>
    <s v="MetalSd"/>
    <s v="None"/>
    <n v="0"/>
    <s v="Gd"/>
    <s v="TA"/>
    <s v="PConc"/>
    <s v="Gd"/>
    <s v="TA"/>
    <s v="No"/>
    <s v="GLQ"/>
    <n v="239"/>
    <s v="Unf"/>
    <n v="0"/>
    <n v="312"/>
    <n v="551"/>
    <s v="GasA"/>
    <s v="Ex"/>
    <x v="0"/>
    <s v="SBrkr"/>
    <n v="551"/>
    <n v="551"/>
    <n v="0"/>
    <n v="1102"/>
    <n v="0"/>
    <n v="0"/>
    <n v="2"/>
    <n v="1"/>
    <n v="2"/>
    <n v="1"/>
    <x v="0"/>
    <n v="4"/>
    <s v="Typ"/>
    <n v="0"/>
    <s v="NA"/>
    <s v="Detchd"/>
    <n v="2004"/>
    <s v="Unf"/>
    <n v="2"/>
    <n v="480"/>
    <s v="TA"/>
    <s v="TA"/>
    <s v="Y"/>
    <n v="0"/>
    <n v="60"/>
    <n v="0"/>
    <n v="0"/>
    <n v="0"/>
    <n v="0"/>
    <s v="NA"/>
    <s v="NA"/>
    <s v="NA"/>
    <n v="0"/>
    <n v="3"/>
    <n v="2007"/>
    <s v="WD"/>
    <s v="Normal"/>
    <n v="148800"/>
  </r>
  <r>
    <x v="688"/>
    <n v="20"/>
    <s v="RL"/>
    <n v="60"/>
    <n v="8089"/>
    <x v="0"/>
    <s v="NA"/>
    <s v="Reg"/>
    <s v="HLS"/>
    <s v="AllPub"/>
    <s v="Inside"/>
    <s v="Gtl"/>
    <s v="StoneBr"/>
    <s v="Norm"/>
    <s v="Norm"/>
    <s v="1Fam"/>
    <s v="1Story"/>
    <x v="2"/>
    <n v="6"/>
    <n v="2007"/>
    <n v="2007"/>
    <s v="Gable"/>
    <s v="CompShg"/>
    <s v="MetalSd"/>
    <s v="MetalSd"/>
    <s v="BrkFace"/>
    <n v="0"/>
    <s v="Gd"/>
    <s v="TA"/>
    <s v="PConc"/>
    <s v="Gd"/>
    <s v="TA"/>
    <s v="Av"/>
    <s v="GLQ"/>
    <n v="945"/>
    <s v="Unf"/>
    <n v="0"/>
    <n v="474"/>
    <n v="1419"/>
    <s v="GasA"/>
    <s v="Ex"/>
    <x v="0"/>
    <s v="SBrkr"/>
    <n v="1419"/>
    <n v="0"/>
    <n v="0"/>
    <n v="1419"/>
    <n v="1"/>
    <n v="0"/>
    <n v="2"/>
    <n v="0"/>
    <n v="2"/>
    <n v="1"/>
    <x v="0"/>
    <n v="7"/>
    <s v="Typ"/>
    <n v="1"/>
    <s v="Gd"/>
    <s v="Attchd"/>
    <n v="2007"/>
    <s v="RFn"/>
    <n v="2"/>
    <n v="567"/>
    <s v="TA"/>
    <s v="TA"/>
    <s v="Y"/>
    <n v="140"/>
    <n v="0"/>
    <n v="0"/>
    <n v="0"/>
    <n v="0"/>
    <n v="0"/>
    <s v="NA"/>
    <s v="NA"/>
    <s v="NA"/>
    <n v="0"/>
    <n v="10"/>
    <n v="2007"/>
    <s v="New"/>
    <s v="Partial"/>
    <n v="392000"/>
  </r>
  <r>
    <x v="689"/>
    <n v="120"/>
    <s v="RL"/>
    <n v="61"/>
    <n v="7577"/>
    <x v="0"/>
    <s v="NA"/>
    <s v="IR1"/>
    <s v="Lvl"/>
    <s v="AllPub"/>
    <s v="Corner"/>
    <s v="Gtl"/>
    <s v="NridgHt"/>
    <s v="Norm"/>
    <s v="Norm"/>
    <s v="TwnhsE"/>
    <s v="1Story"/>
    <x v="1"/>
    <n v="5"/>
    <n v="2005"/>
    <n v="2006"/>
    <s v="Gable"/>
    <s v="CompShg"/>
    <s v="VinylSd"/>
    <s v="VinylSd"/>
    <s v="Stone"/>
    <n v="256"/>
    <s v="Gd"/>
    <s v="TA"/>
    <s v="PConc"/>
    <s v="Gd"/>
    <s v="TA"/>
    <s v="Av"/>
    <s v="ALQ"/>
    <n v="20"/>
    <s v="Unf"/>
    <n v="0"/>
    <n v="1342"/>
    <n v="1362"/>
    <s v="GasA"/>
    <s v="Ex"/>
    <x v="0"/>
    <s v="SBrkr"/>
    <n v="1362"/>
    <n v="0"/>
    <n v="0"/>
    <n v="1362"/>
    <n v="0"/>
    <n v="0"/>
    <n v="2"/>
    <n v="0"/>
    <n v="2"/>
    <n v="1"/>
    <x v="0"/>
    <n v="6"/>
    <s v="Typ"/>
    <n v="1"/>
    <s v="Gd"/>
    <s v="Attchd"/>
    <n v="2005"/>
    <s v="RFn"/>
    <n v="2"/>
    <n v="460"/>
    <s v="TA"/>
    <s v="TA"/>
    <s v="Y"/>
    <n v="192"/>
    <n v="28"/>
    <n v="0"/>
    <n v="0"/>
    <n v="0"/>
    <n v="0"/>
    <s v="NA"/>
    <s v="NA"/>
    <s v="NA"/>
    <n v="0"/>
    <n v="6"/>
    <n v="2007"/>
    <s v="WD"/>
    <s v="Normal"/>
    <n v="194700"/>
  </r>
  <r>
    <x v="690"/>
    <n v="120"/>
    <s v="RM"/>
    <s v="NA"/>
    <n v="4426"/>
    <x v="0"/>
    <s v="NA"/>
    <s v="Reg"/>
    <s v="Lvl"/>
    <s v="AllPub"/>
    <s v="Inside"/>
    <s v="Gtl"/>
    <s v="CollgCr"/>
    <s v="Norm"/>
    <s v="Norm"/>
    <s v="TwnhsE"/>
    <s v="1Story"/>
    <x v="1"/>
    <n v="5"/>
    <n v="2004"/>
    <n v="2004"/>
    <s v="Gable"/>
    <s v="CompShg"/>
    <s v="VinylSd"/>
    <s v="VinylSd"/>
    <s v="BrkFace"/>
    <n v="147"/>
    <s v="Gd"/>
    <s v="TA"/>
    <s v="PConc"/>
    <s v="Gd"/>
    <s v="TA"/>
    <s v="Gd"/>
    <s v="GLQ"/>
    <n v="697"/>
    <s v="Unf"/>
    <n v="0"/>
    <n v="151"/>
    <n v="848"/>
    <s v="GasA"/>
    <s v="Ex"/>
    <x v="0"/>
    <s v="SBrkr"/>
    <n v="848"/>
    <n v="0"/>
    <n v="0"/>
    <n v="848"/>
    <n v="1"/>
    <n v="0"/>
    <n v="1"/>
    <n v="0"/>
    <n v="1"/>
    <n v="1"/>
    <x v="0"/>
    <n v="3"/>
    <s v="Typ"/>
    <n v="1"/>
    <s v="TA"/>
    <s v="Attchd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5"/>
    <n v="2008"/>
    <s v="WD"/>
    <s v="Normal"/>
    <n v="141000"/>
  </r>
  <r>
    <x v="691"/>
    <n v="60"/>
    <s v="RL"/>
    <n v="104"/>
    <n v="21535"/>
    <x v="0"/>
    <s v="NA"/>
    <s v="IR1"/>
    <s v="Lvl"/>
    <s v="AllPub"/>
    <s v="Corner"/>
    <s v="Gtl"/>
    <s v="NoRidge"/>
    <s v="Norm"/>
    <s v="Norm"/>
    <s v="1Fam"/>
    <s v="2Story"/>
    <x v="6"/>
    <n v="6"/>
    <n v="1994"/>
    <n v="1995"/>
    <s v="Gable"/>
    <s v="WdShngl"/>
    <s v="HdBoard"/>
    <s v="HdBoard"/>
    <s v="BrkFace"/>
    <n v="1170"/>
    <s v="Ex"/>
    <s v="TA"/>
    <s v="PConc"/>
    <s v="Ex"/>
    <s v="TA"/>
    <s v="Gd"/>
    <s v="GLQ"/>
    <n v="1455"/>
    <s v="Unf"/>
    <n v="0"/>
    <n v="989"/>
    <n v="2444"/>
    <s v="GasA"/>
    <s v="Ex"/>
    <x v="0"/>
    <s v="SBrkr"/>
    <n v="2444"/>
    <n v="1872"/>
    <n v="0"/>
    <n v="4316"/>
    <n v="0"/>
    <n v="1"/>
    <n v="3"/>
    <n v="1"/>
    <n v="4"/>
    <n v="1"/>
    <x v="2"/>
    <n v="10"/>
    <s v="Typ"/>
    <n v="2"/>
    <s v="Ex"/>
    <s v="Attchd"/>
    <n v="1994"/>
    <s v="Fin"/>
    <n v="3"/>
    <n v="832"/>
    <s v="TA"/>
    <s v="TA"/>
    <s v="Y"/>
    <n v="382"/>
    <n v="50"/>
    <n v="0"/>
    <n v="0"/>
    <n v="0"/>
    <n v="0"/>
    <s v="NA"/>
    <s v="NA"/>
    <s v="NA"/>
    <n v="0"/>
    <n v="1"/>
    <n v="2007"/>
    <s v="WD"/>
    <s v="Normal"/>
    <n v="755000"/>
  </r>
  <r>
    <x v="692"/>
    <n v="60"/>
    <s v="RL"/>
    <n v="42"/>
    <n v="26178"/>
    <x v="0"/>
    <s v="NA"/>
    <s v="IR1"/>
    <s v="Lvl"/>
    <s v="AllPub"/>
    <s v="Inside"/>
    <s v="Mod"/>
    <s v="Timber"/>
    <s v="Norm"/>
    <s v="Norm"/>
    <s v="1Fam"/>
    <s v="2Story"/>
    <x v="0"/>
    <n v="5"/>
    <n v="1989"/>
    <n v="1990"/>
    <s v="Hip"/>
    <s v="CompShg"/>
    <s v="MetalSd"/>
    <s v="MetalSd"/>
    <s v="BrkFace"/>
    <n v="293"/>
    <s v="Gd"/>
    <s v="TA"/>
    <s v="PConc"/>
    <s v="Gd"/>
    <s v="TA"/>
    <s v="Gd"/>
    <s v="GLQ"/>
    <n v="965"/>
    <s v="Unf"/>
    <n v="0"/>
    <n v="245"/>
    <n v="1210"/>
    <s v="GasA"/>
    <s v="Ex"/>
    <x v="0"/>
    <s v="SBrkr"/>
    <n v="1238"/>
    <n v="1281"/>
    <n v="0"/>
    <n v="2519"/>
    <n v="1"/>
    <n v="0"/>
    <n v="2"/>
    <n v="1"/>
    <n v="4"/>
    <n v="1"/>
    <x v="0"/>
    <n v="9"/>
    <s v="Typ"/>
    <n v="2"/>
    <s v="Gd"/>
    <s v="Attchd"/>
    <n v="1989"/>
    <s v="RFn"/>
    <n v="2"/>
    <n v="628"/>
    <s v="TA"/>
    <s v="TA"/>
    <s v="Y"/>
    <n v="320"/>
    <n v="27"/>
    <n v="0"/>
    <n v="0"/>
    <n v="0"/>
    <n v="0"/>
    <s v="NA"/>
    <s v="NA"/>
    <s v="NA"/>
    <n v="0"/>
    <n v="4"/>
    <n v="2006"/>
    <s v="WD"/>
    <s v="Normal"/>
    <n v="335000"/>
  </r>
  <r>
    <x v="693"/>
    <n v="30"/>
    <s v="RL"/>
    <n v="60"/>
    <n v="5400"/>
    <x v="0"/>
    <s v="NA"/>
    <s v="Reg"/>
    <s v="Lvl"/>
    <s v="AllPub"/>
    <s v="Corner"/>
    <s v="Sev"/>
    <s v="OldTown"/>
    <s v="Norm"/>
    <s v="Norm"/>
    <s v="1Fam"/>
    <s v="1Story"/>
    <x v="3"/>
    <n v="6"/>
    <n v="1921"/>
    <n v="196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73"/>
    <n v="1073"/>
    <s v="GasA"/>
    <s v="Ex"/>
    <x v="0"/>
    <s v="SBrkr"/>
    <n v="1073"/>
    <n v="0"/>
    <n v="0"/>
    <n v="1073"/>
    <n v="0"/>
    <n v="0"/>
    <n v="1"/>
    <n v="0"/>
    <n v="2"/>
    <n v="1"/>
    <x v="1"/>
    <n v="4"/>
    <s v="Typ"/>
    <n v="0"/>
    <s v="NA"/>
    <s v="Detchd"/>
    <n v="1968"/>
    <s v="Unf"/>
    <n v="1"/>
    <n v="326"/>
    <s v="TA"/>
    <s v="TA"/>
    <s v="Y"/>
    <n v="0"/>
    <n v="0"/>
    <n v="112"/>
    <n v="0"/>
    <n v="0"/>
    <n v="0"/>
    <s v="NA"/>
    <s v="NA"/>
    <s v="NA"/>
    <n v="0"/>
    <n v="12"/>
    <n v="2006"/>
    <s v="WD"/>
    <s v="Abnorml"/>
    <n v="108480"/>
  </r>
  <r>
    <x v="694"/>
    <n v="50"/>
    <s v="RM"/>
    <n v="51"/>
    <n v="6120"/>
    <x v="0"/>
    <s v="NA"/>
    <s v="Reg"/>
    <s v="Lvl"/>
    <s v="AllPub"/>
    <s v="Corner"/>
    <s v="Gtl"/>
    <s v="BrkSide"/>
    <s v="Norm"/>
    <s v="Norm"/>
    <s v="1Fam"/>
    <s v="1.5Fin"/>
    <x v="3"/>
    <n v="6"/>
    <n v="1936"/>
    <n v="1950"/>
    <s v="Gable"/>
    <s v="CompShg"/>
    <s v="Wd Sdng"/>
    <s v="Wd Sdng"/>
    <s v="None"/>
    <n v="0"/>
    <s v="TA"/>
    <s v="Fa"/>
    <s v="BrkTil"/>
    <s v="TA"/>
    <s v="TA"/>
    <s v="No"/>
    <s v="Unf"/>
    <n v="0"/>
    <s v="Unf"/>
    <n v="0"/>
    <n v="927"/>
    <n v="927"/>
    <s v="GasA"/>
    <s v="TA"/>
    <x v="0"/>
    <s v="SBrkr"/>
    <n v="1067"/>
    <n v="472"/>
    <n v="0"/>
    <n v="1539"/>
    <n v="0"/>
    <n v="0"/>
    <n v="1"/>
    <n v="1"/>
    <n v="3"/>
    <n v="1"/>
    <x v="1"/>
    <n v="5"/>
    <s v="Typ"/>
    <n v="0"/>
    <s v="NA"/>
    <s v="Detchd"/>
    <n v="1995"/>
    <s v="Unf"/>
    <n v="2"/>
    <n v="576"/>
    <s v="TA"/>
    <s v="TA"/>
    <s v="Y"/>
    <n v="112"/>
    <n v="0"/>
    <n v="0"/>
    <n v="0"/>
    <n v="0"/>
    <n v="0"/>
    <s v="NA"/>
    <s v="MnPrv"/>
    <s v="NA"/>
    <n v="0"/>
    <n v="4"/>
    <n v="2009"/>
    <s v="WD"/>
    <s v="Normal"/>
    <n v="141500"/>
  </r>
  <r>
    <x v="695"/>
    <n v="20"/>
    <s v="RL"/>
    <n v="54"/>
    <n v="13811"/>
    <x v="0"/>
    <s v="NA"/>
    <s v="IR1"/>
    <s v="Lvl"/>
    <s v="AllPub"/>
    <s v="Inside"/>
    <s v="Gtl"/>
    <s v="Timber"/>
    <s v="Norm"/>
    <s v="Norm"/>
    <s v="1Fam"/>
    <s v="1Story"/>
    <x v="1"/>
    <n v="6"/>
    <n v="1987"/>
    <n v="1987"/>
    <s v="Gable"/>
    <s v="CompShg"/>
    <s v="HdBoard"/>
    <s v="HdBoard"/>
    <s v="BrkFace"/>
    <n v="72"/>
    <s v="TA"/>
    <s v="TA"/>
    <s v="CBlock"/>
    <s v="Gd"/>
    <s v="Gd"/>
    <s v="No"/>
    <s v="GLQ"/>
    <n v="980"/>
    <s v="LwQ"/>
    <n v="40"/>
    <n v="92"/>
    <n v="1112"/>
    <s v="GasA"/>
    <s v="Gd"/>
    <x v="0"/>
    <s v="SBrkr"/>
    <n v="1137"/>
    <n v="0"/>
    <n v="0"/>
    <n v="1137"/>
    <n v="1"/>
    <n v="0"/>
    <n v="2"/>
    <n v="0"/>
    <n v="2"/>
    <n v="1"/>
    <x v="0"/>
    <n v="5"/>
    <s v="Typ"/>
    <n v="1"/>
    <s v="TA"/>
    <s v="Attchd"/>
    <n v="1987"/>
    <s v="Unf"/>
    <n v="2"/>
    <n v="551"/>
    <s v="TA"/>
    <s v="TA"/>
    <s v="Y"/>
    <n v="125"/>
    <n v="0"/>
    <n v="0"/>
    <n v="0"/>
    <n v="0"/>
    <n v="0"/>
    <s v="NA"/>
    <s v="NA"/>
    <s v="NA"/>
    <n v="0"/>
    <n v="7"/>
    <n v="2006"/>
    <s v="WD"/>
    <s v="Normal"/>
    <n v="176000"/>
  </r>
  <r>
    <x v="696"/>
    <n v="30"/>
    <s v="RM"/>
    <n v="50"/>
    <n v="6000"/>
    <x v="0"/>
    <s v="NA"/>
    <s v="Reg"/>
    <s v="Lvl"/>
    <s v="AllPub"/>
    <s v="Inside"/>
    <s v="Gtl"/>
    <s v="BrkSide"/>
    <s v="Norm"/>
    <s v="Norm"/>
    <s v="1Fam"/>
    <s v="1Story"/>
    <x v="3"/>
    <n v="7"/>
    <n v="1921"/>
    <n v="1950"/>
    <s v="Gable"/>
    <s v="CompShg"/>
    <s v="Wd Sdng"/>
    <s v="Wd Shng"/>
    <s v="None"/>
    <n v="0"/>
    <s v="TA"/>
    <s v="TA"/>
    <s v="CBlock"/>
    <s v="TA"/>
    <s v="TA"/>
    <s v="No"/>
    <s v="LwQ"/>
    <n v="616"/>
    <s v="Unf"/>
    <n v="0"/>
    <n v="0"/>
    <n v="616"/>
    <s v="GasA"/>
    <s v="Gd"/>
    <x v="0"/>
    <s v="SBrkr"/>
    <n v="616"/>
    <n v="0"/>
    <n v="0"/>
    <n v="616"/>
    <n v="0"/>
    <n v="0"/>
    <n v="1"/>
    <n v="0"/>
    <n v="2"/>
    <n v="1"/>
    <x v="1"/>
    <n v="4"/>
    <s v="Typ"/>
    <n v="0"/>
    <s v="NA"/>
    <s v="Detchd"/>
    <n v="1921"/>
    <s v="Unf"/>
    <n v="1"/>
    <n v="205"/>
    <s v="TA"/>
    <s v="TA"/>
    <s v="Y"/>
    <n v="0"/>
    <n v="0"/>
    <n v="129"/>
    <n v="0"/>
    <n v="0"/>
    <n v="0"/>
    <s v="NA"/>
    <s v="NA"/>
    <s v="NA"/>
    <n v="0"/>
    <n v="6"/>
    <n v="2006"/>
    <s v="WD"/>
    <s v="Normal"/>
    <n v="89000"/>
  </r>
  <r>
    <x v="697"/>
    <n v="20"/>
    <s v="RL"/>
    <n v="57"/>
    <n v="6420"/>
    <x v="0"/>
    <s v="NA"/>
    <s v="IR1"/>
    <s v="Lvl"/>
    <s v="AllPub"/>
    <s v="Inside"/>
    <s v="Gtl"/>
    <s v="Edwards"/>
    <s v="Norm"/>
    <s v="Norm"/>
    <s v="1Fam"/>
    <s v="1Story"/>
    <x v="3"/>
    <n v="7"/>
    <n v="1952"/>
    <n v="1952"/>
    <s v="Gable"/>
    <s v="CompShg"/>
    <s v="Wd Sdng"/>
    <s v="Wd Sdng"/>
    <s v="None"/>
    <n v="0"/>
    <s v="TA"/>
    <s v="TA"/>
    <s v="PConc"/>
    <s v="Ex"/>
    <s v="Gd"/>
    <s v="Mn"/>
    <s v="LwQ"/>
    <n v="210"/>
    <s v="ALQ"/>
    <n v="551"/>
    <n v="219"/>
    <n v="980"/>
    <s v="GasA"/>
    <s v="Fa"/>
    <x v="0"/>
    <s v="FuseA"/>
    <n v="1148"/>
    <n v="0"/>
    <n v="0"/>
    <n v="1148"/>
    <n v="0"/>
    <n v="1"/>
    <n v="1"/>
    <n v="0"/>
    <n v="2"/>
    <n v="1"/>
    <x v="1"/>
    <n v="6"/>
    <s v="Typ"/>
    <n v="0"/>
    <s v="NA"/>
    <s v="Detchd"/>
    <n v="1952"/>
    <s v="Unf"/>
    <n v="1"/>
    <n v="308"/>
    <s v="TA"/>
    <s v="TA"/>
    <s v="Y"/>
    <n v="0"/>
    <n v="0"/>
    <n v="0"/>
    <n v="0"/>
    <n v="0"/>
    <n v="0"/>
    <s v="NA"/>
    <s v="NA"/>
    <s v="NA"/>
    <n v="0"/>
    <n v="9"/>
    <n v="2006"/>
    <s v="WD"/>
    <s v="Normal"/>
    <n v="123500"/>
  </r>
  <r>
    <x v="698"/>
    <n v="20"/>
    <s v="RL"/>
    <n v="65"/>
    <n v="8450"/>
    <x v="0"/>
    <s v="NA"/>
    <s v="Reg"/>
    <s v="Lvl"/>
    <s v="AllPub"/>
    <s v="Inside"/>
    <s v="Gtl"/>
    <s v="Sawyer"/>
    <s v="RRAe"/>
    <s v="Norm"/>
    <s v="1Fam"/>
    <s v="1Story"/>
    <x v="3"/>
    <n v="8"/>
    <n v="1965"/>
    <n v="2009"/>
    <s v="Gable"/>
    <s v="CompShg"/>
    <s v="MetalSd"/>
    <s v="MetalSd"/>
    <s v="None"/>
    <n v="0"/>
    <s v="TA"/>
    <s v="Gd"/>
    <s v="CBlock"/>
    <s v="TA"/>
    <s v="TA"/>
    <s v="No"/>
    <s v="GLQ"/>
    <n v="553"/>
    <s v="BLQ"/>
    <n v="117"/>
    <n v="224"/>
    <n v="894"/>
    <s v="GasA"/>
    <s v="Ex"/>
    <x v="0"/>
    <s v="SBrkr"/>
    <n v="894"/>
    <n v="0"/>
    <n v="0"/>
    <n v="894"/>
    <n v="1"/>
    <n v="0"/>
    <n v="1"/>
    <n v="0"/>
    <n v="3"/>
    <n v="1"/>
    <x v="1"/>
    <n v="5"/>
    <s v="Typ"/>
    <n v="1"/>
    <s v="Gd"/>
    <s v="Detchd"/>
    <n v="1973"/>
    <s v="Unf"/>
    <n v="1"/>
    <n v="336"/>
    <s v="TA"/>
    <s v="TA"/>
    <s v="Y"/>
    <n v="416"/>
    <n v="144"/>
    <n v="0"/>
    <n v="0"/>
    <n v="0"/>
    <n v="0"/>
    <s v="NA"/>
    <s v="MnPrv"/>
    <s v="NA"/>
    <n v="0"/>
    <n v="4"/>
    <n v="2010"/>
    <s v="WD"/>
    <s v="Normal"/>
    <n v="138500"/>
  </r>
  <r>
    <x v="699"/>
    <n v="120"/>
    <s v="FV"/>
    <n v="59"/>
    <n v="4282"/>
    <x v="0"/>
    <s v="Pave"/>
    <s v="IR2"/>
    <s v="Lvl"/>
    <s v="AllPub"/>
    <s v="Inside"/>
    <s v="Gtl"/>
    <s v="Somerst"/>
    <s v="Norm"/>
    <s v="Norm"/>
    <s v="TwnhsE"/>
    <s v="1Story"/>
    <x v="0"/>
    <n v="5"/>
    <n v="2004"/>
    <n v="2004"/>
    <s v="Gable"/>
    <s v="CompShg"/>
    <s v="MetalSd"/>
    <s v="MetalSd"/>
    <s v="None"/>
    <n v="0"/>
    <s v="Gd"/>
    <s v="TA"/>
    <s v="PConc"/>
    <s v="Gd"/>
    <s v="TA"/>
    <s v="Mn"/>
    <s v="GLQ"/>
    <n v="16"/>
    <s v="Unf"/>
    <n v="0"/>
    <n v="1375"/>
    <n v="1391"/>
    <s v="GasA"/>
    <s v="Ex"/>
    <x v="0"/>
    <s v="SBrkr"/>
    <n v="1391"/>
    <n v="0"/>
    <n v="0"/>
    <n v="1391"/>
    <n v="0"/>
    <n v="0"/>
    <n v="2"/>
    <n v="0"/>
    <n v="2"/>
    <n v="1"/>
    <x v="0"/>
    <n v="5"/>
    <s v="Typ"/>
    <n v="0"/>
    <s v="NA"/>
    <s v="Attchd"/>
    <n v="2004"/>
    <s v="RFn"/>
    <n v="2"/>
    <n v="530"/>
    <s v="TA"/>
    <s v="TA"/>
    <s v="Y"/>
    <n v="156"/>
    <n v="158"/>
    <n v="0"/>
    <n v="0"/>
    <n v="0"/>
    <n v="0"/>
    <s v="NA"/>
    <s v="NA"/>
    <s v="NA"/>
    <n v="0"/>
    <n v="7"/>
    <n v="2008"/>
    <s v="WD"/>
    <s v="Normal"/>
    <n v="196000"/>
  </r>
  <r>
    <x v="700"/>
    <n v="20"/>
    <s v="RL"/>
    <n v="85"/>
    <n v="14331"/>
    <x v="0"/>
    <s v="NA"/>
    <s v="Reg"/>
    <s v="Lvl"/>
    <s v="AllPub"/>
    <s v="Inside"/>
    <s v="Gtl"/>
    <s v="Timber"/>
    <s v="Norm"/>
    <s v="Norm"/>
    <s v="1Fam"/>
    <s v="1Story"/>
    <x v="2"/>
    <n v="5"/>
    <n v="2002"/>
    <n v="2002"/>
    <s v="Hip"/>
    <s v="CompShg"/>
    <s v="VinylSd"/>
    <s v="VinylSd"/>
    <s v="BrkFace"/>
    <n v="630"/>
    <s v="Gd"/>
    <s v="TA"/>
    <s v="PConc"/>
    <s v="Ex"/>
    <s v="TA"/>
    <s v="Gd"/>
    <s v="GLQ"/>
    <n v="1274"/>
    <s v="Unf"/>
    <n v="0"/>
    <n v="526"/>
    <n v="1800"/>
    <s v="GasA"/>
    <s v="Ex"/>
    <x v="0"/>
    <s v="SBrkr"/>
    <n v="1800"/>
    <n v="0"/>
    <n v="0"/>
    <n v="1800"/>
    <n v="1"/>
    <n v="0"/>
    <n v="2"/>
    <n v="0"/>
    <n v="3"/>
    <n v="1"/>
    <x v="0"/>
    <n v="7"/>
    <s v="Typ"/>
    <n v="1"/>
    <s v="Gd"/>
    <s v="Attchd"/>
    <n v="2002"/>
    <s v="Fin"/>
    <n v="3"/>
    <n v="765"/>
    <s v="TA"/>
    <s v="TA"/>
    <s v="Y"/>
    <n v="270"/>
    <n v="78"/>
    <n v="0"/>
    <n v="0"/>
    <n v="0"/>
    <n v="0"/>
    <s v="NA"/>
    <s v="NA"/>
    <s v="NA"/>
    <n v="0"/>
    <n v="5"/>
    <n v="2006"/>
    <s v="WD"/>
    <s v="Normal"/>
    <n v="312500"/>
  </r>
  <r>
    <x v="701"/>
    <n v="20"/>
    <s v="RL"/>
    <n v="80"/>
    <n v="9600"/>
    <x v="0"/>
    <s v="NA"/>
    <s v="Reg"/>
    <s v="Lvl"/>
    <s v="AllPub"/>
    <s v="Inside"/>
    <s v="Gtl"/>
    <s v="NWAmes"/>
    <s v="Norm"/>
    <s v="Norm"/>
    <s v="1Fam"/>
    <s v="1Story"/>
    <x v="0"/>
    <n v="5"/>
    <n v="1969"/>
    <n v="1969"/>
    <s v="Hip"/>
    <s v="CompShg"/>
    <s v="HdBoard"/>
    <s v="HdBoard"/>
    <s v="BrkFace"/>
    <n v="168"/>
    <s v="TA"/>
    <s v="TA"/>
    <s v="CBlock"/>
    <s v="TA"/>
    <s v="TA"/>
    <s v="No"/>
    <s v="Unf"/>
    <n v="0"/>
    <s v="Unf"/>
    <n v="0"/>
    <n v="1164"/>
    <n v="1164"/>
    <s v="GasA"/>
    <s v="TA"/>
    <x v="0"/>
    <s v="SBrkr"/>
    <n v="1164"/>
    <n v="0"/>
    <n v="0"/>
    <n v="1164"/>
    <n v="0"/>
    <n v="0"/>
    <n v="1"/>
    <n v="1"/>
    <n v="3"/>
    <n v="1"/>
    <x v="1"/>
    <n v="6"/>
    <s v="Typ"/>
    <n v="0"/>
    <s v="NA"/>
    <s v="Attchd"/>
    <n v="1969"/>
    <s v="Unf"/>
    <n v="2"/>
    <n v="528"/>
    <s v="TA"/>
    <s v="TA"/>
    <s v="Y"/>
    <n v="0"/>
    <n v="0"/>
    <n v="0"/>
    <n v="0"/>
    <n v="0"/>
    <n v="0"/>
    <s v="NA"/>
    <s v="NA"/>
    <s v="NA"/>
    <n v="0"/>
    <n v="7"/>
    <n v="2006"/>
    <s v="COD"/>
    <s v="Normal"/>
    <n v="140000"/>
  </r>
  <r>
    <x v="702"/>
    <n v="60"/>
    <s v="RL"/>
    <n v="82"/>
    <n v="12438"/>
    <x v="0"/>
    <s v="NA"/>
    <s v="IR1"/>
    <s v="Lvl"/>
    <s v="AllPub"/>
    <s v="Inside"/>
    <s v="Gtl"/>
    <s v="StoneBr"/>
    <s v="Norm"/>
    <s v="Norm"/>
    <s v="1Fam"/>
    <s v="2Story"/>
    <x v="2"/>
    <n v="5"/>
    <n v="2006"/>
    <n v="2006"/>
    <s v="Hip"/>
    <s v="CompShg"/>
    <s v="VinylSd"/>
    <s v="VinylSd"/>
    <s v="BrkFace"/>
    <n v="466"/>
    <s v="Ex"/>
    <s v="TA"/>
    <s v="PConc"/>
    <s v="Ex"/>
    <s v="Gd"/>
    <s v="No"/>
    <s v="Unf"/>
    <n v="0"/>
    <s v="Unf"/>
    <n v="0"/>
    <n v="1234"/>
    <n v="1234"/>
    <s v="GasA"/>
    <s v="Ex"/>
    <x v="0"/>
    <s v="SBrkr"/>
    <n v="1264"/>
    <n v="1312"/>
    <n v="0"/>
    <n v="2576"/>
    <n v="0"/>
    <n v="0"/>
    <n v="2"/>
    <n v="1"/>
    <n v="4"/>
    <n v="1"/>
    <x v="2"/>
    <n v="10"/>
    <s v="Typ"/>
    <n v="1"/>
    <s v="Gd"/>
    <s v="BuiltIn"/>
    <n v="2006"/>
    <s v="Fin"/>
    <n v="3"/>
    <n v="666"/>
    <s v="TA"/>
    <s v="TA"/>
    <s v="Y"/>
    <n v="324"/>
    <n v="100"/>
    <n v="0"/>
    <n v="0"/>
    <n v="0"/>
    <n v="0"/>
    <s v="NA"/>
    <s v="NA"/>
    <s v="NA"/>
    <n v="0"/>
    <n v="7"/>
    <n v="2006"/>
    <s v="New"/>
    <s v="Partial"/>
    <n v="361919"/>
  </r>
  <r>
    <x v="703"/>
    <n v="190"/>
    <s v="RM"/>
    <n v="76"/>
    <n v="7630"/>
    <x v="0"/>
    <s v="NA"/>
    <s v="Reg"/>
    <s v="Lvl"/>
    <s v="AllPub"/>
    <s v="Inside"/>
    <s v="Gtl"/>
    <s v="OldTown"/>
    <s v="Feedr"/>
    <s v="Norm"/>
    <s v="2fmCon"/>
    <s v="2Story"/>
    <x v="3"/>
    <n v="9"/>
    <n v="1900"/>
    <n v="1996"/>
    <s v="Gable"/>
    <s v="CompShg"/>
    <s v="Wd Sdng"/>
    <s v="Wd Sdng"/>
    <s v="None"/>
    <n v="0"/>
    <s v="TA"/>
    <s v="Gd"/>
    <s v="BrkTil"/>
    <s v="Gd"/>
    <s v="TA"/>
    <s v="No"/>
    <s v="Unf"/>
    <n v="0"/>
    <s v="Unf"/>
    <n v="0"/>
    <n v="360"/>
    <n v="360"/>
    <s v="GasA"/>
    <s v="Gd"/>
    <x v="0"/>
    <s v="SBrkr"/>
    <n v="1032"/>
    <n v="780"/>
    <n v="0"/>
    <n v="1812"/>
    <n v="0"/>
    <n v="0"/>
    <n v="2"/>
    <n v="0"/>
    <n v="4"/>
    <n v="2"/>
    <x v="0"/>
    <n v="8"/>
    <s v="Typ"/>
    <n v="1"/>
    <s v="Po"/>
    <s v="Detchd"/>
    <n v="1999"/>
    <s v="Unf"/>
    <n v="2"/>
    <n v="672"/>
    <s v="TA"/>
    <s v="TA"/>
    <s v="N"/>
    <n v="344"/>
    <n v="0"/>
    <n v="40"/>
    <n v="0"/>
    <n v="0"/>
    <n v="0"/>
    <s v="NA"/>
    <s v="MnPrv"/>
    <s v="NA"/>
    <n v="0"/>
    <n v="5"/>
    <n v="2010"/>
    <s v="WD"/>
    <s v="Normal"/>
    <n v="140000"/>
  </r>
  <r>
    <x v="704"/>
    <n v="20"/>
    <s v="RL"/>
    <n v="70"/>
    <n v="8400"/>
    <x v="0"/>
    <s v="NA"/>
    <s v="Reg"/>
    <s v="Lvl"/>
    <s v="AllPub"/>
    <s v="Inside"/>
    <s v="Gtl"/>
    <s v="CollgCr"/>
    <s v="Norm"/>
    <s v="Norm"/>
    <s v="1Fam"/>
    <s v="1Story"/>
    <x v="0"/>
    <n v="5"/>
    <n v="2004"/>
    <n v="2005"/>
    <s v="Gable"/>
    <s v="CompShg"/>
    <s v="VinylSd"/>
    <s v="VinylSd"/>
    <s v="BrkFace"/>
    <n v="109"/>
    <s v="Gd"/>
    <s v="TA"/>
    <s v="PConc"/>
    <s v="Gd"/>
    <s v="TA"/>
    <s v="Av"/>
    <s v="GLQ"/>
    <n v="712"/>
    <s v="Unf"/>
    <n v="0"/>
    <n v="761"/>
    <n v="1473"/>
    <s v="GasA"/>
    <s v="Ex"/>
    <x v="0"/>
    <s v="SBrkr"/>
    <n v="1484"/>
    <n v="0"/>
    <n v="0"/>
    <n v="1484"/>
    <n v="1"/>
    <n v="0"/>
    <n v="2"/>
    <n v="0"/>
    <n v="3"/>
    <n v="1"/>
    <x v="0"/>
    <n v="7"/>
    <s v="Typ"/>
    <n v="0"/>
    <s v="NA"/>
    <s v="Attchd"/>
    <n v="2004"/>
    <s v="RFn"/>
    <n v="2"/>
    <n v="606"/>
    <s v="TA"/>
    <s v="TA"/>
    <s v="Y"/>
    <n v="0"/>
    <n v="35"/>
    <n v="0"/>
    <n v="144"/>
    <n v="0"/>
    <n v="0"/>
    <s v="NA"/>
    <s v="NA"/>
    <s v="NA"/>
    <n v="0"/>
    <n v="5"/>
    <n v="2010"/>
    <s v="WD"/>
    <s v="Normal"/>
    <n v="213000"/>
  </r>
  <r>
    <x v="705"/>
    <n v="190"/>
    <s v="RM"/>
    <n v="70"/>
    <n v="5600"/>
    <x v="0"/>
    <s v="NA"/>
    <s v="Reg"/>
    <s v="Lvl"/>
    <s v="AllPub"/>
    <s v="Inside"/>
    <s v="Gtl"/>
    <s v="IDOTRR"/>
    <s v="Norm"/>
    <s v="Norm"/>
    <s v="2fmCon"/>
    <s v="2Story"/>
    <x v="5"/>
    <n v="5"/>
    <n v="1930"/>
    <n v="1950"/>
    <s v="Hip"/>
    <s v="CompShg"/>
    <s v="VinylSd"/>
    <s v="Wd Shng"/>
    <s v="None"/>
    <n v="0"/>
    <s v="Fa"/>
    <s v="Fa"/>
    <s v="Slab"/>
    <s v="NA"/>
    <s v="NA"/>
    <s v="NA"/>
    <s v="NA"/>
    <n v="0"/>
    <s v="NA"/>
    <n v="0"/>
    <n v="0"/>
    <n v="0"/>
    <s v="GasA"/>
    <s v="Fa"/>
    <x v="1"/>
    <s v="SBrkr"/>
    <n v="372"/>
    <n v="720"/>
    <n v="0"/>
    <n v="1092"/>
    <n v="0"/>
    <n v="0"/>
    <n v="2"/>
    <n v="0"/>
    <n v="3"/>
    <n v="2"/>
    <x v="3"/>
    <n v="7"/>
    <s v="Mod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Othr"/>
    <n v="3500"/>
    <n v="7"/>
    <n v="2010"/>
    <s v="WD"/>
    <s v="Normal"/>
    <n v="55000"/>
  </r>
  <r>
    <x v="706"/>
    <n v="20"/>
    <s v="RL"/>
    <s v="NA"/>
    <n v="115149"/>
    <x v="0"/>
    <s v="NA"/>
    <s v="IR2"/>
    <s v="Low"/>
    <s v="AllPub"/>
    <s v="CulDSac"/>
    <s v="Sev"/>
    <s v="ClearCr"/>
    <s v="Norm"/>
    <s v="Norm"/>
    <s v="1Fam"/>
    <s v="1Story"/>
    <x v="0"/>
    <n v="5"/>
    <n v="1971"/>
    <n v="2002"/>
    <s v="Gable"/>
    <s v="CompShg"/>
    <s v="Plywood"/>
    <s v="Plywood"/>
    <s v="Stone"/>
    <n v="351"/>
    <s v="TA"/>
    <s v="TA"/>
    <s v="CBlock"/>
    <s v="Gd"/>
    <s v="TA"/>
    <s v="Gd"/>
    <s v="GLQ"/>
    <n v="1219"/>
    <s v="Unf"/>
    <n v="0"/>
    <n v="424"/>
    <n v="1643"/>
    <s v="GasA"/>
    <s v="TA"/>
    <x v="0"/>
    <s v="SBrkr"/>
    <n v="1824"/>
    <n v="0"/>
    <n v="0"/>
    <n v="1824"/>
    <n v="1"/>
    <n v="0"/>
    <n v="2"/>
    <n v="0"/>
    <n v="2"/>
    <n v="1"/>
    <x v="0"/>
    <n v="5"/>
    <s v="Typ"/>
    <n v="2"/>
    <s v="TA"/>
    <s v="Attchd"/>
    <n v="1971"/>
    <s v="Unf"/>
    <n v="2"/>
    <n v="739"/>
    <s v="TA"/>
    <s v="TA"/>
    <s v="Y"/>
    <n v="380"/>
    <n v="48"/>
    <n v="0"/>
    <n v="0"/>
    <n v="0"/>
    <n v="0"/>
    <s v="NA"/>
    <s v="NA"/>
    <s v="NA"/>
    <n v="0"/>
    <n v="6"/>
    <n v="2007"/>
    <s v="WD"/>
    <s v="Normal"/>
    <n v="302000"/>
  </r>
  <r>
    <x v="707"/>
    <n v="120"/>
    <s v="RL"/>
    <n v="48"/>
    <n v="6240"/>
    <x v="0"/>
    <s v="NA"/>
    <s v="Reg"/>
    <s v="Lvl"/>
    <s v="AllPub"/>
    <s v="Inside"/>
    <s v="Gtl"/>
    <s v="NridgHt"/>
    <s v="Norm"/>
    <s v="Norm"/>
    <s v="TwnhsE"/>
    <s v="1Story"/>
    <x v="2"/>
    <n v="5"/>
    <n v="2006"/>
    <n v="2006"/>
    <s v="Hip"/>
    <s v="CompShg"/>
    <s v="MetalSd"/>
    <s v="MetalSd"/>
    <s v="BrkFace"/>
    <n v="176"/>
    <s v="Gd"/>
    <s v="TA"/>
    <s v="PConc"/>
    <s v="Gd"/>
    <s v="TA"/>
    <s v="No"/>
    <s v="GLQ"/>
    <n v="863"/>
    <s v="Unf"/>
    <n v="0"/>
    <n v="461"/>
    <n v="1324"/>
    <s v="GasA"/>
    <s v="Ex"/>
    <x v="0"/>
    <s v="SBrkr"/>
    <n v="1324"/>
    <n v="0"/>
    <n v="0"/>
    <n v="1324"/>
    <n v="1"/>
    <n v="0"/>
    <n v="2"/>
    <n v="0"/>
    <n v="2"/>
    <n v="1"/>
    <x v="0"/>
    <n v="6"/>
    <s v="Typ"/>
    <n v="1"/>
    <s v="Gd"/>
    <s v="Attchd"/>
    <n v="2006"/>
    <s v="Fin"/>
    <n v="2"/>
    <n v="550"/>
    <s v="TA"/>
    <s v="TA"/>
    <s v="Y"/>
    <n v="192"/>
    <n v="38"/>
    <n v="0"/>
    <n v="0"/>
    <n v="0"/>
    <n v="0"/>
    <s v="NA"/>
    <s v="NA"/>
    <s v="NA"/>
    <n v="0"/>
    <n v="12"/>
    <n v="2009"/>
    <s v="WD"/>
    <s v="Normal"/>
    <n v="254000"/>
  </r>
  <r>
    <x v="708"/>
    <n v="60"/>
    <s v="RL"/>
    <n v="65"/>
    <n v="9018"/>
    <x v="0"/>
    <s v="NA"/>
    <s v="IR1"/>
    <s v="Lvl"/>
    <s v="AllPub"/>
    <s v="Inside"/>
    <s v="Gtl"/>
    <s v="Gilbert"/>
    <s v="Norm"/>
    <s v="Norm"/>
    <s v="1Fam"/>
    <s v="2Story"/>
    <x v="0"/>
    <n v="5"/>
    <n v="2007"/>
    <n v="2007"/>
    <s v="Hip"/>
    <s v="CompShg"/>
    <s v="VinylSd"/>
    <s v="VinylSd"/>
    <s v="None"/>
    <n v="0"/>
    <s v="Gd"/>
    <s v="TA"/>
    <s v="PConc"/>
    <s v="Gd"/>
    <s v="TA"/>
    <s v="Av"/>
    <s v="Unf"/>
    <n v="0"/>
    <s v="Unf"/>
    <n v="0"/>
    <n v="728"/>
    <n v="728"/>
    <s v="GasA"/>
    <s v="Ex"/>
    <x v="0"/>
    <s v="SBrkr"/>
    <n v="728"/>
    <n v="728"/>
    <n v="0"/>
    <n v="1456"/>
    <n v="0"/>
    <n v="0"/>
    <n v="2"/>
    <n v="1"/>
    <n v="3"/>
    <n v="1"/>
    <x v="0"/>
    <n v="8"/>
    <s v="Typ"/>
    <n v="1"/>
    <s v="Gd"/>
    <s v="Attchd"/>
    <n v="2007"/>
    <s v="Fin"/>
    <n v="2"/>
    <n v="400"/>
    <s v="TA"/>
    <s v="TA"/>
    <s v="Y"/>
    <n v="100"/>
    <n v="24"/>
    <n v="0"/>
    <n v="0"/>
    <n v="0"/>
    <n v="0"/>
    <s v="NA"/>
    <s v="NA"/>
    <s v="NA"/>
    <n v="0"/>
    <n v="7"/>
    <n v="2007"/>
    <s v="New"/>
    <s v="Partial"/>
    <n v="179540"/>
  </r>
  <r>
    <x v="709"/>
    <n v="20"/>
    <s v="RL"/>
    <s v="NA"/>
    <n v="7162"/>
    <x v="0"/>
    <s v="NA"/>
    <s v="IR1"/>
    <s v="Lvl"/>
    <s v="AllPub"/>
    <s v="Inside"/>
    <s v="Gtl"/>
    <s v="Sawyer"/>
    <s v="Norm"/>
    <s v="Norm"/>
    <s v="1Fam"/>
    <s v="1Story"/>
    <x v="3"/>
    <n v="7"/>
    <n v="1966"/>
    <n v="1966"/>
    <s v="Gable"/>
    <s v="CompShg"/>
    <s v="HdBoard"/>
    <s v="HdBoard"/>
    <s v="BrkCmn"/>
    <n v="41"/>
    <s v="TA"/>
    <s v="TA"/>
    <s v="PConc"/>
    <s v="TA"/>
    <s v="TA"/>
    <s v="No"/>
    <s v="Unf"/>
    <n v="0"/>
    <s v="Unf"/>
    <n v="0"/>
    <n v="876"/>
    <n v="876"/>
    <s v="GasA"/>
    <s v="TA"/>
    <x v="0"/>
    <s v="SBrkr"/>
    <n v="904"/>
    <n v="0"/>
    <n v="0"/>
    <n v="904"/>
    <n v="0"/>
    <n v="0"/>
    <n v="1"/>
    <n v="0"/>
    <n v="3"/>
    <n v="1"/>
    <x v="1"/>
    <n v="6"/>
    <s v="Typ"/>
    <n v="0"/>
    <s v="NA"/>
    <s v="Attchd"/>
    <n v="1966"/>
    <s v="Unf"/>
    <n v="1"/>
    <n v="408"/>
    <s v="TA"/>
    <s v="TA"/>
    <s v="Y"/>
    <n v="0"/>
    <n v="0"/>
    <n v="0"/>
    <n v="0"/>
    <n v="0"/>
    <n v="0"/>
    <s v="NA"/>
    <s v="MnPrv"/>
    <s v="NA"/>
    <n v="0"/>
    <n v="12"/>
    <n v="2008"/>
    <s v="WD"/>
    <s v="Abnorml"/>
    <n v="109900"/>
  </r>
  <r>
    <x v="710"/>
    <n v="30"/>
    <s v="RL"/>
    <n v="56"/>
    <n v="4130"/>
    <x v="0"/>
    <s v="NA"/>
    <s v="IR1"/>
    <s v="Lvl"/>
    <s v="AllPub"/>
    <s v="Inside"/>
    <s v="Gtl"/>
    <s v="BrkSide"/>
    <s v="Norm"/>
    <s v="Norm"/>
    <s v="1Fam"/>
    <s v="1Story"/>
    <x v="7"/>
    <n v="6"/>
    <n v="1935"/>
    <n v="2003"/>
    <s v="Gable"/>
    <s v="CompShg"/>
    <s v="VinylSd"/>
    <s v="VinylSd"/>
    <s v="None"/>
    <n v="0"/>
    <s v="Gd"/>
    <s v="TA"/>
    <s v="CBlock"/>
    <s v="TA"/>
    <s v="TA"/>
    <s v="No"/>
    <s v="Unf"/>
    <n v="0"/>
    <s v="Unf"/>
    <n v="0"/>
    <n v="270"/>
    <n v="270"/>
    <s v="GasA"/>
    <s v="Gd"/>
    <x v="0"/>
    <s v="SBrkr"/>
    <n v="729"/>
    <n v="0"/>
    <n v="0"/>
    <n v="729"/>
    <n v="0"/>
    <n v="0"/>
    <n v="1"/>
    <n v="0"/>
    <n v="2"/>
    <n v="1"/>
    <x v="1"/>
    <n v="5"/>
    <s v="Maj2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7"/>
    <n v="2008"/>
    <s v="WD"/>
    <s v="Normal"/>
    <n v="52000"/>
  </r>
  <r>
    <x v="711"/>
    <n v="50"/>
    <s v="C (all)"/>
    <n v="66"/>
    <n v="8712"/>
    <x v="0"/>
    <s v="Pave"/>
    <s v="Reg"/>
    <s v="HLS"/>
    <s v="AllPub"/>
    <s v="Inside"/>
    <s v="Mod"/>
    <s v="IDOTRR"/>
    <s v="Norm"/>
    <s v="Norm"/>
    <s v="1Fam"/>
    <s v="1.5Fin"/>
    <x v="5"/>
    <n v="7"/>
    <n v="1900"/>
    <n v="1950"/>
    <s v="Gable"/>
    <s v="CompShg"/>
    <s v="MetalSd"/>
    <s v="MetalSd"/>
    <s v="None"/>
    <n v="0"/>
    <s v="TA"/>
    <s v="TA"/>
    <s v="Stone"/>
    <s v="TA"/>
    <s v="TA"/>
    <s v="Mn"/>
    <s v="Unf"/>
    <n v="0"/>
    <s v="Unf"/>
    <n v="0"/>
    <n v="859"/>
    <n v="859"/>
    <s v="GasA"/>
    <s v="Gd"/>
    <x v="0"/>
    <s v="SBrkr"/>
    <n v="859"/>
    <n v="319"/>
    <n v="0"/>
    <n v="1178"/>
    <n v="0"/>
    <n v="0"/>
    <n v="1"/>
    <n v="0"/>
    <n v="2"/>
    <n v="1"/>
    <x v="1"/>
    <n v="7"/>
    <s v="Typ"/>
    <n v="0"/>
    <s v="NA"/>
    <s v="Detchd"/>
    <n v="1964"/>
    <s v="RFn"/>
    <n v="1"/>
    <n v="384"/>
    <s v="TA"/>
    <s v="TA"/>
    <s v="N"/>
    <n v="68"/>
    <n v="0"/>
    <n v="98"/>
    <n v="0"/>
    <n v="0"/>
    <n v="0"/>
    <s v="NA"/>
    <s v="NA"/>
    <s v="NA"/>
    <n v="0"/>
    <n v="1"/>
    <n v="2010"/>
    <s v="WD"/>
    <s v="Abnorml"/>
    <n v="102776"/>
  </r>
  <r>
    <x v="712"/>
    <n v="120"/>
    <s v="RL"/>
    <n v="40"/>
    <n v="4671"/>
    <x v="0"/>
    <s v="NA"/>
    <s v="IR1"/>
    <s v="HLS"/>
    <s v="AllPub"/>
    <s v="Inside"/>
    <s v="Gtl"/>
    <s v="StoneBr"/>
    <s v="Norm"/>
    <s v="Norm"/>
    <s v="TwnhsE"/>
    <s v="1Story"/>
    <x v="2"/>
    <n v="5"/>
    <n v="1988"/>
    <n v="1989"/>
    <s v="Gable"/>
    <s v="CompShg"/>
    <s v="HdBoard"/>
    <s v="HdBoard"/>
    <s v="None"/>
    <n v="0"/>
    <s v="Gd"/>
    <s v="TA"/>
    <s v="PConc"/>
    <s v="Gd"/>
    <s v="TA"/>
    <s v="Mn"/>
    <s v="GLQ"/>
    <n v="767"/>
    <s v="Unf"/>
    <n v="0"/>
    <n v="461"/>
    <n v="1228"/>
    <s v="GasA"/>
    <s v="Gd"/>
    <x v="0"/>
    <s v="SBrkr"/>
    <n v="1228"/>
    <n v="0"/>
    <n v="0"/>
    <n v="1228"/>
    <n v="1"/>
    <n v="0"/>
    <n v="2"/>
    <n v="0"/>
    <n v="2"/>
    <n v="1"/>
    <x v="0"/>
    <n v="5"/>
    <s v="Typ"/>
    <n v="1"/>
    <s v="Gd"/>
    <s v="Attchd"/>
    <n v="1988"/>
    <s v="Fin"/>
    <n v="2"/>
    <n v="472"/>
    <s v="TA"/>
    <s v="TA"/>
    <s v="Y"/>
    <n v="168"/>
    <n v="120"/>
    <n v="0"/>
    <n v="0"/>
    <n v="0"/>
    <n v="0"/>
    <s v="NA"/>
    <s v="NA"/>
    <s v="NA"/>
    <n v="0"/>
    <n v="10"/>
    <n v="2008"/>
    <s v="WD"/>
    <s v="Normal"/>
    <n v="189000"/>
  </r>
  <r>
    <x v="713"/>
    <n v="190"/>
    <s v="RL"/>
    <n v="60"/>
    <n v="9873"/>
    <x v="0"/>
    <s v="NA"/>
    <s v="Reg"/>
    <s v="Lvl"/>
    <s v="AllPub"/>
    <s v="Inside"/>
    <s v="Gtl"/>
    <s v="BrkSide"/>
    <s v="RRAn"/>
    <s v="Norm"/>
    <s v="2fmCon"/>
    <s v="1Story"/>
    <x v="5"/>
    <n v="5"/>
    <n v="1970"/>
    <n v="1970"/>
    <s v="Gable"/>
    <s v="CompShg"/>
    <s v="HdBoard"/>
    <s v="HdBoard"/>
    <s v="BrkFace"/>
    <n v="160"/>
    <s v="TA"/>
    <s v="TA"/>
    <s v="CBlock"/>
    <s v="TA"/>
    <s v="TA"/>
    <s v="Av"/>
    <s v="ALQ"/>
    <n v="789"/>
    <s v="Unf"/>
    <n v="0"/>
    <n v="171"/>
    <n v="960"/>
    <s v="GasW"/>
    <s v="TA"/>
    <x v="1"/>
    <s v="SBrkr"/>
    <n v="960"/>
    <n v="0"/>
    <n v="0"/>
    <n v="960"/>
    <n v="1"/>
    <n v="0"/>
    <n v="1"/>
    <n v="0"/>
    <n v="3"/>
    <n v="1"/>
    <x v="1"/>
    <n v="6"/>
    <s v="Typ"/>
    <n v="0"/>
    <s v="NA"/>
    <s v="Detchd"/>
    <n v="1970"/>
    <s v="Unf"/>
    <n v="2"/>
    <n v="576"/>
    <s v="TA"/>
    <s v="TA"/>
    <s v="Y"/>
    <n v="0"/>
    <n v="288"/>
    <n v="0"/>
    <n v="0"/>
    <n v="0"/>
    <n v="0"/>
    <s v="NA"/>
    <s v="NA"/>
    <s v="NA"/>
    <n v="0"/>
    <n v="5"/>
    <n v="2006"/>
    <s v="WD"/>
    <s v="Normal"/>
    <n v="129000"/>
  </r>
  <r>
    <x v="714"/>
    <n v="60"/>
    <s v="RL"/>
    <s v="NA"/>
    <n v="13517"/>
    <x v="0"/>
    <s v="NA"/>
    <s v="IR1"/>
    <s v="Lvl"/>
    <s v="AllPub"/>
    <s v="CulDSac"/>
    <s v="Gtl"/>
    <s v="Sawyer"/>
    <s v="RRAe"/>
    <s v="Norm"/>
    <s v="1Fam"/>
    <s v="2Story"/>
    <x v="1"/>
    <n v="8"/>
    <n v="1976"/>
    <n v="2005"/>
    <s v="Gable"/>
    <s v="CompShg"/>
    <s v="HdBoard"/>
    <s v="Plywood"/>
    <s v="BrkFace"/>
    <n v="289"/>
    <s v="Gd"/>
    <s v="TA"/>
    <s v="CBlock"/>
    <s v="TA"/>
    <s v="TA"/>
    <s v="No"/>
    <s v="GLQ"/>
    <n v="533"/>
    <s v="Unf"/>
    <n v="0"/>
    <n v="192"/>
    <n v="725"/>
    <s v="GasA"/>
    <s v="Ex"/>
    <x v="0"/>
    <s v="SBrkr"/>
    <n v="725"/>
    <n v="754"/>
    <n v="0"/>
    <n v="1479"/>
    <n v="0"/>
    <n v="0"/>
    <n v="2"/>
    <n v="1"/>
    <n v="3"/>
    <n v="1"/>
    <x v="0"/>
    <n v="6"/>
    <s v="Typ"/>
    <n v="0"/>
    <s v="NA"/>
    <s v="Attchd"/>
    <n v="1976"/>
    <s v="RFn"/>
    <n v="2"/>
    <n v="475"/>
    <s v="TA"/>
    <s v="TA"/>
    <s v="Y"/>
    <n v="0"/>
    <n v="44"/>
    <n v="0"/>
    <n v="0"/>
    <n v="0"/>
    <n v="0"/>
    <s v="NA"/>
    <s v="NA"/>
    <s v="NA"/>
    <n v="0"/>
    <n v="3"/>
    <n v="2010"/>
    <s v="WD"/>
    <s v="Normal"/>
    <n v="130500"/>
  </r>
  <r>
    <x v="715"/>
    <n v="20"/>
    <s v="RL"/>
    <n v="78"/>
    <n v="10140"/>
    <x v="0"/>
    <s v="NA"/>
    <s v="Reg"/>
    <s v="Lvl"/>
    <s v="AllPub"/>
    <s v="Inside"/>
    <s v="Gtl"/>
    <s v="NWAmes"/>
    <s v="Norm"/>
    <s v="Norm"/>
    <s v="1Fam"/>
    <s v="1Story"/>
    <x v="1"/>
    <n v="5"/>
    <n v="1974"/>
    <n v="1974"/>
    <s v="Hip"/>
    <s v="CompShg"/>
    <s v="HdBoard"/>
    <s v="HdBoard"/>
    <s v="BrkFace"/>
    <n v="174"/>
    <s v="TA"/>
    <s v="TA"/>
    <s v="CBlock"/>
    <s v="Gd"/>
    <s v="TA"/>
    <s v="No"/>
    <s v="Unf"/>
    <n v="0"/>
    <s v="Unf"/>
    <n v="0"/>
    <n v="1064"/>
    <n v="1064"/>
    <s v="GasA"/>
    <s v="TA"/>
    <x v="0"/>
    <s v="SBrkr"/>
    <n v="1350"/>
    <n v="0"/>
    <n v="0"/>
    <n v="1350"/>
    <n v="0"/>
    <n v="0"/>
    <n v="2"/>
    <n v="0"/>
    <n v="3"/>
    <n v="1"/>
    <x v="1"/>
    <n v="7"/>
    <s v="Typ"/>
    <n v="1"/>
    <s v="TA"/>
    <s v="Attchd"/>
    <n v="1974"/>
    <s v="RFn"/>
    <n v="2"/>
    <n v="478"/>
    <s v="TA"/>
    <s v="TA"/>
    <s v="Y"/>
    <n v="0"/>
    <n v="0"/>
    <n v="0"/>
    <n v="0"/>
    <n v="0"/>
    <n v="0"/>
    <s v="NA"/>
    <s v="MnPrv"/>
    <s v="NA"/>
    <n v="0"/>
    <n v="8"/>
    <n v="2009"/>
    <s v="WD"/>
    <s v="Normal"/>
    <n v="165000"/>
  </r>
  <r>
    <x v="716"/>
    <n v="70"/>
    <s v="RM"/>
    <n v="60"/>
    <n v="10800"/>
    <x v="0"/>
    <s v="Grvl"/>
    <s v="Reg"/>
    <s v="Bnk"/>
    <s v="AllPub"/>
    <s v="Inside"/>
    <s v="Gtl"/>
    <s v="OldTown"/>
    <s v="Norm"/>
    <s v="Norm"/>
    <s v="1Fam"/>
    <s v="2Story"/>
    <x v="0"/>
    <n v="8"/>
    <n v="1890"/>
    <n v="1998"/>
    <s v="Gable"/>
    <s v="CompShg"/>
    <s v="Wd Sdng"/>
    <s v="VinylSd"/>
    <s v="None"/>
    <n v="0"/>
    <s v="TA"/>
    <s v="Gd"/>
    <s v="BrkTil"/>
    <s v="TA"/>
    <s v="TA"/>
    <s v="No"/>
    <s v="Unf"/>
    <n v="0"/>
    <s v="Unf"/>
    <n v="0"/>
    <n v="718"/>
    <n v="718"/>
    <s v="GasA"/>
    <s v="Ex"/>
    <x v="0"/>
    <s v="SBrkr"/>
    <n v="1576"/>
    <n v="978"/>
    <n v="0"/>
    <n v="2554"/>
    <n v="0"/>
    <n v="0"/>
    <n v="1"/>
    <n v="1"/>
    <n v="3"/>
    <n v="1"/>
    <x v="1"/>
    <n v="8"/>
    <s v="Typ"/>
    <n v="0"/>
    <s v="NA"/>
    <s v="Detchd"/>
    <n v="1996"/>
    <s v="Unf"/>
    <n v="2"/>
    <n v="704"/>
    <s v="TA"/>
    <s v="TA"/>
    <s v="P"/>
    <n v="0"/>
    <n v="48"/>
    <n v="143"/>
    <n v="0"/>
    <n v="0"/>
    <n v="0"/>
    <s v="NA"/>
    <s v="NA"/>
    <s v="NA"/>
    <n v="0"/>
    <n v="7"/>
    <n v="2007"/>
    <s v="WD"/>
    <s v="Normal"/>
    <n v="159500"/>
  </r>
  <r>
    <x v="717"/>
    <n v="20"/>
    <s v="RL"/>
    <n v="80"/>
    <n v="10000"/>
    <x v="0"/>
    <s v="NA"/>
    <s v="Reg"/>
    <s v="Lvl"/>
    <s v="AllPub"/>
    <s v="Inside"/>
    <s v="Gtl"/>
    <s v="NWAmes"/>
    <s v="Norm"/>
    <s v="Norm"/>
    <s v="1Fam"/>
    <s v="1Story"/>
    <x v="3"/>
    <n v="6"/>
    <n v="1973"/>
    <n v="2000"/>
    <s v="Gable"/>
    <s v="CompShg"/>
    <s v="HdBoard"/>
    <s v="HdBoard"/>
    <s v="None"/>
    <n v="0"/>
    <s v="TA"/>
    <s v="TA"/>
    <s v="CBlock"/>
    <s v="Gd"/>
    <s v="TA"/>
    <s v="No"/>
    <s v="BLQ"/>
    <n v="1084"/>
    <s v="Unf"/>
    <n v="0"/>
    <n v="92"/>
    <n v="1176"/>
    <s v="GasA"/>
    <s v="Gd"/>
    <x v="0"/>
    <s v="SBrkr"/>
    <n v="1178"/>
    <n v="0"/>
    <n v="0"/>
    <n v="1178"/>
    <n v="0"/>
    <n v="1"/>
    <n v="1"/>
    <n v="1"/>
    <n v="3"/>
    <n v="1"/>
    <x v="0"/>
    <n v="5"/>
    <s v="Typ"/>
    <n v="1"/>
    <s v="Fa"/>
    <s v="Attchd"/>
    <n v="1973"/>
    <s v="Unf"/>
    <n v="2"/>
    <n v="439"/>
    <s v="TA"/>
    <s v="TA"/>
    <s v="Y"/>
    <n v="224"/>
    <n v="0"/>
    <n v="0"/>
    <n v="0"/>
    <n v="0"/>
    <n v="0"/>
    <s v="NA"/>
    <s v="MnPrv"/>
    <s v="NA"/>
    <n v="0"/>
    <n v="11"/>
    <n v="2008"/>
    <s v="WD"/>
    <s v="Normal"/>
    <n v="157000"/>
  </r>
  <r>
    <x v="718"/>
    <n v="60"/>
    <s v="RL"/>
    <n v="96"/>
    <n v="10542"/>
    <x v="0"/>
    <s v="NA"/>
    <s v="Reg"/>
    <s v="Lvl"/>
    <s v="AllPub"/>
    <s v="Inside"/>
    <s v="Gtl"/>
    <s v="NoRidge"/>
    <s v="Norm"/>
    <s v="Norm"/>
    <s v="1Fam"/>
    <s v="2Story"/>
    <x v="0"/>
    <n v="5"/>
    <n v="1993"/>
    <n v="1994"/>
    <s v="Hip"/>
    <s v="CompShg"/>
    <s v="Wd Sdng"/>
    <s v="ImStucc"/>
    <s v="BrkFace"/>
    <n v="651"/>
    <s v="Gd"/>
    <s v="TA"/>
    <s v="PConc"/>
    <s v="Gd"/>
    <s v="TA"/>
    <s v="Gd"/>
    <s v="GLQ"/>
    <n v="1173"/>
    <s v="Unf"/>
    <n v="0"/>
    <n v="138"/>
    <n v="1311"/>
    <s v="GasA"/>
    <s v="Ex"/>
    <x v="0"/>
    <s v="SBrkr"/>
    <n v="1325"/>
    <n v="1093"/>
    <n v="0"/>
    <n v="2418"/>
    <n v="1"/>
    <n v="0"/>
    <n v="2"/>
    <n v="1"/>
    <n v="3"/>
    <n v="1"/>
    <x v="0"/>
    <n v="9"/>
    <s v="Typ"/>
    <n v="1"/>
    <s v="TA"/>
    <s v="Attchd"/>
    <n v="1993"/>
    <s v="RFn"/>
    <n v="3"/>
    <n v="983"/>
    <s v="TA"/>
    <s v="TA"/>
    <s v="Y"/>
    <n v="250"/>
    <n v="154"/>
    <n v="216"/>
    <n v="0"/>
    <n v="0"/>
    <n v="0"/>
    <s v="NA"/>
    <s v="NA"/>
    <s v="NA"/>
    <n v="0"/>
    <n v="8"/>
    <n v="2008"/>
    <s v="WD"/>
    <s v="Normal"/>
    <n v="341000"/>
  </r>
  <r>
    <x v="719"/>
    <n v="20"/>
    <s v="RL"/>
    <n v="69"/>
    <n v="9920"/>
    <x v="0"/>
    <s v="NA"/>
    <s v="IR1"/>
    <s v="Lvl"/>
    <s v="AllPub"/>
    <s v="Inside"/>
    <s v="Gtl"/>
    <s v="CollgCr"/>
    <s v="Norm"/>
    <s v="Norm"/>
    <s v="1Fam"/>
    <s v="1Story"/>
    <x v="3"/>
    <n v="6"/>
    <n v="1969"/>
    <n v="1969"/>
    <s v="Gable"/>
    <s v="CompShg"/>
    <s v="HdBoard"/>
    <s v="Plywood"/>
    <s v="None"/>
    <n v="0"/>
    <s v="TA"/>
    <s v="TA"/>
    <s v="CBlock"/>
    <s v="Gd"/>
    <s v="TA"/>
    <s v="Gd"/>
    <s v="ALQ"/>
    <n v="523"/>
    <s v="Unf"/>
    <n v="0"/>
    <n v="448"/>
    <n v="971"/>
    <s v="GasA"/>
    <s v="TA"/>
    <x v="0"/>
    <s v="SBrkr"/>
    <n v="971"/>
    <n v="0"/>
    <n v="0"/>
    <n v="971"/>
    <n v="0"/>
    <n v="0"/>
    <n v="1"/>
    <n v="1"/>
    <n v="3"/>
    <n v="1"/>
    <x v="1"/>
    <n v="5"/>
    <s v="Typ"/>
    <n v="1"/>
    <s v="Po"/>
    <s v="Attchd"/>
    <n v="1969"/>
    <s v="Unf"/>
    <n v="1"/>
    <n v="300"/>
    <s v="TA"/>
    <s v="TA"/>
    <s v="Y"/>
    <n v="0"/>
    <n v="0"/>
    <n v="0"/>
    <n v="0"/>
    <n v="0"/>
    <n v="0"/>
    <s v="NA"/>
    <s v="NA"/>
    <s v="NA"/>
    <n v="0"/>
    <n v="5"/>
    <n v="2006"/>
    <s v="WD"/>
    <s v="Normal"/>
    <n v="128500"/>
  </r>
  <r>
    <x v="720"/>
    <n v="120"/>
    <s v="RL"/>
    <s v="NA"/>
    <n v="6563"/>
    <x v="0"/>
    <s v="NA"/>
    <s v="IR1"/>
    <s v="Low"/>
    <s v="AllPub"/>
    <s v="CulDSac"/>
    <s v="Mod"/>
    <s v="StoneBr"/>
    <s v="Norm"/>
    <s v="Norm"/>
    <s v="1Fam"/>
    <s v="1Story"/>
    <x v="2"/>
    <n v="5"/>
    <n v="1985"/>
    <n v="1985"/>
    <s v="Gable"/>
    <s v="CompShg"/>
    <s v="HdBoard"/>
    <s v="HdBoard"/>
    <s v="None"/>
    <n v="0"/>
    <s v="Gd"/>
    <s v="TA"/>
    <s v="PConc"/>
    <s v="Gd"/>
    <s v="TA"/>
    <s v="Gd"/>
    <s v="GLQ"/>
    <n v="1148"/>
    <s v="Unf"/>
    <n v="0"/>
    <n v="594"/>
    <n v="1742"/>
    <s v="GasA"/>
    <s v="TA"/>
    <x v="0"/>
    <s v="SBrkr"/>
    <n v="1742"/>
    <n v="0"/>
    <n v="0"/>
    <n v="1742"/>
    <n v="1"/>
    <n v="0"/>
    <n v="2"/>
    <n v="0"/>
    <n v="2"/>
    <n v="1"/>
    <x v="0"/>
    <n v="5"/>
    <s v="Typ"/>
    <n v="1"/>
    <s v="TA"/>
    <s v="Attchd"/>
    <n v="1985"/>
    <s v="RFn"/>
    <n v="2"/>
    <n v="564"/>
    <s v="TA"/>
    <s v="TA"/>
    <s v="Y"/>
    <n v="114"/>
    <n v="28"/>
    <n v="234"/>
    <n v="0"/>
    <n v="0"/>
    <n v="0"/>
    <s v="NA"/>
    <s v="NA"/>
    <s v="NA"/>
    <n v="0"/>
    <n v="12"/>
    <n v="2006"/>
    <s v="WD"/>
    <s v="Normal"/>
    <n v="275000"/>
  </r>
  <r>
    <x v="721"/>
    <n v="120"/>
    <s v="RM"/>
    <s v="NA"/>
    <n v="4426"/>
    <x v="0"/>
    <s v="NA"/>
    <s v="Reg"/>
    <s v="Lvl"/>
    <s v="AllPub"/>
    <s v="Inside"/>
    <s v="Gtl"/>
    <s v="CollgCr"/>
    <s v="Norm"/>
    <s v="Norm"/>
    <s v="TwnhsE"/>
    <s v="1Story"/>
    <x v="1"/>
    <n v="5"/>
    <n v="2004"/>
    <n v="2004"/>
    <s v="Gable"/>
    <s v="CompShg"/>
    <s v="VinylSd"/>
    <s v="VinylSd"/>
    <s v="BrkFace"/>
    <n v="169"/>
    <s v="Gd"/>
    <s v="TA"/>
    <s v="PConc"/>
    <s v="Gd"/>
    <s v="TA"/>
    <s v="Av"/>
    <s v="GLQ"/>
    <n v="662"/>
    <s v="Unf"/>
    <n v="0"/>
    <n v="186"/>
    <n v="848"/>
    <s v="GasA"/>
    <s v="Ex"/>
    <x v="0"/>
    <s v="SBrkr"/>
    <n v="848"/>
    <n v="0"/>
    <n v="0"/>
    <n v="848"/>
    <n v="1"/>
    <n v="0"/>
    <n v="1"/>
    <n v="0"/>
    <n v="1"/>
    <n v="1"/>
    <x v="0"/>
    <n v="3"/>
    <s v="Typ"/>
    <n v="0"/>
    <s v="NA"/>
    <s v="Attchd"/>
    <n v="2004"/>
    <s v="RFn"/>
    <n v="2"/>
    <n v="420"/>
    <s v="TA"/>
    <s v="TA"/>
    <s v="Y"/>
    <n v="160"/>
    <n v="0"/>
    <n v="0"/>
    <n v="0"/>
    <n v="0"/>
    <n v="0"/>
    <s v="NA"/>
    <s v="NA"/>
    <s v="NA"/>
    <n v="0"/>
    <n v="5"/>
    <n v="2010"/>
    <s v="WD"/>
    <s v="Normal"/>
    <n v="143000"/>
  </r>
  <r>
    <x v="722"/>
    <n v="20"/>
    <s v="RL"/>
    <n v="70"/>
    <n v="8120"/>
    <x v="0"/>
    <s v="NA"/>
    <s v="Reg"/>
    <s v="Lvl"/>
    <s v="AllPub"/>
    <s v="Inside"/>
    <s v="Gtl"/>
    <s v="NAmes"/>
    <s v="Norm"/>
    <s v="Norm"/>
    <s v="1Fam"/>
    <s v="1Story"/>
    <x v="5"/>
    <n v="7"/>
    <n v="1970"/>
    <n v="1970"/>
    <s v="Gable"/>
    <s v="CompShg"/>
    <s v="MetalSd"/>
    <s v="MetalSd"/>
    <s v="None"/>
    <n v="0"/>
    <s v="TA"/>
    <s v="Gd"/>
    <s v="CBlock"/>
    <s v="TA"/>
    <s v="TA"/>
    <s v="No"/>
    <s v="ALQ"/>
    <n v="191"/>
    <s v="Unf"/>
    <n v="0"/>
    <n v="673"/>
    <n v="864"/>
    <s v="GasA"/>
    <s v="Ex"/>
    <x v="0"/>
    <s v="SBrkr"/>
    <n v="864"/>
    <n v="0"/>
    <n v="0"/>
    <n v="864"/>
    <n v="0"/>
    <n v="0"/>
    <n v="1"/>
    <n v="0"/>
    <n v="3"/>
    <n v="1"/>
    <x v="1"/>
    <n v="5"/>
    <s v="Typ"/>
    <n v="0"/>
    <s v="NA"/>
    <s v="Detchd"/>
    <n v="1994"/>
    <s v="Unf"/>
    <n v="2"/>
    <n v="463"/>
    <s v="TA"/>
    <s v="TA"/>
    <s v="Y"/>
    <n v="0"/>
    <n v="0"/>
    <n v="0"/>
    <n v="0"/>
    <n v="0"/>
    <n v="0"/>
    <s v="NA"/>
    <s v="NA"/>
    <s v="NA"/>
    <n v="0"/>
    <n v="7"/>
    <n v="2009"/>
    <s v="WD"/>
    <s v="Normal"/>
    <n v="124500"/>
  </r>
  <r>
    <x v="723"/>
    <n v="50"/>
    <s v="RL"/>
    <n v="60"/>
    <n v="8172"/>
    <x v="0"/>
    <s v="NA"/>
    <s v="Reg"/>
    <s v="Lvl"/>
    <s v="AllPub"/>
    <s v="Inside"/>
    <s v="Gtl"/>
    <s v="Edwards"/>
    <s v="Norm"/>
    <s v="Norm"/>
    <s v="1Fam"/>
    <s v="1.5Fin"/>
    <x v="5"/>
    <n v="6"/>
    <n v="1954"/>
    <n v="197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941"/>
    <n v="941"/>
    <s v="GasA"/>
    <s v="Ex"/>
    <x v="0"/>
    <s v="SBrkr"/>
    <n v="997"/>
    <n v="473"/>
    <n v="0"/>
    <n v="1470"/>
    <n v="0"/>
    <n v="0"/>
    <n v="2"/>
    <n v="0"/>
    <n v="4"/>
    <n v="1"/>
    <x v="1"/>
    <n v="7"/>
    <s v="Typ"/>
    <n v="0"/>
    <s v="NA"/>
    <s v="Detchd"/>
    <n v="1958"/>
    <s v="Unf"/>
    <n v="1"/>
    <n v="548"/>
    <s v="TA"/>
    <s v="TA"/>
    <s v="Y"/>
    <n v="0"/>
    <n v="0"/>
    <n v="0"/>
    <n v="0"/>
    <n v="156"/>
    <n v="0"/>
    <s v="NA"/>
    <s v="NA"/>
    <s v="NA"/>
    <n v="0"/>
    <n v="5"/>
    <n v="2008"/>
    <s v="WD"/>
    <s v="Normal"/>
    <n v="135000"/>
  </r>
  <r>
    <x v="724"/>
    <n v="20"/>
    <s v="RL"/>
    <n v="86"/>
    <n v="13286"/>
    <x v="0"/>
    <s v="NA"/>
    <s v="IR1"/>
    <s v="Lvl"/>
    <s v="AllPub"/>
    <s v="Inside"/>
    <s v="Gtl"/>
    <s v="Edwards"/>
    <s v="Norm"/>
    <s v="Norm"/>
    <s v="1Fam"/>
    <s v="1Story"/>
    <x v="4"/>
    <n v="5"/>
    <n v="2007"/>
    <n v="2008"/>
    <s v="Hip"/>
    <s v="CompShg"/>
    <s v="CemntBd"/>
    <s v="CmentBd"/>
    <s v="Stone"/>
    <n v="340"/>
    <s v="Ex"/>
    <s v="TA"/>
    <s v="PConc"/>
    <s v="Ex"/>
    <s v="TA"/>
    <s v="No"/>
    <s v="GLQ"/>
    <n v="1234"/>
    <s v="Unf"/>
    <n v="0"/>
    <n v="464"/>
    <n v="1698"/>
    <s v="GasA"/>
    <s v="Ex"/>
    <x v="0"/>
    <s v="SBrkr"/>
    <n v="1698"/>
    <n v="0"/>
    <n v="0"/>
    <n v="1698"/>
    <n v="1"/>
    <n v="0"/>
    <n v="2"/>
    <n v="0"/>
    <n v="3"/>
    <n v="1"/>
    <x v="2"/>
    <n v="8"/>
    <s v="Typ"/>
    <n v="1"/>
    <s v="Gd"/>
    <s v="Attchd"/>
    <n v="2007"/>
    <s v="Fin"/>
    <n v="3"/>
    <n v="768"/>
    <s v="TA"/>
    <s v="TA"/>
    <s v="Y"/>
    <n v="327"/>
    <n v="64"/>
    <n v="0"/>
    <n v="0"/>
    <n v="0"/>
    <n v="0"/>
    <s v="NA"/>
    <s v="NA"/>
    <s v="NA"/>
    <n v="0"/>
    <n v="2"/>
    <n v="2009"/>
    <s v="WD"/>
    <s v="Normal"/>
    <n v="320000"/>
  </r>
  <r>
    <x v="725"/>
    <n v="20"/>
    <s v="RL"/>
    <n v="60"/>
    <n v="6960"/>
    <x v="0"/>
    <s v="NA"/>
    <s v="Reg"/>
    <s v="Lvl"/>
    <s v="AllPub"/>
    <s v="Inside"/>
    <s v="Gtl"/>
    <s v="NAmes"/>
    <s v="Norm"/>
    <s v="Norm"/>
    <s v="1Fam"/>
    <s v="1Story"/>
    <x v="5"/>
    <n v="6"/>
    <n v="1970"/>
    <n v="1970"/>
    <s v="Gable"/>
    <s v="CompShg"/>
    <s v="HdBoard"/>
    <s v="Plywood"/>
    <s v="None"/>
    <n v="0"/>
    <s v="TA"/>
    <s v="TA"/>
    <s v="CBlock"/>
    <s v="TA"/>
    <s v="TA"/>
    <s v="No"/>
    <s v="ALQ"/>
    <n v="375"/>
    <s v="BLQ"/>
    <n v="239"/>
    <n v="250"/>
    <n v="864"/>
    <s v="GasA"/>
    <s v="TA"/>
    <x v="0"/>
    <s v="SBrkr"/>
    <n v="864"/>
    <n v="0"/>
    <n v="0"/>
    <n v="864"/>
    <n v="0"/>
    <n v="0"/>
    <n v="1"/>
    <n v="0"/>
    <n v="3"/>
    <n v="1"/>
    <x v="0"/>
    <n v="5"/>
    <s v="Typ"/>
    <n v="0"/>
    <s v="NA"/>
    <s v="Detchd"/>
    <n v="1989"/>
    <s v="Unf"/>
    <n v="2"/>
    <n v="660"/>
    <s v="TA"/>
    <s v="TA"/>
    <s v="Y"/>
    <n v="96"/>
    <n v="0"/>
    <n v="0"/>
    <n v="0"/>
    <n v="0"/>
    <n v="0"/>
    <s v="NA"/>
    <s v="NA"/>
    <s v="Shed"/>
    <n v="500"/>
    <n v="11"/>
    <n v="2009"/>
    <s v="WD"/>
    <s v="Normal"/>
    <n v="120500"/>
  </r>
  <r>
    <x v="726"/>
    <n v="20"/>
    <s v="RL"/>
    <s v="NA"/>
    <n v="21695"/>
    <x v="0"/>
    <s v="NA"/>
    <s v="IR1"/>
    <s v="Lvl"/>
    <s v="AllPub"/>
    <s v="Corner"/>
    <s v="Gtl"/>
    <s v="Crawfor"/>
    <s v="Norm"/>
    <s v="Norm"/>
    <s v="1Fam"/>
    <s v="1Story"/>
    <x v="1"/>
    <n v="9"/>
    <n v="1988"/>
    <n v="2007"/>
    <s v="Hip"/>
    <s v="CompShg"/>
    <s v="Wd Sdng"/>
    <s v="Plywood"/>
    <s v="BrkFace"/>
    <n v="260"/>
    <s v="Gd"/>
    <s v="Gd"/>
    <s v="CBlock"/>
    <s v="Gd"/>
    <s v="TA"/>
    <s v="No"/>
    <s v="GLQ"/>
    <n v="808"/>
    <s v="Unf"/>
    <n v="0"/>
    <n v="72"/>
    <n v="880"/>
    <s v="GasA"/>
    <s v="Ex"/>
    <x v="0"/>
    <s v="SBrkr"/>
    <n v="1680"/>
    <n v="0"/>
    <n v="0"/>
    <n v="1680"/>
    <n v="1"/>
    <n v="0"/>
    <n v="2"/>
    <n v="0"/>
    <n v="3"/>
    <n v="1"/>
    <x v="0"/>
    <n v="5"/>
    <s v="Typ"/>
    <n v="1"/>
    <s v="Gd"/>
    <s v="Attchd"/>
    <n v="1988"/>
    <s v="Fin"/>
    <n v="2"/>
    <n v="540"/>
    <s v="TA"/>
    <s v="TA"/>
    <s v="Y"/>
    <n v="292"/>
    <n v="44"/>
    <n v="0"/>
    <n v="182"/>
    <n v="0"/>
    <n v="0"/>
    <s v="NA"/>
    <s v="NA"/>
    <s v="NA"/>
    <n v="0"/>
    <n v="12"/>
    <n v="2009"/>
    <s v="WD"/>
    <s v="Normal"/>
    <n v="222000"/>
  </r>
  <r>
    <x v="727"/>
    <n v="20"/>
    <s v="RL"/>
    <n v="64"/>
    <n v="7314"/>
    <x v="0"/>
    <s v="NA"/>
    <s v="Reg"/>
    <s v="Lvl"/>
    <s v="AllPub"/>
    <s v="Inside"/>
    <s v="Gtl"/>
    <s v="CollgCr"/>
    <s v="Norm"/>
    <s v="Norm"/>
    <s v="1Fam"/>
    <s v="1Story"/>
    <x v="0"/>
    <n v="5"/>
    <n v="2007"/>
    <n v="2007"/>
    <s v="Gable"/>
    <s v="CompShg"/>
    <s v="VinylSd"/>
    <s v="VinylSd"/>
    <s v="Stone"/>
    <n v="82"/>
    <s v="Gd"/>
    <s v="TA"/>
    <s v="PConc"/>
    <s v="Gd"/>
    <s v="TA"/>
    <s v="Av"/>
    <s v="GLQ"/>
    <n v="724"/>
    <s v="Unf"/>
    <n v="0"/>
    <n v="508"/>
    <n v="1232"/>
    <s v="GasA"/>
    <s v="Ex"/>
    <x v="0"/>
    <s v="SBrkr"/>
    <n v="1232"/>
    <n v="0"/>
    <n v="0"/>
    <n v="1232"/>
    <n v="1"/>
    <n v="0"/>
    <n v="2"/>
    <n v="0"/>
    <n v="2"/>
    <n v="1"/>
    <x v="0"/>
    <n v="6"/>
    <s v="Typ"/>
    <n v="0"/>
    <s v="NA"/>
    <s v="Attchd"/>
    <n v="2007"/>
    <s v="RFn"/>
    <n v="2"/>
    <n v="632"/>
    <s v="TA"/>
    <s v="TA"/>
    <s v="Y"/>
    <n v="132"/>
    <n v="0"/>
    <n v="0"/>
    <n v="0"/>
    <n v="0"/>
    <n v="0"/>
    <s v="NA"/>
    <s v="NA"/>
    <s v="NA"/>
    <n v="0"/>
    <n v="2"/>
    <n v="2009"/>
    <s v="WD"/>
    <s v="Normal"/>
    <n v="194500"/>
  </r>
  <r>
    <x v="728"/>
    <n v="90"/>
    <s v="RL"/>
    <n v="85"/>
    <n v="11475"/>
    <x v="0"/>
    <s v="NA"/>
    <s v="Reg"/>
    <s v="Lvl"/>
    <s v="AllPub"/>
    <s v="Corner"/>
    <s v="Gtl"/>
    <s v="NAmes"/>
    <s v="Norm"/>
    <s v="Norm"/>
    <s v="Duplex"/>
    <s v="1Story"/>
    <x v="3"/>
    <n v="5"/>
    <n v="1958"/>
    <n v="1958"/>
    <s v="Gable"/>
    <s v="CompShg"/>
    <s v="VinylSd"/>
    <s v="VinylSd"/>
    <s v="BrkFace"/>
    <n v="95"/>
    <s v="TA"/>
    <s v="TA"/>
    <s v="CBlock"/>
    <s v="TA"/>
    <s v="TA"/>
    <s v="No"/>
    <s v="Unf"/>
    <n v="0"/>
    <s v="Unf"/>
    <n v="0"/>
    <n v="1584"/>
    <n v="1584"/>
    <s v="GasA"/>
    <s v="TA"/>
    <x v="0"/>
    <s v="SBrkr"/>
    <n v="1776"/>
    <n v="0"/>
    <n v="0"/>
    <n v="1776"/>
    <n v="1"/>
    <n v="0"/>
    <n v="2"/>
    <n v="0"/>
    <n v="4"/>
    <n v="2"/>
    <x v="1"/>
    <n v="9"/>
    <s v="Typ"/>
    <n v="0"/>
    <s v="NA"/>
    <s v="Detchd"/>
    <n v="1968"/>
    <s v="Unf"/>
    <n v="3"/>
    <n v="888"/>
    <s v="TA"/>
    <s v="TA"/>
    <s v="Y"/>
    <n v="0"/>
    <n v="25"/>
    <n v="0"/>
    <n v="0"/>
    <n v="0"/>
    <n v="0"/>
    <s v="NA"/>
    <s v="NA"/>
    <s v="NA"/>
    <n v="0"/>
    <n v="7"/>
    <n v="2009"/>
    <s v="COD"/>
    <s v="Abnorml"/>
    <n v="110000"/>
  </r>
  <r>
    <x v="729"/>
    <n v="30"/>
    <s v="RM"/>
    <n v="52"/>
    <n v="6240"/>
    <x v="0"/>
    <s v="Grvl"/>
    <s v="Reg"/>
    <s v="Lvl"/>
    <s v="AllPub"/>
    <s v="Inside"/>
    <s v="Gtl"/>
    <s v="IDOTRR"/>
    <s v="Norm"/>
    <s v="Norm"/>
    <s v="1Fam"/>
    <s v="1.5Fin"/>
    <x v="5"/>
    <n v="5"/>
    <n v="1925"/>
    <n v="1950"/>
    <s v="Gable"/>
    <s v="CompShg"/>
    <s v="MetalSd"/>
    <s v="MetalSd"/>
    <s v="None"/>
    <n v="0"/>
    <s v="TA"/>
    <s v="TA"/>
    <s v="CBlock"/>
    <s v="TA"/>
    <s v="TA"/>
    <s v="No"/>
    <s v="BLQ"/>
    <n v="152"/>
    <s v="Unf"/>
    <n v="0"/>
    <n v="628"/>
    <n v="780"/>
    <s v="GasA"/>
    <s v="TA"/>
    <x v="0"/>
    <s v="FuseA"/>
    <n v="848"/>
    <n v="0"/>
    <n v="360"/>
    <n v="1208"/>
    <n v="0"/>
    <n v="0"/>
    <n v="1"/>
    <n v="0"/>
    <n v="2"/>
    <n v="1"/>
    <x v="1"/>
    <n v="5"/>
    <s v="Typ"/>
    <n v="0"/>
    <s v="NA"/>
    <s v="Detchd"/>
    <n v="1962"/>
    <s v="Unf"/>
    <n v="2"/>
    <n v="539"/>
    <s v="TA"/>
    <s v="TA"/>
    <s v="Y"/>
    <n v="0"/>
    <n v="23"/>
    <n v="112"/>
    <n v="0"/>
    <n v="0"/>
    <n v="0"/>
    <s v="NA"/>
    <s v="NA"/>
    <s v="NA"/>
    <n v="0"/>
    <n v="1"/>
    <n v="2009"/>
    <s v="WD"/>
    <s v="Normal"/>
    <n v="103000"/>
  </r>
  <r>
    <x v="730"/>
    <n v="120"/>
    <s v="RL"/>
    <n v="39"/>
    <n v="5389"/>
    <x v="0"/>
    <s v="NA"/>
    <s v="IR1"/>
    <s v="Lvl"/>
    <s v="AllPub"/>
    <s v="Inside"/>
    <s v="Gtl"/>
    <s v="StoneBr"/>
    <s v="Norm"/>
    <s v="Norm"/>
    <s v="TwnhsE"/>
    <s v="1Story"/>
    <x v="2"/>
    <n v="5"/>
    <n v="1995"/>
    <n v="1996"/>
    <s v="Gable"/>
    <s v="CompShg"/>
    <s v="CemntBd"/>
    <s v="CmentBd"/>
    <s v="None"/>
    <n v="0"/>
    <s v="Gd"/>
    <s v="TA"/>
    <s v="PConc"/>
    <s v="Gd"/>
    <s v="TA"/>
    <s v="No"/>
    <s v="GLQ"/>
    <n v="1180"/>
    <s v="Unf"/>
    <n v="0"/>
    <n v="415"/>
    <n v="1595"/>
    <s v="GasA"/>
    <s v="Ex"/>
    <x v="0"/>
    <s v="SBrkr"/>
    <n v="1616"/>
    <n v="0"/>
    <n v="0"/>
    <n v="1616"/>
    <n v="1"/>
    <n v="0"/>
    <n v="2"/>
    <n v="0"/>
    <n v="2"/>
    <n v="1"/>
    <x v="0"/>
    <n v="5"/>
    <s v="Typ"/>
    <n v="1"/>
    <s v="TA"/>
    <s v="Attchd"/>
    <n v="1995"/>
    <s v="RFn"/>
    <n v="2"/>
    <n v="608"/>
    <s v="TA"/>
    <s v="TA"/>
    <s v="Y"/>
    <n v="237"/>
    <n v="152"/>
    <n v="0"/>
    <n v="0"/>
    <n v="0"/>
    <n v="0"/>
    <s v="NA"/>
    <s v="NA"/>
    <s v="NA"/>
    <n v="0"/>
    <n v="3"/>
    <n v="2010"/>
    <s v="WD"/>
    <s v="Normal"/>
    <n v="236500"/>
  </r>
  <r>
    <x v="731"/>
    <n v="80"/>
    <s v="RL"/>
    <n v="73"/>
    <n v="9590"/>
    <x v="0"/>
    <s v="NA"/>
    <s v="IR1"/>
    <s v="Lvl"/>
    <s v="AllPub"/>
    <s v="Corner"/>
    <s v="Gtl"/>
    <s v="Timber"/>
    <s v="Norm"/>
    <s v="Norm"/>
    <s v="1Fam"/>
    <s v="SLvl"/>
    <x v="0"/>
    <n v="5"/>
    <n v="2003"/>
    <n v="2003"/>
    <s v="Gable"/>
    <s v="CompShg"/>
    <s v="VinylSd"/>
    <s v="VinylSd"/>
    <s v="BrkFace"/>
    <n v="442"/>
    <s v="Gd"/>
    <s v="TA"/>
    <s v="PConc"/>
    <s v="Ex"/>
    <s v="TA"/>
    <s v="Av"/>
    <s v="GLQ"/>
    <n v="786"/>
    <s v="Unf"/>
    <n v="0"/>
    <n v="82"/>
    <n v="868"/>
    <s v="GasA"/>
    <s v="Ex"/>
    <x v="0"/>
    <s v="SBrkr"/>
    <n v="1146"/>
    <n v="0"/>
    <n v="0"/>
    <n v="1146"/>
    <n v="1"/>
    <n v="0"/>
    <n v="2"/>
    <n v="0"/>
    <n v="3"/>
    <n v="1"/>
    <x v="0"/>
    <n v="6"/>
    <s v="Typ"/>
    <n v="1"/>
    <s v="Gd"/>
    <s v="Attchd"/>
    <n v="2003"/>
    <s v="Fin"/>
    <n v="2"/>
    <n v="438"/>
    <s v="TA"/>
    <s v="TA"/>
    <s v="Y"/>
    <n v="160"/>
    <n v="22"/>
    <n v="0"/>
    <n v="0"/>
    <n v="0"/>
    <n v="0"/>
    <s v="NA"/>
    <s v="NA"/>
    <s v="NA"/>
    <n v="0"/>
    <n v="5"/>
    <n v="2007"/>
    <s v="WD"/>
    <s v="Normal"/>
    <n v="187500"/>
  </r>
  <r>
    <x v="732"/>
    <n v="60"/>
    <s v="RL"/>
    <n v="75"/>
    <n v="11404"/>
    <x v="0"/>
    <s v="NA"/>
    <s v="IR1"/>
    <s v="Lvl"/>
    <s v="AllPub"/>
    <s v="Inside"/>
    <s v="Gtl"/>
    <s v="CollgCr"/>
    <s v="Norm"/>
    <s v="Norm"/>
    <s v="1Fam"/>
    <s v="2Story"/>
    <x v="0"/>
    <n v="5"/>
    <n v="1998"/>
    <n v="1999"/>
    <s v="Gable"/>
    <s v="CompShg"/>
    <s v="VinylSd"/>
    <s v="VinylSd"/>
    <s v="BrkFace"/>
    <n v="202"/>
    <s v="Gd"/>
    <s v="TA"/>
    <s v="PConc"/>
    <s v="Gd"/>
    <s v="TA"/>
    <s v="Av"/>
    <s v="ALQ"/>
    <n v="252"/>
    <s v="Unf"/>
    <n v="0"/>
    <n v="901"/>
    <n v="1153"/>
    <s v="GasA"/>
    <s v="Ex"/>
    <x v="0"/>
    <s v="SBrkr"/>
    <n v="1153"/>
    <n v="878"/>
    <n v="0"/>
    <n v="2031"/>
    <n v="0"/>
    <n v="0"/>
    <n v="2"/>
    <n v="1"/>
    <n v="3"/>
    <n v="1"/>
    <x v="0"/>
    <n v="8"/>
    <s v="Typ"/>
    <n v="1"/>
    <s v="TA"/>
    <s v="Attchd"/>
    <n v="1998"/>
    <s v="Fin"/>
    <n v="2"/>
    <n v="541"/>
    <s v="TA"/>
    <s v="TA"/>
    <s v="Y"/>
    <n v="192"/>
    <n v="84"/>
    <n v="0"/>
    <n v="0"/>
    <n v="0"/>
    <n v="0"/>
    <s v="NA"/>
    <s v="NA"/>
    <s v="NA"/>
    <n v="0"/>
    <n v="7"/>
    <n v="2008"/>
    <s v="WD"/>
    <s v="Normal"/>
    <n v="222500"/>
  </r>
  <r>
    <x v="733"/>
    <n v="20"/>
    <s v="RL"/>
    <n v="80"/>
    <n v="10000"/>
    <x v="0"/>
    <s v="NA"/>
    <s v="Reg"/>
    <s v="Lvl"/>
    <s v="AllPub"/>
    <s v="Corner"/>
    <s v="Gtl"/>
    <s v="Sawyer"/>
    <s v="Feedr"/>
    <s v="Norm"/>
    <s v="1Fam"/>
    <s v="1Story"/>
    <x v="3"/>
    <n v="6"/>
    <n v="1961"/>
    <n v="1983"/>
    <s v="Hip"/>
    <s v="CompShg"/>
    <s v="HdBoard"/>
    <s v="HdBoard"/>
    <s v="None"/>
    <n v="0"/>
    <s v="TA"/>
    <s v="TA"/>
    <s v="CBlock"/>
    <s v="TA"/>
    <s v="TA"/>
    <s v="No"/>
    <s v="BLQ"/>
    <n v="594"/>
    <s v="Unf"/>
    <n v="0"/>
    <n v="270"/>
    <n v="864"/>
    <s v="GasA"/>
    <s v="Ex"/>
    <x v="0"/>
    <s v="SBrkr"/>
    <n v="1144"/>
    <n v="0"/>
    <n v="0"/>
    <n v="1144"/>
    <n v="1"/>
    <n v="0"/>
    <n v="1"/>
    <n v="0"/>
    <n v="3"/>
    <n v="1"/>
    <x v="1"/>
    <n v="6"/>
    <s v="Typ"/>
    <n v="1"/>
    <s v="TA"/>
    <s v="Attchd"/>
    <n v="1961"/>
    <s v="RFn"/>
    <n v="1"/>
    <n v="264"/>
    <s v="TA"/>
    <s v="TA"/>
    <s v="Y"/>
    <n v="165"/>
    <n v="0"/>
    <n v="0"/>
    <n v="0"/>
    <n v="0"/>
    <n v="0"/>
    <s v="NA"/>
    <s v="GdWo"/>
    <s v="Shed"/>
    <n v="400"/>
    <n v="3"/>
    <n v="2009"/>
    <s v="WD"/>
    <s v="Normal"/>
    <n v="131400"/>
  </r>
  <r>
    <x v="734"/>
    <n v="20"/>
    <s v="RL"/>
    <s v="NA"/>
    <n v="8978"/>
    <x v="0"/>
    <s v="NA"/>
    <s v="IR1"/>
    <s v="Lvl"/>
    <s v="AllPub"/>
    <s v="Corner"/>
    <s v="Gtl"/>
    <s v="Sawyer"/>
    <s v="Norm"/>
    <s v="Norm"/>
    <s v="1Fam"/>
    <s v="1Story"/>
    <x v="3"/>
    <n v="5"/>
    <n v="1968"/>
    <n v="1968"/>
    <s v="Gable"/>
    <s v="CompShg"/>
    <s v="Plywood"/>
    <s v="Plywood"/>
    <s v="None"/>
    <n v="0"/>
    <s v="TA"/>
    <s v="TA"/>
    <s v="PConc"/>
    <s v="TA"/>
    <s v="TA"/>
    <s v="No"/>
    <s v="Unf"/>
    <n v="0"/>
    <s v="Unf"/>
    <n v="0"/>
    <n v="948"/>
    <n v="948"/>
    <s v="GasA"/>
    <s v="TA"/>
    <x v="0"/>
    <s v="SBrkr"/>
    <n v="948"/>
    <n v="0"/>
    <n v="0"/>
    <n v="948"/>
    <n v="0"/>
    <n v="0"/>
    <n v="1"/>
    <n v="0"/>
    <n v="3"/>
    <n v="1"/>
    <x v="1"/>
    <n v="6"/>
    <s v="Typ"/>
    <n v="0"/>
    <s v="NA"/>
    <s v="Attchd"/>
    <n v="1968"/>
    <s v="Unf"/>
    <n v="1"/>
    <n v="300"/>
    <s v="TA"/>
    <s v="TA"/>
    <s v="Y"/>
    <n v="147"/>
    <n v="0"/>
    <n v="0"/>
    <n v="0"/>
    <n v="0"/>
    <n v="0"/>
    <s v="NA"/>
    <s v="NA"/>
    <s v="NA"/>
    <n v="0"/>
    <n v="5"/>
    <n v="2007"/>
    <s v="WD"/>
    <s v="Family"/>
    <n v="108000"/>
  </r>
  <r>
    <x v="735"/>
    <n v="75"/>
    <s v="RM"/>
    <n v="60"/>
    <n v="10800"/>
    <x v="0"/>
    <s v="NA"/>
    <s v="Reg"/>
    <s v="Lvl"/>
    <s v="AllPub"/>
    <s v="Inside"/>
    <s v="Gtl"/>
    <s v="OldTown"/>
    <s v="Norm"/>
    <s v="Norm"/>
    <s v="1Fam"/>
    <s v="2.5Unf"/>
    <x v="0"/>
    <n v="7"/>
    <n v="1914"/>
    <n v="1970"/>
    <s v="Gable"/>
    <s v="CompShg"/>
    <s v="Wd Sdng"/>
    <s v="Wd Sdng"/>
    <s v="None"/>
    <n v="0"/>
    <s v="TA"/>
    <s v="TA"/>
    <s v="BrkTil"/>
    <s v="Gd"/>
    <s v="TA"/>
    <s v="Mn"/>
    <s v="Rec"/>
    <n v="390"/>
    <s v="Unf"/>
    <n v="0"/>
    <n v="490"/>
    <n v="880"/>
    <s v="GasW"/>
    <s v="Fa"/>
    <x v="1"/>
    <s v="SBrkr"/>
    <n v="880"/>
    <n v="888"/>
    <n v="0"/>
    <n v="1768"/>
    <n v="0"/>
    <n v="0"/>
    <n v="1"/>
    <n v="1"/>
    <n v="2"/>
    <n v="1"/>
    <x v="1"/>
    <n v="6"/>
    <s v="Typ"/>
    <n v="2"/>
    <s v="TA"/>
    <s v="Detchd"/>
    <n v="1914"/>
    <s v="Unf"/>
    <n v="2"/>
    <n v="320"/>
    <s v="TA"/>
    <s v="TA"/>
    <s v="N"/>
    <n v="0"/>
    <n v="341"/>
    <n v="0"/>
    <n v="0"/>
    <n v="0"/>
    <n v="0"/>
    <s v="NA"/>
    <s v="NA"/>
    <s v="NA"/>
    <n v="0"/>
    <n v="10"/>
    <n v="2006"/>
    <s v="WD"/>
    <s v="Normal"/>
    <n v="163000"/>
  </r>
  <r>
    <x v="736"/>
    <n v="90"/>
    <s v="RL"/>
    <n v="60"/>
    <n v="8544"/>
    <x v="0"/>
    <s v="NA"/>
    <s v="Reg"/>
    <s v="Lvl"/>
    <s v="AllPub"/>
    <s v="Inside"/>
    <s v="Gtl"/>
    <s v="NAmes"/>
    <s v="Norm"/>
    <s v="Norm"/>
    <s v="Duplex"/>
    <s v="1Story"/>
    <x v="7"/>
    <n v="4"/>
    <n v="1950"/>
    <n v="1950"/>
    <s v="Gable"/>
    <s v="CompShg"/>
    <s v="Stucco"/>
    <s v="Stone"/>
    <s v="None"/>
    <n v="0"/>
    <s v="TA"/>
    <s v="TA"/>
    <s v="CBlock"/>
    <s v="NA"/>
    <s v="NA"/>
    <s v="NA"/>
    <s v="NA"/>
    <n v="0"/>
    <s v="NA"/>
    <n v="0"/>
    <n v="0"/>
    <n v="0"/>
    <s v="GasA"/>
    <s v="Gd"/>
    <x v="1"/>
    <s v="FuseF"/>
    <n v="1040"/>
    <n v="0"/>
    <n v="0"/>
    <n v="1040"/>
    <n v="0"/>
    <n v="0"/>
    <n v="2"/>
    <n v="0"/>
    <n v="2"/>
    <n v="2"/>
    <x v="1"/>
    <n v="6"/>
    <s v="Typ"/>
    <n v="0"/>
    <s v="NA"/>
    <s v="Detchd"/>
    <n v="1949"/>
    <s v="Unf"/>
    <n v="2"/>
    <n v="400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93500"/>
  </r>
  <r>
    <x v="737"/>
    <n v="60"/>
    <s v="RL"/>
    <n v="72"/>
    <n v="10463"/>
    <x v="0"/>
    <s v="NA"/>
    <s v="IR1"/>
    <s v="HLS"/>
    <s v="AllPub"/>
    <s v="CulDSac"/>
    <s v="Gtl"/>
    <s v="Gilbert"/>
    <s v="Norm"/>
    <s v="Norm"/>
    <s v="1Fam"/>
    <s v="2Story"/>
    <x v="2"/>
    <n v="5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93"/>
    <n v="893"/>
    <s v="GasA"/>
    <s v="Ex"/>
    <x v="0"/>
    <s v="SBrkr"/>
    <n v="901"/>
    <n v="900"/>
    <n v="0"/>
    <n v="1801"/>
    <n v="0"/>
    <n v="0"/>
    <n v="2"/>
    <n v="1"/>
    <n v="3"/>
    <n v="1"/>
    <x v="0"/>
    <n v="8"/>
    <s v="Typ"/>
    <n v="1"/>
    <s v="Gd"/>
    <s v="Attchd"/>
    <n v="2005"/>
    <s v="Fin"/>
    <n v="3"/>
    <n v="800"/>
    <s v="TA"/>
    <s v="TA"/>
    <s v="Y"/>
    <n v="0"/>
    <n v="116"/>
    <n v="0"/>
    <n v="0"/>
    <n v="0"/>
    <n v="0"/>
    <s v="NA"/>
    <s v="NA"/>
    <s v="NA"/>
    <n v="0"/>
    <n v="6"/>
    <n v="2006"/>
    <s v="WD"/>
    <s v="Normal"/>
    <n v="239900"/>
  </r>
  <r>
    <x v="738"/>
    <n v="90"/>
    <s v="RL"/>
    <n v="60"/>
    <n v="10800"/>
    <x v="0"/>
    <s v="NA"/>
    <s v="Reg"/>
    <s v="Lvl"/>
    <s v="AllPub"/>
    <s v="Inside"/>
    <s v="Gtl"/>
    <s v="Edwards"/>
    <s v="Norm"/>
    <s v="Norm"/>
    <s v="Duplex"/>
    <s v="1Story"/>
    <x v="3"/>
    <n v="5"/>
    <n v="1987"/>
    <n v="1988"/>
    <s v="Gable"/>
    <s v="CompShg"/>
    <s v="Plywood"/>
    <s v="Plywood"/>
    <s v="None"/>
    <n v="0"/>
    <s v="TA"/>
    <s v="TA"/>
    <s v="CBlock"/>
    <s v="Gd"/>
    <s v="Gd"/>
    <s v="Gd"/>
    <s v="GLQ"/>
    <n v="1200"/>
    <s v="Unf"/>
    <n v="0"/>
    <n v="0"/>
    <n v="1200"/>
    <s v="GasA"/>
    <s v="TA"/>
    <x v="0"/>
    <s v="SBrkr"/>
    <n v="1200"/>
    <n v="0"/>
    <n v="0"/>
    <n v="1200"/>
    <n v="3"/>
    <n v="0"/>
    <n v="3"/>
    <n v="0"/>
    <n v="3"/>
    <n v="1"/>
    <x v="1"/>
    <n v="5"/>
    <s v="Typ"/>
    <n v="0"/>
    <s v="NA"/>
    <s v="NA"/>
    <s v="NA"/>
    <s v="NA"/>
    <n v="0"/>
    <n v="0"/>
    <s v="NA"/>
    <s v="NA"/>
    <s v="Y"/>
    <n v="120"/>
    <n v="0"/>
    <n v="0"/>
    <n v="0"/>
    <n v="0"/>
    <n v="0"/>
    <s v="NA"/>
    <s v="NA"/>
    <s v="NA"/>
    <n v="0"/>
    <n v="3"/>
    <n v="2009"/>
    <s v="WD"/>
    <s v="Alloca"/>
    <n v="179000"/>
  </r>
  <r>
    <x v="739"/>
    <n v="60"/>
    <s v="RL"/>
    <n v="65"/>
    <n v="9313"/>
    <x v="0"/>
    <s v="NA"/>
    <s v="IR1"/>
    <s v="Lvl"/>
    <s v="AllPub"/>
    <s v="Inside"/>
    <s v="Gtl"/>
    <s v="CollgCr"/>
    <s v="Norm"/>
    <s v="Norm"/>
    <s v="1Fam"/>
    <s v="2Story"/>
    <x v="0"/>
    <n v="5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64"/>
    <n v="864"/>
    <s v="GasA"/>
    <s v="Ex"/>
    <x v="0"/>
    <s v="SBrkr"/>
    <n v="864"/>
    <n v="864"/>
    <n v="0"/>
    <n v="1728"/>
    <n v="0"/>
    <n v="0"/>
    <n v="2"/>
    <n v="1"/>
    <n v="3"/>
    <n v="1"/>
    <x v="0"/>
    <n v="7"/>
    <s v="Typ"/>
    <n v="0"/>
    <s v="NA"/>
    <s v="Attchd"/>
    <n v="2004"/>
    <s v="RFn"/>
    <n v="2"/>
    <n v="572"/>
    <s v="TA"/>
    <s v="TA"/>
    <s v="Y"/>
    <n v="187"/>
    <n v="56"/>
    <n v="0"/>
    <n v="0"/>
    <n v="0"/>
    <n v="0"/>
    <s v="NA"/>
    <s v="NA"/>
    <s v="NA"/>
    <n v="0"/>
    <n v="4"/>
    <n v="2009"/>
    <s v="WD"/>
    <s v="Normal"/>
    <n v="190000"/>
  </r>
  <r>
    <x v="740"/>
    <n v="70"/>
    <s v="RM"/>
    <n v="60"/>
    <n v="9600"/>
    <x v="0"/>
    <s v="Grvl"/>
    <s v="Reg"/>
    <s v="Lvl"/>
    <s v="AllPub"/>
    <s v="Inside"/>
    <s v="Gtl"/>
    <s v="OldTown"/>
    <s v="Norm"/>
    <s v="Norm"/>
    <s v="1Fam"/>
    <s v="2Story"/>
    <x v="3"/>
    <n v="7"/>
    <n v="1910"/>
    <n v="2002"/>
    <s v="Gable"/>
    <s v="CompShg"/>
    <s v="Wd Sdng"/>
    <s v="Wd Shng"/>
    <s v="None"/>
    <n v="0"/>
    <s v="TA"/>
    <s v="Gd"/>
    <s v="BrkTil"/>
    <s v="Fa"/>
    <s v="Fa"/>
    <s v="No"/>
    <s v="Unf"/>
    <n v="0"/>
    <s v="Unf"/>
    <n v="0"/>
    <n v="264"/>
    <n v="264"/>
    <s v="GasA"/>
    <s v="Ex"/>
    <x v="0"/>
    <s v="SBrkr"/>
    <n v="768"/>
    <n v="664"/>
    <n v="0"/>
    <n v="1432"/>
    <n v="0"/>
    <n v="0"/>
    <n v="2"/>
    <n v="0"/>
    <n v="2"/>
    <n v="1"/>
    <x v="1"/>
    <n v="7"/>
    <s v="Typ"/>
    <n v="0"/>
    <s v="NA"/>
    <s v="Detchd"/>
    <n v="1910"/>
    <s v="Unf"/>
    <n v="2"/>
    <n v="360"/>
    <s v="TA"/>
    <s v="Gd"/>
    <s v="Y"/>
    <n v="270"/>
    <n v="0"/>
    <n v="112"/>
    <n v="0"/>
    <n v="0"/>
    <n v="0"/>
    <s v="NA"/>
    <s v="GdPrv"/>
    <s v="NA"/>
    <n v="0"/>
    <n v="5"/>
    <n v="2007"/>
    <s v="WD"/>
    <s v="Abnorml"/>
    <n v="132000"/>
  </r>
  <r>
    <x v="741"/>
    <n v="20"/>
    <s v="RL"/>
    <n v="65"/>
    <n v="6768"/>
    <x v="0"/>
    <s v="NA"/>
    <s v="IR1"/>
    <s v="Lvl"/>
    <s v="AllPub"/>
    <s v="Inside"/>
    <s v="Gtl"/>
    <s v="Sawyer"/>
    <s v="Feedr"/>
    <s v="Norm"/>
    <s v="1Fam"/>
    <s v="1Story"/>
    <x v="1"/>
    <n v="8"/>
    <n v="1961"/>
    <n v="1996"/>
    <s v="Hip"/>
    <s v="CompShg"/>
    <s v="HdBoard"/>
    <s v="HdBoard"/>
    <s v="None"/>
    <n v="0"/>
    <s v="TA"/>
    <s v="Gd"/>
    <s v="CBlock"/>
    <s v="TA"/>
    <s v="TA"/>
    <s v="Mn"/>
    <s v="GLQ"/>
    <n v="832"/>
    <s v="Unf"/>
    <n v="0"/>
    <n v="80"/>
    <n v="912"/>
    <s v="GasA"/>
    <s v="Gd"/>
    <x v="0"/>
    <s v="SBrkr"/>
    <n v="912"/>
    <n v="0"/>
    <n v="0"/>
    <n v="912"/>
    <n v="1"/>
    <n v="1"/>
    <n v="1"/>
    <n v="0"/>
    <n v="3"/>
    <n v="1"/>
    <x v="0"/>
    <n v="5"/>
    <s v="Typ"/>
    <n v="0"/>
    <s v="NA"/>
    <s v="Detchd"/>
    <n v="1962"/>
    <s v="Unf"/>
    <n v="1"/>
    <n v="288"/>
    <s v="TA"/>
    <s v="TA"/>
    <s v="Y"/>
    <n v="168"/>
    <n v="0"/>
    <n v="0"/>
    <n v="0"/>
    <n v="0"/>
    <n v="0"/>
    <s v="NA"/>
    <s v="GdPrv"/>
    <s v="NA"/>
    <n v="0"/>
    <n v="5"/>
    <n v="2008"/>
    <s v="WD"/>
    <s v="Normal"/>
    <n v="142000"/>
  </r>
  <r>
    <x v="742"/>
    <n v="20"/>
    <s v="RL"/>
    <n v="65"/>
    <n v="8450"/>
    <x v="0"/>
    <s v="NA"/>
    <s v="Reg"/>
    <s v="Lvl"/>
    <s v="AllPub"/>
    <s v="Inside"/>
    <s v="Gtl"/>
    <s v="SawyerW"/>
    <s v="Norm"/>
    <s v="Norm"/>
    <s v="1Fam"/>
    <s v="1Story"/>
    <x v="0"/>
    <n v="5"/>
    <n v="2000"/>
    <n v="2001"/>
    <s v="Gable"/>
    <s v="CompShg"/>
    <s v="VinylSd"/>
    <s v="VinylSd"/>
    <s v="BrkFace"/>
    <n v="108"/>
    <s v="TA"/>
    <s v="TA"/>
    <s v="PConc"/>
    <s v="Gd"/>
    <s v="TA"/>
    <s v="No"/>
    <s v="Unf"/>
    <n v="0"/>
    <s v="Unf"/>
    <n v="0"/>
    <n v="1349"/>
    <n v="1349"/>
    <s v="GasA"/>
    <s v="Ex"/>
    <x v="0"/>
    <s v="SBrkr"/>
    <n v="1349"/>
    <n v="0"/>
    <n v="0"/>
    <n v="1349"/>
    <n v="0"/>
    <n v="0"/>
    <n v="2"/>
    <n v="0"/>
    <n v="3"/>
    <n v="1"/>
    <x v="1"/>
    <n v="6"/>
    <s v="Typ"/>
    <n v="0"/>
    <s v="NA"/>
    <s v="Attchd"/>
    <n v="2000"/>
    <s v="Unf"/>
    <n v="2"/>
    <n v="539"/>
    <s v="TA"/>
    <s v="TA"/>
    <s v="Y"/>
    <n v="120"/>
    <n v="55"/>
    <n v="0"/>
    <n v="0"/>
    <n v="0"/>
    <n v="0"/>
    <s v="NA"/>
    <s v="GdPrv"/>
    <s v="NA"/>
    <n v="0"/>
    <n v="12"/>
    <n v="2007"/>
    <s v="WD"/>
    <s v="Normal"/>
    <n v="179000"/>
  </r>
  <r>
    <x v="743"/>
    <n v="80"/>
    <s v="RL"/>
    <n v="70"/>
    <n v="12886"/>
    <x v="0"/>
    <s v="NA"/>
    <s v="IR1"/>
    <s v="Lvl"/>
    <s v="AllPub"/>
    <s v="Inside"/>
    <s v="Gtl"/>
    <s v="Sawyer"/>
    <s v="Norm"/>
    <s v="Norm"/>
    <s v="1Fam"/>
    <s v="SLvl"/>
    <x v="3"/>
    <n v="6"/>
    <n v="1963"/>
    <n v="1999"/>
    <s v="Gable"/>
    <s v="CompShg"/>
    <s v="HdBoard"/>
    <s v="HdBoard"/>
    <s v="None"/>
    <n v="0"/>
    <s v="TA"/>
    <s v="TA"/>
    <s v="CBlock"/>
    <s v="Gd"/>
    <s v="TA"/>
    <s v="Av"/>
    <s v="ALQ"/>
    <n v="444"/>
    <s v="Unf"/>
    <n v="0"/>
    <n v="76"/>
    <n v="520"/>
    <s v="GasA"/>
    <s v="Ex"/>
    <x v="0"/>
    <s v="SBrkr"/>
    <n v="1464"/>
    <n v="0"/>
    <n v="0"/>
    <n v="1464"/>
    <n v="0"/>
    <n v="1"/>
    <n v="2"/>
    <n v="0"/>
    <n v="3"/>
    <n v="1"/>
    <x v="1"/>
    <n v="6"/>
    <s v="Min2"/>
    <n v="1"/>
    <s v="TA"/>
    <s v="Attchd"/>
    <n v="1997"/>
    <s v="RFn"/>
    <n v="2"/>
    <n v="480"/>
    <s v="TA"/>
    <s v="TA"/>
    <s v="Y"/>
    <n v="302"/>
    <n v="0"/>
    <n v="0"/>
    <n v="0"/>
    <n v="100"/>
    <n v="0"/>
    <s v="NA"/>
    <s v="NA"/>
    <s v="NA"/>
    <n v="0"/>
    <n v="10"/>
    <n v="2009"/>
    <s v="WD"/>
    <s v="Normal"/>
    <n v="175000"/>
  </r>
  <r>
    <x v="744"/>
    <n v="120"/>
    <s v="RL"/>
    <n v="41"/>
    <n v="5395"/>
    <x v="0"/>
    <s v="NA"/>
    <s v="IR1"/>
    <s v="HLS"/>
    <s v="AllPub"/>
    <s v="Inside"/>
    <s v="Gtl"/>
    <s v="StoneBr"/>
    <s v="Norm"/>
    <s v="Norm"/>
    <s v="TwnhsE"/>
    <s v="1Story"/>
    <x v="2"/>
    <n v="5"/>
    <n v="1993"/>
    <n v="1993"/>
    <s v="Gable"/>
    <s v="CompShg"/>
    <s v="HdBoard"/>
    <s v="HdBoard"/>
    <s v="None"/>
    <n v="0"/>
    <s v="Gd"/>
    <s v="TA"/>
    <s v="PConc"/>
    <s v="Gd"/>
    <s v="TA"/>
    <s v="No"/>
    <s v="GLQ"/>
    <n v="733"/>
    <s v="Unf"/>
    <n v="0"/>
    <n v="604"/>
    <n v="1337"/>
    <s v="GasA"/>
    <s v="Gd"/>
    <x v="0"/>
    <s v="SBrkr"/>
    <n v="1337"/>
    <n v="0"/>
    <n v="0"/>
    <n v="1337"/>
    <n v="1"/>
    <n v="0"/>
    <n v="2"/>
    <n v="0"/>
    <n v="2"/>
    <n v="1"/>
    <x v="0"/>
    <n v="5"/>
    <s v="Typ"/>
    <n v="1"/>
    <s v="TA"/>
    <s v="Attchd"/>
    <n v="1993"/>
    <s v="RFn"/>
    <n v="2"/>
    <n v="462"/>
    <s v="TA"/>
    <s v="TA"/>
    <s v="Y"/>
    <n v="96"/>
    <n v="0"/>
    <n v="70"/>
    <n v="168"/>
    <n v="0"/>
    <n v="0"/>
    <s v="NA"/>
    <s v="NA"/>
    <s v="NA"/>
    <n v="0"/>
    <n v="10"/>
    <n v="2008"/>
    <s v="WD"/>
    <s v="Normal"/>
    <n v="180000"/>
  </r>
  <r>
    <x v="745"/>
    <n v="60"/>
    <s v="RL"/>
    <s v="NA"/>
    <n v="8963"/>
    <x v="0"/>
    <s v="NA"/>
    <s v="IR1"/>
    <s v="Lvl"/>
    <s v="AllPub"/>
    <s v="Inside"/>
    <s v="Gtl"/>
    <s v="NWAmes"/>
    <s v="Norm"/>
    <s v="Norm"/>
    <s v="1Fam"/>
    <s v="2Story"/>
    <x v="2"/>
    <n v="9"/>
    <n v="1976"/>
    <n v="1996"/>
    <s v="Hip"/>
    <s v="CompShg"/>
    <s v="VinylSd"/>
    <s v="VinylSd"/>
    <s v="BrkFace"/>
    <n v="289"/>
    <s v="Ex"/>
    <s v="Gd"/>
    <s v="CBlock"/>
    <s v="TA"/>
    <s v="Gd"/>
    <s v="No"/>
    <s v="GLQ"/>
    <n v="575"/>
    <s v="ALQ"/>
    <n v="80"/>
    <n v="487"/>
    <n v="1142"/>
    <s v="GasA"/>
    <s v="Ex"/>
    <x v="0"/>
    <s v="SBrkr"/>
    <n v="1175"/>
    <n v="1540"/>
    <n v="0"/>
    <n v="2715"/>
    <n v="0"/>
    <n v="1"/>
    <n v="3"/>
    <n v="1"/>
    <n v="4"/>
    <n v="1"/>
    <x v="0"/>
    <n v="11"/>
    <s v="Typ"/>
    <n v="2"/>
    <s v="TA"/>
    <s v="BuiltIn"/>
    <n v="1994"/>
    <s v="Fin"/>
    <n v="2"/>
    <n v="831"/>
    <s v="TA"/>
    <s v="TA"/>
    <s v="Y"/>
    <n v="0"/>
    <n v="204"/>
    <n v="0"/>
    <n v="0"/>
    <n v="0"/>
    <n v="0"/>
    <s v="NA"/>
    <s v="NA"/>
    <s v="NA"/>
    <n v="0"/>
    <n v="7"/>
    <n v="2008"/>
    <s v="WD"/>
    <s v="Normal"/>
    <n v="299800"/>
  </r>
  <r>
    <x v="746"/>
    <n v="60"/>
    <s v="RL"/>
    <s v="NA"/>
    <n v="8795"/>
    <x v="0"/>
    <s v="NA"/>
    <s v="IR1"/>
    <s v="Lvl"/>
    <s v="AllPub"/>
    <s v="Inside"/>
    <s v="Gtl"/>
    <s v="Gilbert"/>
    <s v="Norm"/>
    <s v="Norm"/>
    <s v="1Fam"/>
    <s v="2Story"/>
    <x v="0"/>
    <n v="5"/>
    <n v="2000"/>
    <n v="2000"/>
    <s v="Gable"/>
    <s v="CompShg"/>
    <s v="VinylSd"/>
    <s v="VinylSd"/>
    <s v="None"/>
    <n v="0"/>
    <s v="Gd"/>
    <s v="TA"/>
    <s v="PConc"/>
    <s v="Gd"/>
    <s v="TA"/>
    <s v="No"/>
    <s v="GLQ"/>
    <n v="300"/>
    <s v="Unf"/>
    <n v="0"/>
    <n v="652"/>
    <n v="952"/>
    <s v="GasA"/>
    <s v="Ex"/>
    <x v="0"/>
    <s v="SBrkr"/>
    <n v="980"/>
    <n v="1276"/>
    <n v="0"/>
    <n v="2256"/>
    <n v="0"/>
    <n v="0"/>
    <n v="2"/>
    <n v="1"/>
    <n v="4"/>
    <n v="1"/>
    <x v="0"/>
    <n v="8"/>
    <s v="Typ"/>
    <n v="1"/>
    <s v="TA"/>
    <s v="BuiltIn"/>
    <n v="2000"/>
    <s v="Fin"/>
    <n v="2"/>
    <n v="554"/>
    <s v="TA"/>
    <s v="TA"/>
    <s v="Y"/>
    <n v="224"/>
    <n v="54"/>
    <n v="0"/>
    <n v="0"/>
    <n v="0"/>
    <n v="0"/>
    <s v="NA"/>
    <s v="NA"/>
    <s v="NA"/>
    <n v="0"/>
    <n v="4"/>
    <n v="2009"/>
    <s v="WD"/>
    <s v="Normal"/>
    <n v="236000"/>
  </r>
  <r>
    <x v="747"/>
    <n v="70"/>
    <s v="RM"/>
    <n v="65"/>
    <n v="11700"/>
    <x v="0"/>
    <s v="Pave"/>
    <s v="IR1"/>
    <s v="Lvl"/>
    <s v="AllPub"/>
    <s v="Corner"/>
    <s v="Gtl"/>
    <s v="OldTown"/>
    <s v="Norm"/>
    <s v="Norm"/>
    <s v="1Fam"/>
    <s v="2Story"/>
    <x v="0"/>
    <n v="7"/>
    <n v="1880"/>
    <n v="2003"/>
    <s v="Mansard"/>
    <s v="CompShg"/>
    <s v="Stucco"/>
    <s v="Stucco"/>
    <s v="None"/>
    <n v="0"/>
    <s v="Gd"/>
    <s v="TA"/>
    <s v="Stone"/>
    <s v="TA"/>
    <s v="Fa"/>
    <s v="No"/>
    <s v="Unf"/>
    <n v="0"/>
    <s v="Unf"/>
    <n v="0"/>
    <n v="1240"/>
    <n v="1240"/>
    <s v="GasW"/>
    <s v="TA"/>
    <x v="1"/>
    <s v="SBrkr"/>
    <n v="1320"/>
    <n v="1320"/>
    <n v="0"/>
    <n v="2640"/>
    <n v="0"/>
    <n v="0"/>
    <n v="1"/>
    <n v="1"/>
    <n v="4"/>
    <n v="1"/>
    <x v="0"/>
    <n v="8"/>
    <s v="Typ"/>
    <n v="1"/>
    <s v="Gd"/>
    <s v="Detchd"/>
    <n v="1950"/>
    <s v="Unf"/>
    <n v="4"/>
    <n v="864"/>
    <s v="TA"/>
    <s v="TA"/>
    <s v="N"/>
    <n v="181"/>
    <n v="0"/>
    <n v="386"/>
    <n v="0"/>
    <n v="0"/>
    <n v="0"/>
    <s v="NA"/>
    <s v="NA"/>
    <s v="NA"/>
    <n v="0"/>
    <n v="5"/>
    <n v="2009"/>
    <s v="WD"/>
    <s v="Normal"/>
    <n v="265979"/>
  </r>
  <r>
    <x v="748"/>
    <n v="20"/>
    <s v="RL"/>
    <n v="59"/>
    <n v="10593"/>
    <x v="0"/>
    <s v="NA"/>
    <s v="IR1"/>
    <s v="Lvl"/>
    <s v="AllPub"/>
    <s v="Inside"/>
    <s v="Gtl"/>
    <s v="NoRidge"/>
    <s v="Norm"/>
    <s v="Norm"/>
    <s v="1Fam"/>
    <s v="1Story"/>
    <x v="0"/>
    <n v="5"/>
    <n v="1996"/>
    <n v="1996"/>
    <s v="Hip"/>
    <s v="CompShg"/>
    <s v="VinylSd"/>
    <s v="VinylSd"/>
    <s v="BrkFace"/>
    <n v="338"/>
    <s v="Gd"/>
    <s v="TA"/>
    <s v="PConc"/>
    <s v="Gd"/>
    <s v="TA"/>
    <s v="No"/>
    <s v="GLQ"/>
    <n v="919"/>
    <s v="Unf"/>
    <n v="0"/>
    <n v="801"/>
    <n v="1720"/>
    <s v="GasA"/>
    <s v="Ex"/>
    <x v="0"/>
    <s v="SBrkr"/>
    <n v="1720"/>
    <n v="0"/>
    <n v="0"/>
    <n v="1720"/>
    <n v="1"/>
    <n v="0"/>
    <n v="2"/>
    <n v="0"/>
    <n v="3"/>
    <n v="1"/>
    <x v="0"/>
    <n v="7"/>
    <s v="Typ"/>
    <n v="1"/>
    <s v="TA"/>
    <s v="Attchd"/>
    <n v="1996"/>
    <s v="Fin"/>
    <n v="2"/>
    <n v="527"/>
    <s v="TA"/>
    <s v="TA"/>
    <s v="Y"/>
    <n v="240"/>
    <n v="56"/>
    <n v="154"/>
    <n v="0"/>
    <n v="0"/>
    <n v="0"/>
    <s v="NA"/>
    <s v="NA"/>
    <s v="NA"/>
    <n v="0"/>
    <n v="3"/>
    <n v="2010"/>
    <s v="WD"/>
    <s v="Normal"/>
    <n v="260400"/>
  </r>
  <r>
    <x v="749"/>
    <n v="50"/>
    <s v="RL"/>
    <n v="50"/>
    <n v="8405"/>
    <x v="0"/>
    <s v="NA"/>
    <s v="Reg"/>
    <s v="Lvl"/>
    <s v="AllPub"/>
    <s v="Inside"/>
    <s v="Gtl"/>
    <s v="Edwards"/>
    <s v="Norm"/>
    <s v="Norm"/>
    <s v="1Fam"/>
    <s v="1.5Fin"/>
    <x v="5"/>
    <n v="3"/>
    <n v="1945"/>
    <n v="1950"/>
    <s v="Gable"/>
    <s v="CompShg"/>
    <s v="WdShing"/>
    <s v="Wd Shng"/>
    <s v="None"/>
    <n v="0"/>
    <s v="TA"/>
    <s v="TA"/>
    <s v="Slab"/>
    <s v="NA"/>
    <s v="NA"/>
    <s v="NA"/>
    <s v="NA"/>
    <n v="0"/>
    <s v="NA"/>
    <n v="0"/>
    <n v="0"/>
    <n v="0"/>
    <s v="Wall"/>
    <s v="TA"/>
    <x v="1"/>
    <s v="FuseF"/>
    <n v="1088"/>
    <n v="441"/>
    <n v="0"/>
    <n v="1529"/>
    <n v="0"/>
    <n v="0"/>
    <n v="2"/>
    <n v="0"/>
    <n v="4"/>
    <n v="1"/>
    <x v="1"/>
    <n v="9"/>
    <s v="Mod"/>
    <n v="0"/>
    <s v="NA"/>
    <s v="Detchd"/>
    <n v="1945"/>
    <s v="Unf"/>
    <n v="1"/>
    <n v="240"/>
    <s v="TA"/>
    <s v="TA"/>
    <s v="N"/>
    <n v="92"/>
    <n v="0"/>
    <n v="185"/>
    <n v="0"/>
    <n v="0"/>
    <n v="0"/>
    <s v="NA"/>
    <s v="NA"/>
    <s v="NA"/>
    <n v="0"/>
    <n v="4"/>
    <n v="2009"/>
    <s v="WD"/>
    <s v="Normal"/>
    <n v="98000"/>
  </r>
  <r>
    <x v="750"/>
    <n v="50"/>
    <s v="RM"/>
    <n v="55"/>
    <n v="8800"/>
    <x v="0"/>
    <s v="Grvl"/>
    <s v="Reg"/>
    <s v="Lvl"/>
    <s v="AllPub"/>
    <s v="Corner"/>
    <s v="Gtl"/>
    <s v="OldTown"/>
    <s v="Norm"/>
    <s v="Norm"/>
    <s v="1Fam"/>
    <s v="1.5Fin"/>
    <x v="5"/>
    <n v="7"/>
    <n v="1910"/>
    <n v="2004"/>
    <s v="Gable"/>
    <s v="CompShg"/>
    <s v="Wd Sdng"/>
    <s v="Wd Sdng"/>
    <s v="None"/>
    <n v="0"/>
    <s v="TA"/>
    <s v="TA"/>
    <s v="BrkTil"/>
    <s v="TA"/>
    <s v="Fa"/>
    <s v="No"/>
    <s v="Unf"/>
    <n v="0"/>
    <s v="Unf"/>
    <n v="0"/>
    <n v="576"/>
    <n v="576"/>
    <s v="GasA"/>
    <s v="Gd"/>
    <x v="0"/>
    <s v="SBrkr"/>
    <n v="792"/>
    <n v="348"/>
    <n v="0"/>
    <n v="1140"/>
    <n v="0"/>
    <n v="0"/>
    <n v="1"/>
    <n v="0"/>
    <n v="3"/>
    <n v="1"/>
    <x v="1"/>
    <n v="7"/>
    <s v="Min2"/>
    <n v="0"/>
    <s v="NA"/>
    <s v="NA"/>
    <s v="NA"/>
    <s v="NA"/>
    <n v="0"/>
    <n v="0"/>
    <s v="NA"/>
    <s v="NA"/>
    <s v="N"/>
    <n v="0"/>
    <n v="160"/>
    <n v="0"/>
    <n v="0"/>
    <n v="0"/>
    <n v="0"/>
    <s v="NA"/>
    <s v="NA"/>
    <s v="NA"/>
    <n v="0"/>
    <n v="6"/>
    <n v="2010"/>
    <s v="WD"/>
    <s v="Normal"/>
    <n v="96500"/>
  </r>
  <r>
    <x v="751"/>
    <n v="60"/>
    <s v="RL"/>
    <s v="NA"/>
    <n v="7750"/>
    <x v="0"/>
    <s v="NA"/>
    <s v="Reg"/>
    <s v="Lvl"/>
    <s v="AllPub"/>
    <s v="Inside"/>
    <s v="Gtl"/>
    <s v="Gilbert"/>
    <s v="RRAn"/>
    <s v="Norm"/>
    <s v="1Fam"/>
    <s v="2Story"/>
    <x v="0"/>
    <n v="5"/>
    <n v="2003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660"/>
    <n v="660"/>
    <s v="GasA"/>
    <s v="Ex"/>
    <x v="0"/>
    <s v="SBrkr"/>
    <n v="660"/>
    <n v="660"/>
    <n v="0"/>
    <n v="1320"/>
    <n v="0"/>
    <n v="0"/>
    <n v="2"/>
    <n v="1"/>
    <n v="3"/>
    <n v="1"/>
    <x v="0"/>
    <n v="6"/>
    <s v="Typ"/>
    <n v="0"/>
    <s v="NA"/>
    <s v="Attchd"/>
    <n v="2003"/>
    <s v="Fin"/>
    <n v="2"/>
    <n v="400"/>
    <s v="TA"/>
    <s v="TA"/>
    <s v="Y"/>
    <n v="0"/>
    <n v="48"/>
    <n v="0"/>
    <n v="0"/>
    <n v="0"/>
    <n v="0"/>
    <s v="NA"/>
    <s v="NA"/>
    <s v="NA"/>
    <n v="0"/>
    <n v="8"/>
    <n v="2007"/>
    <s v="WD"/>
    <s v="Normal"/>
    <n v="162000"/>
  </r>
  <r>
    <x v="752"/>
    <n v="20"/>
    <s v="RL"/>
    <n v="79"/>
    <n v="9236"/>
    <x v="0"/>
    <s v="NA"/>
    <s v="IR1"/>
    <s v="Lvl"/>
    <s v="AllPub"/>
    <s v="Inside"/>
    <s v="Gtl"/>
    <s v="CollgCr"/>
    <s v="Norm"/>
    <s v="Norm"/>
    <s v="1Fam"/>
    <s v="1Story"/>
    <x v="1"/>
    <n v="5"/>
    <n v="1997"/>
    <n v="1997"/>
    <s v="Gable"/>
    <s v="CompShg"/>
    <s v="VinylSd"/>
    <s v="VinylSd"/>
    <s v="None"/>
    <n v="0"/>
    <s v="TA"/>
    <s v="Gd"/>
    <s v="PConc"/>
    <s v="Gd"/>
    <s v="TA"/>
    <s v="Gd"/>
    <s v="GLQ"/>
    <n v="1200"/>
    <s v="Unf"/>
    <n v="0"/>
    <n v="279"/>
    <n v="1479"/>
    <s v="GasA"/>
    <s v="Ex"/>
    <x v="0"/>
    <s v="SBrkr"/>
    <n v="1494"/>
    <n v="0"/>
    <n v="0"/>
    <n v="1494"/>
    <n v="1"/>
    <n v="0"/>
    <n v="2"/>
    <n v="0"/>
    <n v="3"/>
    <n v="1"/>
    <x v="0"/>
    <n v="6"/>
    <s v="Typ"/>
    <n v="0"/>
    <s v="NA"/>
    <s v="Attchd"/>
    <n v="1997"/>
    <s v="RFn"/>
    <n v="2"/>
    <n v="576"/>
    <s v="TA"/>
    <s v="TA"/>
    <s v="Y"/>
    <n v="168"/>
    <n v="27"/>
    <n v="0"/>
    <n v="0"/>
    <n v="0"/>
    <n v="0"/>
    <s v="NA"/>
    <s v="NA"/>
    <s v="NA"/>
    <n v="0"/>
    <n v="7"/>
    <n v="2006"/>
    <s v="WD"/>
    <s v="Normal"/>
    <n v="217000"/>
  </r>
  <r>
    <x v="753"/>
    <n v="60"/>
    <s v="RL"/>
    <n v="80"/>
    <n v="10240"/>
    <x v="0"/>
    <s v="NA"/>
    <s v="Reg"/>
    <s v="Lvl"/>
    <s v="AllPub"/>
    <s v="Inside"/>
    <s v="Gtl"/>
    <s v="NridgHt"/>
    <s v="Norm"/>
    <s v="Norm"/>
    <s v="1Fam"/>
    <s v="2Story"/>
    <x v="2"/>
    <n v="5"/>
    <n v="2005"/>
    <n v="2005"/>
    <s v="Gable"/>
    <s v="CompShg"/>
    <s v="VinylSd"/>
    <s v="VinylSd"/>
    <s v="BrkFace"/>
    <n v="178"/>
    <s v="Gd"/>
    <s v="TA"/>
    <s v="PConc"/>
    <s v="Gd"/>
    <s v="TA"/>
    <s v="Mn"/>
    <s v="Unf"/>
    <n v="0"/>
    <s v="Unf"/>
    <n v="0"/>
    <n v="1030"/>
    <n v="1030"/>
    <s v="GasA"/>
    <s v="Gd"/>
    <x v="0"/>
    <s v="SBrkr"/>
    <n v="1038"/>
    <n v="1060"/>
    <n v="0"/>
    <n v="2098"/>
    <n v="0"/>
    <n v="0"/>
    <n v="2"/>
    <n v="1"/>
    <n v="3"/>
    <n v="1"/>
    <x v="2"/>
    <n v="8"/>
    <s v="Typ"/>
    <n v="1"/>
    <s v="Gd"/>
    <s v="Attchd"/>
    <n v="2005"/>
    <s v="RFn"/>
    <n v="3"/>
    <n v="878"/>
    <s v="TA"/>
    <s v="TA"/>
    <s v="Y"/>
    <n v="192"/>
    <n v="52"/>
    <n v="0"/>
    <n v="0"/>
    <n v="0"/>
    <n v="0"/>
    <s v="NA"/>
    <s v="NA"/>
    <s v="NA"/>
    <n v="0"/>
    <n v="3"/>
    <n v="2006"/>
    <s v="WD"/>
    <s v="Normal"/>
    <n v="275500"/>
  </r>
  <r>
    <x v="754"/>
    <n v="20"/>
    <s v="RL"/>
    <n v="61"/>
    <n v="7930"/>
    <x v="0"/>
    <s v="NA"/>
    <s v="Reg"/>
    <s v="Lvl"/>
    <s v="AllPub"/>
    <s v="Inside"/>
    <s v="Gtl"/>
    <s v="NAmes"/>
    <s v="Norm"/>
    <s v="Norm"/>
    <s v="1Fam"/>
    <s v="1Story"/>
    <x v="1"/>
    <n v="8"/>
    <n v="1969"/>
    <n v="2005"/>
    <s v="Gable"/>
    <s v="CompShg"/>
    <s v="Plywood"/>
    <s v="Plywood"/>
    <s v="None"/>
    <n v="0"/>
    <s v="TA"/>
    <s v="TA"/>
    <s v="CBlock"/>
    <s v="TA"/>
    <s v="TA"/>
    <s v="No"/>
    <s v="GLQ"/>
    <n v="439"/>
    <s v="LwQ"/>
    <n v="472"/>
    <n v="115"/>
    <n v="1026"/>
    <s v="GasA"/>
    <s v="Gd"/>
    <x v="0"/>
    <s v="SBrkr"/>
    <n v="1026"/>
    <n v="0"/>
    <n v="0"/>
    <n v="1026"/>
    <n v="1"/>
    <n v="0"/>
    <n v="1"/>
    <n v="0"/>
    <n v="3"/>
    <n v="1"/>
    <x v="0"/>
    <n v="5"/>
    <s v="Typ"/>
    <n v="0"/>
    <s v="NA"/>
    <s v="Detchd"/>
    <n v="1969"/>
    <s v="RFn"/>
    <n v="2"/>
    <n v="440"/>
    <s v="TA"/>
    <s v="TA"/>
    <s v="Y"/>
    <n v="171"/>
    <n v="48"/>
    <n v="0"/>
    <n v="0"/>
    <n v="0"/>
    <n v="0"/>
    <s v="NA"/>
    <s v="NA"/>
    <s v="NA"/>
    <n v="0"/>
    <n v="7"/>
    <n v="2009"/>
    <s v="WD"/>
    <s v="Normal"/>
    <n v="156000"/>
  </r>
  <r>
    <x v="755"/>
    <n v="160"/>
    <s v="FV"/>
    <n v="34"/>
    <n v="3230"/>
    <x v="0"/>
    <s v="Pave"/>
    <s v="Reg"/>
    <s v="Lvl"/>
    <s v="AllPub"/>
    <s v="Inside"/>
    <s v="Gtl"/>
    <s v="Somerst"/>
    <s v="Norm"/>
    <s v="Norm"/>
    <s v="TwnhsE"/>
    <s v="2Story"/>
    <x v="1"/>
    <n v="5"/>
    <n v="1999"/>
    <n v="1999"/>
    <s v="Gable"/>
    <s v="CompShg"/>
    <s v="MetalSd"/>
    <s v="MetalSd"/>
    <s v="BrkFace"/>
    <n v="894"/>
    <s v="TA"/>
    <s v="TA"/>
    <s v="PConc"/>
    <s v="Gd"/>
    <s v="TA"/>
    <s v="No"/>
    <s v="GLQ"/>
    <n v="381"/>
    <s v="Unf"/>
    <n v="0"/>
    <n v="348"/>
    <n v="729"/>
    <s v="GasA"/>
    <s v="Gd"/>
    <x v="0"/>
    <s v="SBrkr"/>
    <n v="742"/>
    <n v="729"/>
    <n v="0"/>
    <n v="1471"/>
    <n v="0"/>
    <n v="0"/>
    <n v="2"/>
    <n v="1"/>
    <n v="3"/>
    <n v="1"/>
    <x v="1"/>
    <n v="6"/>
    <s v="Typ"/>
    <n v="0"/>
    <s v="NA"/>
    <s v="Detchd"/>
    <n v="1999"/>
    <s v="Unf"/>
    <n v="2"/>
    <n v="440"/>
    <s v="TA"/>
    <s v="TA"/>
    <s v="Y"/>
    <n v="0"/>
    <n v="24"/>
    <n v="0"/>
    <n v="0"/>
    <n v="0"/>
    <n v="0"/>
    <s v="NA"/>
    <s v="NA"/>
    <s v="NA"/>
    <n v="0"/>
    <n v="3"/>
    <n v="2009"/>
    <s v="WD"/>
    <s v="Normal"/>
    <n v="172500"/>
  </r>
  <r>
    <x v="756"/>
    <n v="60"/>
    <s v="RL"/>
    <n v="68"/>
    <n v="10769"/>
    <x v="0"/>
    <s v="NA"/>
    <s v="IR1"/>
    <s v="Lvl"/>
    <s v="AllPub"/>
    <s v="Inside"/>
    <s v="Gtl"/>
    <s v="CollgCr"/>
    <s v="Norm"/>
    <s v="Norm"/>
    <s v="1Fam"/>
    <s v="2Story"/>
    <x v="2"/>
    <n v="5"/>
    <n v="2007"/>
    <n v="2007"/>
    <s v="Gable"/>
    <s v="CompShg"/>
    <s v="VinylSd"/>
    <s v="VinylSd"/>
    <s v="None"/>
    <n v="0"/>
    <s v="Gd"/>
    <s v="TA"/>
    <s v="PConc"/>
    <s v="Gd"/>
    <s v="TA"/>
    <s v="Av"/>
    <s v="GLQ"/>
    <n v="20"/>
    <s v="Unf"/>
    <n v="0"/>
    <n v="846"/>
    <n v="866"/>
    <s v="GasA"/>
    <s v="Ex"/>
    <x v="0"/>
    <s v="SBrkr"/>
    <n v="866"/>
    <n v="902"/>
    <n v="0"/>
    <n v="1768"/>
    <n v="0"/>
    <n v="0"/>
    <n v="2"/>
    <n v="1"/>
    <n v="3"/>
    <n v="1"/>
    <x v="0"/>
    <n v="7"/>
    <s v="Typ"/>
    <n v="0"/>
    <s v="NA"/>
    <s v="Attchd"/>
    <n v="2007"/>
    <s v="RFn"/>
    <n v="2"/>
    <n v="578"/>
    <s v="TA"/>
    <s v="TA"/>
    <s v="Y"/>
    <n v="144"/>
    <n v="105"/>
    <n v="0"/>
    <n v="0"/>
    <n v="0"/>
    <n v="0"/>
    <s v="NA"/>
    <s v="NA"/>
    <s v="NA"/>
    <n v="0"/>
    <n v="4"/>
    <n v="2009"/>
    <s v="WD"/>
    <s v="Normal"/>
    <n v="212000"/>
  </r>
  <r>
    <x v="757"/>
    <n v="60"/>
    <s v="RL"/>
    <s v="NA"/>
    <n v="11616"/>
    <x v="0"/>
    <s v="NA"/>
    <s v="IR1"/>
    <s v="Lvl"/>
    <s v="AllPub"/>
    <s v="CulDSac"/>
    <s v="Gtl"/>
    <s v="Sawyer"/>
    <s v="Norm"/>
    <s v="Norm"/>
    <s v="1Fam"/>
    <s v="2Story"/>
    <x v="1"/>
    <n v="5"/>
    <n v="1978"/>
    <n v="1978"/>
    <s v="Hip"/>
    <s v="CompShg"/>
    <s v="HdBoard"/>
    <s v="HdBoard"/>
    <s v="BrkCmn"/>
    <n v="328"/>
    <s v="TA"/>
    <s v="TA"/>
    <s v="CBlock"/>
    <s v="TA"/>
    <s v="TA"/>
    <s v="Mn"/>
    <s v="Rec"/>
    <n v="438"/>
    <s v="Unf"/>
    <n v="0"/>
    <n v="234"/>
    <n v="672"/>
    <s v="GasA"/>
    <s v="TA"/>
    <x v="0"/>
    <s v="SBrkr"/>
    <n v="672"/>
    <n v="714"/>
    <n v="0"/>
    <n v="1386"/>
    <n v="0"/>
    <n v="0"/>
    <n v="2"/>
    <n v="1"/>
    <n v="3"/>
    <n v="1"/>
    <x v="1"/>
    <n v="6"/>
    <s v="Typ"/>
    <n v="1"/>
    <s v="TA"/>
    <s v="Attchd"/>
    <n v="1978"/>
    <s v="Fin"/>
    <n v="2"/>
    <n v="440"/>
    <s v="TA"/>
    <s v="TA"/>
    <s v="Y"/>
    <n v="335"/>
    <n v="0"/>
    <n v="0"/>
    <n v="0"/>
    <n v="0"/>
    <n v="0"/>
    <s v="NA"/>
    <s v="GdPrv"/>
    <s v="NA"/>
    <n v="0"/>
    <n v="4"/>
    <n v="2010"/>
    <s v="WD"/>
    <s v="Abnorml"/>
    <n v="158900"/>
  </r>
  <r>
    <x v="758"/>
    <n v="160"/>
    <s v="FV"/>
    <n v="24"/>
    <n v="2280"/>
    <x v="0"/>
    <s v="Pave"/>
    <s v="Reg"/>
    <s v="Lvl"/>
    <s v="AllPub"/>
    <s v="Inside"/>
    <s v="Gtl"/>
    <s v="Somerst"/>
    <s v="Norm"/>
    <s v="Norm"/>
    <s v="Twnhs"/>
    <s v="2Story"/>
    <x v="0"/>
    <n v="5"/>
    <n v="1999"/>
    <n v="1999"/>
    <s v="Gable"/>
    <s v="CompShg"/>
    <s v="MetalSd"/>
    <s v="MetalSd"/>
    <s v="BrkFace"/>
    <n v="360"/>
    <s v="TA"/>
    <s v="TA"/>
    <s v="PConc"/>
    <s v="Gd"/>
    <s v="TA"/>
    <s v="No"/>
    <s v="ALQ"/>
    <n v="549"/>
    <s v="Unf"/>
    <n v="0"/>
    <n v="195"/>
    <n v="744"/>
    <s v="GasA"/>
    <s v="Gd"/>
    <x v="0"/>
    <s v="SBrkr"/>
    <n v="757"/>
    <n v="744"/>
    <n v="0"/>
    <n v="1501"/>
    <n v="0"/>
    <n v="0"/>
    <n v="2"/>
    <n v="1"/>
    <n v="3"/>
    <n v="1"/>
    <x v="1"/>
    <n v="6"/>
    <s v="Typ"/>
    <n v="0"/>
    <s v="NA"/>
    <s v="Detchd"/>
    <n v="1999"/>
    <s v="Unf"/>
    <n v="2"/>
    <n v="440"/>
    <s v="TA"/>
    <s v="TA"/>
    <s v="Y"/>
    <n v="0"/>
    <n v="0"/>
    <n v="0"/>
    <n v="0"/>
    <n v="0"/>
    <n v="0"/>
    <s v="NA"/>
    <s v="NA"/>
    <s v="NA"/>
    <n v="0"/>
    <n v="8"/>
    <n v="2008"/>
    <s v="WD"/>
    <s v="Normal"/>
    <n v="179400"/>
  </r>
  <r>
    <x v="759"/>
    <n v="60"/>
    <s v="RL"/>
    <n v="65"/>
    <n v="12257"/>
    <x v="0"/>
    <s v="NA"/>
    <s v="IR1"/>
    <s v="Lvl"/>
    <s v="AllPub"/>
    <s v="Inside"/>
    <s v="Gtl"/>
    <s v="NoRidge"/>
    <s v="Norm"/>
    <s v="Norm"/>
    <s v="1Fam"/>
    <s v="2Story"/>
    <x v="2"/>
    <n v="5"/>
    <n v="1995"/>
    <n v="1995"/>
    <s v="Gable"/>
    <s v="CompShg"/>
    <s v="VinylSd"/>
    <s v="VinylSd"/>
    <s v="BrkFace"/>
    <n v="513"/>
    <s v="Gd"/>
    <s v="TA"/>
    <s v="PConc"/>
    <s v="Gd"/>
    <s v="TA"/>
    <s v="Av"/>
    <s v="LwQ"/>
    <n v="56"/>
    <s v="ALQ"/>
    <n v="64"/>
    <n v="1198"/>
    <n v="1318"/>
    <s v="GasA"/>
    <s v="Ex"/>
    <x v="0"/>
    <s v="SBrkr"/>
    <n v="1328"/>
    <n v="1203"/>
    <n v="0"/>
    <n v="2531"/>
    <n v="0"/>
    <n v="0"/>
    <n v="2"/>
    <n v="1"/>
    <n v="4"/>
    <n v="1"/>
    <x v="0"/>
    <n v="9"/>
    <s v="Typ"/>
    <n v="1"/>
    <s v="TA"/>
    <s v="Attchd"/>
    <n v="1995"/>
    <s v="RFn"/>
    <n v="3"/>
    <n v="752"/>
    <s v="TA"/>
    <s v="TA"/>
    <s v="Y"/>
    <n v="222"/>
    <n v="98"/>
    <n v="0"/>
    <n v="0"/>
    <n v="0"/>
    <n v="0"/>
    <s v="NA"/>
    <s v="NA"/>
    <s v="NA"/>
    <n v="0"/>
    <n v="11"/>
    <n v="2007"/>
    <s v="WD"/>
    <s v="Normal"/>
    <n v="290000"/>
  </r>
  <r>
    <x v="760"/>
    <n v="20"/>
    <s v="RL"/>
    <n v="70"/>
    <n v="9100"/>
    <x v="0"/>
    <s v="NA"/>
    <s v="Reg"/>
    <s v="Lvl"/>
    <s v="AllPub"/>
    <s v="Inside"/>
    <s v="Gtl"/>
    <s v="NAmes"/>
    <s v="Norm"/>
    <s v="Norm"/>
    <s v="1Fam"/>
    <s v="1Story"/>
    <x v="1"/>
    <n v="6"/>
    <n v="1959"/>
    <n v="1959"/>
    <s v="Hip"/>
    <s v="CompShg"/>
    <s v="Wd Sdng"/>
    <s v="Wd Sdng"/>
    <s v="None"/>
    <n v="0"/>
    <s v="TA"/>
    <s v="TA"/>
    <s v="CBlock"/>
    <s v="TA"/>
    <s v="TA"/>
    <s v="No"/>
    <s v="Rec"/>
    <n v="612"/>
    <s v="Unf"/>
    <n v="0"/>
    <n v="252"/>
    <n v="864"/>
    <s v="GasA"/>
    <s v="Ex"/>
    <x v="0"/>
    <s v="SBrkr"/>
    <n v="864"/>
    <n v="0"/>
    <n v="0"/>
    <n v="864"/>
    <n v="0"/>
    <n v="0"/>
    <n v="1"/>
    <n v="0"/>
    <n v="2"/>
    <n v="1"/>
    <x v="1"/>
    <n v="5"/>
    <s v="Typ"/>
    <n v="0"/>
    <s v="NA"/>
    <s v="Detchd"/>
    <n v="2008"/>
    <s v="Unf"/>
    <n v="1"/>
    <n v="300"/>
    <s v="Ex"/>
    <s v="Ex"/>
    <s v="Y"/>
    <n v="0"/>
    <n v="0"/>
    <n v="0"/>
    <n v="0"/>
    <n v="0"/>
    <n v="0"/>
    <s v="NA"/>
    <s v="NA"/>
    <s v="Shed"/>
    <n v="450"/>
    <n v="10"/>
    <n v="2009"/>
    <s v="WD"/>
    <s v="Normal"/>
    <n v="127500"/>
  </r>
  <r>
    <x v="761"/>
    <n v="30"/>
    <s v="RM"/>
    <n v="60"/>
    <n v="6911"/>
    <x v="0"/>
    <s v="NA"/>
    <s v="Reg"/>
    <s v="Lvl"/>
    <s v="AllPub"/>
    <s v="FR2"/>
    <s v="Gtl"/>
    <s v="BrkSide"/>
    <s v="Feedr"/>
    <s v="Norm"/>
    <s v="1Fam"/>
    <s v="1Story"/>
    <x v="3"/>
    <n v="5"/>
    <n v="1924"/>
    <n v="1950"/>
    <s v="Gable"/>
    <s v="CompShg"/>
    <s v="Wd Sdng"/>
    <s v="Wd Sdng"/>
    <s v="None"/>
    <n v="0"/>
    <s v="TA"/>
    <s v="TA"/>
    <s v="PConc"/>
    <s v="TA"/>
    <s v="TA"/>
    <s v="Mn"/>
    <s v="LwQ"/>
    <n v="405"/>
    <s v="Unf"/>
    <n v="0"/>
    <n v="740"/>
    <n v="1145"/>
    <s v="GasA"/>
    <s v="TA"/>
    <x v="0"/>
    <s v="SBrkr"/>
    <n v="1301"/>
    <n v="0"/>
    <n v="0"/>
    <n v="1301"/>
    <n v="0"/>
    <n v="0"/>
    <n v="1"/>
    <n v="0"/>
    <n v="2"/>
    <n v="1"/>
    <x v="3"/>
    <n v="5"/>
    <s v="Min1"/>
    <n v="0"/>
    <s v="NA"/>
    <s v="Detchd"/>
    <n v="1965"/>
    <s v="Unf"/>
    <n v="2"/>
    <n v="440"/>
    <s v="TA"/>
    <s v="TA"/>
    <s v="Y"/>
    <n v="0"/>
    <n v="0"/>
    <n v="0"/>
    <n v="0"/>
    <n v="0"/>
    <n v="0"/>
    <s v="NA"/>
    <s v="NA"/>
    <s v="NA"/>
    <n v="0"/>
    <n v="10"/>
    <n v="2009"/>
    <s v="WD"/>
    <s v="Normal"/>
    <n v="100000"/>
  </r>
  <r>
    <x v="762"/>
    <n v="60"/>
    <s v="FV"/>
    <n v="72"/>
    <n v="8640"/>
    <x v="0"/>
    <s v="NA"/>
    <s v="Reg"/>
    <s v="Lvl"/>
    <s v="AllPub"/>
    <s v="Inside"/>
    <s v="Gtl"/>
    <s v="Somerst"/>
    <s v="Norm"/>
    <s v="Norm"/>
    <s v="1Fam"/>
    <s v="2Story"/>
    <x v="0"/>
    <n v="5"/>
    <n v="2009"/>
    <n v="2009"/>
    <s v="Gable"/>
    <s v="CompShg"/>
    <s v="VinylSd"/>
    <s v="VinylSd"/>
    <s v="None"/>
    <n v="0"/>
    <s v="TA"/>
    <s v="TA"/>
    <s v="PConc"/>
    <s v="Gd"/>
    <s v="TA"/>
    <s v="Mn"/>
    <s v="GLQ"/>
    <n v="24"/>
    <s v="Unf"/>
    <n v="0"/>
    <n v="732"/>
    <n v="756"/>
    <s v="GasA"/>
    <s v="Ex"/>
    <x v="0"/>
    <s v="SBrkr"/>
    <n v="764"/>
    <n v="783"/>
    <n v="0"/>
    <n v="1547"/>
    <n v="0"/>
    <n v="0"/>
    <n v="2"/>
    <n v="1"/>
    <n v="3"/>
    <n v="1"/>
    <x v="0"/>
    <n v="7"/>
    <s v="Typ"/>
    <n v="0"/>
    <s v="NA"/>
    <s v="Attchd"/>
    <n v="2009"/>
    <s v="Unf"/>
    <n v="2"/>
    <n v="614"/>
    <s v="TA"/>
    <s v="TA"/>
    <s v="Y"/>
    <n v="169"/>
    <n v="45"/>
    <n v="0"/>
    <n v="0"/>
    <n v="0"/>
    <n v="0"/>
    <s v="NA"/>
    <s v="NA"/>
    <s v="NA"/>
    <n v="0"/>
    <n v="6"/>
    <n v="2010"/>
    <s v="Con"/>
    <s v="Normal"/>
    <n v="215200"/>
  </r>
  <r>
    <x v="763"/>
    <n v="60"/>
    <s v="RL"/>
    <n v="82"/>
    <n v="9430"/>
    <x v="0"/>
    <s v="NA"/>
    <s v="Reg"/>
    <s v="Lvl"/>
    <s v="AllPub"/>
    <s v="Inside"/>
    <s v="Gtl"/>
    <s v="NoRidge"/>
    <s v="Norm"/>
    <s v="Norm"/>
    <s v="1Fam"/>
    <s v="2Story"/>
    <x v="2"/>
    <n v="5"/>
    <n v="1999"/>
    <n v="1999"/>
    <s v="Gable"/>
    <s v="CompShg"/>
    <s v="VinylSd"/>
    <s v="VinylSd"/>
    <s v="BrkFace"/>
    <n v="673"/>
    <s v="Gd"/>
    <s v="TA"/>
    <s v="PConc"/>
    <s v="Gd"/>
    <s v="TA"/>
    <s v="Mn"/>
    <s v="GLQ"/>
    <n v="1163"/>
    <s v="Unf"/>
    <n v="0"/>
    <n v="89"/>
    <n v="1252"/>
    <s v="GasA"/>
    <s v="Ex"/>
    <x v="0"/>
    <s v="SBrkr"/>
    <n v="1268"/>
    <n v="1097"/>
    <n v="0"/>
    <n v="2365"/>
    <n v="1"/>
    <n v="0"/>
    <n v="2"/>
    <n v="1"/>
    <n v="3"/>
    <n v="1"/>
    <x v="0"/>
    <n v="8"/>
    <s v="Typ"/>
    <n v="1"/>
    <s v="Gd"/>
    <s v="Attchd"/>
    <n v="1999"/>
    <s v="RFn"/>
    <n v="3"/>
    <n v="856"/>
    <s v="TA"/>
    <s v="TA"/>
    <s v="Y"/>
    <n v="0"/>
    <n v="128"/>
    <n v="0"/>
    <n v="0"/>
    <n v="180"/>
    <n v="0"/>
    <s v="NA"/>
    <s v="NA"/>
    <s v="NA"/>
    <n v="0"/>
    <n v="7"/>
    <n v="2009"/>
    <s v="WD"/>
    <s v="Normal"/>
    <n v="337000"/>
  </r>
  <r>
    <x v="764"/>
    <n v="120"/>
    <s v="RL"/>
    <n v="30"/>
    <n v="9549"/>
    <x v="0"/>
    <s v="NA"/>
    <s v="IR1"/>
    <s v="Lvl"/>
    <s v="AllPub"/>
    <s v="CulDSac"/>
    <s v="Gtl"/>
    <s v="Veenker"/>
    <s v="Norm"/>
    <s v="Norm"/>
    <s v="TwnhsE"/>
    <s v="1Story"/>
    <x v="2"/>
    <n v="5"/>
    <n v="1995"/>
    <n v="1996"/>
    <s v="Hip"/>
    <s v="CompShg"/>
    <s v="BrkFace"/>
    <s v="BrkFace"/>
    <s v="None"/>
    <n v="0"/>
    <s v="Gd"/>
    <s v="Gd"/>
    <s v="PConc"/>
    <s v="Gd"/>
    <s v="Gd"/>
    <s v="Av"/>
    <s v="LwQ"/>
    <n v="437"/>
    <s v="GLQ"/>
    <n v="1057"/>
    <n v="0"/>
    <n v="1494"/>
    <s v="GasA"/>
    <s v="Ex"/>
    <x v="0"/>
    <s v="SBrkr"/>
    <n v="1494"/>
    <n v="0"/>
    <n v="0"/>
    <n v="1494"/>
    <n v="1"/>
    <n v="0"/>
    <n v="1"/>
    <n v="1"/>
    <n v="2"/>
    <n v="1"/>
    <x v="2"/>
    <n v="6"/>
    <s v="Typ"/>
    <n v="1"/>
    <s v="Gd"/>
    <s v="Attchd"/>
    <n v="1995"/>
    <s v="Fin"/>
    <n v="2"/>
    <n v="481"/>
    <s v="TA"/>
    <s v="TA"/>
    <s v="Y"/>
    <n v="0"/>
    <n v="30"/>
    <n v="0"/>
    <n v="0"/>
    <n v="216"/>
    <n v="0"/>
    <s v="NA"/>
    <s v="NA"/>
    <s v="NA"/>
    <n v="0"/>
    <n v="4"/>
    <n v="2006"/>
    <s v="WD"/>
    <s v="Normal"/>
    <n v="270000"/>
  </r>
  <r>
    <x v="765"/>
    <n v="20"/>
    <s v="RL"/>
    <n v="75"/>
    <n v="14587"/>
    <x v="0"/>
    <s v="NA"/>
    <s v="IR1"/>
    <s v="Lvl"/>
    <s v="AllPub"/>
    <s v="Inside"/>
    <s v="Gtl"/>
    <s v="Somerst"/>
    <s v="Norm"/>
    <s v="Norm"/>
    <s v="1Fam"/>
    <s v="1Story"/>
    <x v="4"/>
    <n v="5"/>
    <n v="2008"/>
    <n v="2008"/>
    <s v="Gable"/>
    <s v="CompShg"/>
    <s v="VinylSd"/>
    <s v="VinylSd"/>
    <s v="Stone"/>
    <n v="284"/>
    <s v="Gd"/>
    <s v="TA"/>
    <s v="PConc"/>
    <s v="Gd"/>
    <s v="TA"/>
    <s v="No"/>
    <s v="Unf"/>
    <n v="0"/>
    <s v="Unf"/>
    <n v="0"/>
    <n v="1498"/>
    <n v="1498"/>
    <s v="GasA"/>
    <s v="Ex"/>
    <x v="0"/>
    <s v="SBrkr"/>
    <n v="1506"/>
    <n v="0"/>
    <n v="0"/>
    <n v="1506"/>
    <n v="0"/>
    <n v="0"/>
    <n v="2"/>
    <n v="0"/>
    <n v="2"/>
    <n v="1"/>
    <x v="2"/>
    <n v="6"/>
    <s v="Typ"/>
    <n v="1"/>
    <s v="Gd"/>
    <s v="Attchd"/>
    <n v="2008"/>
    <s v="Fin"/>
    <n v="2"/>
    <n v="592"/>
    <s v="TA"/>
    <s v="TA"/>
    <s v="Y"/>
    <n v="0"/>
    <n v="174"/>
    <n v="0"/>
    <n v="0"/>
    <n v="0"/>
    <n v="0"/>
    <s v="NA"/>
    <s v="NA"/>
    <s v="NA"/>
    <n v="0"/>
    <n v="8"/>
    <n v="2008"/>
    <s v="New"/>
    <s v="Partial"/>
    <n v="264132"/>
  </r>
  <r>
    <x v="766"/>
    <n v="60"/>
    <s v="RL"/>
    <n v="80"/>
    <n v="10421"/>
    <x v="0"/>
    <s v="NA"/>
    <s v="Reg"/>
    <s v="Lvl"/>
    <s v="AllPub"/>
    <s v="Inside"/>
    <s v="Gtl"/>
    <s v="NWAmes"/>
    <s v="Norm"/>
    <s v="Norm"/>
    <s v="1Fam"/>
    <s v="2Story"/>
    <x v="0"/>
    <n v="5"/>
    <n v="1988"/>
    <n v="1988"/>
    <s v="Gable"/>
    <s v="CompShg"/>
    <s v="HdBoard"/>
    <s v="HdBoard"/>
    <s v="BrkFace"/>
    <n v="42"/>
    <s v="TA"/>
    <s v="TA"/>
    <s v="CBlock"/>
    <s v="Gd"/>
    <s v="TA"/>
    <s v="No"/>
    <s v="GLQ"/>
    <n v="394"/>
    <s v="Unf"/>
    <n v="0"/>
    <n v="586"/>
    <n v="980"/>
    <s v="GasA"/>
    <s v="TA"/>
    <x v="0"/>
    <s v="SBrkr"/>
    <n v="980"/>
    <n v="734"/>
    <n v="0"/>
    <n v="1714"/>
    <n v="0"/>
    <n v="0"/>
    <n v="2"/>
    <n v="1"/>
    <n v="3"/>
    <n v="1"/>
    <x v="1"/>
    <n v="7"/>
    <s v="Typ"/>
    <n v="1"/>
    <s v="TA"/>
    <s v="Attchd"/>
    <n v="1988"/>
    <s v="Unf"/>
    <n v="2"/>
    <n v="496"/>
    <s v="TA"/>
    <s v="TA"/>
    <s v="Y"/>
    <n v="228"/>
    <n v="66"/>
    <n v="156"/>
    <n v="0"/>
    <n v="0"/>
    <n v="0"/>
    <s v="NA"/>
    <s v="MnPrv"/>
    <s v="Shed"/>
    <n v="500"/>
    <n v="3"/>
    <n v="2010"/>
    <s v="WD"/>
    <s v="Normal"/>
    <n v="196500"/>
  </r>
  <r>
    <x v="767"/>
    <n v="50"/>
    <s v="RL"/>
    <n v="75"/>
    <n v="12508"/>
    <x v="0"/>
    <s v="NA"/>
    <s v="IR1"/>
    <s v="Lvl"/>
    <s v="AllPub"/>
    <s v="Inside"/>
    <s v="Gtl"/>
    <s v="Mitchel"/>
    <s v="Norm"/>
    <s v="Norm"/>
    <s v="1Fam"/>
    <s v="1.5Fin"/>
    <x v="1"/>
    <n v="7"/>
    <n v="1940"/>
    <n v="1985"/>
    <s v="Gable"/>
    <s v="CompShg"/>
    <s v="VinylSd"/>
    <s v="VinylSd"/>
    <s v="None"/>
    <n v="0"/>
    <s v="TA"/>
    <s v="TA"/>
    <s v="CBlock"/>
    <s v="Gd"/>
    <s v="TA"/>
    <s v="Mn"/>
    <s v="ALQ"/>
    <n v="660"/>
    <s v="Unf"/>
    <n v="0"/>
    <n v="323"/>
    <n v="983"/>
    <s v="GasA"/>
    <s v="Ex"/>
    <x v="0"/>
    <s v="SBrkr"/>
    <n v="983"/>
    <n v="767"/>
    <n v="0"/>
    <n v="1750"/>
    <n v="1"/>
    <n v="0"/>
    <n v="2"/>
    <n v="0"/>
    <n v="4"/>
    <n v="1"/>
    <x v="1"/>
    <n v="7"/>
    <s v="Mod"/>
    <n v="0"/>
    <s v="NA"/>
    <s v="Attchd"/>
    <n v="1989"/>
    <s v="Unf"/>
    <n v="1"/>
    <n v="423"/>
    <s v="TA"/>
    <s v="TA"/>
    <s v="Y"/>
    <n v="245"/>
    <n v="0"/>
    <n v="156"/>
    <n v="0"/>
    <n v="0"/>
    <n v="0"/>
    <s v="NA"/>
    <s v="NA"/>
    <s v="Shed"/>
    <n v="1300"/>
    <n v="7"/>
    <n v="2008"/>
    <s v="WD"/>
    <s v="Normal"/>
    <n v="160000"/>
  </r>
  <r>
    <x v="768"/>
    <n v="20"/>
    <s v="RL"/>
    <n v="70"/>
    <n v="9100"/>
    <x v="0"/>
    <s v="NA"/>
    <s v="Reg"/>
    <s v="Lvl"/>
    <s v="AllPub"/>
    <s v="Inside"/>
    <s v="Gtl"/>
    <s v="CollgCr"/>
    <s v="Norm"/>
    <s v="Norm"/>
    <s v="1Fam"/>
    <s v="1Story"/>
    <x v="0"/>
    <n v="5"/>
    <n v="2004"/>
    <n v="2005"/>
    <s v="Hip"/>
    <s v="CompShg"/>
    <s v="VinylSd"/>
    <s v="VinylSd"/>
    <s v="None"/>
    <n v="0"/>
    <s v="Gd"/>
    <s v="TA"/>
    <s v="PConc"/>
    <s v="Gd"/>
    <s v="TA"/>
    <s v="No"/>
    <s v="GLQ"/>
    <n v="24"/>
    <s v="Unf"/>
    <n v="0"/>
    <n v="1836"/>
    <n v="1860"/>
    <s v="GasA"/>
    <s v="Ex"/>
    <x v="0"/>
    <s v="SBrkr"/>
    <n v="1836"/>
    <n v="0"/>
    <n v="0"/>
    <n v="1836"/>
    <n v="0"/>
    <n v="0"/>
    <n v="2"/>
    <n v="0"/>
    <n v="3"/>
    <n v="1"/>
    <x v="0"/>
    <n v="8"/>
    <s v="Typ"/>
    <n v="1"/>
    <s v="Gd"/>
    <s v="Attchd"/>
    <n v="2004"/>
    <s v="Fin"/>
    <n v="2"/>
    <n v="484"/>
    <s v="TA"/>
    <s v="TA"/>
    <s v="Y"/>
    <n v="120"/>
    <n v="33"/>
    <n v="0"/>
    <n v="0"/>
    <n v="0"/>
    <n v="0"/>
    <s v="NA"/>
    <s v="NA"/>
    <s v="NA"/>
    <n v="0"/>
    <n v="10"/>
    <n v="2006"/>
    <s v="WD"/>
    <s v="Normal"/>
    <n v="216837"/>
  </r>
  <r>
    <x v="769"/>
    <n v="60"/>
    <s v="RL"/>
    <n v="47"/>
    <n v="53504"/>
    <x v="0"/>
    <s v="NA"/>
    <s v="IR2"/>
    <s v="HLS"/>
    <s v="AllPub"/>
    <s v="CulDSac"/>
    <s v="Mod"/>
    <s v="StoneBr"/>
    <s v="Norm"/>
    <s v="Norm"/>
    <s v="1Fam"/>
    <s v="2Story"/>
    <x v="2"/>
    <n v="5"/>
    <n v="2003"/>
    <n v="2003"/>
    <s v="Hip"/>
    <s v="CompShg"/>
    <s v="CemntBd"/>
    <s v="Wd Shng"/>
    <s v="BrkFace"/>
    <n v="603"/>
    <s v="Ex"/>
    <s v="TA"/>
    <s v="PConc"/>
    <s v="Gd"/>
    <s v="TA"/>
    <s v="Gd"/>
    <s v="ALQ"/>
    <n v="1416"/>
    <s v="Unf"/>
    <n v="0"/>
    <n v="234"/>
    <n v="1650"/>
    <s v="GasA"/>
    <s v="Ex"/>
    <x v="0"/>
    <s v="SBrkr"/>
    <n v="1690"/>
    <n v="1589"/>
    <n v="0"/>
    <n v="3279"/>
    <n v="1"/>
    <n v="0"/>
    <n v="3"/>
    <n v="1"/>
    <n v="4"/>
    <n v="1"/>
    <x v="2"/>
    <n v="12"/>
    <s v="Mod"/>
    <n v="1"/>
    <s v="Gd"/>
    <s v="BuiltIn"/>
    <n v="2003"/>
    <s v="Fin"/>
    <n v="3"/>
    <n v="841"/>
    <s v="TA"/>
    <s v="TA"/>
    <s v="Y"/>
    <n v="503"/>
    <n v="36"/>
    <n v="0"/>
    <n v="0"/>
    <n v="210"/>
    <n v="0"/>
    <s v="NA"/>
    <s v="NA"/>
    <s v="NA"/>
    <n v="0"/>
    <n v="6"/>
    <n v="2010"/>
    <s v="WD"/>
    <s v="Normal"/>
    <n v="538000"/>
  </r>
  <r>
    <x v="770"/>
    <n v="85"/>
    <s v="RL"/>
    <s v="NA"/>
    <n v="7252"/>
    <x v="0"/>
    <s v="NA"/>
    <s v="IR1"/>
    <s v="Lvl"/>
    <s v="AllPub"/>
    <s v="CulDSac"/>
    <s v="Gtl"/>
    <s v="Sawyer"/>
    <s v="Norm"/>
    <s v="Norm"/>
    <s v="1Fam"/>
    <s v="SFoyer"/>
    <x v="3"/>
    <n v="5"/>
    <n v="1982"/>
    <n v="1982"/>
    <s v="Hip"/>
    <s v="CompShg"/>
    <s v="Wd Sdng"/>
    <s v="Wd Sdng"/>
    <s v="None"/>
    <n v="0"/>
    <s v="TA"/>
    <s v="TA"/>
    <s v="CBlock"/>
    <s v="Gd"/>
    <s v="TA"/>
    <s v="Av"/>
    <s v="GLQ"/>
    <n v="685"/>
    <s v="Unf"/>
    <n v="0"/>
    <n v="173"/>
    <n v="858"/>
    <s v="GasA"/>
    <s v="TA"/>
    <x v="0"/>
    <s v="SBrkr"/>
    <n v="858"/>
    <n v="0"/>
    <n v="0"/>
    <n v="858"/>
    <n v="1"/>
    <n v="0"/>
    <n v="1"/>
    <n v="0"/>
    <n v="2"/>
    <n v="1"/>
    <x v="1"/>
    <n v="5"/>
    <s v="Typ"/>
    <n v="0"/>
    <s v="NA"/>
    <s v="Detchd"/>
    <n v="1983"/>
    <s v="Unf"/>
    <n v="2"/>
    <n v="576"/>
    <s v="TA"/>
    <s v="TA"/>
    <s v="Y"/>
    <n v="120"/>
    <n v="0"/>
    <n v="0"/>
    <n v="0"/>
    <n v="0"/>
    <n v="0"/>
    <s v="NA"/>
    <s v="NA"/>
    <s v="NA"/>
    <n v="0"/>
    <n v="4"/>
    <n v="2009"/>
    <s v="WD"/>
    <s v="Normal"/>
    <n v="134900"/>
  </r>
  <r>
    <x v="771"/>
    <n v="20"/>
    <s v="RL"/>
    <n v="67"/>
    <n v="8877"/>
    <x v="0"/>
    <s v="NA"/>
    <s v="Reg"/>
    <s v="Lvl"/>
    <s v="AllPub"/>
    <s v="Inside"/>
    <s v="Gtl"/>
    <s v="Edwards"/>
    <s v="Norm"/>
    <s v="Norm"/>
    <s v="1Fam"/>
    <s v="1Story"/>
    <x v="5"/>
    <n v="5"/>
    <n v="1951"/>
    <n v="1951"/>
    <s v="Gable"/>
    <s v="CompShg"/>
    <s v="Wd Sdng"/>
    <s v="Wd Sdng"/>
    <s v="None"/>
    <n v="0"/>
    <s v="TA"/>
    <s v="TA"/>
    <s v="CBlock"/>
    <s v="Fa"/>
    <s v="Fa"/>
    <s v="No"/>
    <s v="LwQ"/>
    <n v="836"/>
    <s v="Unf"/>
    <n v="0"/>
    <n v="0"/>
    <n v="836"/>
    <s v="GasA"/>
    <s v="TA"/>
    <x v="0"/>
    <s v="FuseF"/>
    <n v="1220"/>
    <n v="0"/>
    <n v="0"/>
    <n v="1220"/>
    <n v="0"/>
    <n v="0"/>
    <n v="1"/>
    <n v="0"/>
    <n v="2"/>
    <n v="1"/>
    <x v="1"/>
    <n v="6"/>
    <s v="Typ"/>
    <n v="0"/>
    <s v="NA"/>
    <s v="Detchd"/>
    <n v="1951"/>
    <s v="Unf"/>
    <n v="2"/>
    <n v="396"/>
    <s v="TA"/>
    <s v="TA"/>
    <s v="Y"/>
    <n v="0"/>
    <n v="0"/>
    <n v="0"/>
    <n v="0"/>
    <n v="0"/>
    <n v="0"/>
    <s v="NA"/>
    <s v="NA"/>
    <s v="NA"/>
    <n v="0"/>
    <n v="4"/>
    <n v="2006"/>
    <s v="COD"/>
    <s v="Normal"/>
    <n v="102000"/>
  </r>
  <r>
    <x v="772"/>
    <n v="80"/>
    <s v="RL"/>
    <n v="94"/>
    <n v="7819"/>
    <x v="0"/>
    <s v="NA"/>
    <s v="Reg"/>
    <s v="Lvl"/>
    <s v="AllPub"/>
    <s v="Inside"/>
    <s v="Gtl"/>
    <s v="Edwards"/>
    <s v="Norm"/>
    <s v="Norm"/>
    <s v="1Fam"/>
    <s v="SLvl"/>
    <x v="1"/>
    <n v="5"/>
    <n v="1976"/>
    <n v="1976"/>
    <s v="Gable"/>
    <s v="CompShg"/>
    <s v="Plywood"/>
    <s v="Plywood"/>
    <s v="None"/>
    <n v="0"/>
    <s v="TA"/>
    <s v="TA"/>
    <s v="CBlock"/>
    <s v="TA"/>
    <s v="TA"/>
    <s v="Av"/>
    <s v="ALQ"/>
    <n v="422"/>
    <s v="BLQ"/>
    <n v="127"/>
    <n v="480"/>
    <n v="1029"/>
    <s v="GasA"/>
    <s v="TA"/>
    <x v="0"/>
    <s v="SBrkr"/>
    <n v="1117"/>
    <n v="0"/>
    <n v="0"/>
    <n v="1117"/>
    <n v="1"/>
    <n v="0"/>
    <n v="1"/>
    <n v="0"/>
    <n v="3"/>
    <n v="1"/>
    <x v="1"/>
    <n v="6"/>
    <s v="Typ"/>
    <n v="1"/>
    <s v="TA"/>
    <s v="Detchd"/>
    <n v="1976"/>
    <s v="Unf"/>
    <n v="2"/>
    <n v="672"/>
    <s v="TA"/>
    <s v="TA"/>
    <s v="Y"/>
    <n v="144"/>
    <n v="0"/>
    <n v="0"/>
    <n v="0"/>
    <n v="0"/>
    <n v="0"/>
    <s v="NA"/>
    <s v="MnPrv"/>
    <s v="NA"/>
    <n v="0"/>
    <n v="3"/>
    <n v="2010"/>
    <s v="WD"/>
    <s v="Abnorml"/>
    <n v="107000"/>
  </r>
  <r>
    <x v="773"/>
    <n v="20"/>
    <s v="RL"/>
    <n v="70"/>
    <n v="10150"/>
    <x v="0"/>
    <s v="NA"/>
    <s v="Reg"/>
    <s v="Lvl"/>
    <s v="AllPub"/>
    <s v="Inside"/>
    <s v="Gtl"/>
    <s v="NAmes"/>
    <s v="Feedr"/>
    <s v="Norm"/>
    <s v="1Fam"/>
    <s v="1Story"/>
    <x v="3"/>
    <n v="5"/>
    <n v="1958"/>
    <n v="1958"/>
    <s v="Gable"/>
    <s v="CompShg"/>
    <s v="Wd Sdng"/>
    <s v="Wd Sdng"/>
    <s v="None"/>
    <n v="1"/>
    <s v="TA"/>
    <s v="TA"/>
    <s v="CBlock"/>
    <s v="TA"/>
    <s v="TA"/>
    <s v="No"/>
    <s v="Rec"/>
    <n v="456"/>
    <s v="Unf"/>
    <n v="0"/>
    <n v="456"/>
    <n v="912"/>
    <s v="GasA"/>
    <s v="Ex"/>
    <x v="0"/>
    <s v="FuseA"/>
    <n v="912"/>
    <n v="0"/>
    <n v="0"/>
    <n v="912"/>
    <n v="0"/>
    <n v="0"/>
    <n v="1"/>
    <n v="0"/>
    <n v="2"/>
    <n v="1"/>
    <x v="1"/>
    <n v="5"/>
    <s v="Typ"/>
    <n v="0"/>
    <s v="NA"/>
    <s v="Attchd"/>
    <n v="1958"/>
    <s v="RFn"/>
    <n v="1"/>
    <n v="275"/>
    <s v="TA"/>
    <s v="TA"/>
    <s v="Y"/>
    <n v="0"/>
    <n v="0"/>
    <n v="0"/>
    <n v="0"/>
    <n v="0"/>
    <n v="0"/>
    <s v="NA"/>
    <s v="NA"/>
    <s v="NA"/>
    <n v="0"/>
    <n v="7"/>
    <n v="2007"/>
    <s v="COD"/>
    <s v="Normal"/>
    <n v="114500"/>
  </r>
  <r>
    <x v="774"/>
    <n v="20"/>
    <s v="RL"/>
    <n v="110"/>
    <n v="14226"/>
    <x v="0"/>
    <s v="NA"/>
    <s v="Reg"/>
    <s v="Lvl"/>
    <s v="AllPub"/>
    <s v="Corner"/>
    <s v="Gtl"/>
    <s v="NridgHt"/>
    <s v="Norm"/>
    <s v="Norm"/>
    <s v="1Fam"/>
    <s v="1Story"/>
    <x v="2"/>
    <n v="5"/>
    <n v="2006"/>
    <n v="2006"/>
    <s v="Hip"/>
    <s v="CompShg"/>
    <s v="VinylSd"/>
    <s v="VinylSd"/>
    <s v="BrkFace"/>
    <n v="375"/>
    <s v="Gd"/>
    <s v="TA"/>
    <s v="PConc"/>
    <s v="Gd"/>
    <s v="TA"/>
    <s v="Av"/>
    <s v="Unf"/>
    <n v="0"/>
    <s v="Unf"/>
    <n v="0"/>
    <n v="1935"/>
    <n v="1935"/>
    <s v="GasA"/>
    <s v="Gd"/>
    <x v="0"/>
    <s v="SBrkr"/>
    <n v="1973"/>
    <n v="0"/>
    <n v="0"/>
    <n v="1973"/>
    <n v="0"/>
    <n v="0"/>
    <n v="2"/>
    <n v="0"/>
    <n v="3"/>
    <n v="1"/>
    <x v="0"/>
    <n v="9"/>
    <s v="Typ"/>
    <n v="1"/>
    <s v="Gd"/>
    <s v="Attchd"/>
    <n v="2006"/>
    <s v="Fin"/>
    <n v="3"/>
    <n v="895"/>
    <s v="TA"/>
    <s v="TA"/>
    <s v="Y"/>
    <n v="315"/>
    <n v="45"/>
    <n v="0"/>
    <n v="0"/>
    <n v="0"/>
    <n v="0"/>
    <s v="NA"/>
    <s v="NA"/>
    <s v="NA"/>
    <n v="0"/>
    <n v="7"/>
    <n v="2007"/>
    <s v="New"/>
    <s v="Partial"/>
    <n v="395000"/>
  </r>
  <r>
    <x v="775"/>
    <n v="120"/>
    <s v="RM"/>
    <n v="32"/>
    <n v="4500"/>
    <x v="0"/>
    <s v="NA"/>
    <s v="Reg"/>
    <s v="Lvl"/>
    <s v="AllPub"/>
    <s v="FR2"/>
    <s v="Gtl"/>
    <s v="Mitchel"/>
    <s v="Norm"/>
    <s v="Norm"/>
    <s v="TwnhsE"/>
    <s v="1Story"/>
    <x v="1"/>
    <n v="5"/>
    <n v="1998"/>
    <n v="1998"/>
    <s v="Hip"/>
    <s v="CompShg"/>
    <s v="VinylSd"/>
    <s v="VinylSd"/>
    <s v="BrkFace"/>
    <n v="320"/>
    <s v="TA"/>
    <s v="TA"/>
    <s v="PConc"/>
    <s v="Ex"/>
    <s v="TA"/>
    <s v="No"/>
    <s v="GLQ"/>
    <n v="866"/>
    <s v="Unf"/>
    <n v="0"/>
    <n v="338"/>
    <n v="1204"/>
    <s v="GasA"/>
    <s v="Ex"/>
    <x v="0"/>
    <s v="SBrkr"/>
    <n v="1204"/>
    <n v="0"/>
    <n v="0"/>
    <n v="1204"/>
    <n v="1"/>
    <n v="0"/>
    <n v="2"/>
    <n v="0"/>
    <n v="2"/>
    <n v="1"/>
    <x v="1"/>
    <n v="5"/>
    <s v="Typ"/>
    <n v="0"/>
    <s v="NA"/>
    <s v="Attchd"/>
    <n v="1998"/>
    <s v="Fin"/>
    <n v="2"/>
    <n v="412"/>
    <s v="TA"/>
    <s v="TA"/>
    <s v="Y"/>
    <n v="0"/>
    <n v="247"/>
    <n v="0"/>
    <n v="0"/>
    <n v="0"/>
    <n v="0"/>
    <s v="NA"/>
    <s v="NA"/>
    <s v="NA"/>
    <n v="0"/>
    <n v="6"/>
    <n v="2009"/>
    <s v="WD"/>
    <s v="Normal"/>
    <n v="162000"/>
  </r>
  <r>
    <x v="776"/>
    <n v="20"/>
    <s v="RL"/>
    <n v="86"/>
    <n v="11210"/>
    <x v="0"/>
    <s v="NA"/>
    <s v="IR1"/>
    <s v="Lvl"/>
    <s v="AllPub"/>
    <s v="Inside"/>
    <s v="Gtl"/>
    <s v="CollgCr"/>
    <s v="Norm"/>
    <s v="Norm"/>
    <s v="1Fam"/>
    <s v="1Story"/>
    <x v="0"/>
    <n v="5"/>
    <n v="2005"/>
    <n v="2006"/>
    <s v="Gable"/>
    <s v="CompShg"/>
    <s v="VinylSd"/>
    <s v="VinylSd"/>
    <s v="BrkFace"/>
    <n v="240"/>
    <s v="Gd"/>
    <s v="TA"/>
    <s v="PConc"/>
    <s v="Gd"/>
    <s v="TA"/>
    <s v="Av"/>
    <s v="GLQ"/>
    <n v="20"/>
    <s v="Unf"/>
    <n v="0"/>
    <n v="1594"/>
    <n v="1614"/>
    <s v="GasA"/>
    <s v="Ex"/>
    <x v="0"/>
    <s v="SBrkr"/>
    <n v="1614"/>
    <n v="0"/>
    <n v="0"/>
    <n v="1614"/>
    <n v="0"/>
    <n v="0"/>
    <n v="2"/>
    <n v="0"/>
    <n v="3"/>
    <n v="1"/>
    <x v="0"/>
    <n v="7"/>
    <s v="Typ"/>
    <n v="0"/>
    <s v="NA"/>
    <s v="Attchd"/>
    <n v="2005"/>
    <s v="RFn"/>
    <n v="3"/>
    <n v="865"/>
    <s v="TA"/>
    <s v="TA"/>
    <s v="Y"/>
    <n v="144"/>
    <n v="59"/>
    <n v="0"/>
    <n v="0"/>
    <n v="0"/>
    <n v="0"/>
    <s v="NA"/>
    <s v="NA"/>
    <s v="NA"/>
    <n v="0"/>
    <n v="7"/>
    <n v="2006"/>
    <s v="New"/>
    <s v="Partial"/>
    <n v="221500"/>
  </r>
  <r>
    <x v="777"/>
    <n v="20"/>
    <s v="RL"/>
    <n v="100"/>
    <n v="13350"/>
    <x v="0"/>
    <s v="NA"/>
    <s v="IR1"/>
    <s v="Lvl"/>
    <s v="AllPub"/>
    <s v="Inside"/>
    <s v="Gtl"/>
    <s v="Sawyer"/>
    <s v="Norm"/>
    <s v="Norm"/>
    <s v="1Fam"/>
    <s v="1Story"/>
    <x v="3"/>
    <n v="5"/>
    <n v="1974"/>
    <n v="1974"/>
    <s v="Hip"/>
    <s v="CompShg"/>
    <s v="HdBoard"/>
    <s v="Plywood"/>
    <s v="None"/>
    <n v="0"/>
    <s v="TA"/>
    <s v="TA"/>
    <s v="CBlock"/>
    <s v="TA"/>
    <s v="TA"/>
    <s v="No"/>
    <s v="ALQ"/>
    <n v="762"/>
    <s v="Unf"/>
    <n v="0"/>
    <n v="102"/>
    <n v="864"/>
    <s v="GasA"/>
    <s v="TA"/>
    <x v="0"/>
    <s v="SBrkr"/>
    <n v="894"/>
    <n v="0"/>
    <n v="0"/>
    <n v="894"/>
    <n v="1"/>
    <n v="0"/>
    <n v="1"/>
    <n v="0"/>
    <n v="3"/>
    <n v="1"/>
    <x v="1"/>
    <n v="5"/>
    <s v="Typ"/>
    <n v="1"/>
    <s v="Fa"/>
    <s v="Attchd"/>
    <n v="1974"/>
    <s v="Unf"/>
    <n v="2"/>
    <n v="440"/>
    <s v="TA"/>
    <s v="TA"/>
    <s v="Y"/>
    <n v="241"/>
    <n v="0"/>
    <n v="0"/>
    <n v="0"/>
    <n v="0"/>
    <n v="0"/>
    <s v="NA"/>
    <s v="MnPrv"/>
    <s v="NA"/>
    <n v="0"/>
    <n v="6"/>
    <n v="2006"/>
    <s v="WD"/>
    <s v="Normal"/>
    <n v="142500"/>
  </r>
  <r>
    <x v="778"/>
    <n v="90"/>
    <s v="RH"/>
    <n v="60"/>
    <n v="8400"/>
    <x v="0"/>
    <s v="NA"/>
    <s v="Reg"/>
    <s v="Lvl"/>
    <s v="AllPub"/>
    <s v="Inside"/>
    <s v="Gtl"/>
    <s v="SawyerW"/>
    <s v="Feedr"/>
    <s v="Norm"/>
    <s v="Duplex"/>
    <s v="1Story"/>
    <x v="3"/>
    <n v="5"/>
    <n v="1977"/>
    <n v="1977"/>
    <s v="Gable"/>
    <s v="CompShg"/>
    <s v="Plywood"/>
    <s v="Plywood"/>
    <s v="BrkFace"/>
    <n v="320"/>
    <s v="TA"/>
    <s v="TA"/>
    <s v="Slab"/>
    <s v="NA"/>
    <s v="NA"/>
    <s v="NA"/>
    <s v="NA"/>
    <n v="0"/>
    <s v="NA"/>
    <n v="0"/>
    <n v="0"/>
    <n v="0"/>
    <s v="GasA"/>
    <s v="TA"/>
    <x v="0"/>
    <s v="SBrkr"/>
    <n v="2020"/>
    <n v="0"/>
    <n v="0"/>
    <n v="2020"/>
    <n v="0"/>
    <n v="0"/>
    <n v="2"/>
    <n v="0"/>
    <n v="4"/>
    <n v="2"/>
    <x v="1"/>
    <n v="10"/>
    <s v="Typ"/>
    <n v="2"/>
    <s v="TA"/>
    <s v="Detchd"/>
    <n v="1977"/>
    <s v="Unf"/>
    <n v="2"/>
    <n v="630"/>
    <s v="TA"/>
    <s v="TA"/>
    <s v="Y"/>
    <n v="0"/>
    <n v="0"/>
    <n v="0"/>
    <n v="0"/>
    <n v="0"/>
    <n v="0"/>
    <s v="NA"/>
    <s v="NA"/>
    <s v="NA"/>
    <n v="0"/>
    <n v="10"/>
    <n v="2007"/>
    <s v="WD"/>
    <s v="Normal"/>
    <n v="144000"/>
  </r>
  <r>
    <x v="779"/>
    <n v="90"/>
    <s v="RL"/>
    <n v="78"/>
    <n v="10530"/>
    <x v="0"/>
    <s v="NA"/>
    <s v="Reg"/>
    <s v="Lvl"/>
    <s v="AllPub"/>
    <s v="Inside"/>
    <s v="Gtl"/>
    <s v="Mitchel"/>
    <s v="Norm"/>
    <s v="Norm"/>
    <s v="Duplex"/>
    <s v="SFoyer"/>
    <x v="1"/>
    <n v="5"/>
    <n v="1977"/>
    <n v="1977"/>
    <s v="Gable"/>
    <s v="CompShg"/>
    <s v="Plywood"/>
    <s v="ImStucc"/>
    <s v="BrkFace"/>
    <n v="90"/>
    <s v="TA"/>
    <s v="TA"/>
    <s v="CBlock"/>
    <s v="Gd"/>
    <s v="TA"/>
    <s v="Gd"/>
    <s v="GLQ"/>
    <n v="975"/>
    <s v="Unf"/>
    <n v="0"/>
    <n v="0"/>
    <n v="975"/>
    <s v="GasA"/>
    <s v="TA"/>
    <x v="0"/>
    <s v="SBrkr"/>
    <n v="1004"/>
    <n v="0"/>
    <n v="0"/>
    <n v="1004"/>
    <n v="1"/>
    <n v="0"/>
    <n v="1"/>
    <n v="0"/>
    <n v="2"/>
    <n v="1"/>
    <x v="1"/>
    <n v="4"/>
    <s v="Typ"/>
    <n v="0"/>
    <s v="NA"/>
    <s v="Attchd"/>
    <n v="1977"/>
    <s v="Unf"/>
    <n v="2"/>
    <n v="504"/>
    <s v="TA"/>
    <s v="TA"/>
    <s v="Y"/>
    <n v="0"/>
    <n v="0"/>
    <n v="0"/>
    <n v="0"/>
    <n v="0"/>
    <n v="0"/>
    <s v="NA"/>
    <s v="NA"/>
    <s v="NA"/>
    <n v="0"/>
    <n v="5"/>
    <n v="2006"/>
    <s v="WD"/>
    <s v="Normal"/>
    <n v="135000"/>
  </r>
  <r>
    <x v="780"/>
    <n v="20"/>
    <s v="RL"/>
    <n v="63"/>
    <n v="7875"/>
    <x v="0"/>
    <s v="NA"/>
    <s v="Reg"/>
    <s v="Lvl"/>
    <s v="AllPub"/>
    <s v="Inside"/>
    <s v="Gtl"/>
    <s v="Gilbert"/>
    <s v="Norm"/>
    <s v="Norm"/>
    <s v="1Fam"/>
    <s v="1Story"/>
    <x v="0"/>
    <n v="5"/>
    <n v="1995"/>
    <n v="1996"/>
    <s v="Gable"/>
    <s v="CompShg"/>
    <s v="HdBoard"/>
    <s v="HdBoard"/>
    <s v="BrkFace"/>
    <n v="38"/>
    <s v="TA"/>
    <s v="TA"/>
    <s v="PConc"/>
    <s v="Gd"/>
    <s v="Gd"/>
    <s v="No"/>
    <s v="Unf"/>
    <n v="0"/>
    <s v="Unf"/>
    <n v="0"/>
    <n v="1237"/>
    <n v="1237"/>
    <s v="GasA"/>
    <s v="Gd"/>
    <x v="0"/>
    <s v="SBrkr"/>
    <n v="1253"/>
    <n v="0"/>
    <n v="0"/>
    <n v="1253"/>
    <n v="0"/>
    <n v="0"/>
    <n v="2"/>
    <n v="0"/>
    <n v="3"/>
    <n v="1"/>
    <x v="1"/>
    <n v="6"/>
    <s v="Typ"/>
    <n v="1"/>
    <s v="TA"/>
    <s v="Attchd"/>
    <n v="1995"/>
    <s v="Fin"/>
    <n v="2"/>
    <n v="402"/>
    <s v="TA"/>
    <s v="TA"/>
    <s v="Y"/>
    <n v="220"/>
    <n v="21"/>
    <n v="0"/>
    <n v="0"/>
    <n v="0"/>
    <n v="0"/>
    <s v="NA"/>
    <s v="NA"/>
    <s v="NA"/>
    <n v="0"/>
    <n v="6"/>
    <n v="2007"/>
    <s v="WD"/>
    <s v="Normal"/>
    <n v="176000"/>
  </r>
  <r>
    <x v="781"/>
    <n v="60"/>
    <s v="RL"/>
    <n v="65"/>
    <n v="7153"/>
    <x v="0"/>
    <s v="NA"/>
    <s v="Reg"/>
    <s v="Lvl"/>
    <s v="AllPub"/>
    <s v="Inside"/>
    <s v="Gtl"/>
    <s v="SawyerW"/>
    <s v="Norm"/>
    <s v="Norm"/>
    <s v="1Fam"/>
    <s v="2Story"/>
    <x v="1"/>
    <n v="5"/>
    <n v="1992"/>
    <n v="1992"/>
    <s v="Gable"/>
    <s v="CompShg"/>
    <s v="VinylSd"/>
    <s v="VinylSd"/>
    <s v="None"/>
    <n v="0"/>
    <s v="Gd"/>
    <s v="Gd"/>
    <s v="PConc"/>
    <s v="Gd"/>
    <s v="TA"/>
    <s v="No"/>
    <s v="ALQ"/>
    <n v="387"/>
    <s v="Unf"/>
    <n v="0"/>
    <n v="374"/>
    <n v="761"/>
    <s v="GasA"/>
    <s v="Ex"/>
    <x v="0"/>
    <s v="SBrkr"/>
    <n v="810"/>
    <n v="793"/>
    <n v="0"/>
    <n v="1603"/>
    <n v="0"/>
    <n v="0"/>
    <n v="2"/>
    <n v="1"/>
    <n v="3"/>
    <n v="1"/>
    <x v="0"/>
    <n v="7"/>
    <s v="Typ"/>
    <n v="0"/>
    <s v="NA"/>
    <s v="Attchd"/>
    <n v="1992"/>
    <s v="RFn"/>
    <n v="2"/>
    <n v="484"/>
    <s v="TA"/>
    <s v="TA"/>
    <s v="Y"/>
    <n v="0"/>
    <n v="124"/>
    <n v="0"/>
    <n v="0"/>
    <n v="0"/>
    <n v="0"/>
    <s v="NA"/>
    <s v="NA"/>
    <s v="NA"/>
    <n v="0"/>
    <n v="7"/>
    <n v="2006"/>
    <s v="WD"/>
    <s v="Normal"/>
    <n v="175900"/>
  </r>
  <r>
    <x v="782"/>
    <n v="20"/>
    <s v="RL"/>
    <n v="67"/>
    <n v="16285"/>
    <x v="0"/>
    <s v="NA"/>
    <s v="IR2"/>
    <s v="Lvl"/>
    <s v="AllPub"/>
    <s v="Inside"/>
    <s v="Gtl"/>
    <s v="CollgCr"/>
    <s v="Norm"/>
    <s v="Norm"/>
    <s v="1Fam"/>
    <s v="1Story"/>
    <x v="0"/>
    <n v="5"/>
    <n v="2001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413"/>
    <n v="1413"/>
    <s v="GasA"/>
    <s v="Ex"/>
    <x v="0"/>
    <s v="SBrkr"/>
    <n v="1430"/>
    <n v="0"/>
    <n v="0"/>
    <n v="1430"/>
    <n v="0"/>
    <n v="0"/>
    <n v="2"/>
    <n v="0"/>
    <n v="3"/>
    <n v="1"/>
    <x v="0"/>
    <n v="6"/>
    <s v="Typ"/>
    <n v="0"/>
    <s v="NA"/>
    <s v="Attchd"/>
    <n v="2001"/>
    <s v="RFn"/>
    <n v="2"/>
    <n v="605"/>
    <s v="TA"/>
    <s v="TA"/>
    <s v="Y"/>
    <n v="0"/>
    <n v="33"/>
    <n v="0"/>
    <n v="0"/>
    <n v="0"/>
    <n v="0"/>
    <s v="NA"/>
    <s v="NA"/>
    <s v="NA"/>
    <n v="0"/>
    <n v="6"/>
    <n v="2009"/>
    <s v="WD"/>
    <s v="Normal"/>
    <n v="187100"/>
  </r>
  <r>
    <x v="783"/>
    <n v="85"/>
    <s v="RL"/>
    <s v="NA"/>
    <n v="9101"/>
    <x v="0"/>
    <s v="NA"/>
    <s v="IR1"/>
    <s v="Lvl"/>
    <s v="AllPub"/>
    <s v="Corner"/>
    <s v="Gtl"/>
    <s v="Mitchel"/>
    <s v="Norm"/>
    <s v="Norm"/>
    <s v="1Fam"/>
    <s v="SFoyer"/>
    <x v="3"/>
    <n v="6"/>
    <n v="1978"/>
    <n v="1978"/>
    <s v="Gable"/>
    <s v="CompShg"/>
    <s v="Plywood"/>
    <s v="Plywood"/>
    <s v="BrkFace"/>
    <n v="104"/>
    <s v="TA"/>
    <s v="Gd"/>
    <s v="PConc"/>
    <s v="Gd"/>
    <s v="TA"/>
    <s v="Av"/>
    <s v="GLQ"/>
    <n v="1097"/>
    <s v="Unf"/>
    <n v="0"/>
    <n v="0"/>
    <n v="1097"/>
    <s v="GasA"/>
    <s v="Ex"/>
    <x v="0"/>
    <s v="SBrkr"/>
    <n v="1110"/>
    <n v="0"/>
    <n v="0"/>
    <n v="1110"/>
    <n v="1"/>
    <n v="0"/>
    <n v="1"/>
    <n v="0"/>
    <n v="1"/>
    <n v="1"/>
    <x v="0"/>
    <n v="4"/>
    <s v="Typ"/>
    <n v="1"/>
    <s v="TA"/>
    <s v="Attchd"/>
    <n v="1978"/>
    <s v="Fin"/>
    <n v="2"/>
    <n v="602"/>
    <s v="TA"/>
    <s v="TA"/>
    <s v="Y"/>
    <n v="303"/>
    <n v="30"/>
    <n v="0"/>
    <n v="0"/>
    <n v="0"/>
    <n v="0"/>
    <s v="NA"/>
    <s v="NA"/>
    <s v="NA"/>
    <n v="0"/>
    <n v="7"/>
    <n v="2009"/>
    <s v="WD"/>
    <s v="Normal"/>
    <n v="165500"/>
  </r>
  <r>
    <x v="784"/>
    <n v="75"/>
    <s v="RM"/>
    <n v="35"/>
    <n v="6300"/>
    <x v="0"/>
    <s v="Grvl"/>
    <s v="Reg"/>
    <s v="Lvl"/>
    <s v="AllPub"/>
    <s v="Inside"/>
    <s v="Gtl"/>
    <s v="OldTown"/>
    <s v="Norm"/>
    <s v="Norm"/>
    <s v="1Fam"/>
    <s v="2.5Unf"/>
    <x v="1"/>
    <n v="6"/>
    <n v="1914"/>
    <n v="2001"/>
    <s v="Gable"/>
    <s v="CompShg"/>
    <s v="Wd Sdng"/>
    <s v="Wd Shng"/>
    <s v="None"/>
    <n v="0"/>
    <s v="TA"/>
    <s v="TA"/>
    <s v="CBlock"/>
    <s v="TA"/>
    <s v="TA"/>
    <s v="No"/>
    <s v="Unf"/>
    <n v="0"/>
    <s v="Unf"/>
    <n v="0"/>
    <n v="742"/>
    <n v="742"/>
    <s v="GasA"/>
    <s v="Ex"/>
    <x v="0"/>
    <s v="SBrkr"/>
    <n v="742"/>
    <n v="742"/>
    <n v="0"/>
    <n v="1484"/>
    <n v="0"/>
    <n v="0"/>
    <n v="2"/>
    <n v="0"/>
    <n v="3"/>
    <n v="1"/>
    <x v="1"/>
    <n v="9"/>
    <s v="Typ"/>
    <n v="1"/>
    <s v="Gd"/>
    <s v="NA"/>
    <s v="NA"/>
    <s v="NA"/>
    <n v="0"/>
    <n v="0"/>
    <s v="NA"/>
    <s v="NA"/>
    <s v="Y"/>
    <n v="0"/>
    <n v="291"/>
    <n v="134"/>
    <n v="0"/>
    <n v="0"/>
    <n v="0"/>
    <s v="NA"/>
    <s v="NA"/>
    <s v="NA"/>
    <n v="0"/>
    <n v="6"/>
    <n v="2008"/>
    <s v="WD"/>
    <s v="Normal"/>
    <n v="128000"/>
  </r>
  <r>
    <x v="785"/>
    <n v="20"/>
    <s v="RL"/>
    <s v="NA"/>
    <n v="9790"/>
    <x v="0"/>
    <s v="NA"/>
    <s v="Reg"/>
    <s v="Lvl"/>
    <s v="AllPub"/>
    <s v="Inside"/>
    <s v="Gtl"/>
    <s v="NWAmes"/>
    <s v="Feedr"/>
    <s v="Norm"/>
    <s v="1Fam"/>
    <s v="1Story"/>
    <x v="1"/>
    <n v="5"/>
    <n v="1967"/>
    <n v="1967"/>
    <s v="Gable"/>
    <s v="CompShg"/>
    <s v="BrkFace"/>
    <s v="Wd Sdng"/>
    <s v="None"/>
    <n v="0"/>
    <s v="TA"/>
    <s v="TA"/>
    <s v="CBlock"/>
    <s v="TA"/>
    <s v="TA"/>
    <s v="No"/>
    <s v="Rec"/>
    <n v="251"/>
    <s v="LwQ"/>
    <n v="630"/>
    <n v="491"/>
    <n v="1372"/>
    <s v="GasA"/>
    <s v="TA"/>
    <x v="0"/>
    <s v="SBrkr"/>
    <n v="1342"/>
    <n v="0"/>
    <n v="0"/>
    <n v="1342"/>
    <n v="0"/>
    <n v="0"/>
    <n v="2"/>
    <n v="0"/>
    <n v="3"/>
    <n v="1"/>
    <x v="1"/>
    <n v="7"/>
    <s v="Typ"/>
    <n v="1"/>
    <s v="Gd"/>
    <s v="Attchd"/>
    <n v="1967"/>
    <s v="Unf"/>
    <n v="2"/>
    <n v="457"/>
    <s v="TA"/>
    <s v="TA"/>
    <s v="Y"/>
    <n v="0"/>
    <n v="0"/>
    <n v="0"/>
    <n v="0"/>
    <n v="197"/>
    <n v="0"/>
    <s v="NA"/>
    <s v="NA"/>
    <s v="NA"/>
    <n v="0"/>
    <n v="9"/>
    <n v="2009"/>
    <s v="WD"/>
    <s v="Normal"/>
    <n v="161500"/>
  </r>
  <r>
    <x v="786"/>
    <n v="50"/>
    <s v="RM"/>
    <n v="60"/>
    <n v="10800"/>
    <x v="0"/>
    <s v="NA"/>
    <s v="Reg"/>
    <s v="Lvl"/>
    <s v="AllPub"/>
    <s v="Inside"/>
    <s v="Gtl"/>
    <s v="OldTown"/>
    <s v="Artery"/>
    <s v="Norm"/>
    <s v="1Fam"/>
    <s v="1.5Fin"/>
    <x v="3"/>
    <n v="6"/>
    <n v="1915"/>
    <n v="1950"/>
    <s v="Gable"/>
    <s v="CompShg"/>
    <s v="MetalSd"/>
    <s v="MetalSd"/>
    <s v="None"/>
    <n v="0"/>
    <s v="TA"/>
    <s v="Gd"/>
    <s v="PConc"/>
    <s v="Fa"/>
    <s v="TA"/>
    <s v="No"/>
    <s v="LwQ"/>
    <n v="686"/>
    <s v="Unf"/>
    <n v="0"/>
    <n v="0"/>
    <n v="686"/>
    <s v="GasA"/>
    <s v="TA"/>
    <x v="0"/>
    <s v="SBrkr"/>
    <n v="966"/>
    <n v="686"/>
    <n v="0"/>
    <n v="1652"/>
    <n v="1"/>
    <n v="0"/>
    <n v="2"/>
    <n v="0"/>
    <n v="4"/>
    <n v="1"/>
    <x v="1"/>
    <n v="7"/>
    <s v="Typ"/>
    <n v="0"/>
    <s v="NA"/>
    <s v="Detchd"/>
    <n v="1961"/>
    <s v="Unf"/>
    <n v="1"/>
    <n v="416"/>
    <s v="TA"/>
    <s v="TA"/>
    <s v="Y"/>
    <n v="0"/>
    <n v="0"/>
    <n v="196"/>
    <n v="0"/>
    <n v="0"/>
    <n v="0"/>
    <s v="NA"/>
    <s v="NA"/>
    <s v="Shed"/>
    <n v="1200"/>
    <n v="6"/>
    <n v="2010"/>
    <s v="WD"/>
    <s v="Normal"/>
    <n v="139000"/>
  </r>
  <r>
    <x v="787"/>
    <n v="60"/>
    <s v="RL"/>
    <n v="76"/>
    <n v="10142"/>
    <x v="0"/>
    <s v="NA"/>
    <s v="IR1"/>
    <s v="Lvl"/>
    <s v="AllPub"/>
    <s v="Inside"/>
    <s v="Gtl"/>
    <s v="SawyerW"/>
    <s v="Norm"/>
    <s v="Norm"/>
    <s v="1Fam"/>
    <s v="2Story"/>
    <x v="0"/>
    <n v="5"/>
    <n v="2004"/>
    <n v="2004"/>
    <s v="Gable"/>
    <s v="CompShg"/>
    <s v="VinylSd"/>
    <s v="VinylSd"/>
    <s v="None"/>
    <n v="0"/>
    <s v="Gd"/>
    <s v="TA"/>
    <s v="PConc"/>
    <s v="Gd"/>
    <s v="TA"/>
    <s v="No"/>
    <s v="GLQ"/>
    <n v="656"/>
    <s v="Unf"/>
    <n v="0"/>
    <n v="300"/>
    <n v="956"/>
    <s v="GasA"/>
    <s v="Ex"/>
    <x v="0"/>
    <s v="SBrkr"/>
    <n v="956"/>
    <n v="1128"/>
    <n v="0"/>
    <n v="2084"/>
    <n v="1"/>
    <n v="0"/>
    <n v="2"/>
    <n v="1"/>
    <n v="4"/>
    <n v="1"/>
    <x v="0"/>
    <n v="8"/>
    <s v="Typ"/>
    <n v="0"/>
    <s v="NA"/>
    <s v="BuiltIn"/>
    <n v="2004"/>
    <s v="RFn"/>
    <n v="2"/>
    <n v="618"/>
    <s v="TA"/>
    <s v="TA"/>
    <s v="Y"/>
    <n v="0"/>
    <n v="45"/>
    <n v="0"/>
    <n v="0"/>
    <n v="0"/>
    <n v="0"/>
    <s v="NA"/>
    <s v="NA"/>
    <s v="NA"/>
    <n v="0"/>
    <n v="1"/>
    <n v="2010"/>
    <s v="WD"/>
    <s v="Normal"/>
    <n v="233000"/>
  </r>
  <r>
    <x v="788"/>
    <n v="20"/>
    <s v="RM"/>
    <n v="50"/>
    <n v="6000"/>
    <x v="0"/>
    <s v="NA"/>
    <s v="Reg"/>
    <s v="Lvl"/>
    <s v="AllPub"/>
    <s v="Corner"/>
    <s v="Gtl"/>
    <s v="OldTown"/>
    <s v="Norm"/>
    <s v="Norm"/>
    <s v="1Fam"/>
    <s v="1Story"/>
    <x v="5"/>
    <n v="7"/>
    <n v="1954"/>
    <n v="200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901"/>
    <n v="901"/>
    <s v="GasA"/>
    <s v="Ex"/>
    <x v="0"/>
    <s v="SBrkr"/>
    <n v="901"/>
    <n v="0"/>
    <n v="0"/>
    <n v="901"/>
    <n v="0"/>
    <n v="0"/>
    <n v="1"/>
    <n v="0"/>
    <n v="2"/>
    <n v="1"/>
    <x v="1"/>
    <n v="4"/>
    <s v="Typ"/>
    <n v="0"/>
    <s v="NA"/>
    <s v="Detchd"/>
    <n v="1954"/>
    <s v="Unf"/>
    <n v="1"/>
    <n v="281"/>
    <s v="Fa"/>
    <s v="TA"/>
    <s v="Y"/>
    <n v="0"/>
    <n v="0"/>
    <n v="0"/>
    <n v="0"/>
    <n v="0"/>
    <n v="0"/>
    <s v="NA"/>
    <s v="NA"/>
    <s v="NA"/>
    <n v="0"/>
    <n v="8"/>
    <n v="2008"/>
    <s v="WD"/>
    <s v="Normal"/>
    <n v="107900"/>
  </r>
  <r>
    <x v="789"/>
    <n v="60"/>
    <s v="RL"/>
    <s v="NA"/>
    <n v="12205"/>
    <x v="0"/>
    <s v="NA"/>
    <s v="IR1"/>
    <s v="Low"/>
    <s v="AllPub"/>
    <s v="Inside"/>
    <s v="Gtl"/>
    <s v="ClearCr"/>
    <s v="Norm"/>
    <s v="Norm"/>
    <s v="1Fam"/>
    <s v="2Story"/>
    <x v="1"/>
    <n v="8"/>
    <n v="1966"/>
    <n v="2007"/>
    <s v="Gable"/>
    <s v="CompShg"/>
    <s v="HdBoard"/>
    <s v="HdBoard"/>
    <s v="BrkFace"/>
    <n v="157"/>
    <s v="TA"/>
    <s v="TA"/>
    <s v="CBlock"/>
    <s v="TA"/>
    <s v="Fa"/>
    <s v="Gd"/>
    <s v="LwQ"/>
    <n v="568"/>
    <s v="Unf"/>
    <n v="0"/>
    <n v="264"/>
    <n v="832"/>
    <s v="GasA"/>
    <s v="Gd"/>
    <x v="0"/>
    <s v="SBrkr"/>
    <n v="976"/>
    <n v="1111"/>
    <n v="0"/>
    <n v="2087"/>
    <n v="0"/>
    <n v="0"/>
    <n v="2"/>
    <n v="1"/>
    <n v="5"/>
    <n v="1"/>
    <x v="0"/>
    <n v="9"/>
    <s v="Typ"/>
    <n v="0"/>
    <s v="NA"/>
    <s v="Attchd"/>
    <n v="1966"/>
    <s v="Fin"/>
    <n v="2"/>
    <n v="444"/>
    <s v="TA"/>
    <s v="TA"/>
    <s v="Y"/>
    <n v="133"/>
    <n v="168"/>
    <n v="0"/>
    <n v="0"/>
    <n v="0"/>
    <n v="0"/>
    <s v="NA"/>
    <s v="NA"/>
    <s v="NA"/>
    <n v="0"/>
    <n v="7"/>
    <n v="2007"/>
    <s v="WD"/>
    <s v="Normal"/>
    <n v="187500"/>
  </r>
  <r>
    <x v="790"/>
    <n v="120"/>
    <s v="RL"/>
    <n v="43"/>
    <n v="3182"/>
    <x v="0"/>
    <s v="NA"/>
    <s v="Reg"/>
    <s v="Lvl"/>
    <s v="AllPub"/>
    <s v="Inside"/>
    <s v="Gtl"/>
    <s v="Blmngtn"/>
    <s v="Norm"/>
    <s v="Norm"/>
    <s v="TwnhsE"/>
    <s v="1Story"/>
    <x v="0"/>
    <n v="5"/>
    <n v="2005"/>
    <n v="2006"/>
    <s v="Gable"/>
    <s v="CompShg"/>
    <s v="VinylSd"/>
    <s v="VinylSd"/>
    <s v="BrkFace"/>
    <n v="11"/>
    <s v="Gd"/>
    <s v="TA"/>
    <s v="PConc"/>
    <s v="Gd"/>
    <s v="TA"/>
    <s v="No"/>
    <s v="GLQ"/>
    <n v="16"/>
    <s v="Unf"/>
    <n v="0"/>
    <n v="1129"/>
    <n v="1145"/>
    <s v="GasA"/>
    <s v="Ex"/>
    <x v="0"/>
    <s v="SBrkr"/>
    <n v="1145"/>
    <n v="0"/>
    <n v="0"/>
    <n v="1145"/>
    <n v="0"/>
    <n v="0"/>
    <n v="2"/>
    <n v="0"/>
    <n v="2"/>
    <n v="1"/>
    <x v="0"/>
    <n v="5"/>
    <s v="Typ"/>
    <n v="1"/>
    <s v="Gd"/>
    <s v="Attchd"/>
    <n v="2005"/>
    <s v="Fin"/>
    <n v="2"/>
    <n v="397"/>
    <s v="TA"/>
    <s v="TA"/>
    <s v="Y"/>
    <n v="100"/>
    <n v="16"/>
    <n v="0"/>
    <n v="0"/>
    <n v="0"/>
    <n v="0"/>
    <s v="NA"/>
    <s v="NA"/>
    <s v="NA"/>
    <n v="0"/>
    <n v="9"/>
    <n v="2009"/>
    <s v="WD"/>
    <s v="Normal"/>
    <n v="160200"/>
  </r>
  <r>
    <x v="791"/>
    <n v="80"/>
    <s v="RL"/>
    <s v="NA"/>
    <n v="11333"/>
    <x v="0"/>
    <s v="NA"/>
    <s v="IR1"/>
    <s v="Lvl"/>
    <s v="AllPub"/>
    <s v="Corner"/>
    <s v="Gtl"/>
    <s v="Mitchel"/>
    <s v="Norm"/>
    <s v="Norm"/>
    <s v="1Fam"/>
    <s v="SLvl"/>
    <x v="1"/>
    <n v="5"/>
    <n v="1976"/>
    <n v="1976"/>
    <s v="Gable"/>
    <s v="CompShg"/>
    <s v="HdBoard"/>
    <s v="HdBoard"/>
    <s v="None"/>
    <n v="0"/>
    <s v="TA"/>
    <s v="TA"/>
    <s v="PConc"/>
    <s v="Gd"/>
    <s v="TA"/>
    <s v="Av"/>
    <s v="ALQ"/>
    <n v="539"/>
    <s v="Unf"/>
    <n v="0"/>
    <n v="490"/>
    <n v="1029"/>
    <s v="GasA"/>
    <s v="TA"/>
    <x v="0"/>
    <s v="SBrkr"/>
    <n v="1062"/>
    <n v="0"/>
    <n v="0"/>
    <n v="1062"/>
    <n v="1"/>
    <n v="0"/>
    <n v="1"/>
    <n v="0"/>
    <n v="3"/>
    <n v="1"/>
    <x v="1"/>
    <n v="5"/>
    <s v="Typ"/>
    <n v="2"/>
    <s v="TA"/>
    <s v="Attchd"/>
    <n v="1976"/>
    <s v="RFn"/>
    <n v="2"/>
    <n v="539"/>
    <s v="TA"/>
    <s v="TA"/>
    <s v="Y"/>
    <n v="120"/>
    <n v="0"/>
    <n v="0"/>
    <n v="0"/>
    <n v="0"/>
    <n v="0"/>
    <s v="NA"/>
    <s v="NA"/>
    <s v="NA"/>
    <n v="0"/>
    <n v="5"/>
    <n v="2007"/>
    <s v="WD"/>
    <s v="Normal"/>
    <n v="146800"/>
  </r>
  <r>
    <x v="792"/>
    <n v="60"/>
    <s v="RL"/>
    <n v="92"/>
    <n v="9920"/>
    <x v="0"/>
    <s v="NA"/>
    <s v="IR1"/>
    <s v="Lvl"/>
    <s v="AllPub"/>
    <s v="CulDSac"/>
    <s v="Gtl"/>
    <s v="NoRidge"/>
    <s v="Norm"/>
    <s v="Norm"/>
    <s v="1Fam"/>
    <s v="2Story"/>
    <x v="0"/>
    <n v="5"/>
    <n v="1996"/>
    <n v="1997"/>
    <s v="Gable"/>
    <s v="CompShg"/>
    <s v="MetalSd"/>
    <s v="MetalSd"/>
    <s v="None"/>
    <n v="0"/>
    <s v="Gd"/>
    <s v="TA"/>
    <s v="PConc"/>
    <s v="Gd"/>
    <s v="TA"/>
    <s v="Av"/>
    <s v="GLQ"/>
    <n v="862"/>
    <s v="Unf"/>
    <n v="0"/>
    <n v="255"/>
    <n v="1117"/>
    <s v="GasA"/>
    <s v="Ex"/>
    <x v="0"/>
    <s v="SBrkr"/>
    <n v="1127"/>
    <n v="886"/>
    <n v="0"/>
    <n v="2013"/>
    <n v="1"/>
    <n v="0"/>
    <n v="2"/>
    <n v="1"/>
    <n v="3"/>
    <n v="1"/>
    <x v="1"/>
    <n v="8"/>
    <s v="Typ"/>
    <n v="1"/>
    <s v="TA"/>
    <s v="Attchd"/>
    <n v="1997"/>
    <s v="Unf"/>
    <n v="2"/>
    <n v="455"/>
    <s v="TA"/>
    <s v="TA"/>
    <s v="Y"/>
    <n v="180"/>
    <n v="130"/>
    <n v="0"/>
    <n v="0"/>
    <n v="0"/>
    <n v="0"/>
    <s v="NA"/>
    <s v="NA"/>
    <s v="NA"/>
    <n v="0"/>
    <n v="6"/>
    <n v="2007"/>
    <s v="WD"/>
    <s v="Normal"/>
    <n v="269790"/>
  </r>
  <r>
    <x v="793"/>
    <n v="20"/>
    <s v="RL"/>
    <n v="76"/>
    <n v="9158"/>
    <x v="0"/>
    <s v="NA"/>
    <s v="Reg"/>
    <s v="Lvl"/>
    <s v="AllPub"/>
    <s v="Inside"/>
    <s v="Gtl"/>
    <s v="Somerst"/>
    <s v="Norm"/>
    <s v="Norm"/>
    <s v="1Fam"/>
    <s v="1Story"/>
    <x v="2"/>
    <n v="5"/>
    <n v="2007"/>
    <n v="2007"/>
    <s v="Gable"/>
    <s v="CompShg"/>
    <s v="CemntBd"/>
    <s v="CmentBd"/>
    <s v="Stone"/>
    <n v="140"/>
    <s v="Gd"/>
    <s v="TA"/>
    <s v="PConc"/>
    <s v="Gd"/>
    <s v="TA"/>
    <s v="Av"/>
    <s v="Unf"/>
    <n v="0"/>
    <s v="Unf"/>
    <n v="0"/>
    <n v="1496"/>
    <n v="1496"/>
    <s v="GasA"/>
    <s v="Ex"/>
    <x v="0"/>
    <s v="SBrkr"/>
    <n v="1496"/>
    <n v="0"/>
    <n v="0"/>
    <n v="1496"/>
    <n v="0"/>
    <n v="0"/>
    <n v="2"/>
    <n v="0"/>
    <n v="3"/>
    <n v="1"/>
    <x v="0"/>
    <n v="7"/>
    <s v="Typ"/>
    <n v="0"/>
    <s v="NA"/>
    <s v="Attchd"/>
    <n v="2007"/>
    <s v="Fin"/>
    <n v="2"/>
    <n v="474"/>
    <s v="TA"/>
    <s v="TA"/>
    <s v="Y"/>
    <n v="168"/>
    <n v="130"/>
    <n v="0"/>
    <n v="0"/>
    <n v="0"/>
    <n v="0"/>
    <s v="NA"/>
    <s v="NA"/>
    <s v="NA"/>
    <n v="0"/>
    <n v="6"/>
    <n v="2007"/>
    <s v="New"/>
    <s v="Partial"/>
    <n v="225000"/>
  </r>
  <r>
    <x v="794"/>
    <n v="60"/>
    <s v="RL"/>
    <s v="NA"/>
    <n v="10832"/>
    <x v="0"/>
    <s v="NA"/>
    <s v="IR1"/>
    <s v="Lvl"/>
    <s v="AllPub"/>
    <s v="Corner"/>
    <s v="Gtl"/>
    <s v="Gilbert"/>
    <s v="Norm"/>
    <s v="Norm"/>
    <s v="1Fam"/>
    <s v="2Story"/>
    <x v="0"/>
    <n v="5"/>
    <n v="1994"/>
    <n v="1996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712"/>
    <n v="712"/>
    <s v="GasA"/>
    <s v="Ex"/>
    <x v="0"/>
    <s v="SBrkr"/>
    <n v="1086"/>
    <n v="809"/>
    <n v="0"/>
    <n v="1895"/>
    <n v="0"/>
    <n v="0"/>
    <n v="2"/>
    <n v="1"/>
    <n v="3"/>
    <n v="1"/>
    <x v="0"/>
    <n v="7"/>
    <s v="Typ"/>
    <n v="1"/>
    <s v="TA"/>
    <s v="Attchd"/>
    <n v="1994"/>
    <s v="Fin"/>
    <n v="2"/>
    <n v="409"/>
    <s v="TA"/>
    <s v="TA"/>
    <s v="Y"/>
    <n v="143"/>
    <n v="46"/>
    <n v="0"/>
    <n v="0"/>
    <n v="0"/>
    <n v="0"/>
    <s v="NA"/>
    <s v="NA"/>
    <s v="Shed"/>
    <n v="500"/>
    <n v="10"/>
    <n v="2008"/>
    <s v="WD"/>
    <s v="Normal"/>
    <n v="194500"/>
  </r>
  <r>
    <x v="795"/>
    <n v="60"/>
    <s v="RL"/>
    <n v="70"/>
    <n v="8400"/>
    <x v="0"/>
    <s v="NA"/>
    <s v="Reg"/>
    <s v="Lvl"/>
    <s v="AllPub"/>
    <s v="Inside"/>
    <s v="Gtl"/>
    <s v="SawyerW"/>
    <s v="Norm"/>
    <s v="Norm"/>
    <s v="1Fam"/>
    <s v="2Story"/>
    <x v="1"/>
    <n v="6"/>
    <n v="1980"/>
    <n v="1981"/>
    <s v="Gable"/>
    <s v="CompShg"/>
    <s v="HdBoard"/>
    <s v="HdBoard"/>
    <s v="BrkFace"/>
    <n v="130"/>
    <s v="TA"/>
    <s v="TA"/>
    <s v="CBlock"/>
    <s v="Gd"/>
    <s v="TA"/>
    <s v="No"/>
    <s v="Unf"/>
    <n v="0"/>
    <s v="Unf"/>
    <n v="0"/>
    <n v="650"/>
    <n v="650"/>
    <s v="GasA"/>
    <s v="TA"/>
    <x v="0"/>
    <s v="SBrkr"/>
    <n v="888"/>
    <n v="676"/>
    <n v="0"/>
    <n v="1564"/>
    <n v="0"/>
    <n v="0"/>
    <n v="2"/>
    <n v="1"/>
    <n v="3"/>
    <n v="1"/>
    <x v="1"/>
    <n v="7"/>
    <s v="Typ"/>
    <n v="1"/>
    <s v="TA"/>
    <s v="Attchd"/>
    <n v="1980"/>
    <s v="Unf"/>
    <n v="2"/>
    <n v="476"/>
    <s v="TA"/>
    <s v="TA"/>
    <s v="Y"/>
    <n v="0"/>
    <n v="50"/>
    <n v="0"/>
    <n v="0"/>
    <n v="204"/>
    <n v="0"/>
    <s v="NA"/>
    <s v="MnPrv"/>
    <s v="NA"/>
    <n v="0"/>
    <n v="4"/>
    <n v="2010"/>
    <s v="WD"/>
    <s v="Normal"/>
    <n v="171000"/>
  </r>
  <r>
    <x v="796"/>
    <n v="20"/>
    <s v="RL"/>
    <n v="71"/>
    <n v="8197"/>
    <x v="0"/>
    <s v="NA"/>
    <s v="Reg"/>
    <s v="Lvl"/>
    <s v="AllPub"/>
    <s v="Inside"/>
    <s v="Gtl"/>
    <s v="Sawyer"/>
    <s v="Norm"/>
    <s v="Norm"/>
    <s v="1Fam"/>
    <s v="1Story"/>
    <x v="1"/>
    <n v="5"/>
    <n v="1977"/>
    <n v="1977"/>
    <s v="Gable"/>
    <s v="CompShg"/>
    <s v="Plywood"/>
    <s v="Plywood"/>
    <s v="BrkFace"/>
    <n v="148"/>
    <s v="TA"/>
    <s v="TA"/>
    <s v="CBlock"/>
    <s v="TA"/>
    <s v="TA"/>
    <s v="No"/>
    <s v="Unf"/>
    <n v="0"/>
    <s v="Unf"/>
    <n v="0"/>
    <n v="660"/>
    <n v="660"/>
    <s v="GasA"/>
    <s v="Ex"/>
    <x v="0"/>
    <s v="SBrkr"/>
    <n v="1285"/>
    <n v="0"/>
    <n v="0"/>
    <n v="1285"/>
    <n v="0"/>
    <n v="0"/>
    <n v="1"/>
    <n v="1"/>
    <n v="3"/>
    <n v="1"/>
    <x v="1"/>
    <n v="7"/>
    <s v="Typ"/>
    <n v="1"/>
    <s v="TA"/>
    <s v="Attchd"/>
    <n v="1977"/>
    <s v="RFn"/>
    <n v="2"/>
    <n v="528"/>
    <s v="TA"/>
    <s v="TA"/>
    <s v="Y"/>
    <n v="138"/>
    <n v="0"/>
    <n v="0"/>
    <n v="0"/>
    <n v="0"/>
    <n v="0"/>
    <s v="NA"/>
    <s v="MnPrv"/>
    <s v="NA"/>
    <n v="0"/>
    <n v="4"/>
    <n v="2007"/>
    <s v="WD"/>
    <s v="Normal"/>
    <n v="143500"/>
  </r>
  <r>
    <x v="797"/>
    <n v="20"/>
    <s v="RL"/>
    <n v="57"/>
    <n v="7677"/>
    <x v="0"/>
    <s v="NA"/>
    <s v="Reg"/>
    <s v="Lvl"/>
    <s v="AllPub"/>
    <s v="Inside"/>
    <s v="Gtl"/>
    <s v="NAmes"/>
    <s v="Norm"/>
    <s v="Norm"/>
    <s v="1Fam"/>
    <s v="1Story"/>
    <x v="3"/>
    <n v="5"/>
    <n v="1953"/>
    <n v="1953"/>
    <s v="Gable"/>
    <s v="CompShg"/>
    <s v="VinylSd"/>
    <s v="VinylSd"/>
    <s v="None"/>
    <n v="0"/>
    <s v="TA"/>
    <s v="TA"/>
    <s v="CBlock"/>
    <s v="TA"/>
    <s v="TA"/>
    <s v="No"/>
    <s v="BLQ"/>
    <n v="570"/>
    <s v="Unf"/>
    <n v="0"/>
    <n v="203"/>
    <n v="773"/>
    <s v="GasA"/>
    <s v="Gd"/>
    <x v="0"/>
    <s v="SBrkr"/>
    <n v="773"/>
    <n v="0"/>
    <n v="0"/>
    <n v="773"/>
    <n v="0"/>
    <n v="0"/>
    <n v="1"/>
    <n v="0"/>
    <n v="2"/>
    <n v="1"/>
    <x v="1"/>
    <n v="4"/>
    <s v="Typ"/>
    <n v="0"/>
    <s v="NA"/>
    <s v="Attchd"/>
    <n v="1953"/>
    <s v="Unf"/>
    <n v="1"/>
    <n v="240"/>
    <s v="TA"/>
    <s v="TA"/>
    <s v="Y"/>
    <n v="0"/>
    <n v="0"/>
    <n v="0"/>
    <n v="0"/>
    <n v="0"/>
    <n v="0"/>
    <s v="NA"/>
    <s v="NA"/>
    <s v="NA"/>
    <n v="0"/>
    <n v="4"/>
    <n v="2008"/>
    <s v="WD"/>
    <s v="Abnorml"/>
    <n v="110000"/>
  </r>
  <r>
    <x v="798"/>
    <n v="60"/>
    <s v="RL"/>
    <n v="104"/>
    <n v="13518"/>
    <x v="0"/>
    <s v="NA"/>
    <s v="Reg"/>
    <s v="Lvl"/>
    <s v="AllPub"/>
    <s v="Inside"/>
    <s v="Gtl"/>
    <s v="NridgHt"/>
    <s v="Norm"/>
    <s v="Norm"/>
    <s v="1Fam"/>
    <s v="2Story"/>
    <x v="4"/>
    <n v="5"/>
    <n v="2008"/>
    <n v="2009"/>
    <s v="Hip"/>
    <s v="CompShg"/>
    <s v="VinylSd"/>
    <s v="VinylSd"/>
    <s v="Stone"/>
    <n v="860"/>
    <s v="Ex"/>
    <s v="TA"/>
    <s v="PConc"/>
    <s v="Ex"/>
    <s v="TA"/>
    <s v="No"/>
    <s v="Unf"/>
    <n v="0"/>
    <s v="Unf"/>
    <n v="0"/>
    <n v="1926"/>
    <n v="1926"/>
    <s v="GasA"/>
    <s v="Ex"/>
    <x v="0"/>
    <s v="SBrkr"/>
    <n v="1966"/>
    <n v="1174"/>
    <n v="0"/>
    <n v="3140"/>
    <n v="0"/>
    <n v="0"/>
    <n v="3"/>
    <n v="1"/>
    <n v="4"/>
    <n v="1"/>
    <x v="2"/>
    <n v="11"/>
    <s v="Typ"/>
    <n v="2"/>
    <s v="Gd"/>
    <s v="BuiltIn"/>
    <n v="2009"/>
    <s v="Fin"/>
    <n v="3"/>
    <n v="820"/>
    <s v="TA"/>
    <s v="TA"/>
    <s v="Y"/>
    <n v="144"/>
    <n v="78"/>
    <n v="0"/>
    <n v="0"/>
    <n v="0"/>
    <n v="0"/>
    <s v="NA"/>
    <s v="NA"/>
    <s v="NA"/>
    <n v="0"/>
    <n v="7"/>
    <n v="2009"/>
    <s v="New"/>
    <s v="Partial"/>
    <n v="485000"/>
  </r>
  <r>
    <x v="799"/>
    <n v="50"/>
    <s v="RL"/>
    <n v="60"/>
    <n v="7200"/>
    <x v="0"/>
    <s v="NA"/>
    <s v="Reg"/>
    <s v="Lvl"/>
    <s v="AllPub"/>
    <s v="Corner"/>
    <s v="Gtl"/>
    <s v="SWISU"/>
    <s v="Feedr"/>
    <s v="Norm"/>
    <s v="1Fam"/>
    <s v="1.5Fin"/>
    <x v="3"/>
    <n v="7"/>
    <n v="1937"/>
    <n v="1950"/>
    <s v="Gable"/>
    <s v="CompShg"/>
    <s v="Wd Sdng"/>
    <s v="Wd Sdng"/>
    <s v="BrkFace"/>
    <n v="252"/>
    <s v="TA"/>
    <s v="TA"/>
    <s v="BrkTil"/>
    <s v="Gd"/>
    <s v="TA"/>
    <s v="No"/>
    <s v="ALQ"/>
    <n v="569"/>
    <s v="Unf"/>
    <n v="0"/>
    <n v="162"/>
    <n v="731"/>
    <s v="GasA"/>
    <s v="Ex"/>
    <x v="0"/>
    <s v="SBrkr"/>
    <n v="981"/>
    <n v="787"/>
    <n v="0"/>
    <n v="1768"/>
    <n v="1"/>
    <n v="0"/>
    <n v="1"/>
    <n v="1"/>
    <n v="3"/>
    <n v="1"/>
    <x v="0"/>
    <n v="7"/>
    <s v="Typ"/>
    <n v="2"/>
    <s v="TA"/>
    <s v="Detchd"/>
    <n v="1939"/>
    <s v="Unf"/>
    <n v="1"/>
    <n v="240"/>
    <s v="TA"/>
    <s v="TA"/>
    <s v="Y"/>
    <n v="0"/>
    <n v="0"/>
    <n v="264"/>
    <n v="0"/>
    <n v="0"/>
    <n v="0"/>
    <s v="NA"/>
    <s v="MnPrv"/>
    <s v="NA"/>
    <n v="0"/>
    <n v="6"/>
    <n v="2007"/>
    <s v="WD"/>
    <s v="Normal"/>
    <n v="175000"/>
  </r>
  <r>
    <x v="800"/>
    <n v="60"/>
    <s v="RL"/>
    <n v="79"/>
    <n v="12798"/>
    <x v="0"/>
    <s v="NA"/>
    <s v="IR1"/>
    <s v="HLS"/>
    <s v="AllPub"/>
    <s v="Inside"/>
    <s v="Mod"/>
    <s v="ClearCr"/>
    <s v="Feedr"/>
    <s v="Norm"/>
    <s v="1Fam"/>
    <s v="2Story"/>
    <x v="1"/>
    <n v="5"/>
    <n v="1997"/>
    <n v="1997"/>
    <s v="Gable"/>
    <s v="CompShg"/>
    <s v="VinylSd"/>
    <s v="VinylSd"/>
    <s v="None"/>
    <n v="0"/>
    <s v="TA"/>
    <s v="TA"/>
    <s v="PConc"/>
    <s v="Gd"/>
    <s v="TA"/>
    <s v="Gd"/>
    <s v="GLQ"/>
    <n v="462"/>
    <s v="Unf"/>
    <n v="0"/>
    <n v="154"/>
    <n v="616"/>
    <s v="GasA"/>
    <s v="Gd"/>
    <x v="0"/>
    <s v="SBrkr"/>
    <n v="616"/>
    <n v="1072"/>
    <n v="0"/>
    <n v="1688"/>
    <n v="1"/>
    <n v="0"/>
    <n v="2"/>
    <n v="1"/>
    <n v="4"/>
    <n v="1"/>
    <x v="0"/>
    <n v="8"/>
    <s v="Typ"/>
    <n v="0"/>
    <s v="NA"/>
    <s v="Attchd"/>
    <n v="1997"/>
    <s v="RFn"/>
    <n v="2"/>
    <n v="603"/>
    <s v="TA"/>
    <s v="TA"/>
    <s v="Y"/>
    <n v="403"/>
    <n v="114"/>
    <n v="185"/>
    <n v="0"/>
    <n v="0"/>
    <n v="0"/>
    <s v="NA"/>
    <s v="NA"/>
    <s v="Shed"/>
    <n v="400"/>
    <n v="5"/>
    <n v="2008"/>
    <s v="WD"/>
    <s v="Normal"/>
    <n v="200000"/>
  </r>
  <r>
    <x v="801"/>
    <n v="30"/>
    <s v="RM"/>
    <n v="40"/>
    <n v="4800"/>
    <x v="0"/>
    <s v="NA"/>
    <s v="Reg"/>
    <s v="Lvl"/>
    <s v="AllPub"/>
    <s v="Inside"/>
    <s v="Gtl"/>
    <s v="IDOTRR"/>
    <s v="Norm"/>
    <s v="Norm"/>
    <s v="1Fam"/>
    <s v="1Story"/>
    <x v="5"/>
    <n v="7"/>
    <n v="1916"/>
    <n v="1990"/>
    <s v="Gable"/>
    <s v="CompShg"/>
    <s v="MetalSd"/>
    <s v="MetalSd"/>
    <s v="None"/>
    <n v="0"/>
    <s v="TA"/>
    <s v="TA"/>
    <s v="CBlock"/>
    <s v="TA"/>
    <s v="TA"/>
    <s v="No"/>
    <s v="LwQ"/>
    <n v="197"/>
    <s v="Unf"/>
    <n v="0"/>
    <n v="999"/>
    <n v="1196"/>
    <s v="GasA"/>
    <s v="Ex"/>
    <x v="0"/>
    <s v="FuseA"/>
    <n v="1196"/>
    <n v="0"/>
    <n v="0"/>
    <n v="1196"/>
    <n v="1"/>
    <n v="0"/>
    <n v="1"/>
    <n v="0"/>
    <n v="2"/>
    <n v="1"/>
    <x v="1"/>
    <n v="5"/>
    <s v="Typ"/>
    <n v="0"/>
    <s v="NA"/>
    <s v="Detchd"/>
    <n v="1957"/>
    <s v="Unf"/>
    <n v="2"/>
    <n v="440"/>
    <s v="TA"/>
    <s v="TA"/>
    <s v="Y"/>
    <n v="0"/>
    <n v="0"/>
    <n v="0"/>
    <n v="0"/>
    <n v="0"/>
    <n v="0"/>
    <s v="NA"/>
    <s v="NA"/>
    <s v="NA"/>
    <n v="0"/>
    <n v="7"/>
    <n v="2007"/>
    <s v="WD"/>
    <s v="Normal"/>
    <n v="109900"/>
  </r>
  <r>
    <x v="802"/>
    <n v="60"/>
    <s v="RL"/>
    <n v="63"/>
    <n v="8199"/>
    <x v="0"/>
    <s v="NA"/>
    <s v="Reg"/>
    <s v="Lvl"/>
    <s v="AllPub"/>
    <s v="Inside"/>
    <s v="Gtl"/>
    <s v="CollgCr"/>
    <s v="Norm"/>
    <s v="Norm"/>
    <s v="1Fam"/>
    <s v="2Story"/>
    <x v="0"/>
    <n v="5"/>
    <n v="2005"/>
    <n v="2005"/>
    <s v="Gable"/>
    <s v="CompShg"/>
    <s v="WdShing"/>
    <s v="Wd Shng"/>
    <s v="None"/>
    <n v="0"/>
    <s v="Gd"/>
    <s v="TA"/>
    <s v="PConc"/>
    <s v="Gd"/>
    <s v="TA"/>
    <s v="Av"/>
    <s v="GLQ"/>
    <n v="648"/>
    <s v="Unf"/>
    <n v="0"/>
    <n v="80"/>
    <n v="728"/>
    <s v="GasA"/>
    <s v="Ex"/>
    <x v="0"/>
    <s v="SBrkr"/>
    <n v="728"/>
    <n v="728"/>
    <n v="0"/>
    <n v="1456"/>
    <n v="1"/>
    <n v="0"/>
    <n v="2"/>
    <n v="1"/>
    <n v="3"/>
    <n v="1"/>
    <x v="0"/>
    <n v="7"/>
    <s v="Typ"/>
    <n v="1"/>
    <s v="Gd"/>
    <s v="Attchd"/>
    <n v="2005"/>
    <s v="Fin"/>
    <n v="2"/>
    <n v="410"/>
    <s v="TA"/>
    <s v="TA"/>
    <s v="Y"/>
    <n v="36"/>
    <n v="18"/>
    <n v="0"/>
    <n v="0"/>
    <n v="0"/>
    <n v="0"/>
    <s v="NA"/>
    <s v="NA"/>
    <s v="NA"/>
    <n v="0"/>
    <n v="10"/>
    <n v="2008"/>
    <s v="WD"/>
    <s v="Normal"/>
    <n v="189000"/>
  </r>
  <r>
    <x v="803"/>
    <n v="60"/>
    <s v="RL"/>
    <n v="107"/>
    <n v="13891"/>
    <x v="0"/>
    <s v="NA"/>
    <s v="Reg"/>
    <s v="Lvl"/>
    <s v="AllPub"/>
    <s v="Inside"/>
    <s v="Gtl"/>
    <s v="NridgHt"/>
    <s v="Norm"/>
    <s v="Norm"/>
    <s v="1Fam"/>
    <s v="2Story"/>
    <x v="4"/>
    <n v="5"/>
    <n v="2008"/>
    <n v="2009"/>
    <s v="Hip"/>
    <s v="CompShg"/>
    <s v="VinylSd"/>
    <s v="VinylSd"/>
    <s v="Stone"/>
    <n v="424"/>
    <s v="Ex"/>
    <s v="TA"/>
    <s v="PConc"/>
    <s v="Ex"/>
    <s v="TA"/>
    <s v="Gd"/>
    <s v="Unf"/>
    <n v="0"/>
    <s v="Unf"/>
    <n v="0"/>
    <n v="1734"/>
    <n v="1734"/>
    <s v="GasA"/>
    <s v="Ex"/>
    <x v="0"/>
    <s v="SBrkr"/>
    <n v="1734"/>
    <n v="1088"/>
    <n v="0"/>
    <n v="2822"/>
    <n v="0"/>
    <n v="0"/>
    <n v="3"/>
    <n v="1"/>
    <n v="4"/>
    <n v="1"/>
    <x v="2"/>
    <n v="12"/>
    <s v="Typ"/>
    <n v="1"/>
    <s v="Gd"/>
    <s v="BuiltIn"/>
    <n v="2009"/>
    <s v="RFn"/>
    <n v="3"/>
    <n v="1020"/>
    <s v="TA"/>
    <s v="TA"/>
    <s v="Y"/>
    <n v="52"/>
    <n v="170"/>
    <n v="0"/>
    <n v="0"/>
    <n v="192"/>
    <n v="0"/>
    <s v="NA"/>
    <s v="NA"/>
    <s v="NA"/>
    <n v="0"/>
    <n v="1"/>
    <n v="2009"/>
    <s v="New"/>
    <s v="Partial"/>
    <n v="582933"/>
  </r>
  <r>
    <x v="804"/>
    <n v="20"/>
    <s v="RL"/>
    <n v="75"/>
    <n v="9000"/>
    <x v="0"/>
    <s v="NA"/>
    <s v="Reg"/>
    <s v="Lvl"/>
    <s v="AllPub"/>
    <s v="Inside"/>
    <s v="Gtl"/>
    <s v="NAmes"/>
    <s v="Norm"/>
    <s v="Norm"/>
    <s v="1Fam"/>
    <s v="1Story"/>
    <x v="3"/>
    <n v="5"/>
    <n v="1954"/>
    <n v="1954"/>
    <s v="Gable"/>
    <s v="CompShg"/>
    <s v="Wd Sdng"/>
    <s v="Wd Sdng"/>
    <s v="None"/>
    <n v="0"/>
    <s v="TA"/>
    <s v="TA"/>
    <s v="CBlock"/>
    <s v="TA"/>
    <s v="TA"/>
    <s v="No"/>
    <s v="LwQ"/>
    <n v="812"/>
    <s v="Unf"/>
    <n v="0"/>
    <n v="124"/>
    <n v="936"/>
    <s v="GasA"/>
    <s v="TA"/>
    <x v="0"/>
    <s v="SBrkr"/>
    <n v="1128"/>
    <n v="0"/>
    <n v="0"/>
    <n v="1128"/>
    <n v="0"/>
    <n v="0"/>
    <n v="1"/>
    <n v="0"/>
    <n v="2"/>
    <n v="1"/>
    <x v="1"/>
    <n v="5"/>
    <s v="Min1"/>
    <n v="0"/>
    <s v="NA"/>
    <s v="Attchd"/>
    <n v="1954"/>
    <s v="Unf"/>
    <n v="1"/>
    <n v="286"/>
    <s v="TA"/>
    <s v="TA"/>
    <s v="Y"/>
    <n v="0"/>
    <n v="0"/>
    <n v="0"/>
    <n v="0"/>
    <n v="0"/>
    <n v="0"/>
    <s v="NA"/>
    <s v="GdWo"/>
    <s v="NA"/>
    <n v="0"/>
    <n v="6"/>
    <n v="2006"/>
    <s v="WD"/>
    <s v="Family"/>
    <n v="118000"/>
  </r>
  <r>
    <x v="805"/>
    <n v="20"/>
    <s v="RL"/>
    <n v="91"/>
    <n v="12274"/>
    <x v="0"/>
    <s v="NA"/>
    <s v="IR1"/>
    <s v="Lvl"/>
    <s v="AllPub"/>
    <s v="FR2"/>
    <s v="Gtl"/>
    <s v="Somerst"/>
    <s v="Norm"/>
    <s v="Norm"/>
    <s v="1Fam"/>
    <s v="1Story"/>
    <x v="0"/>
    <n v="5"/>
    <n v="2008"/>
    <n v="2008"/>
    <s v="Gable"/>
    <s v="CompShg"/>
    <s v="VinylSd"/>
    <s v="VinylSd"/>
    <s v="Stone"/>
    <n v="256"/>
    <s v="Gd"/>
    <s v="TA"/>
    <s v="PConc"/>
    <s v="Gd"/>
    <s v="TA"/>
    <s v="No"/>
    <s v="Unf"/>
    <n v="0"/>
    <s v="Unf"/>
    <n v="0"/>
    <n v="1417"/>
    <n v="1417"/>
    <s v="GasA"/>
    <s v="Ex"/>
    <x v="0"/>
    <s v="SBrkr"/>
    <n v="1428"/>
    <n v="0"/>
    <n v="0"/>
    <n v="1428"/>
    <n v="0"/>
    <n v="0"/>
    <n v="2"/>
    <n v="0"/>
    <n v="3"/>
    <n v="1"/>
    <x v="2"/>
    <n v="6"/>
    <s v="Typ"/>
    <n v="0"/>
    <s v="NA"/>
    <s v="Attchd"/>
    <n v="2008"/>
    <s v="RFn"/>
    <n v="2"/>
    <n v="554"/>
    <s v="TA"/>
    <s v="TA"/>
    <s v="Y"/>
    <n v="0"/>
    <n v="60"/>
    <n v="0"/>
    <n v="0"/>
    <n v="0"/>
    <n v="0"/>
    <s v="NA"/>
    <s v="NA"/>
    <s v="NA"/>
    <n v="0"/>
    <n v="7"/>
    <n v="2008"/>
    <s v="New"/>
    <s v="Partial"/>
    <n v="227680"/>
  </r>
  <r>
    <x v="806"/>
    <n v="80"/>
    <s v="RL"/>
    <n v="75"/>
    <n v="9750"/>
    <x v="0"/>
    <s v="NA"/>
    <s v="Reg"/>
    <s v="Lvl"/>
    <s v="AllPub"/>
    <s v="Inside"/>
    <s v="Gtl"/>
    <s v="NAmes"/>
    <s v="Norm"/>
    <s v="Norm"/>
    <s v="1Fam"/>
    <s v="SLvl"/>
    <x v="3"/>
    <n v="5"/>
    <n v="1967"/>
    <n v="1967"/>
    <s v="Gable"/>
    <s v="CompShg"/>
    <s v="VinylSd"/>
    <s v="VinylSd"/>
    <s v="None"/>
    <n v="0"/>
    <s v="TA"/>
    <s v="TA"/>
    <s v="PConc"/>
    <s v="TA"/>
    <s v="TA"/>
    <s v="Av"/>
    <s v="ALQ"/>
    <n v="400"/>
    <s v="Rec"/>
    <n v="480"/>
    <n v="100"/>
    <n v="980"/>
    <s v="GasA"/>
    <s v="Gd"/>
    <x v="0"/>
    <s v="SBrkr"/>
    <n v="980"/>
    <n v="0"/>
    <n v="0"/>
    <n v="980"/>
    <n v="0"/>
    <n v="0"/>
    <n v="2"/>
    <n v="0"/>
    <n v="3"/>
    <n v="1"/>
    <x v="1"/>
    <n v="6"/>
    <s v="Typ"/>
    <n v="0"/>
    <s v="NA"/>
    <s v="Attchd"/>
    <n v="1967"/>
    <s v="Fin"/>
    <n v="1"/>
    <n v="384"/>
    <s v="TA"/>
    <s v="TA"/>
    <s v="Y"/>
    <n v="68"/>
    <n v="0"/>
    <n v="0"/>
    <n v="0"/>
    <n v="0"/>
    <n v="0"/>
    <s v="NA"/>
    <s v="NA"/>
    <s v="NA"/>
    <n v="0"/>
    <n v="10"/>
    <n v="2006"/>
    <s v="WD"/>
    <s v="Normal"/>
    <n v="135500"/>
  </r>
  <r>
    <x v="807"/>
    <n v="70"/>
    <s v="RL"/>
    <n v="144"/>
    <n v="21384"/>
    <x v="0"/>
    <s v="NA"/>
    <s v="Reg"/>
    <s v="Lvl"/>
    <s v="AllPub"/>
    <s v="Inside"/>
    <s v="Gtl"/>
    <s v="BrkSide"/>
    <s v="Norm"/>
    <s v="Norm"/>
    <s v="1Fam"/>
    <s v="2Story"/>
    <x v="3"/>
    <n v="6"/>
    <n v="1923"/>
    <n v="2004"/>
    <s v="Gable"/>
    <s v="CompShg"/>
    <s v="Wd Sdng"/>
    <s v="Wd Sdng"/>
    <s v="None"/>
    <n v="0"/>
    <s v="TA"/>
    <s v="TA"/>
    <s v="CBlock"/>
    <s v="TA"/>
    <s v="TA"/>
    <s v="Gd"/>
    <s v="GLQ"/>
    <n v="1309"/>
    <s v="Unf"/>
    <n v="0"/>
    <n v="15"/>
    <n v="1324"/>
    <s v="GasA"/>
    <s v="Ex"/>
    <x v="0"/>
    <s v="SBrkr"/>
    <n v="1072"/>
    <n v="504"/>
    <n v="0"/>
    <n v="1576"/>
    <n v="2"/>
    <n v="0"/>
    <n v="1"/>
    <n v="1"/>
    <n v="3"/>
    <n v="1"/>
    <x v="0"/>
    <n v="6"/>
    <s v="Typ"/>
    <n v="1"/>
    <s v="TA"/>
    <s v="Attchd"/>
    <n v="1923"/>
    <s v="RFn"/>
    <n v="2"/>
    <n v="528"/>
    <s v="TA"/>
    <s v="TA"/>
    <s v="Y"/>
    <n v="0"/>
    <n v="312"/>
    <n v="0"/>
    <n v="0"/>
    <n v="0"/>
    <n v="0"/>
    <s v="NA"/>
    <s v="NA"/>
    <s v="NA"/>
    <n v="0"/>
    <n v="5"/>
    <n v="2009"/>
    <s v="WD"/>
    <s v="Normal"/>
    <n v="223500"/>
  </r>
  <r>
    <x v="808"/>
    <n v="80"/>
    <s v="RL"/>
    <n v="85"/>
    <n v="13400"/>
    <x v="0"/>
    <s v="NA"/>
    <s v="Reg"/>
    <s v="Lvl"/>
    <s v="AllPub"/>
    <s v="Inside"/>
    <s v="Gtl"/>
    <s v="NAmes"/>
    <s v="Norm"/>
    <s v="Norm"/>
    <s v="1Fam"/>
    <s v="SLvl"/>
    <x v="3"/>
    <n v="5"/>
    <n v="1966"/>
    <n v="1966"/>
    <s v="Gable"/>
    <s v="CompShg"/>
    <s v="VinylSd"/>
    <s v="VinylSd"/>
    <s v="BrkFace"/>
    <n v="1047"/>
    <s v="TA"/>
    <s v="TA"/>
    <s v="CBlock"/>
    <s v="TA"/>
    <s v="TA"/>
    <s v="Av"/>
    <s v="ALQ"/>
    <n v="516"/>
    <s v="BLQ"/>
    <n v="128"/>
    <n v="380"/>
    <n v="1024"/>
    <s v="GasA"/>
    <s v="TA"/>
    <x v="0"/>
    <s v="SBrkr"/>
    <n v="1086"/>
    <n v="0"/>
    <n v="0"/>
    <n v="1086"/>
    <n v="1"/>
    <n v="0"/>
    <n v="1"/>
    <n v="0"/>
    <n v="3"/>
    <n v="1"/>
    <x v="1"/>
    <n v="6"/>
    <s v="Typ"/>
    <n v="1"/>
    <s v="Gd"/>
    <s v="Attchd"/>
    <n v="1966"/>
    <s v="RFn"/>
    <n v="2"/>
    <n v="484"/>
    <s v="TA"/>
    <s v="TA"/>
    <s v="Y"/>
    <n v="0"/>
    <n v="0"/>
    <n v="0"/>
    <n v="0"/>
    <n v="0"/>
    <n v="0"/>
    <s v="NA"/>
    <s v="GdWo"/>
    <s v="NA"/>
    <n v="0"/>
    <n v="6"/>
    <n v="2006"/>
    <s v="WD"/>
    <s v="Normal"/>
    <n v="159950"/>
  </r>
  <r>
    <x v="809"/>
    <n v="75"/>
    <s v="RM"/>
    <n v="90"/>
    <n v="8100"/>
    <x v="0"/>
    <s v="NA"/>
    <s v="Reg"/>
    <s v="Lvl"/>
    <s v="AllPub"/>
    <s v="Corner"/>
    <s v="Gtl"/>
    <s v="OldTown"/>
    <s v="Norm"/>
    <s v="Norm"/>
    <s v="1Fam"/>
    <s v="2.5Unf"/>
    <x v="3"/>
    <n v="5"/>
    <n v="1898"/>
    <n v="1965"/>
    <s v="Hip"/>
    <s v="CompShg"/>
    <s v="AsbShng"/>
    <s v="AsbShng"/>
    <s v="None"/>
    <n v="0"/>
    <s v="TA"/>
    <s v="TA"/>
    <s v="PConc"/>
    <s v="TA"/>
    <s v="TA"/>
    <s v="No"/>
    <s v="Unf"/>
    <n v="0"/>
    <s v="Unf"/>
    <n v="0"/>
    <n v="849"/>
    <n v="849"/>
    <s v="GasA"/>
    <s v="TA"/>
    <x v="1"/>
    <s v="FuseA"/>
    <n v="1075"/>
    <n v="1063"/>
    <n v="0"/>
    <n v="2138"/>
    <n v="0"/>
    <n v="0"/>
    <n v="2"/>
    <n v="0"/>
    <n v="2"/>
    <n v="3"/>
    <x v="1"/>
    <n v="11"/>
    <s v="Typ"/>
    <n v="0"/>
    <s v="NA"/>
    <s v="Detchd"/>
    <n v="1910"/>
    <s v="Unf"/>
    <n v="2"/>
    <n v="360"/>
    <s v="Fa"/>
    <s v="Po"/>
    <s v="N"/>
    <n v="40"/>
    <n v="156"/>
    <n v="0"/>
    <n v="0"/>
    <n v="0"/>
    <n v="0"/>
    <s v="NA"/>
    <s v="MnPrv"/>
    <s v="NA"/>
    <n v="0"/>
    <n v="11"/>
    <n v="2009"/>
    <s v="WD"/>
    <s v="Normal"/>
    <n v="106000"/>
  </r>
  <r>
    <x v="810"/>
    <n v="20"/>
    <s v="RL"/>
    <n v="78"/>
    <n v="10140"/>
    <x v="0"/>
    <s v="NA"/>
    <s v="Reg"/>
    <s v="Lvl"/>
    <s v="AllPub"/>
    <s v="Inside"/>
    <s v="Gtl"/>
    <s v="NWAmes"/>
    <s v="Norm"/>
    <s v="Norm"/>
    <s v="1Fam"/>
    <s v="1Story"/>
    <x v="1"/>
    <n v="6"/>
    <n v="1974"/>
    <n v="1999"/>
    <s v="Hip"/>
    <s v="CompShg"/>
    <s v="HdBoard"/>
    <s v="HdBoard"/>
    <s v="BrkFace"/>
    <n v="99"/>
    <s v="TA"/>
    <s v="TA"/>
    <s v="CBlock"/>
    <s v="TA"/>
    <s v="TA"/>
    <s v="No"/>
    <s v="ALQ"/>
    <n v="663"/>
    <s v="LwQ"/>
    <n v="377"/>
    <n v="0"/>
    <n v="1040"/>
    <s v="GasA"/>
    <s v="Fa"/>
    <x v="0"/>
    <s v="SBrkr"/>
    <n v="1309"/>
    <n v="0"/>
    <n v="0"/>
    <n v="1309"/>
    <n v="1"/>
    <n v="0"/>
    <n v="1"/>
    <n v="1"/>
    <n v="3"/>
    <n v="1"/>
    <x v="0"/>
    <n v="5"/>
    <s v="Typ"/>
    <n v="1"/>
    <s v="Fa"/>
    <s v="Attchd"/>
    <n v="1974"/>
    <s v="RFn"/>
    <n v="2"/>
    <n v="484"/>
    <s v="TA"/>
    <s v="TA"/>
    <s v="Y"/>
    <n v="265"/>
    <n v="0"/>
    <n v="0"/>
    <n v="0"/>
    <n v="0"/>
    <n v="648"/>
    <s v="Fa"/>
    <s v="GdPrv"/>
    <s v="NA"/>
    <n v="0"/>
    <n v="1"/>
    <n v="2006"/>
    <s v="WD"/>
    <s v="Normal"/>
    <n v="181000"/>
  </r>
  <r>
    <x v="811"/>
    <n v="120"/>
    <s v="RM"/>
    <s v="NA"/>
    <n v="4438"/>
    <x v="0"/>
    <s v="NA"/>
    <s v="Reg"/>
    <s v="Lvl"/>
    <s v="AllPub"/>
    <s v="Inside"/>
    <s v="Gtl"/>
    <s v="CollgCr"/>
    <s v="Norm"/>
    <s v="Norm"/>
    <s v="TwnhsE"/>
    <s v="1Story"/>
    <x v="1"/>
    <n v="5"/>
    <n v="2004"/>
    <n v="2004"/>
    <s v="Gable"/>
    <s v="CompShg"/>
    <s v="VinylSd"/>
    <s v="VinylSd"/>
    <s v="BrkFace"/>
    <n v="169"/>
    <s v="Gd"/>
    <s v="TA"/>
    <s v="PConc"/>
    <s v="Gd"/>
    <s v="TA"/>
    <s v="Gd"/>
    <s v="GLQ"/>
    <n v="662"/>
    <s v="Unf"/>
    <n v="0"/>
    <n v="186"/>
    <n v="848"/>
    <s v="GasA"/>
    <s v="Ex"/>
    <x v="0"/>
    <s v="SBrkr"/>
    <n v="848"/>
    <n v="0"/>
    <n v="0"/>
    <n v="848"/>
    <n v="1"/>
    <n v="0"/>
    <n v="1"/>
    <n v="0"/>
    <n v="1"/>
    <n v="1"/>
    <x v="0"/>
    <n v="4"/>
    <s v="Typ"/>
    <n v="1"/>
    <s v="Gd"/>
    <s v="Attchd"/>
    <n v="2004"/>
    <s v="Fin"/>
    <n v="2"/>
    <n v="420"/>
    <s v="TA"/>
    <s v="TA"/>
    <s v="Y"/>
    <n v="140"/>
    <n v="0"/>
    <n v="0"/>
    <n v="0"/>
    <n v="0"/>
    <n v="0"/>
    <s v="NA"/>
    <s v="NA"/>
    <s v="NA"/>
    <n v="0"/>
    <n v="6"/>
    <n v="2008"/>
    <s v="ConLD"/>
    <s v="Normal"/>
    <n v="144500"/>
  </r>
  <r>
    <x v="812"/>
    <n v="20"/>
    <s v="C (all)"/>
    <n v="66"/>
    <n v="8712"/>
    <x v="1"/>
    <s v="NA"/>
    <s v="Reg"/>
    <s v="Bnk"/>
    <s v="AllPub"/>
    <s v="Inside"/>
    <s v="Mod"/>
    <s v="IDOTRR"/>
    <s v="Norm"/>
    <s v="Norm"/>
    <s v="1Fam"/>
    <s v="1Story"/>
    <x v="3"/>
    <n v="5"/>
    <n v="1952"/>
    <n v="1952"/>
    <s v="Hip"/>
    <s v="CompShg"/>
    <s v="Wd Sdng"/>
    <s v="Wd Sdng"/>
    <s v="None"/>
    <n v="0"/>
    <s v="Fa"/>
    <s v="TA"/>
    <s v="CBlock"/>
    <s v="TA"/>
    <s v="TA"/>
    <s v="Av"/>
    <s v="Unf"/>
    <n v="0"/>
    <s v="Unf"/>
    <n v="0"/>
    <n v="540"/>
    <n v="540"/>
    <s v="GasA"/>
    <s v="TA"/>
    <x v="1"/>
    <s v="FuseA"/>
    <n v="1044"/>
    <n v="0"/>
    <n v="0"/>
    <n v="1044"/>
    <n v="0"/>
    <n v="0"/>
    <n v="1"/>
    <n v="0"/>
    <n v="2"/>
    <n v="1"/>
    <x v="3"/>
    <n v="4"/>
    <s v="Typ"/>
    <n v="0"/>
    <s v="NA"/>
    <s v="Basment"/>
    <n v="1952"/>
    <s v="Unf"/>
    <n v="2"/>
    <n v="504"/>
    <s v="TA"/>
    <s v="TA"/>
    <s v="N"/>
    <n v="0"/>
    <n v="0"/>
    <n v="0"/>
    <n v="0"/>
    <n v="0"/>
    <n v="0"/>
    <s v="NA"/>
    <s v="NA"/>
    <s v="Shed"/>
    <n v="54"/>
    <n v="6"/>
    <n v="2010"/>
    <s v="WD"/>
    <s v="Alloca"/>
    <n v="55993"/>
  </r>
  <r>
    <x v="813"/>
    <n v="20"/>
    <s v="RL"/>
    <n v="75"/>
    <n v="9750"/>
    <x v="0"/>
    <s v="NA"/>
    <s v="Reg"/>
    <s v="Lvl"/>
    <s v="AllPub"/>
    <s v="Inside"/>
    <s v="Gtl"/>
    <s v="NAmes"/>
    <s v="Norm"/>
    <s v="Norm"/>
    <s v="1Fam"/>
    <s v="1Story"/>
    <x v="1"/>
    <n v="6"/>
    <n v="1958"/>
    <n v="1958"/>
    <s v="Gable"/>
    <s v="CompShg"/>
    <s v="MetalSd"/>
    <s v="MetalSd"/>
    <s v="BrkFace"/>
    <n v="243"/>
    <s v="TA"/>
    <s v="TA"/>
    <s v="CBlock"/>
    <s v="TA"/>
    <s v="TA"/>
    <s v="No"/>
    <s v="Rec"/>
    <n v="608"/>
    <s v="Unf"/>
    <n v="0"/>
    <n v="834"/>
    <n v="1442"/>
    <s v="GasA"/>
    <s v="Gd"/>
    <x v="0"/>
    <s v="SBrkr"/>
    <n v="1442"/>
    <n v="0"/>
    <n v="0"/>
    <n v="1442"/>
    <n v="0"/>
    <n v="0"/>
    <n v="1"/>
    <n v="1"/>
    <n v="4"/>
    <n v="1"/>
    <x v="1"/>
    <n v="7"/>
    <s v="Typ"/>
    <n v="0"/>
    <s v="NA"/>
    <s v="Attchd"/>
    <n v="1958"/>
    <s v="RFn"/>
    <n v="1"/>
    <n v="301"/>
    <s v="TA"/>
    <s v="TA"/>
    <s v="Y"/>
    <n v="0"/>
    <n v="0"/>
    <n v="275"/>
    <n v="0"/>
    <n v="0"/>
    <n v="0"/>
    <s v="NA"/>
    <s v="NA"/>
    <s v="Shed"/>
    <n v="500"/>
    <n v="4"/>
    <n v="2007"/>
    <s v="COD"/>
    <s v="Normal"/>
    <n v="157900"/>
  </r>
  <r>
    <x v="814"/>
    <n v="50"/>
    <s v="RL"/>
    <n v="45"/>
    <n v="8248"/>
    <x v="0"/>
    <s v="Grvl"/>
    <s v="Reg"/>
    <s v="Lvl"/>
    <s v="AllPub"/>
    <s v="Inside"/>
    <s v="Gtl"/>
    <s v="Edwards"/>
    <s v="Norm"/>
    <s v="Norm"/>
    <s v="1Fam"/>
    <s v="1.5Fin"/>
    <x v="3"/>
    <n v="7"/>
    <n v="1918"/>
    <n v="1950"/>
    <s v="Gable"/>
    <s v="CompShg"/>
    <s v="Stucco"/>
    <s v="Stucco"/>
    <s v="None"/>
    <n v="0"/>
    <s v="TA"/>
    <s v="TA"/>
    <s v="BrkTil"/>
    <s v="TA"/>
    <s v="TA"/>
    <s v="No"/>
    <s v="Unf"/>
    <n v="0"/>
    <s v="Unf"/>
    <n v="0"/>
    <n v="686"/>
    <n v="686"/>
    <s v="GasW"/>
    <s v="Gd"/>
    <x v="0"/>
    <s v="SBrkr"/>
    <n v="686"/>
    <n v="564"/>
    <n v="0"/>
    <n v="1250"/>
    <n v="0"/>
    <n v="1"/>
    <n v="1"/>
    <n v="1"/>
    <n v="3"/>
    <n v="1"/>
    <x v="3"/>
    <n v="7"/>
    <s v="Typ"/>
    <n v="0"/>
    <s v="NA"/>
    <s v="Detchd"/>
    <n v="1955"/>
    <s v="Unf"/>
    <n v="1"/>
    <n v="280"/>
    <s v="TA"/>
    <s v="TA"/>
    <s v="P"/>
    <n v="207"/>
    <n v="0"/>
    <n v="96"/>
    <n v="0"/>
    <n v="0"/>
    <n v="0"/>
    <s v="NA"/>
    <s v="NA"/>
    <s v="NA"/>
    <n v="0"/>
    <n v="7"/>
    <n v="2006"/>
    <s v="WD"/>
    <s v="Normal"/>
    <n v="116000"/>
  </r>
  <r>
    <x v="815"/>
    <n v="20"/>
    <s v="RL"/>
    <n v="48"/>
    <n v="12137"/>
    <x v="0"/>
    <s v="NA"/>
    <s v="IR2"/>
    <s v="Lvl"/>
    <s v="AllPub"/>
    <s v="CulDSac"/>
    <s v="Gtl"/>
    <s v="CollgCr"/>
    <s v="Norm"/>
    <s v="Norm"/>
    <s v="1Fam"/>
    <s v="1Story"/>
    <x v="0"/>
    <n v="5"/>
    <n v="1998"/>
    <n v="1998"/>
    <s v="Gable"/>
    <s v="CompShg"/>
    <s v="VinylSd"/>
    <s v="VinylSd"/>
    <s v="BrkFace"/>
    <n v="442"/>
    <s v="TA"/>
    <s v="TA"/>
    <s v="PConc"/>
    <s v="Gd"/>
    <s v="TA"/>
    <s v="No"/>
    <s v="Unf"/>
    <n v="0"/>
    <s v="Unf"/>
    <n v="0"/>
    <n v="1649"/>
    <n v="1649"/>
    <s v="GasA"/>
    <s v="Ex"/>
    <x v="0"/>
    <s v="SBrkr"/>
    <n v="1661"/>
    <n v="0"/>
    <n v="0"/>
    <n v="1661"/>
    <n v="0"/>
    <n v="0"/>
    <n v="2"/>
    <n v="0"/>
    <n v="3"/>
    <n v="1"/>
    <x v="0"/>
    <n v="6"/>
    <s v="Typ"/>
    <n v="0"/>
    <s v="NA"/>
    <s v="Attchd"/>
    <n v="1998"/>
    <s v="RFn"/>
    <n v="2"/>
    <n v="598"/>
    <s v="TA"/>
    <s v="TA"/>
    <s v="Y"/>
    <n v="0"/>
    <n v="34"/>
    <n v="0"/>
    <n v="0"/>
    <n v="0"/>
    <n v="0"/>
    <s v="NA"/>
    <s v="NA"/>
    <s v="NA"/>
    <n v="0"/>
    <n v="5"/>
    <n v="2010"/>
    <s v="WD"/>
    <s v="Normal"/>
    <n v="224900"/>
  </r>
  <r>
    <x v="816"/>
    <n v="20"/>
    <s v="RL"/>
    <s v="NA"/>
    <n v="11425"/>
    <x v="0"/>
    <s v="NA"/>
    <s v="IR1"/>
    <s v="Lvl"/>
    <s v="AllPub"/>
    <s v="Corner"/>
    <s v="Gtl"/>
    <s v="NAmes"/>
    <s v="Norm"/>
    <s v="Norm"/>
    <s v="1Fam"/>
    <s v="1Story"/>
    <x v="3"/>
    <n v="6"/>
    <n v="1954"/>
    <n v="1954"/>
    <s v="Gable"/>
    <s v="CompShg"/>
    <s v="BrkFace"/>
    <s v="BrkFace"/>
    <s v="None"/>
    <n v="0"/>
    <s v="TA"/>
    <s v="TA"/>
    <s v="CBlock"/>
    <s v="TA"/>
    <s v="TA"/>
    <s v="No"/>
    <s v="BLQ"/>
    <n v="486"/>
    <s v="Unf"/>
    <n v="0"/>
    <n v="522"/>
    <n v="1008"/>
    <s v="GasA"/>
    <s v="Gd"/>
    <x v="0"/>
    <s v="SBrkr"/>
    <n v="1008"/>
    <n v="0"/>
    <n v="0"/>
    <n v="1008"/>
    <n v="0"/>
    <n v="0"/>
    <n v="1"/>
    <n v="0"/>
    <n v="2"/>
    <n v="1"/>
    <x v="1"/>
    <n v="4"/>
    <s v="Typ"/>
    <n v="1"/>
    <s v="Gd"/>
    <s v="Attchd"/>
    <n v="1954"/>
    <s v="RFn"/>
    <n v="1"/>
    <n v="275"/>
    <s v="TA"/>
    <s v="TA"/>
    <s v="Y"/>
    <n v="0"/>
    <n v="0"/>
    <n v="120"/>
    <n v="0"/>
    <n v="0"/>
    <n v="0"/>
    <s v="NA"/>
    <s v="NA"/>
    <s v="NA"/>
    <n v="0"/>
    <n v="7"/>
    <n v="2006"/>
    <s v="WD"/>
    <s v="Normal"/>
    <n v="137000"/>
  </r>
  <r>
    <x v="817"/>
    <n v="20"/>
    <s v="RL"/>
    <s v="NA"/>
    <n v="13265"/>
    <x v="0"/>
    <s v="NA"/>
    <s v="IR1"/>
    <s v="Lvl"/>
    <s v="AllPub"/>
    <s v="CulDSac"/>
    <s v="Gtl"/>
    <s v="Mitchel"/>
    <s v="Norm"/>
    <s v="Norm"/>
    <s v="1Fam"/>
    <s v="1Story"/>
    <x v="2"/>
    <n v="5"/>
    <n v="2002"/>
    <n v="2002"/>
    <s v="Hip"/>
    <s v="CompShg"/>
    <s v="CemntBd"/>
    <s v="CmentBd"/>
    <s v="BrkFace"/>
    <n v="148"/>
    <s v="Gd"/>
    <s v="TA"/>
    <s v="PConc"/>
    <s v="Gd"/>
    <s v="TA"/>
    <s v="No"/>
    <s v="GLQ"/>
    <n v="1218"/>
    <s v="Unf"/>
    <n v="0"/>
    <n v="350"/>
    <n v="1568"/>
    <s v="GasA"/>
    <s v="Ex"/>
    <x v="0"/>
    <s v="SBrkr"/>
    <n v="1689"/>
    <n v="0"/>
    <n v="0"/>
    <n v="1689"/>
    <n v="1"/>
    <n v="0"/>
    <n v="2"/>
    <n v="0"/>
    <n v="3"/>
    <n v="1"/>
    <x v="0"/>
    <n v="7"/>
    <s v="Typ"/>
    <n v="2"/>
    <s v="Gd"/>
    <s v="Attchd"/>
    <n v="2002"/>
    <s v="RFn"/>
    <n v="3"/>
    <n v="857"/>
    <s v="TA"/>
    <s v="TA"/>
    <s v="Y"/>
    <n v="150"/>
    <n v="59"/>
    <n v="0"/>
    <n v="0"/>
    <n v="0"/>
    <n v="0"/>
    <s v="NA"/>
    <s v="NA"/>
    <s v="NA"/>
    <n v="0"/>
    <n v="7"/>
    <n v="2008"/>
    <s v="WD"/>
    <s v="Normal"/>
    <n v="271000"/>
  </r>
  <r>
    <x v="818"/>
    <n v="80"/>
    <s v="RL"/>
    <n v="80"/>
    <n v="8816"/>
    <x v="0"/>
    <s v="NA"/>
    <s v="Reg"/>
    <s v="Lvl"/>
    <s v="AllPub"/>
    <s v="Inside"/>
    <s v="Gtl"/>
    <s v="ClearCr"/>
    <s v="Norm"/>
    <s v="Norm"/>
    <s v="1Fam"/>
    <s v="SLvl"/>
    <x v="1"/>
    <n v="7"/>
    <n v="1971"/>
    <n v="1971"/>
    <s v="Gable"/>
    <s v="CompShg"/>
    <s v="HdBoard"/>
    <s v="HdBoard"/>
    <s v="BrkFace"/>
    <n v="80"/>
    <s v="TA"/>
    <s v="TA"/>
    <s v="CBlock"/>
    <s v="TA"/>
    <s v="TA"/>
    <s v="Av"/>
    <s v="GLQ"/>
    <n v="504"/>
    <s v="Unf"/>
    <n v="0"/>
    <n v="506"/>
    <n v="1010"/>
    <s v="GasA"/>
    <s v="Gd"/>
    <x v="0"/>
    <s v="SBrkr"/>
    <n v="1052"/>
    <n v="0"/>
    <n v="0"/>
    <n v="1052"/>
    <n v="1"/>
    <n v="0"/>
    <n v="1"/>
    <n v="0"/>
    <n v="3"/>
    <n v="1"/>
    <x v="1"/>
    <n v="6"/>
    <s v="Typ"/>
    <n v="0"/>
    <s v="NA"/>
    <s v="Attchd"/>
    <n v="1971"/>
    <s v="Unf"/>
    <n v="2"/>
    <n v="440"/>
    <s v="TA"/>
    <s v="TA"/>
    <s v="Y"/>
    <n v="0"/>
    <n v="0"/>
    <n v="0"/>
    <n v="0"/>
    <n v="0"/>
    <n v="0"/>
    <s v="NA"/>
    <s v="MnPrv"/>
    <s v="NA"/>
    <n v="0"/>
    <n v="6"/>
    <n v="2010"/>
    <s v="WD"/>
    <s v="Normal"/>
    <n v="155000"/>
  </r>
  <r>
    <x v="819"/>
    <n v="120"/>
    <s v="RL"/>
    <n v="44"/>
    <n v="6371"/>
    <x v="0"/>
    <s v="NA"/>
    <s v="IR1"/>
    <s v="Lvl"/>
    <s v="AllPub"/>
    <s v="Inside"/>
    <s v="Gtl"/>
    <s v="NridgHt"/>
    <s v="Norm"/>
    <s v="Norm"/>
    <s v="TwnhsE"/>
    <s v="1Story"/>
    <x v="0"/>
    <n v="5"/>
    <n v="2009"/>
    <n v="2010"/>
    <s v="Gable"/>
    <s v="CompShg"/>
    <s v="VinylSd"/>
    <s v="VinylSd"/>
    <s v="Stone"/>
    <n v="128"/>
    <s v="Gd"/>
    <s v="TA"/>
    <s v="PConc"/>
    <s v="Gd"/>
    <s v="TA"/>
    <s v="Mn"/>
    <s v="GLQ"/>
    <n v="733"/>
    <s v="Unf"/>
    <n v="0"/>
    <n v="625"/>
    <n v="1358"/>
    <s v="GasA"/>
    <s v="Ex"/>
    <x v="0"/>
    <s v="SBrkr"/>
    <n v="1358"/>
    <n v="0"/>
    <n v="0"/>
    <n v="1358"/>
    <n v="1"/>
    <n v="0"/>
    <n v="2"/>
    <n v="0"/>
    <n v="2"/>
    <n v="1"/>
    <x v="0"/>
    <n v="6"/>
    <s v="Typ"/>
    <n v="1"/>
    <s v="Gd"/>
    <s v="Attchd"/>
    <n v="2010"/>
    <s v="RFn"/>
    <n v="2"/>
    <n v="484"/>
    <s v="TA"/>
    <s v="TA"/>
    <s v="Y"/>
    <n v="192"/>
    <n v="35"/>
    <n v="0"/>
    <n v="0"/>
    <n v="0"/>
    <n v="0"/>
    <s v="NA"/>
    <s v="NA"/>
    <s v="NA"/>
    <n v="0"/>
    <n v="6"/>
    <n v="2010"/>
    <s v="New"/>
    <s v="Partial"/>
    <n v="224000"/>
  </r>
  <r>
    <x v="820"/>
    <n v="60"/>
    <s v="RL"/>
    <n v="72"/>
    <n v="7226"/>
    <x v="0"/>
    <s v="NA"/>
    <s v="IR1"/>
    <s v="Lvl"/>
    <s v="AllPub"/>
    <s v="CulDSac"/>
    <s v="Gtl"/>
    <s v="CollgCr"/>
    <s v="Norm"/>
    <s v="Norm"/>
    <s v="1Fam"/>
    <s v="2Story"/>
    <x v="0"/>
    <n v="5"/>
    <n v="2003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x v="0"/>
    <s v="SBrkr"/>
    <n v="798"/>
    <n v="842"/>
    <n v="0"/>
    <n v="1640"/>
    <n v="0"/>
    <n v="0"/>
    <n v="2"/>
    <n v="1"/>
    <n v="3"/>
    <n v="1"/>
    <x v="0"/>
    <n v="6"/>
    <s v="Typ"/>
    <n v="0"/>
    <s v="NA"/>
    <s v="Attchd"/>
    <n v="2003"/>
    <s v="RFn"/>
    <n v="2"/>
    <n v="595"/>
    <s v="TA"/>
    <s v="TA"/>
    <s v="Y"/>
    <n v="0"/>
    <n v="45"/>
    <n v="0"/>
    <n v="0"/>
    <n v="0"/>
    <n v="0"/>
    <s v="NA"/>
    <s v="NA"/>
    <s v="NA"/>
    <n v="0"/>
    <n v="6"/>
    <n v="2008"/>
    <s v="WD"/>
    <s v="Normal"/>
    <n v="183000"/>
  </r>
  <r>
    <x v="821"/>
    <n v="20"/>
    <s v="RM"/>
    <n v="60"/>
    <n v="6000"/>
    <x v="0"/>
    <s v="Pave"/>
    <s v="Reg"/>
    <s v="Bnk"/>
    <s v="AllPub"/>
    <s v="Inside"/>
    <s v="Mod"/>
    <s v="OldTown"/>
    <s v="Norm"/>
    <s v="Norm"/>
    <s v="2fmCon"/>
    <s v="1Story"/>
    <x v="5"/>
    <n v="4"/>
    <n v="1953"/>
    <n v="1953"/>
    <s v="Gable"/>
    <s v="CompShg"/>
    <s v="MetalSd"/>
    <s v="MetalSd"/>
    <s v="None"/>
    <n v="0"/>
    <s v="Fa"/>
    <s v="TA"/>
    <s v="CBlock"/>
    <s v="Fa"/>
    <s v="TA"/>
    <s v="No"/>
    <s v="Unf"/>
    <n v="0"/>
    <s v="Unf"/>
    <n v="0"/>
    <n v="936"/>
    <n v="936"/>
    <s v="GasA"/>
    <s v="TA"/>
    <x v="1"/>
    <s v="SBrkr"/>
    <n v="936"/>
    <n v="0"/>
    <n v="0"/>
    <n v="936"/>
    <n v="0"/>
    <n v="0"/>
    <n v="1"/>
    <n v="0"/>
    <n v="2"/>
    <n v="1"/>
    <x v="1"/>
    <n v="4"/>
    <s v="Min2"/>
    <n v="0"/>
    <s v="NA"/>
    <s v="Detchd"/>
    <n v="1974"/>
    <s v="Unf"/>
    <n v="2"/>
    <n v="576"/>
    <s v="TA"/>
    <s v="TA"/>
    <s v="Y"/>
    <n v="0"/>
    <n v="32"/>
    <n v="112"/>
    <n v="0"/>
    <n v="0"/>
    <n v="0"/>
    <s v="NA"/>
    <s v="NA"/>
    <s v="NA"/>
    <n v="0"/>
    <n v="2"/>
    <n v="2009"/>
    <s v="WD"/>
    <s v="Normal"/>
    <n v="93000"/>
  </r>
  <r>
    <x v="822"/>
    <n v="60"/>
    <s v="RL"/>
    <s v="NA"/>
    <n v="12394"/>
    <x v="0"/>
    <s v="NA"/>
    <s v="IR1"/>
    <s v="Lvl"/>
    <s v="AllPub"/>
    <s v="Corner"/>
    <s v="Gtl"/>
    <s v="Gilbert"/>
    <s v="Norm"/>
    <s v="Norm"/>
    <s v="1Fam"/>
    <s v="2Story"/>
    <x v="0"/>
    <n v="5"/>
    <n v="2003"/>
    <n v="2003"/>
    <s v="Gable"/>
    <s v="CompShg"/>
    <s v="VinylSd"/>
    <s v="VinylSd"/>
    <s v="None"/>
    <n v="0"/>
    <s v="Gd"/>
    <s v="TA"/>
    <s v="PConc"/>
    <s v="Gd"/>
    <s v="TA"/>
    <s v="Gd"/>
    <s v="Unf"/>
    <n v="0"/>
    <s v="Unf"/>
    <n v="0"/>
    <n v="847"/>
    <n v="847"/>
    <s v="GasA"/>
    <s v="Ex"/>
    <x v="0"/>
    <s v="SBrkr"/>
    <n v="847"/>
    <n v="886"/>
    <n v="0"/>
    <n v="1733"/>
    <n v="0"/>
    <n v="0"/>
    <n v="2"/>
    <n v="1"/>
    <n v="3"/>
    <n v="1"/>
    <x v="0"/>
    <n v="7"/>
    <s v="Typ"/>
    <n v="1"/>
    <s v="Gd"/>
    <s v="BuiltIn"/>
    <n v="2003"/>
    <s v="Fin"/>
    <n v="2"/>
    <n v="433"/>
    <s v="TA"/>
    <s v="TA"/>
    <s v="Y"/>
    <n v="100"/>
    <n v="48"/>
    <n v="0"/>
    <n v="0"/>
    <n v="0"/>
    <n v="0"/>
    <s v="NA"/>
    <s v="NA"/>
    <s v="NA"/>
    <n v="0"/>
    <n v="10"/>
    <n v="2007"/>
    <s v="WD"/>
    <s v="Family"/>
    <n v="225000"/>
  </r>
  <r>
    <x v="823"/>
    <n v="50"/>
    <s v="RL"/>
    <n v="60"/>
    <n v="9900"/>
    <x v="0"/>
    <s v="NA"/>
    <s v="Reg"/>
    <s v="Lvl"/>
    <s v="AllPub"/>
    <s v="Inside"/>
    <s v="Gtl"/>
    <s v="SWISU"/>
    <s v="Norm"/>
    <s v="Norm"/>
    <s v="1Fam"/>
    <s v="1.5Fin"/>
    <x v="1"/>
    <n v="7"/>
    <n v="1940"/>
    <n v="195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778"/>
    <n v="778"/>
    <s v="GasA"/>
    <s v="TA"/>
    <x v="0"/>
    <s v="SBrkr"/>
    <n v="944"/>
    <n v="545"/>
    <n v="0"/>
    <n v="1489"/>
    <n v="0"/>
    <n v="0"/>
    <n v="2"/>
    <n v="0"/>
    <n v="3"/>
    <n v="1"/>
    <x v="1"/>
    <n v="7"/>
    <s v="Typ"/>
    <n v="1"/>
    <s v="Gd"/>
    <s v="Detchd"/>
    <n v="1940"/>
    <s v="Unf"/>
    <n v="1"/>
    <n v="240"/>
    <s v="TA"/>
    <s v="TA"/>
    <s v="Y"/>
    <n v="335"/>
    <n v="0"/>
    <n v="0"/>
    <n v="0"/>
    <n v="0"/>
    <n v="0"/>
    <s v="NA"/>
    <s v="GdWo"/>
    <s v="NA"/>
    <n v="0"/>
    <n v="7"/>
    <n v="2009"/>
    <s v="WD"/>
    <s v="Normal"/>
    <n v="139500"/>
  </r>
  <r>
    <x v="824"/>
    <n v="20"/>
    <s v="FV"/>
    <n v="81"/>
    <n v="11216"/>
    <x v="0"/>
    <s v="NA"/>
    <s v="Reg"/>
    <s v="Lvl"/>
    <s v="AllPub"/>
    <s v="Inside"/>
    <s v="Gtl"/>
    <s v="Somerst"/>
    <s v="Norm"/>
    <s v="Norm"/>
    <s v="1Fam"/>
    <s v="1Story"/>
    <x v="2"/>
    <n v="5"/>
    <n v="2006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1489"/>
    <n v="1489"/>
    <s v="GasA"/>
    <s v="Ex"/>
    <x v="0"/>
    <s v="SBrkr"/>
    <n v="1489"/>
    <n v="0"/>
    <n v="0"/>
    <n v="1489"/>
    <n v="0"/>
    <n v="0"/>
    <n v="2"/>
    <n v="0"/>
    <n v="3"/>
    <n v="1"/>
    <x v="0"/>
    <n v="7"/>
    <s v="Typ"/>
    <n v="1"/>
    <s v="Gd"/>
    <s v="Attchd"/>
    <n v="2006"/>
    <s v="RFn"/>
    <n v="2"/>
    <n v="776"/>
    <s v="TA"/>
    <s v="TA"/>
    <s v="Y"/>
    <n v="0"/>
    <n v="140"/>
    <n v="0"/>
    <n v="0"/>
    <n v="0"/>
    <n v="0"/>
    <s v="NA"/>
    <s v="NA"/>
    <s v="NA"/>
    <n v="0"/>
    <n v="6"/>
    <n v="2006"/>
    <s v="New"/>
    <s v="Partial"/>
    <n v="232600"/>
  </r>
  <r>
    <x v="825"/>
    <n v="20"/>
    <s v="RL"/>
    <n v="114"/>
    <n v="14803"/>
    <x v="0"/>
    <s v="NA"/>
    <s v="Reg"/>
    <s v="Lvl"/>
    <s v="AllPub"/>
    <s v="Inside"/>
    <s v="Gtl"/>
    <s v="NridgHt"/>
    <s v="PosN"/>
    <s v="PosN"/>
    <s v="1Fam"/>
    <s v="1Story"/>
    <x v="6"/>
    <n v="5"/>
    <n v="2007"/>
    <n v="2008"/>
    <s v="Hip"/>
    <s v="CompShg"/>
    <s v="CemntBd"/>
    <s v="CmentBd"/>
    <s v="BrkFace"/>
    <n v="816"/>
    <s v="Ex"/>
    <s v="TA"/>
    <s v="PConc"/>
    <s v="Ex"/>
    <s v="TA"/>
    <s v="Av"/>
    <s v="GLQ"/>
    <n v="1636"/>
    <s v="Unf"/>
    <n v="0"/>
    <n v="442"/>
    <n v="2078"/>
    <s v="GasA"/>
    <s v="Ex"/>
    <x v="0"/>
    <s v="SBrkr"/>
    <n v="2084"/>
    <n v="0"/>
    <n v="0"/>
    <n v="2084"/>
    <n v="1"/>
    <n v="0"/>
    <n v="2"/>
    <n v="0"/>
    <n v="2"/>
    <n v="1"/>
    <x v="2"/>
    <n v="7"/>
    <s v="Typ"/>
    <n v="1"/>
    <s v="Gd"/>
    <s v="Attchd"/>
    <n v="2007"/>
    <s v="Fin"/>
    <n v="3"/>
    <n v="1220"/>
    <s v="TA"/>
    <s v="TA"/>
    <s v="Y"/>
    <n v="188"/>
    <n v="45"/>
    <n v="0"/>
    <n v="0"/>
    <n v="0"/>
    <n v="0"/>
    <s v="NA"/>
    <s v="NA"/>
    <s v="NA"/>
    <n v="0"/>
    <n v="6"/>
    <n v="2008"/>
    <s v="New"/>
    <s v="Partial"/>
    <n v="385000"/>
  </r>
  <r>
    <x v="826"/>
    <n v="45"/>
    <s v="RM"/>
    <n v="50"/>
    <n v="6130"/>
    <x v="0"/>
    <s v="NA"/>
    <s v="Reg"/>
    <s v="Lvl"/>
    <s v="AllPub"/>
    <s v="Inside"/>
    <s v="Gtl"/>
    <s v="BrkSide"/>
    <s v="Norm"/>
    <s v="Norm"/>
    <s v="1Fam"/>
    <s v="1.5Unf"/>
    <x v="3"/>
    <n v="6"/>
    <n v="1924"/>
    <n v="1950"/>
    <s v="Gable"/>
    <s v="CompShg"/>
    <s v="MetalSd"/>
    <s v="MetalSd"/>
    <s v="None"/>
    <n v="0"/>
    <s v="TA"/>
    <s v="TA"/>
    <s v="BrkTil"/>
    <s v="TA"/>
    <s v="TA"/>
    <s v="No"/>
    <s v="ALQ"/>
    <n v="784"/>
    <s v="Unf"/>
    <n v="0"/>
    <n v="0"/>
    <n v="784"/>
    <s v="GasA"/>
    <s v="Gd"/>
    <x v="0"/>
    <s v="SBrkr"/>
    <n v="784"/>
    <n v="0"/>
    <n v="0"/>
    <n v="784"/>
    <n v="1"/>
    <n v="0"/>
    <n v="1"/>
    <n v="0"/>
    <n v="2"/>
    <n v="1"/>
    <x v="0"/>
    <n v="5"/>
    <s v="Typ"/>
    <n v="0"/>
    <s v="NA"/>
    <s v="NA"/>
    <s v="NA"/>
    <s v="NA"/>
    <n v="0"/>
    <n v="0"/>
    <s v="NA"/>
    <s v="NA"/>
    <s v="Y"/>
    <n v="0"/>
    <n v="0"/>
    <n v="116"/>
    <n v="0"/>
    <n v="0"/>
    <n v="0"/>
    <s v="NA"/>
    <s v="NA"/>
    <s v="NA"/>
    <n v="0"/>
    <n v="5"/>
    <n v="2008"/>
    <s v="WD"/>
    <s v="Normal"/>
    <n v="109500"/>
  </r>
  <r>
    <x v="827"/>
    <n v="20"/>
    <s v="RL"/>
    <n v="65"/>
    <n v="8529"/>
    <x v="0"/>
    <s v="NA"/>
    <s v="IR1"/>
    <s v="Lvl"/>
    <s v="AllPub"/>
    <s v="Inside"/>
    <s v="Gtl"/>
    <s v="SawyerW"/>
    <s v="Norm"/>
    <s v="Norm"/>
    <s v="1Fam"/>
    <s v="1Story"/>
    <x v="0"/>
    <n v="5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20"/>
    <s v="Unf"/>
    <n v="0"/>
    <n v="1434"/>
    <n v="1454"/>
    <s v="GasA"/>
    <s v="Ex"/>
    <x v="0"/>
    <s v="SBrkr"/>
    <n v="1434"/>
    <n v="0"/>
    <n v="0"/>
    <n v="1434"/>
    <n v="0"/>
    <n v="0"/>
    <n v="2"/>
    <n v="0"/>
    <n v="3"/>
    <n v="1"/>
    <x v="0"/>
    <n v="6"/>
    <s v="Typ"/>
    <n v="1"/>
    <s v="TA"/>
    <s v="Attchd"/>
    <n v="2001"/>
    <s v="RFn"/>
    <n v="2"/>
    <n v="527"/>
    <s v="TA"/>
    <s v="TA"/>
    <s v="Y"/>
    <n v="290"/>
    <n v="39"/>
    <n v="0"/>
    <n v="0"/>
    <n v="0"/>
    <n v="0"/>
    <s v="NA"/>
    <s v="NA"/>
    <s v="NA"/>
    <n v="0"/>
    <n v="4"/>
    <n v="2009"/>
    <s v="WD"/>
    <s v="Normal"/>
    <n v="189000"/>
  </r>
  <r>
    <x v="828"/>
    <n v="60"/>
    <s v="RL"/>
    <s v="NA"/>
    <n v="28698"/>
    <x v="0"/>
    <s v="NA"/>
    <s v="IR2"/>
    <s v="Low"/>
    <s v="AllPub"/>
    <s v="CulDSac"/>
    <s v="Sev"/>
    <s v="ClearCr"/>
    <s v="Norm"/>
    <s v="Norm"/>
    <s v="1Fam"/>
    <s v="2Story"/>
    <x v="3"/>
    <n v="5"/>
    <n v="1967"/>
    <n v="1967"/>
    <s v="Flat"/>
    <s v="Tar&amp;Grv"/>
    <s v="Plywood"/>
    <s v="Plywood"/>
    <s v="None"/>
    <n v="0"/>
    <s v="TA"/>
    <s v="TA"/>
    <s v="PConc"/>
    <s v="TA"/>
    <s v="Gd"/>
    <s v="Gd"/>
    <s v="LwQ"/>
    <n v="249"/>
    <s v="ALQ"/>
    <n v="764"/>
    <n v="0"/>
    <n v="1013"/>
    <s v="GasA"/>
    <s v="TA"/>
    <x v="0"/>
    <s v="SBrkr"/>
    <n v="1160"/>
    <n v="966"/>
    <n v="0"/>
    <n v="2126"/>
    <n v="0"/>
    <n v="1"/>
    <n v="2"/>
    <n v="1"/>
    <n v="3"/>
    <n v="1"/>
    <x v="1"/>
    <n v="7"/>
    <s v="Min2"/>
    <n v="0"/>
    <s v="NA"/>
    <s v="Attchd"/>
    <n v="1967"/>
    <s v="Fin"/>
    <n v="2"/>
    <n v="538"/>
    <s v="TA"/>
    <s v="TA"/>
    <s v="Y"/>
    <n v="486"/>
    <n v="0"/>
    <n v="0"/>
    <n v="0"/>
    <n v="225"/>
    <n v="0"/>
    <s v="NA"/>
    <s v="NA"/>
    <s v="NA"/>
    <n v="0"/>
    <n v="6"/>
    <n v="2009"/>
    <s v="WD"/>
    <s v="Abnorml"/>
    <n v="185000"/>
  </r>
  <r>
    <x v="829"/>
    <n v="160"/>
    <s v="FV"/>
    <n v="24"/>
    <n v="2544"/>
    <x v="0"/>
    <s v="Pave"/>
    <s v="Reg"/>
    <s v="Lvl"/>
    <s v="AllPub"/>
    <s v="Inside"/>
    <s v="Gtl"/>
    <s v="Somerst"/>
    <s v="Norm"/>
    <s v="Norm"/>
    <s v="Twnhs"/>
    <s v="2Story"/>
    <x v="0"/>
    <n v="5"/>
    <n v="2005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x v="0"/>
    <s v="SBrkr"/>
    <n v="520"/>
    <n v="623"/>
    <n v="80"/>
    <n v="1223"/>
    <n v="0"/>
    <n v="0"/>
    <n v="2"/>
    <n v="1"/>
    <n v="2"/>
    <n v="1"/>
    <x v="0"/>
    <n v="4"/>
    <s v="Typ"/>
    <n v="0"/>
    <s v="NA"/>
    <s v="Detchd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7"/>
    <n v="2006"/>
    <s v="WD"/>
    <s v="Normal"/>
    <n v="147400"/>
  </r>
  <r>
    <x v="830"/>
    <n v="20"/>
    <s v="RL"/>
    <n v="80"/>
    <n v="11900"/>
    <x v="0"/>
    <s v="NA"/>
    <s v="IR1"/>
    <s v="Lvl"/>
    <s v="AllPub"/>
    <s v="Corner"/>
    <s v="Gtl"/>
    <s v="NAmes"/>
    <s v="Norm"/>
    <s v="Norm"/>
    <s v="1Fam"/>
    <s v="1Story"/>
    <x v="1"/>
    <n v="5"/>
    <n v="1957"/>
    <n v="1957"/>
    <s v="Gable"/>
    <s v="CompShg"/>
    <s v="HdBoard"/>
    <s v="HdBoard"/>
    <s v="BrkFace"/>
    <n v="387"/>
    <s v="TA"/>
    <s v="TA"/>
    <s v="CBlock"/>
    <s v="TA"/>
    <s v="TA"/>
    <s v="No"/>
    <s v="Rec"/>
    <n v="1040"/>
    <s v="Unf"/>
    <n v="0"/>
    <n v="352"/>
    <n v="1392"/>
    <s v="GasA"/>
    <s v="TA"/>
    <x v="0"/>
    <s v="FuseA"/>
    <n v="1392"/>
    <n v="0"/>
    <n v="0"/>
    <n v="1392"/>
    <n v="1"/>
    <n v="0"/>
    <n v="1"/>
    <n v="1"/>
    <n v="3"/>
    <n v="1"/>
    <x v="1"/>
    <n v="6"/>
    <s v="Typ"/>
    <n v="2"/>
    <s v="Gd"/>
    <s v="Attchd"/>
    <n v="1957"/>
    <s v="RFn"/>
    <n v="2"/>
    <n v="458"/>
    <s v="TA"/>
    <s v="TA"/>
    <s v="Y"/>
    <n v="0"/>
    <n v="0"/>
    <n v="0"/>
    <n v="0"/>
    <n v="192"/>
    <n v="0"/>
    <s v="NA"/>
    <s v="NA"/>
    <s v="NA"/>
    <n v="0"/>
    <n v="6"/>
    <n v="2008"/>
    <s v="WD"/>
    <s v="Normal"/>
    <n v="166000"/>
  </r>
  <r>
    <x v="831"/>
    <n v="160"/>
    <s v="FV"/>
    <n v="30"/>
    <n v="3180"/>
    <x v="0"/>
    <s v="Pave"/>
    <s v="Reg"/>
    <s v="Lvl"/>
    <s v="AllPub"/>
    <s v="Inside"/>
    <s v="Gtl"/>
    <s v="Somerst"/>
    <s v="Norm"/>
    <s v="Norm"/>
    <s v="TwnhsE"/>
    <s v="2Story"/>
    <x v="0"/>
    <n v="5"/>
    <n v="2005"/>
    <n v="2005"/>
    <s v="Gable"/>
    <s v="CompShg"/>
    <s v="MetalSd"/>
    <s v="MetalSd"/>
    <s v="None"/>
    <n v="0"/>
    <s v="TA"/>
    <s v="TA"/>
    <s v="PConc"/>
    <s v="Gd"/>
    <s v="TA"/>
    <s v="No"/>
    <s v="Unf"/>
    <n v="0"/>
    <s v="Unf"/>
    <n v="0"/>
    <n v="600"/>
    <n v="600"/>
    <s v="GasA"/>
    <s v="Ex"/>
    <x v="0"/>
    <s v="SBrkr"/>
    <n v="520"/>
    <n v="600"/>
    <n v="80"/>
    <n v="1200"/>
    <n v="0"/>
    <n v="0"/>
    <n v="2"/>
    <n v="1"/>
    <n v="2"/>
    <n v="1"/>
    <x v="0"/>
    <n v="4"/>
    <s v="Typ"/>
    <n v="0"/>
    <s v="NA"/>
    <s v="Detchd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6"/>
    <n v="2006"/>
    <s v="WD"/>
    <s v="Normal"/>
    <n v="151000"/>
  </r>
  <r>
    <x v="832"/>
    <n v="60"/>
    <s v="RL"/>
    <n v="44"/>
    <n v="9548"/>
    <x v="0"/>
    <s v="NA"/>
    <s v="IR1"/>
    <s v="Lvl"/>
    <s v="AllPub"/>
    <s v="CulDSac"/>
    <s v="Gtl"/>
    <s v="CollgCr"/>
    <s v="Norm"/>
    <s v="Norm"/>
    <s v="1Fam"/>
    <s v="2Story"/>
    <x v="0"/>
    <n v="6"/>
    <n v="2003"/>
    <n v="2003"/>
    <s v="Gable"/>
    <s v="CompShg"/>
    <s v="VinylSd"/>
    <s v="VinylSd"/>
    <s v="BrkFace"/>
    <n v="223"/>
    <s v="Gd"/>
    <s v="TA"/>
    <s v="PConc"/>
    <s v="Gd"/>
    <s v="TA"/>
    <s v="No"/>
    <s v="GLQ"/>
    <n v="483"/>
    <s v="Unf"/>
    <n v="0"/>
    <n v="458"/>
    <n v="941"/>
    <s v="GasA"/>
    <s v="Ex"/>
    <x v="0"/>
    <s v="SBrkr"/>
    <n v="941"/>
    <n v="888"/>
    <n v="0"/>
    <n v="1829"/>
    <n v="1"/>
    <n v="0"/>
    <n v="2"/>
    <n v="1"/>
    <n v="3"/>
    <n v="1"/>
    <x v="0"/>
    <n v="7"/>
    <s v="Typ"/>
    <n v="1"/>
    <s v="TA"/>
    <s v="Attchd"/>
    <n v="2003"/>
    <s v="RFn"/>
    <n v="2"/>
    <n v="613"/>
    <s v="TA"/>
    <s v="TA"/>
    <s v="Y"/>
    <n v="192"/>
    <n v="39"/>
    <n v="0"/>
    <n v="0"/>
    <n v="0"/>
    <n v="0"/>
    <s v="NA"/>
    <s v="NA"/>
    <s v="NA"/>
    <n v="0"/>
    <n v="1"/>
    <n v="2010"/>
    <s v="WD"/>
    <s v="Normal"/>
    <n v="237000"/>
  </r>
  <r>
    <x v="833"/>
    <n v="20"/>
    <s v="RL"/>
    <n v="100"/>
    <n v="10004"/>
    <x v="0"/>
    <s v="NA"/>
    <s v="Reg"/>
    <s v="Lvl"/>
    <s v="AllPub"/>
    <s v="Inside"/>
    <s v="Gtl"/>
    <s v="NAmes"/>
    <s v="Norm"/>
    <s v="Norm"/>
    <s v="1Fam"/>
    <s v="1Story"/>
    <x v="1"/>
    <n v="6"/>
    <n v="1964"/>
    <n v="1964"/>
    <s v="Gable"/>
    <s v="CompShg"/>
    <s v="HdBoard"/>
    <s v="Plywood"/>
    <s v="BrkFace"/>
    <n v="180"/>
    <s v="TA"/>
    <s v="TA"/>
    <s v="CBlock"/>
    <s v="TA"/>
    <s v="TA"/>
    <s v="No"/>
    <s v="Rec"/>
    <n v="196"/>
    <s v="BLQ"/>
    <n v="345"/>
    <n v="975"/>
    <n v="1516"/>
    <s v="GasA"/>
    <s v="TA"/>
    <x v="0"/>
    <s v="SBrkr"/>
    <n v="1516"/>
    <n v="0"/>
    <n v="0"/>
    <n v="1516"/>
    <n v="0"/>
    <n v="0"/>
    <n v="1"/>
    <n v="1"/>
    <n v="3"/>
    <n v="1"/>
    <x v="1"/>
    <n v="6"/>
    <s v="Typ"/>
    <n v="0"/>
    <s v="NA"/>
    <s v="Attchd"/>
    <n v="1964"/>
    <s v="RFn"/>
    <n v="2"/>
    <n v="472"/>
    <s v="TA"/>
    <s v="TA"/>
    <s v="Y"/>
    <n v="0"/>
    <n v="0"/>
    <n v="0"/>
    <n v="0"/>
    <n v="152"/>
    <n v="0"/>
    <s v="NA"/>
    <s v="NA"/>
    <s v="NA"/>
    <n v="0"/>
    <n v="2"/>
    <n v="2009"/>
    <s v="WD"/>
    <s v="Normal"/>
    <n v="167000"/>
  </r>
  <r>
    <x v="834"/>
    <n v="20"/>
    <s v="RL"/>
    <n v="75"/>
    <n v="7875"/>
    <x v="0"/>
    <s v="NA"/>
    <s v="Reg"/>
    <s v="Lvl"/>
    <s v="AllPub"/>
    <s v="Inside"/>
    <s v="Gtl"/>
    <s v="NAmes"/>
    <s v="Norm"/>
    <s v="Norm"/>
    <s v="1Fam"/>
    <s v="1Story"/>
    <x v="3"/>
    <n v="6"/>
    <n v="1961"/>
    <n v="1961"/>
    <s v="Gable"/>
    <s v="CompShg"/>
    <s v="VinylSd"/>
    <s v="VinylSd"/>
    <s v="BrkFace"/>
    <n v="136"/>
    <s v="TA"/>
    <s v="TA"/>
    <s v="CBlock"/>
    <s v="TA"/>
    <s v="TA"/>
    <s v="No"/>
    <s v="Rec"/>
    <n v="572"/>
    <s v="Unf"/>
    <n v="0"/>
    <n v="572"/>
    <n v="1144"/>
    <s v="GasA"/>
    <s v="Gd"/>
    <x v="0"/>
    <s v="SBrkr"/>
    <n v="1144"/>
    <n v="0"/>
    <n v="0"/>
    <n v="1144"/>
    <n v="1"/>
    <n v="0"/>
    <n v="1"/>
    <n v="0"/>
    <n v="3"/>
    <n v="1"/>
    <x v="1"/>
    <n v="6"/>
    <s v="Typ"/>
    <n v="0"/>
    <s v="NA"/>
    <s v="Attchd"/>
    <n v="1961"/>
    <s v="Unf"/>
    <n v="2"/>
    <n v="456"/>
    <s v="TA"/>
    <s v="TA"/>
    <s v="Y"/>
    <n v="0"/>
    <n v="0"/>
    <n v="0"/>
    <n v="0"/>
    <n v="0"/>
    <n v="0"/>
    <s v="NA"/>
    <s v="GdWo"/>
    <s v="NA"/>
    <n v="0"/>
    <n v="9"/>
    <n v="2008"/>
    <s v="WD"/>
    <s v="Normal"/>
    <n v="139950"/>
  </r>
  <r>
    <x v="835"/>
    <n v="20"/>
    <s v="RL"/>
    <n v="60"/>
    <n v="9600"/>
    <x v="0"/>
    <s v="NA"/>
    <s v="Reg"/>
    <s v="Lvl"/>
    <s v="AllPub"/>
    <s v="Inside"/>
    <s v="Gtl"/>
    <s v="Sawyer"/>
    <s v="Norm"/>
    <s v="Norm"/>
    <s v="1Fam"/>
    <s v="1Story"/>
    <x v="5"/>
    <n v="7"/>
    <n v="1950"/>
    <n v="1995"/>
    <s v="Gable"/>
    <s v="CompShg"/>
    <s v="VinylSd"/>
    <s v="HdBoard"/>
    <s v="None"/>
    <n v="0"/>
    <s v="TA"/>
    <s v="TA"/>
    <s v="CBlock"/>
    <s v="Gd"/>
    <s v="TA"/>
    <s v="No"/>
    <s v="BLQ"/>
    <n v="442"/>
    <s v="Unf"/>
    <n v="0"/>
    <n v="625"/>
    <n v="1067"/>
    <s v="GasA"/>
    <s v="TA"/>
    <x v="0"/>
    <s v="SBrkr"/>
    <n v="1067"/>
    <n v="0"/>
    <n v="0"/>
    <n v="1067"/>
    <n v="0"/>
    <n v="0"/>
    <n v="2"/>
    <n v="0"/>
    <n v="2"/>
    <n v="1"/>
    <x v="0"/>
    <n v="4"/>
    <s v="Min2"/>
    <n v="0"/>
    <s v="NA"/>
    <s v="Attchd"/>
    <n v="1996"/>
    <s v="Unf"/>
    <n v="2"/>
    <n v="436"/>
    <s v="TA"/>
    <s v="TA"/>
    <s v="Y"/>
    <n v="290"/>
    <n v="0"/>
    <n v="0"/>
    <n v="0"/>
    <n v="0"/>
    <n v="0"/>
    <s v="NA"/>
    <s v="NA"/>
    <s v="NA"/>
    <n v="0"/>
    <n v="2"/>
    <n v="2010"/>
    <s v="WD"/>
    <s v="Normal"/>
    <n v="128000"/>
  </r>
  <r>
    <x v="836"/>
    <n v="30"/>
    <s v="RM"/>
    <n v="90"/>
    <n v="8100"/>
    <x v="0"/>
    <s v="Pave"/>
    <s v="Reg"/>
    <s v="Lvl"/>
    <s v="AllPub"/>
    <s v="Inside"/>
    <s v="Gtl"/>
    <s v="OldTown"/>
    <s v="Norm"/>
    <s v="Norm"/>
    <s v="1Fam"/>
    <s v="1Story"/>
    <x v="3"/>
    <n v="6"/>
    <n v="1948"/>
    <n v="1973"/>
    <s v="Gable"/>
    <s v="CompShg"/>
    <s v="VinylSd"/>
    <s v="VinylSd"/>
    <s v="None"/>
    <n v="0"/>
    <s v="TA"/>
    <s v="TA"/>
    <s v="BrkTil"/>
    <s v="TA"/>
    <s v="TA"/>
    <s v="No"/>
    <s v="Rec"/>
    <n v="338"/>
    <s v="Unf"/>
    <n v="0"/>
    <n v="1221"/>
    <n v="1559"/>
    <s v="GasA"/>
    <s v="Gd"/>
    <x v="0"/>
    <s v="SBrkr"/>
    <n v="1559"/>
    <n v="0"/>
    <n v="0"/>
    <n v="1559"/>
    <n v="1"/>
    <n v="0"/>
    <n v="1"/>
    <n v="0"/>
    <n v="2"/>
    <n v="1"/>
    <x v="1"/>
    <n v="5"/>
    <s v="Min2"/>
    <n v="0"/>
    <s v="NA"/>
    <s v="Detchd"/>
    <n v="1948"/>
    <s v="Unf"/>
    <n v="2"/>
    <n v="812"/>
    <s v="TA"/>
    <s v="TA"/>
    <s v="Y"/>
    <n v="0"/>
    <n v="116"/>
    <n v="230"/>
    <n v="0"/>
    <n v="0"/>
    <n v="0"/>
    <s v="NA"/>
    <s v="GdWo"/>
    <s v="NA"/>
    <n v="0"/>
    <n v="6"/>
    <n v="2007"/>
    <s v="COD"/>
    <s v="Normal"/>
    <n v="153500"/>
  </r>
  <r>
    <x v="837"/>
    <n v="160"/>
    <s v="RM"/>
    <n v="21"/>
    <n v="1680"/>
    <x v="0"/>
    <s v="NA"/>
    <s v="Reg"/>
    <s v="Lvl"/>
    <s v="AllPub"/>
    <s v="Inside"/>
    <s v="Gtl"/>
    <s v="BrDale"/>
    <s v="Norm"/>
    <s v="Norm"/>
    <s v="Twnhs"/>
    <s v="2Story"/>
    <x v="1"/>
    <n v="5"/>
    <n v="1973"/>
    <n v="1973"/>
    <s v="Gable"/>
    <s v="CompShg"/>
    <s v="HdBoard"/>
    <s v="HdBoard"/>
    <s v="BrkFace"/>
    <n v="158"/>
    <s v="TA"/>
    <s v="TA"/>
    <s v="CBlock"/>
    <s v="TA"/>
    <s v="TA"/>
    <s v="No"/>
    <s v="BLQ"/>
    <n v="330"/>
    <s v="Unf"/>
    <n v="0"/>
    <n v="153"/>
    <n v="483"/>
    <s v="GasA"/>
    <s v="TA"/>
    <x v="0"/>
    <s v="SBrkr"/>
    <n v="483"/>
    <n v="504"/>
    <n v="0"/>
    <n v="987"/>
    <n v="1"/>
    <n v="0"/>
    <n v="1"/>
    <n v="1"/>
    <n v="2"/>
    <n v="1"/>
    <x v="1"/>
    <n v="5"/>
    <s v="Typ"/>
    <n v="0"/>
    <s v="NA"/>
    <s v="Detchd"/>
    <n v="1973"/>
    <s v="Unf"/>
    <n v="1"/>
    <n v="264"/>
    <s v="TA"/>
    <s v="TA"/>
    <s v="Y"/>
    <n v="0"/>
    <n v="0"/>
    <n v="0"/>
    <n v="0"/>
    <n v="0"/>
    <n v="0"/>
    <s v="NA"/>
    <s v="NA"/>
    <s v="NA"/>
    <n v="0"/>
    <n v="11"/>
    <n v="2008"/>
    <s v="WD"/>
    <s v="Normal"/>
    <n v="100000"/>
  </r>
  <r>
    <x v="838"/>
    <n v="20"/>
    <s v="RL"/>
    <n v="75"/>
    <n v="9525"/>
    <x v="0"/>
    <s v="NA"/>
    <s v="Reg"/>
    <s v="Lvl"/>
    <s v="AllPub"/>
    <s v="Inside"/>
    <s v="Gtl"/>
    <s v="CollgCr"/>
    <s v="Norm"/>
    <s v="Norm"/>
    <s v="1Fam"/>
    <s v="1Story"/>
    <x v="3"/>
    <n v="6"/>
    <n v="1995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099"/>
    <n v="1099"/>
    <s v="GasA"/>
    <s v="Ex"/>
    <x v="0"/>
    <s v="SBrkr"/>
    <n v="1099"/>
    <n v="0"/>
    <n v="0"/>
    <n v="1099"/>
    <n v="0"/>
    <n v="0"/>
    <n v="1"/>
    <n v="1"/>
    <n v="3"/>
    <n v="1"/>
    <x v="0"/>
    <n v="6"/>
    <s v="Typ"/>
    <n v="0"/>
    <s v="NA"/>
    <s v="Attchd"/>
    <n v="1999"/>
    <s v="Unf"/>
    <n v="1"/>
    <n v="352"/>
    <s v="TA"/>
    <s v="TA"/>
    <s v="Y"/>
    <n v="278"/>
    <n v="0"/>
    <n v="0"/>
    <n v="0"/>
    <n v="0"/>
    <n v="0"/>
    <s v="NA"/>
    <s v="NA"/>
    <s v="NA"/>
    <n v="0"/>
    <n v="6"/>
    <n v="2008"/>
    <s v="WD"/>
    <s v="Normal"/>
    <n v="144000"/>
  </r>
  <r>
    <x v="839"/>
    <n v="50"/>
    <s v="RL"/>
    <n v="70"/>
    <n v="11767"/>
    <x v="0"/>
    <s v="NA"/>
    <s v="Reg"/>
    <s v="Lvl"/>
    <s v="AllPub"/>
    <s v="Inside"/>
    <s v="Gtl"/>
    <s v="Edwards"/>
    <s v="Norm"/>
    <s v="Norm"/>
    <s v="1Fam"/>
    <s v="1.5Fin"/>
    <x v="3"/>
    <n v="6"/>
    <n v="1946"/>
    <n v="1995"/>
    <s v="Gable"/>
    <s v="CompShg"/>
    <s v="MetalSd"/>
    <s v="MetalSd"/>
    <s v="None"/>
    <n v="0"/>
    <s v="TA"/>
    <s v="TA"/>
    <s v="CBlock"/>
    <s v="TA"/>
    <s v="TA"/>
    <s v="No"/>
    <s v="BLQ"/>
    <n v="352"/>
    <s v="Unf"/>
    <n v="0"/>
    <n v="416"/>
    <n v="768"/>
    <s v="GasA"/>
    <s v="Ex"/>
    <x v="0"/>
    <s v="SBrkr"/>
    <n v="768"/>
    <n v="432"/>
    <n v="0"/>
    <n v="1200"/>
    <n v="0"/>
    <n v="0"/>
    <n v="1"/>
    <n v="0"/>
    <n v="3"/>
    <n v="1"/>
    <x v="1"/>
    <n v="6"/>
    <s v="Typ"/>
    <n v="0"/>
    <s v="NA"/>
    <s v="Detchd"/>
    <n v="1946"/>
    <s v="Unf"/>
    <n v="1"/>
    <n v="240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130500"/>
  </r>
  <r>
    <x v="840"/>
    <n v="70"/>
    <s v="RH"/>
    <s v="NA"/>
    <n v="12155"/>
    <x v="0"/>
    <s v="NA"/>
    <s v="IR1"/>
    <s v="Lvl"/>
    <s v="AllPub"/>
    <s v="Inside"/>
    <s v="Gtl"/>
    <s v="SWISU"/>
    <s v="Norm"/>
    <s v="Norm"/>
    <s v="1Fam"/>
    <s v="2Story"/>
    <x v="1"/>
    <n v="8"/>
    <n v="1925"/>
    <n v="1950"/>
    <s v="Gable"/>
    <s v="CompShg"/>
    <s v="Wd Sdng"/>
    <s v="Wd Sdng"/>
    <s v="None"/>
    <n v="0"/>
    <s v="TA"/>
    <s v="TA"/>
    <s v="BrkTil"/>
    <s v="TA"/>
    <s v="TA"/>
    <s v="No"/>
    <s v="BLQ"/>
    <n v="156"/>
    <s v="Unf"/>
    <n v="0"/>
    <n v="516"/>
    <n v="672"/>
    <s v="GasA"/>
    <s v="TA"/>
    <x v="1"/>
    <s v="SBrkr"/>
    <n v="810"/>
    <n v="672"/>
    <n v="0"/>
    <n v="1482"/>
    <n v="0"/>
    <n v="0"/>
    <n v="2"/>
    <n v="0"/>
    <n v="4"/>
    <n v="1"/>
    <x v="3"/>
    <n v="7"/>
    <s v="Typ"/>
    <n v="0"/>
    <s v="NA"/>
    <s v="Detchd"/>
    <n v="1934"/>
    <s v="Unf"/>
    <n v="1"/>
    <n v="400"/>
    <s v="TA"/>
    <s v="TA"/>
    <s v="P"/>
    <n v="0"/>
    <n v="0"/>
    <n v="254"/>
    <n v="0"/>
    <n v="0"/>
    <n v="0"/>
    <s v="NA"/>
    <s v="NA"/>
    <s v="NA"/>
    <n v="0"/>
    <n v="3"/>
    <n v="2008"/>
    <s v="WD"/>
    <s v="Normal"/>
    <n v="140000"/>
  </r>
  <r>
    <x v="841"/>
    <n v="70"/>
    <s v="RM"/>
    <n v="60"/>
    <n v="10440"/>
    <x v="0"/>
    <s v="Grvl"/>
    <s v="Reg"/>
    <s v="Lvl"/>
    <s v="AllPub"/>
    <s v="Inside"/>
    <s v="Gtl"/>
    <s v="OldTown"/>
    <s v="Norm"/>
    <s v="Norm"/>
    <s v="1Fam"/>
    <s v="2Story"/>
    <x v="3"/>
    <n v="8"/>
    <n v="1904"/>
    <n v="200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650"/>
    <n v="650"/>
    <s v="GasA"/>
    <s v="Gd"/>
    <x v="0"/>
    <s v="SBrkr"/>
    <n v="958"/>
    <n v="581"/>
    <n v="0"/>
    <n v="1539"/>
    <n v="0"/>
    <n v="0"/>
    <n v="2"/>
    <n v="0"/>
    <n v="3"/>
    <n v="1"/>
    <x v="0"/>
    <n v="8"/>
    <s v="Typ"/>
    <n v="1"/>
    <s v="Po"/>
    <s v="Detchd"/>
    <n v="1983"/>
    <s v="Unf"/>
    <n v="2"/>
    <n v="686"/>
    <s v="Gd"/>
    <s v="TA"/>
    <s v="P"/>
    <n v="70"/>
    <n v="78"/>
    <n v="68"/>
    <n v="0"/>
    <n v="0"/>
    <n v="0"/>
    <s v="NA"/>
    <s v="NA"/>
    <s v="NA"/>
    <n v="0"/>
    <n v="6"/>
    <n v="2008"/>
    <s v="WD"/>
    <s v="Normal"/>
    <n v="157500"/>
  </r>
  <r>
    <x v="842"/>
    <n v="80"/>
    <s v="RL"/>
    <n v="82"/>
    <n v="9020"/>
    <x v="0"/>
    <s v="NA"/>
    <s v="Reg"/>
    <s v="Lvl"/>
    <s v="AllPub"/>
    <s v="Inside"/>
    <s v="Gtl"/>
    <s v="NAmes"/>
    <s v="Norm"/>
    <s v="Norm"/>
    <s v="1Fam"/>
    <s v="SLvl"/>
    <x v="1"/>
    <n v="7"/>
    <n v="1966"/>
    <n v="1966"/>
    <s v="Gable"/>
    <s v="CompShg"/>
    <s v="HdBoard"/>
    <s v="HdBoard"/>
    <s v="BrkFace"/>
    <n v="183"/>
    <s v="TA"/>
    <s v="TA"/>
    <s v="CBlock"/>
    <s v="TA"/>
    <s v="TA"/>
    <s v="Gd"/>
    <s v="Rec"/>
    <n v="312"/>
    <s v="ALQ"/>
    <n v="539"/>
    <n v="276"/>
    <n v="1127"/>
    <s v="GasA"/>
    <s v="TA"/>
    <x v="0"/>
    <s v="SBrkr"/>
    <n v="1165"/>
    <n v="0"/>
    <n v="0"/>
    <n v="1165"/>
    <n v="1"/>
    <n v="0"/>
    <n v="1"/>
    <n v="1"/>
    <n v="3"/>
    <n v="1"/>
    <x v="1"/>
    <n v="6"/>
    <s v="Typ"/>
    <n v="0"/>
    <s v="NA"/>
    <s v="Attchd"/>
    <n v="1966"/>
    <s v="RFn"/>
    <n v="2"/>
    <n v="490"/>
    <s v="Gd"/>
    <s v="Gd"/>
    <s v="Y"/>
    <n v="0"/>
    <n v="129"/>
    <n v="0"/>
    <n v="0"/>
    <n v="0"/>
    <n v="0"/>
    <s v="NA"/>
    <s v="GdPrv"/>
    <s v="NA"/>
    <n v="0"/>
    <n v="5"/>
    <n v="2008"/>
    <s v="WD"/>
    <s v="Normal"/>
    <n v="174900"/>
  </r>
  <r>
    <x v="843"/>
    <n v="90"/>
    <s v="RL"/>
    <n v="80"/>
    <n v="8000"/>
    <x v="0"/>
    <s v="NA"/>
    <s v="Reg"/>
    <s v="Lvl"/>
    <s v="AllPub"/>
    <s v="Corner"/>
    <s v="Gtl"/>
    <s v="NAmes"/>
    <s v="Artery"/>
    <s v="Norm"/>
    <s v="Duplex"/>
    <s v="1Story"/>
    <x v="3"/>
    <n v="4"/>
    <n v="1961"/>
    <n v="1961"/>
    <s v="Gable"/>
    <s v="CompShg"/>
    <s v="BrkFace"/>
    <s v="BrkFace"/>
    <s v="None"/>
    <n v="0"/>
    <s v="TA"/>
    <s v="TA"/>
    <s v="CBlock"/>
    <s v="TA"/>
    <s v="TA"/>
    <s v="No"/>
    <s v="Unf"/>
    <n v="0"/>
    <s v="Unf"/>
    <n v="0"/>
    <n v="1800"/>
    <n v="1800"/>
    <s v="GasA"/>
    <s v="Ex"/>
    <x v="1"/>
    <s v="SBrkr"/>
    <n v="1800"/>
    <n v="0"/>
    <n v="0"/>
    <n v="1800"/>
    <n v="0"/>
    <n v="0"/>
    <n v="2"/>
    <n v="0"/>
    <n v="6"/>
    <n v="2"/>
    <x v="1"/>
    <n v="10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7"/>
    <n v="2007"/>
    <s v="WD"/>
    <s v="Normal"/>
    <n v="141000"/>
  </r>
  <r>
    <x v="844"/>
    <n v="50"/>
    <s v="RM"/>
    <n v="100"/>
    <n v="12665"/>
    <x v="0"/>
    <s v="Grvl"/>
    <s v="IR1"/>
    <s v="Lvl"/>
    <s v="AllPub"/>
    <s v="Inside"/>
    <s v="Gtl"/>
    <s v="OldTown"/>
    <s v="Artery"/>
    <s v="Norm"/>
    <s v="1Fam"/>
    <s v="1.5Fin"/>
    <x v="3"/>
    <n v="8"/>
    <n v="1915"/>
    <n v="1950"/>
    <s v="Gable"/>
    <s v="CompShg"/>
    <s v="Wd Sdng"/>
    <s v="Wd Sdng"/>
    <s v="None"/>
    <n v="0"/>
    <s v="TA"/>
    <s v="TA"/>
    <s v="BrkTil"/>
    <s v="TA"/>
    <s v="TA"/>
    <s v="Mn"/>
    <s v="Unf"/>
    <n v="0"/>
    <s v="Unf"/>
    <n v="0"/>
    <n v="876"/>
    <n v="876"/>
    <s v="GasA"/>
    <s v="Gd"/>
    <x v="0"/>
    <s v="SBrkr"/>
    <n v="876"/>
    <n v="540"/>
    <n v="0"/>
    <n v="1416"/>
    <n v="0"/>
    <n v="0"/>
    <n v="1"/>
    <n v="1"/>
    <n v="4"/>
    <n v="1"/>
    <x v="1"/>
    <n v="7"/>
    <s v="Typ"/>
    <n v="1"/>
    <s v="Gd"/>
    <s v="Detchd"/>
    <n v="1949"/>
    <s v="Unf"/>
    <n v="3"/>
    <n v="720"/>
    <s v="TA"/>
    <s v="TA"/>
    <s v="Y"/>
    <n v="418"/>
    <n v="0"/>
    <n v="194"/>
    <n v="0"/>
    <n v="0"/>
    <n v="0"/>
    <s v="NA"/>
    <s v="NA"/>
    <s v="NA"/>
    <n v="0"/>
    <n v="6"/>
    <n v="2008"/>
    <s v="WD"/>
    <s v="Normal"/>
    <n v="153900"/>
  </r>
  <r>
    <x v="845"/>
    <n v="85"/>
    <s v="RL"/>
    <s v="NA"/>
    <n v="16647"/>
    <x v="0"/>
    <s v="NA"/>
    <s v="IR1"/>
    <s v="Lvl"/>
    <s v="AllPub"/>
    <s v="CulDSac"/>
    <s v="Gtl"/>
    <s v="Sawyer"/>
    <s v="RRAe"/>
    <s v="Norm"/>
    <s v="1Fam"/>
    <s v="SFoyer"/>
    <x v="3"/>
    <n v="5"/>
    <n v="1975"/>
    <n v="1981"/>
    <s v="Gable"/>
    <s v="CompShg"/>
    <s v="HdBoard"/>
    <s v="HdBoard"/>
    <s v="None"/>
    <n v="0"/>
    <s v="TA"/>
    <s v="TA"/>
    <s v="CBlock"/>
    <s v="Gd"/>
    <s v="TA"/>
    <s v="Gd"/>
    <s v="ALQ"/>
    <n v="1390"/>
    <s v="Unf"/>
    <n v="0"/>
    <n v="0"/>
    <n v="1390"/>
    <s v="GasA"/>
    <s v="TA"/>
    <x v="0"/>
    <s v="SBrkr"/>
    <n v="1701"/>
    <n v="0"/>
    <n v="0"/>
    <n v="1701"/>
    <n v="1"/>
    <n v="0"/>
    <n v="2"/>
    <n v="0"/>
    <n v="3"/>
    <n v="1"/>
    <x v="1"/>
    <n v="6"/>
    <s v="Min2"/>
    <n v="2"/>
    <s v="TA"/>
    <s v="Basment"/>
    <n v="1975"/>
    <s v="Fin"/>
    <n v="2"/>
    <n v="611"/>
    <s v="TA"/>
    <s v="TA"/>
    <s v="Y"/>
    <n v="0"/>
    <n v="0"/>
    <n v="0"/>
    <n v="0"/>
    <n v="0"/>
    <n v="0"/>
    <s v="NA"/>
    <s v="NA"/>
    <s v="NA"/>
    <n v="0"/>
    <n v="1"/>
    <n v="2007"/>
    <s v="WD"/>
    <s v="Normal"/>
    <n v="171000"/>
  </r>
  <r>
    <x v="846"/>
    <n v="60"/>
    <s v="RL"/>
    <n v="75"/>
    <n v="9317"/>
    <x v="0"/>
    <s v="NA"/>
    <s v="Reg"/>
    <s v="Lvl"/>
    <s v="AllPub"/>
    <s v="Inside"/>
    <s v="Gtl"/>
    <s v="SawyerW"/>
    <s v="Norm"/>
    <s v="Norm"/>
    <s v="1Fam"/>
    <s v="2Story"/>
    <x v="0"/>
    <n v="5"/>
    <n v="1993"/>
    <n v="1993"/>
    <s v="Gable"/>
    <s v="CompShg"/>
    <s v="HdBoard"/>
    <s v="HdBoard"/>
    <s v="BrkFace"/>
    <n v="137"/>
    <s v="Gd"/>
    <s v="TA"/>
    <s v="PConc"/>
    <s v="Gd"/>
    <s v="TA"/>
    <s v="No"/>
    <s v="ALQ"/>
    <n v="513"/>
    <s v="Unf"/>
    <n v="0"/>
    <n v="227"/>
    <n v="740"/>
    <s v="GasA"/>
    <s v="Ex"/>
    <x v="0"/>
    <s v="SBrkr"/>
    <n v="1006"/>
    <n v="769"/>
    <n v="0"/>
    <n v="1775"/>
    <n v="1"/>
    <n v="0"/>
    <n v="2"/>
    <n v="1"/>
    <n v="3"/>
    <n v="1"/>
    <x v="0"/>
    <n v="7"/>
    <s v="Typ"/>
    <n v="1"/>
    <s v="TA"/>
    <s v="Attchd"/>
    <n v="1993"/>
    <s v="Unf"/>
    <n v="2"/>
    <n v="425"/>
    <s v="TA"/>
    <s v="TA"/>
    <s v="Y"/>
    <n v="234"/>
    <n v="72"/>
    <n v="192"/>
    <n v="0"/>
    <n v="0"/>
    <n v="0"/>
    <s v="NA"/>
    <s v="NA"/>
    <s v="NA"/>
    <n v="0"/>
    <n v="7"/>
    <n v="2009"/>
    <s v="WD"/>
    <s v="Normal"/>
    <n v="213000"/>
  </r>
  <r>
    <x v="847"/>
    <n v="20"/>
    <s v="RL"/>
    <n v="36"/>
    <n v="15523"/>
    <x v="0"/>
    <s v="NA"/>
    <s v="IR1"/>
    <s v="Lvl"/>
    <s v="AllPub"/>
    <s v="CulDSac"/>
    <s v="Gtl"/>
    <s v="CollgCr"/>
    <s v="Norm"/>
    <s v="Norm"/>
    <s v="1Fam"/>
    <s v="1Story"/>
    <x v="3"/>
    <n v="6"/>
    <n v="1972"/>
    <n v="1972"/>
    <s v="Gable"/>
    <s v="CompShg"/>
    <s v="HdBoard"/>
    <s v="Plywood"/>
    <s v="None"/>
    <n v="0"/>
    <s v="TA"/>
    <s v="TA"/>
    <s v="CBlock"/>
    <s v="TA"/>
    <s v="TA"/>
    <s v="Av"/>
    <s v="BLQ"/>
    <n v="460"/>
    <s v="Unf"/>
    <n v="0"/>
    <n v="404"/>
    <n v="864"/>
    <s v="GasA"/>
    <s v="Ex"/>
    <x v="0"/>
    <s v="SBrkr"/>
    <n v="864"/>
    <n v="0"/>
    <n v="0"/>
    <n v="864"/>
    <n v="1"/>
    <n v="0"/>
    <n v="1"/>
    <n v="0"/>
    <n v="3"/>
    <n v="1"/>
    <x v="1"/>
    <n v="5"/>
    <s v="Typ"/>
    <n v="1"/>
    <s v="Fa"/>
    <s v="Attchd"/>
    <n v="1972"/>
    <s v="Unf"/>
    <n v="1"/>
    <n v="338"/>
    <s v="TA"/>
    <s v="TA"/>
    <s v="Y"/>
    <n v="0"/>
    <n v="0"/>
    <n v="0"/>
    <n v="0"/>
    <n v="0"/>
    <n v="0"/>
    <s v="NA"/>
    <s v="NA"/>
    <s v="NA"/>
    <n v="0"/>
    <n v="8"/>
    <n v="2009"/>
    <s v="WD"/>
    <s v="Normal"/>
    <n v="133500"/>
  </r>
  <r>
    <x v="848"/>
    <n v="50"/>
    <s v="RL"/>
    <n v="75"/>
    <n v="45600"/>
    <x v="0"/>
    <s v="NA"/>
    <s v="IR2"/>
    <s v="Bnk"/>
    <s v="AllPub"/>
    <s v="Inside"/>
    <s v="Gtl"/>
    <s v="ClearCr"/>
    <s v="Norm"/>
    <s v="Norm"/>
    <s v="1Fam"/>
    <s v="1.5Fin"/>
    <x v="1"/>
    <n v="8"/>
    <n v="1908"/>
    <n v="199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07"/>
    <n v="907"/>
    <s v="GasA"/>
    <s v="TA"/>
    <x v="0"/>
    <s v="SBrkr"/>
    <n v="1307"/>
    <n v="1051"/>
    <n v="0"/>
    <n v="2358"/>
    <n v="0"/>
    <n v="0"/>
    <n v="3"/>
    <n v="0"/>
    <n v="5"/>
    <n v="1"/>
    <x v="1"/>
    <n v="10"/>
    <s v="Typ"/>
    <n v="1"/>
    <s v="Gd"/>
    <s v="Detchd"/>
    <n v="1908"/>
    <s v="Unf"/>
    <n v="2"/>
    <n v="360"/>
    <s v="Fa"/>
    <s v="TA"/>
    <s v="Y"/>
    <n v="486"/>
    <n v="40"/>
    <n v="0"/>
    <n v="0"/>
    <n v="175"/>
    <n v="0"/>
    <s v="NA"/>
    <s v="NA"/>
    <s v="NA"/>
    <n v="0"/>
    <n v="9"/>
    <n v="2008"/>
    <s v="WD"/>
    <s v="Normal"/>
    <n v="240000"/>
  </r>
  <r>
    <x v="849"/>
    <n v="80"/>
    <s v="RL"/>
    <n v="80"/>
    <n v="9600"/>
    <x v="0"/>
    <s v="NA"/>
    <s v="Reg"/>
    <s v="Lvl"/>
    <s v="AllPub"/>
    <s v="FR2"/>
    <s v="Gtl"/>
    <s v="Veenker"/>
    <s v="Feedr"/>
    <s v="Norm"/>
    <s v="1Fam"/>
    <s v="SLvl"/>
    <x v="1"/>
    <n v="7"/>
    <n v="1976"/>
    <n v="1994"/>
    <s v="Hip"/>
    <s v="CompShg"/>
    <s v="Plywood"/>
    <s v="Plywood"/>
    <s v="BrkFace"/>
    <n v="360"/>
    <s v="Gd"/>
    <s v="Gd"/>
    <s v="CBlock"/>
    <s v="TA"/>
    <s v="TA"/>
    <s v="No"/>
    <s v="Unf"/>
    <n v="0"/>
    <s v="Unf"/>
    <n v="0"/>
    <n v="528"/>
    <n v="528"/>
    <s v="GasA"/>
    <s v="Ex"/>
    <x v="0"/>
    <s v="SBrkr"/>
    <n v="1094"/>
    <n v="761"/>
    <n v="0"/>
    <n v="1855"/>
    <n v="0"/>
    <n v="0"/>
    <n v="2"/>
    <n v="1"/>
    <n v="3"/>
    <n v="1"/>
    <x v="1"/>
    <n v="7"/>
    <s v="Typ"/>
    <n v="1"/>
    <s v="TA"/>
    <s v="Attchd"/>
    <n v="1976"/>
    <s v="RFn"/>
    <n v="2"/>
    <n v="512"/>
    <s v="TA"/>
    <s v="TA"/>
    <s v="Y"/>
    <n v="113"/>
    <n v="100"/>
    <n v="0"/>
    <n v="0"/>
    <n v="0"/>
    <n v="0"/>
    <s v="NA"/>
    <s v="NA"/>
    <s v="NA"/>
    <n v="0"/>
    <n v="8"/>
    <n v="2007"/>
    <s v="WD"/>
    <s v="Normal"/>
    <n v="187000"/>
  </r>
  <r>
    <x v="850"/>
    <n v="120"/>
    <s v="RM"/>
    <n v="36"/>
    <n v="4435"/>
    <x v="0"/>
    <s v="NA"/>
    <s v="Reg"/>
    <s v="Lvl"/>
    <s v="AllPub"/>
    <s v="Inside"/>
    <s v="Gtl"/>
    <s v="CollgCr"/>
    <s v="Norm"/>
    <s v="Norm"/>
    <s v="TwnhsE"/>
    <s v="1Story"/>
    <x v="1"/>
    <n v="5"/>
    <n v="2003"/>
    <n v="2003"/>
    <s v="Gable"/>
    <s v="CompShg"/>
    <s v="VinylSd"/>
    <s v="VinylSd"/>
    <s v="BrkFace"/>
    <n v="170"/>
    <s v="Gd"/>
    <s v="TA"/>
    <s v="PConc"/>
    <s v="Gd"/>
    <s v="TA"/>
    <s v="Av"/>
    <s v="GLQ"/>
    <n v="659"/>
    <s v="Unf"/>
    <n v="0"/>
    <n v="189"/>
    <n v="848"/>
    <s v="GasA"/>
    <s v="Ex"/>
    <x v="0"/>
    <s v="SBrkr"/>
    <n v="848"/>
    <n v="0"/>
    <n v="0"/>
    <n v="848"/>
    <n v="1"/>
    <n v="0"/>
    <n v="1"/>
    <n v="0"/>
    <n v="1"/>
    <n v="1"/>
    <x v="0"/>
    <n v="3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11"/>
    <n v="2007"/>
    <s v="WD"/>
    <s v="Normal"/>
    <n v="131500"/>
  </r>
  <r>
    <x v="851"/>
    <n v="120"/>
    <s v="RL"/>
    <s v="NA"/>
    <n v="3196"/>
    <x v="0"/>
    <s v="NA"/>
    <s v="Reg"/>
    <s v="Lvl"/>
    <s v="AllPub"/>
    <s v="Inside"/>
    <s v="Gtl"/>
    <s v="Blmngtn"/>
    <s v="Norm"/>
    <s v="Norm"/>
    <s v="TwnhsE"/>
    <s v="1Story"/>
    <x v="2"/>
    <n v="5"/>
    <n v="2003"/>
    <n v="2003"/>
    <s v="Gable"/>
    <s v="CompShg"/>
    <s v="VinylSd"/>
    <s v="VinylSd"/>
    <s v="BrkFace"/>
    <n v="40"/>
    <s v="Gd"/>
    <s v="TA"/>
    <s v="PConc"/>
    <s v="Gd"/>
    <s v="TA"/>
    <s v="Gd"/>
    <s v="Unf"/>
    <n v="0"/>
    <s v="Unf"/>
    <n v="0"/>
    <n v="1273"/>
    <n v="1273"/>
    <s v="GasA"/>
    <s v="Ex"/>
    <x v="0"/>
    <s v="SBrkr"/>
    <n v="1456"/>
    <n v="0"/>
    <n v="0"/>
    <n v="1456"/>
    <n v="0"/>
    <n v="0"/>
    <n v="2"/>
    <n v="0"/>
    <n v="2"/>
    <n v="1"/>
    <x v="0"/>
    <n v="7"/>
    <s v="Typ"/>
    <n v="1"/>
    <s v="TA"/>
    <s v="Attchd"/>
    <n v="2003"/>
    <s v="Fin"/>
    <n v="2"/>
    <n v="400"/>
    <s v="TA"/>
    <s v="TA"/>
    <s v="Y"/>
    <n v="143"/>
    <n v="20"/>
    <n v="0"/>
    <n v="0"/>
    <n v="0"/>
    <n v="0"/>
    <s v="NA"/>
    <s v="NA"/>
    <s v="NA"/>
    <n v="0"/>
    <n v="5"/>
    <n v="2006"/>
    <s v="WD"/>
    <s v="Normal"/>
    <n v="215000"/>
  </r>
  <r>
    <x v="852"/>
    <n v="75"/>
    <s v="RL"/>
    <n v="53"/>
    <n v="7128"/>
    <x v="0"/>
    <s v="NA"/>
    <s v="Reg"/>
    <s v="Lvl"/>
    <s v="AllPub"/>
    <s v="Inside"/>
    <s v="Gtl"/>
    <s v="Crawfor"/>
    <s v="Norm"/>
    <s v="Norm"/>
    <s v="1Fam"/>
    <s v="2.5Unf"/>
    <x v="0"/>
    <n v="5"/>
    <n v="1941"/>
    <n v="1950"/>
    <s v="Gable"/>
    <s v="CompShg"/>
    <s v="MetalSd"/>
    <s v="MetalSd"/>
    <s v="None"/>
    <n v="0"/>
    <s v="TA"/>
    <s v="Gd"/>
    <s v="CBlock"/>
    <s v="TA"/>
    <s v="TA"/>
    <s v="No"/>
    <s v="Rec"/>
    <n v="364"/>
    <s v="Unf"/>
    <n v="0"/>
    <n v="554"/>
    <n v="918"/>
    <s v="GasA"/>
    <s v="Gd"/>
    <x v="0"/>
    <s v="SBrkr"/>
    <n v="918"/>
    <n v="728"/>
    <n v="0"/>
    <n v="1646"/>
    <n v="0"/>
    <n v="0"/>
    <n v="2"/>
    <n v="0"/>
    <n v="4"/>
    <n v="1"/>
    <x v="1"/>
    <n v="7"/>
    <s v="Typ"/>
    <n v="2"/>
    <s v="Gd"/>
    <s v="Detchd"/>
    <n v="1941"/>
    <s v="Unf"/>
    <n v="1"/>
    <n v="240"/>
    <s v="TA"/>
    <s v="TA"/>
    <s v="Y"/>
    <n v="0"/>
    <n v="0"/>
    <n v="0"/>
    <n v="0"/>
    <n v="126"/>
    <n v="0"/>
    <s v="NA"/>
    <s v="MnPrv"/>
    <s v="NA"/>
    <n v="0"/>
    <n v="8"/>
    <n v="2007"/>
    <s v="WD"/>
    <s v="Normal"/>
    <n v="164000"/>
  </r>
  <r>
    <x v="853"/>
    <n v="80"/>
    <s v="RL"/>
    <s v="NA"/>
    <n v="12095"/>
    <x v="0"/>
    <s v="NA"/>
    <s v="IR1"/>
    <s v="Lvl"/>
    <s v="AllPub"/>
    <s v="Corner"/>
    <s v="Gtl"/>
    <s v="NAmes"/>
    <s v="Norm"/>
    <s v="Norm"/>
    <s v="1Fam"/>
    <s v="SLvl"/>
    <x v="1"/>
    <n v="6"/>
    <n v="1964"/>
    <n v="1964"/>
    <s v="Gable"/>
    <s v="CompShg"/>
    <s v="MetalSd"/>
    <s v="HdBoard"/>
    <s v="BrkFace"/>
    <n v="115"/>
    <s v="TA"/>
    <s v="Gd"/>
    <s v="CBlock"/>
    <s v="TA"/>
    <s v="TA"/>
    <s v="Gd"/>
    <s v="Rec"/>
    <n v="564"/>
    <s v="Unf"/>
    <n v="0"/>
    <n v="563"/>
    <n v="1127"/>
    <s v="GasA"/>
    <s v="TA"/>
    <x v="0"/>
    <s v="SBrkr"/>
    <n v="1445"/>
    <n v="0"/>
    <n v="0"/>
    <n v="1445"/>
    <n v="0"/>
    <n v="0"/>
    <n v="1"/>
    <n v="1"/>
    <n v="3"/>
    <n v="1"/>
    <x v="1"/>
    <n v="7"/>
    <s v="Typ"/>
    <n v="1"/>
    <s v="Fa"/>
    <s v="Attchd"/>
    <n v="1964"/>
    <s v="RFn"/>
    <n v="2"/>
    <n v="645"/>
    <s v="TA"/>
    <s v="TA"/>
    <s v="Y"/>
    <n v="180"/>
    <n v="0"/>
    <n v="0"/>
    <n v="0"/>
    <n v="0"/>
    <n v="0"/>
    <s v="NA"/>
    <s v="MnPrv"/>
    <s v="NA"/>
    <n v="0"/>
    <n v="8"/>
    <n v="2009"/>
    <s v="WD"/>
    <s v="Normal"/>
    <n v="158000"/>
  </r>
  <r>
    <x v="854"/>
    <n v="20"/>
    <s v="RL"/>
    <n v="102"/>
    <n v="17920"/>
    <x v="0"/>
    <s v="NA"/>
    <s v="Reg"/>
    <s v="Lvl"/>
    <s v="AllPub"/>
    <s v="Inside"/>
    <s v="Gtl"/>
    <s v="Sawyer"/>
    <s v="Norm"/>
    <s v="Norm"/>
    <s v="1Fam"/>
    <s v="1Story"/>
    <x v="3"/>
    <n v="4"/>
    <n v="1955"/>
    <n v="1974"/>
    <s v="Hip"/>
    <s v="CompShg"/>
    <s v="Wd Sdng"/>
    <s v="Plywood"/>
    <s v="None"/>
    <n v="0"/>
    <s v="TA"/>
    <s v="TA"/>
    <s v="CBlock"/>
    <s v="TA"/>
    <s v="TA"/>
    <s v="Mn"/>
    <s v="ALQ"/>
    <n v="306"/>
    <s v="Rec"/>
    <n v="1085"/>
    <n v="372"/>
    <n v="1763"/>
    <s v="GasA"/>
    <s v="TA"/>
    <x v="0"/>
    <s v="SBrkr"/>
    <n v="1779"/>
    <n v="0"/>
    <n v="0"/>
    <n v="1779"/>
    <n v="1"/>
    <n v="0"/>
    <n v="1"/>
    <n v="1"/>
    <n v="3"/>
    <n v="1"/>
    <x v="1"/>
    <n v="6"/>
    <s v="Typ"/>
    <n v="1"/>
    <s v="Gd"/>
    <s v="Attchd"/>
    <n v="1955"/>
    <s v="Unf"/>
    <n v="2"/>
    <n v="454"/>
    <s v="TA"/>
    <s v="TA"/>
    <s v="Y"/>
    <n v="0"/>
    <n v="418"/>
    <n v="0"/>
    <n v="0"/>
    <n v="312"/>
    <n v="0"/>
    <s v="NA"/>
    <s v="NA"/>
    <s v="NA"/>
    <n v="0"/>
    <n v="7"/>
    <n v="2006"/>
    <s v="WD"/>
    <s v="Abnorml"/>
    <n v="170000"/>
  </r>
  <r>
    <x v="855"/>
    <n v="20"/>
    <s v="RL"/>
    <s v="NA"/>
    <n v="6897"/>
    <x v="0"/>
    <s v="NA"/>
    <s v="IR1"/>
    <s v="Lvl"/>
    <s v="AllPub"/>
    <s v="Corner"/>
    <s v="Gtl"/>
    <s v="Sawyer"/>
    <s v="Norm"/>
    <s v="Norm"/>
    <s v="1Fam"/>
    <s v="1Story"/>
    <x v="3"/>
    <n v="8"/>
    <n v="1962"/>
    <n v="2010"/>
    <s v="Gable"/>
    <s v="CompShg"/>
    <s v="HdBoard"/>
    <s v="HdBoard"/>
    <s v="None"/>
    <n v="0"/>
    <s v="TA"/>
    <s v="Gd"/>
    <s v="CBlock"/>
    <s v="TA"/>
    <s v="TA"/>
    <s v="No"/>
    <s v="ALQ"/>
    <n v="659"/>
    <s v="Unf"/>
    <n v="0"/>
    <n v="381"/>
    <n v="1040"/>
    <s v="GasA"/>
    <s v="Ex"/>
    <x v="0"/>
    <s v="SBrkr"/>
    <n v="1040"/>
    <n v="0"/>
    <n v="0"/>
    <n v="1040"/>
    <n v="1"/>
    <n v="0"/>
    <n v="1"/>
    <n v="1"/>
    <n v="3"/>
    <n v="1"/>
    <x v="1"/>
    <n v="6"/>
    <s v="Typ"/>
    <n v="0"/>
    <s v="NA"/>
    <s v="Detchd"/>
    <n v="1962"/>
    <s v="Unf"/>
    <n v="1"/>
    <n v="260"/>
    <s v="TA"/>
    <s v="TA"/>
    <s v="Y"/>
    <n v="0"/>
    <n v="104"/>
    <n v="0"/>
    <n v="0"/>
    <n v="0"/>
    <n v="0"/>
    <s v="NA"/>
    <s v="NA"/>
    <s v="NA"/>
    <n v="0"/>
    <n v="4"/>
    <n v="2010"/>
    <s v="WD"/>
    <s v="Normal"/>
    <n v="127000"/>
  </r>
  <r>
    <x v="856"/>
    <n v="80"/>
    <s v="RL"/>
    <s v="NA"/>
    <n v="10970"/>
    <x v="0"/>
    <s v="NA"/>
    <s v="IR1"/>
    <s v="Low"/>
    <s v="AllPub"/>
    <s v="Inside"/>
    <s v="Mod"/>
    <s v="CollgCr"/>
    <s v="Norm"/>
    <s v="Norm"/>
    <s v="1Fam"/>
    <s v="SLvl"/>
    <x v="1"/>
    <n v="6"/>
    <n v="1978"/>
    <n v="1978"/>
    <s v="Gable"/>
    <s v="CompShg"/>
    <s v="Plywood"/>
    <s v="HdBoard"/>
    <s v="None"/>
    <n v="0"/>
    <s v="TA"/>
    <s v="TA"/>
    <s v="CBlock"/>
    <s v="Gd"/>
    <s v="Gd"/>
    <s v="Gd"/>
    <s v="GLQ"/>
    <n v="505"/>
    <s v="LwQ"/>
    <n v="435"/>
    <n v="0"/>
    <n v="940"/>
    <s v="GasA"/>
    <s v="TA"/>
    <x v="0"/>
    <s v="SBrkr"/>
    <n v="1026"/>
    <n v="0"/>
    <n v="0"/>
    <n v="1026"/>
    <n v="1"/>
    <n v="0"/>
    <n v="1"/>
    <n v="0"/>
    <n v="3"/>
    <n v="1"/>
    <x v="1"/>
    <n v="5"/>
    <s v="Typ"/>
    <n v="0"/>
    <s v="NA"/>
    <s v="Detchd"/>
    <n v="1981"/>
    <s v="Unf"/>
    <n v="2"/>
    <n v="576"/>
    <s v="TA"/>
    <s v="Fa"/>
    <s v="Y"/>
    <n v="0"/>
    <n v="0"/>
    <n v="34"/>
    <n v="0"/>
    <n v="0"/>
    <n v="0"/>
    <s v="NA"/>
    <s v="MnPrv"/>
    <s v="NA"/>
    <n v="0"/>
    <n v="10"/>
    <n v="2008"/>
    <s v="WD"/>
    <s v="Normal"/>
    <n v="147000"/>
  </r>
  <r>
    <x v="857"/>
    <n v="60"/>
    <s v="RL"/>
    <n v="65"/>
    <n v="8125"/>
    <x v="0"/>
    <s v="NA"/>
    <s v="Reg"/>
    <s v="Lvl"/>
    <s v="AllPub"/>
    <s v="Inside"/>
    <s v="Gtl"/>
    <s v="Gilbert"/>
    <s v="Norm"/>
    <s v="Norm"/>
    <s v="1Fam"/>
    <s v="2Story"/>
    <x v="1"/>
    <n v="5"/>
    <n v="1994"/>
    <n v="1995"/>
    <s v="Gable"/>
    <s v="CompShg"/>
    <s v="HdBoard"/>
    <s v="HdBoard"/>
    <s v="None"/>
    <n v="0"/>
    <s v="TA"/>
    <s v="TA"/>
    <s v="PConc"/>
    <s v="Gd"/>
    <s v="TA"/>
    <s v="No"/>
    <s v="Unf"/>
    <n v="0"/>
    <s v="Unf"/>
    <n v="0"/>
    <n v="702"/>
    <n v="702"/>
    <s v="GasA"/>
    <s v="Gd"/>
    <x v="0"/>
    <s v="SBrkr"/>
    <n v="702"/>
    <n v="779"/>
    <n v="0"/>
    <n v="1481"/>
    <n v="0"/>
    <n v="0"/>
    <n v="2"/>
    <n v="1"/>
    <n v="3"/>
    <n v="1"/>
    <x v="1"/>
    <n v="6"/>
    <s v="Typ"/>
    <n v="1"/>
    <s v="TA"/>
    <s v="Attchd"/>
    <n v="1994"/>
    <s v="Fin"/>
    <n v="2"/>
    <n v="343"/>
    <s v="TA"/>
    <s v="TA"/>
    <s v="Y"/>
    <n v="0"/>
    <n v="36"/>
    <n v="0"/>
    <n v="0"/>
    <n v="0"/>
    <n v="0"/>
    <s v="NA"/>
    <s v="NA"/>
    <s v="NA"/>
    <n v="0"/>
    <n v="3"/>
    <n v="2009"/>
    <s v="WD"/>
    <s v="Normal"/>
    <n v="174000"/>
  </r>
  <r>
    <x v="858"/>
    <n v="20"/>
    <s v="RL"/>
    <n v="80"/>
    <n v="10400"/>
    <x v="0"/>
    <s v="NA"/>
    <s v="Reg"/>
    <s v="Lvl"/>
    <s v="AllPub"/>
    <s v="Inside"/>
    <s v="Gtl"/>
    <s v="NWAmes"/>
    <s v="Norm"/>
    <s v="Norm"/>
    <s v="1Fam"/>
    <s v="1Story"/>
    <x v="0"/>
    <n v="5"/>
    <n v="1976"/>
    <n v="1976"/>
    <s v="Gable"/>
    <s v="CompShg"/>
    <s v="HdBoard"/>
    <s v="HdBoard"/>
    <s v="BrkFace"/>
    <n v="189"/>
    <s v="TA"/>
    <s v="TA"/>
    <s v="CBlock"/>
    <s v="Gd"/>
    <s v="TA"/>
    <s v="No"/>
    <s v="Unf"/>
    <n v="0"/>
    <s v="Unf"/>
    <n v="0"/>
    <n v="1090"/>
    <n v="1090"/>
    <s v="GasA"/>
    <s v="TA"/>
    <x v="0"/>
    <s v="SBrkr"/>
    <n v="1370"/>
    <n v="0"/>
    <n v="0"/>
    <n v="1370"/>
    <n v="0"/>
    <n v="0"/>
    <n v="2"/>
    <n v="0"/>
    <n v="3"/>
    <n v="1"/>
    <x v="1"/>
    <n v="6"/>
    <s v="Typ"/>
    <n v="1"/>
    <s v="TA"/>
    <s v="Attchd"/>
    <n v="1976"/>
    <s v="RFn"/>
    <n v="2"/>
    <n v="479"/>
    <s v="TA"/>
    <s v="TA"/>
    <s v="Y"/>
    <n v="0"/>
    <n v="0"/>
    <n v="0"/>
    <n v="0"/>
    <n v="0"/>
    <n v="0"/>
    <s v="NA"/>
    <s v="MnPrv"/>
    <s v="NA"/>
    <n v="0"/>
    <n v="6"/>
    <n v="2009"/>
    <s v="WD"/>
    <s v="Family"/>
    <n v="152000"/>
  </r>
  <r>
    <x v="859"/>
    <n v="60"/>
    <s v="RL"/>
    <s v="NA"/>
    <n v="11029"/>
    <x v="0"/>
    <s v="NA"/>
    <s v="IR1"/>
    <s v="Lvl"/>
    <s v="AllPub"/>
    <s v="Corner"/>
    <s v="Gtl"/>
    <s v="NWAmes"/>
    <s v="PosA"/>
    <s v="Norm"/>
    <s v="1Fam"/>
    <s v="2Story"/>
    <x v="1"/>
    <n v="7"/>
    <n v="1968"/>
    <n v="1984"/>
    <s v="Gable"/>
    <s v="CompShg"/>
    <s v="HdBoard"/>
    <s v="HdBoard"/>
    <s v="BrkFace"/>
    <n v="220"/>
    <s v="TA"/>
    <s v="TA"/>
    <s v="CBlock"/>
    <s v="TA"/>
    <s v="TA"/>
    <s v="Mn"/>
    <s v="BLQ"/>
    <n v="619"/>
    <s v="Unf"/>
    <n v="0"/>
    <n v="435"/>
    <n v="1054"/>
    <s v="GasA"/>
    <s v="TA"/>
    <x v="0"/>
    <s v="SBrkr"/>
    <n v="1512"/>
    <n v="1142"/>
    <n v="0"/>
    <n v="2654"/>
    <n v="1"/>
    <n v="0"/>
    <n v="2"/>
    <n v="1"/>
    <n v="4"/>
    <n v="1"/>
    <x v="0"/>
    <n v="9"/>
    <s v="Typ"/>
    <n v="1"/>
    <s v="Gd"/>
    <s v="Attchd"/>
    <n v="1968"/>
    <s v="Unf"/>
    <n v="2"/>
    <n v="619"/>
    <s v="TA"/>
    <s v="TA"/>
    <s v="Y"/>
    <n v="0"/>
    <n v="65"/>
    <n v="0"/>
    <n v="0"/>
    <n v="222"/>
    <n v="0"/>
    <s v="NA"/>
    <s v="NA"/>
    <s v="NA"/>
    <n v="0"/>
    <n v="8"/>
    <n v="2006"/>
    <s v="WD"/>
    <s v="Normal"/>
    <n v="250000"/>
  </r>
  <r>
    <x v="860"/>
    <n v="50"/>
    <s v="RL"/>
    <n v="55"/>
    <n v="7642"/>
    <x v="0"/>
    <s v="NA"/>
    <s v="Reg"/>
    <s v="Lvl"/>
    <s v="AllPub"/>
    <s v="Corner"/>
    <s v="Gtl"/>
    <s v="Crawfor"/>
    <s v="Norm"/>
    <s v="Norm"/>
    <s v="1Fam"/>
    <s v="1.5Fin"/>
    <x v="0"/>
    <n v="8"/>
    <n v="1918"/>
    <n v="1998"/>
    <s v="Gable"/>
    <s v="CompShg"/>
    <s v="Wd Sdng"/>
    <s v="Wd Sdng"/>
    <s v="None"/>
    <n v="0"/>
    <s v="Gd"/>
    <s v="TA"/>
    <s v="BrkTil"/>
    <s v="TA"/>
    <s v="TA"/>
    <s v="No"/>
    <s v="Unf"/>
    <n v="0"/>
    <s v="Unf"/>
    <n v="0"/>
    <n v="912"/>
    <n v="912"/>
    <s v="GasA"/>
    <s v="Gd"/>
    <x v="0"/>
    <s v="SBrkr"/>
    <n v="912"/>
    <n v="514"/>
    <n v="0"/>
    <n v="1426"/>
    <n v="0"/>
    <n v="0"/>
    <n v="1"/>
    <n v="1"/>
    <n v="3"/>
    <n v="1"/>
    <x v="0"/>
    <n v="7"/>
    <s v="Typ"/>
    <n v="1"/>
    <s v="Gd"/>
    <s v="Detchd"/>
    <n v="1925"/>
    <s v="Unf"/>
    <n v="1"/>
    <n v="216"/>
    <s v="TA"/>
    <s v="TA"/>
    <s v="Y"/>
    <n v="0"/>
    <n v="240"/>
    <n v="0"/>
    <n v="0"/>
    <n v="0"/>
    <n v="0"/>
    <s v="NA"/>
    <s v="GdPrv"/>
    <s v="NA"/>
    <n v="0"/>
    <n v="6"/>
    <n v="2007"/>
    <s v="WD"/>
    <s v="Normal"/>
    <n v="189950"/>
  </r>
  <r>
    <x v="861"/>
    <n v="190"/>
    <s v="RL"/>
    <n v="75"/>
    <n v="11625"/>
    <x v="0"/>
    <s v="NA"/>
    <s v="Reg"/>
    <s v="Lvl"/>
    <s v="AllPub"/>
    <s v="Inside"/>
    <s v="Gtl"/>
    <s v="Sawyer"/>
    <s v="Norm"/>
    <s v="Norm"/>
    <s v="2fmCon"/>
    <s v="1Story"/>
    <x v="3"/>
    <n v="4"/>
    <n v="1965"/>
    <n v="1965"/>
    <s v="Hip"/>
    <s v="CompShg"/>
    <s v="Plywood"/>
    <s v="HdBoard"/>
    <s v="None"/>
    <n v="0"/>
    <s v="TA"/>
    <s v="TA"/>
    <s v="PConc"/>
    <s v="TA"/>
    <s v="TA"/>
    <s v="Mn"/>
    <s v="BLQ"/>
    <n v="841"/>
    <s v="Unf"/>
    <n v="0"/>
    <n v="198"/>
    <n v="1039"/>
    <s v="GasA"/>
    <s v="Ex"/>
    <x v="0"/>
    <s v="SBrkr"/>
    <n v="1039"/>
    <n v="0"/>
    <n v="0"/>
    <n v="1039"/>
    <n v="1"/>
    <n v="0"/>
    <n v="1"/>
    <n v="1"/>
    <n v="3"/>
    <n v="1"/>
    <x v="1"/>
    <n v="6"/>
    <s v="Typ"/>
    <n v="0"/>
    <s v="NA"/>
    <s v="Attchd"/>
    <n v="1965"/>
    <s v="Unf"/>
    <n v="2"/>
    <n v="504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131500"/>
  </r>
  <r>
    <x v="862"/>
    <n v="20"/>
    <s v="RL"/>
    <n v="81"/>
    <n v="9672"/>
    <x v="0"/>
    <s v="NA"/>
    <s v="Reg"/>
    <s v="Lvl"/>
    <s v="AllPub"/>
    <s v="Corner"/>
    <s v="Gtl"/>
    <s v="SawyerW"/>
    <s v="Norm"/>
    <s v="Norm"/>
    <s v="1Fam"/>
    <s v="1Story"/>
    <x v="1"/>
    <n v="5"/>
    <n v="1984"/>
    <n v="1985"/>
    <s v="Hip"/>
    <s v="CompShg"/>
    <s v="HdBoard"/>
    <s v="Plywood"/>
    <s v="None"/>
    <n v="0"/>
    <s v="TA"/>
    <s v="TA"/>
    <s v="PConc"/>
    <s v="Gd"/>
    <s v="TA"/>
    <s v="No"/>
    <s v="GLQ"/>
    <n v="338"/>
    <s v="Unf"/>
    <n v="0"/>
    <n v="702"/>
    <n v="1040"/>
    <s v="GasA"/>
    <s v="TA"/>
    <x v="0"/>
    <s v="SBrkr"/>
    <n v="1097"/>
    <n v="0"/>
    <n v="0"/>
    <n v="1097"/>
    <n v="0"/>
    <n v="0"/>
    <n v="2"/>
    <n v="0"/>
    <n v="3"/>
    <n v="1"/>
    <x v="1"/>
    <n v="6"/>
    <s v="Typ"/>
    <n v="0"/>
    <s v="NA"/>
    <s v="Attchd"/>
    <n v="1986"/>
    <s v="Unf"/>
    <n v="2"/>
    <n v="480"/>
    <s v="TA"/>
    <s v="TA"/>
    <s v="Y"/>
    <n v="0"/>
    <n v="0"/>
    <n v="0"/>
    <n v="0"/>
    <n v="0"/>
    <n v="0"/>
    <s v="NA"/>
    <s v="GdPrv"/>
    <s v="NA"/>
    <n v="0"/>
    <n v="5"/>
    <n v="2010"/>
    <s v="WD"/>
    <s v="Normal"/>
    <n v="152000"/>
  </r>
  <r>
    <x v="863"/>
    <n v="20"/>
    <s v="RL"/>
    <n v="70"/>
    <n v="7931"/>
    <x v="0"/>
    <s v="NA"/>
    <s v="Reg"/>
    <s v="Lvl"/>
    <s v="AllPub"/>
    <s v="Inside"/>
    <s v="Gtl"/>
    <s v="NAmes"/>
    <s v="Norm"/>
    <s v="Norm"/>
    <s v="1Fam"/>
    <s v="1Story"/>
    <x v="3"/>
    <n v="5"/>
    <n v="1959"/>
    <n v="1959"/>
    <s v="Hip"/>
    <s v="CompShg"/>
    <s v="BrkFace"/>
    <s v="Plywood"/>
    <s v="None"/>
    <n v="0"/>
    <s v="TA"/>
    <s v="TA"/>
    <s v="CBlock"/>
    <s v="TA"/>
    <s v="TA"/>
    <s v="No"/>
    <s v="BLQ"/>
    <n v="1148"/>
    <s v="Unf"/>
    <n v="0"/>
    <n v="0"/>
    <n v="1148"/>
    <s v="GasA"/>
    <s v="TA"/>
    <x v="0"/>
    <s v="SBrkr"/>
    <n v="1148"/>
    <n v="0"/>
    <n v="0"/>
    <n v="1148"/>
    <n v="1"/>
    <n v="0"/>
    <n v="1"/>
    <n v="0"/>
    <n v="3"/>
    <n v="1"/>
    <x v="1"/>
    <n v="6"/>
    <s v="Typ"/>
    <n v="0"/>
    <s v="NA"/>
    <s v="Attchd"/>
    <n v="1959"/>
    <s v="Unf"/>
    <n v="1"/>
    <n v="672"/>
    <s v="TA"/>
    <s v="TA"/>
    <s v="Y"/>
    <n v="0"/>
    <n v="0"/>
    <n v="0"/>
    <n v="0"/>
    <n v="0"/>
    <n v="0"/>
    <s v="NA"/>
    <s v="GdPrv"/>
    <s v="NA"/>
    <n v="0"/>
    <n v="7"/>
    <n v="2009"/>
    <s v="WD"/>
    <s v="Normal"/>
    <n v="132500"/>
  </r>
  <r>
    <x v="864"/>
    <n v="20"/>
    <s v="FV"/>
    <n v="72"/>
    <n v="8640"/>
    <x v="0"/>
    <s v="NA"/>
    <s v="Reg"/>
    <s v="Lvl"/>
    <s v="AllPub"/>
    <s v="Inside"/>
    <s v="Gtl"/>
    <s v="Somerst"/>
    <s v="Norm"/>
    <s v="Norm"/>
    <s v="1Fam"/>
    <s v="1Story"/>
    <x v="0"/>
    <n v="5"/>
    <n v="2007"/>
    <n v="2008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372"/>
    <n v="1372"/>
    <s v="GasA"/>
    <s v="Ex"/>
    <x v="0"/>
    <s v="SBrkr"/>
    <n v="1372"/>
    <n v="0"/>
    <n v="0"/>
    <n v="1372"/>
    <n v="0"/>
    <n v="0"/>
    <n v="2"/>
    <n v="0"/>
    <n v="3"/>
    <n v="1"/>
    <x v="0"/>
    <n v="6"/>
    <s v="Typ"/>
    <n v="0"/>
    <s v="NA"/>
    <s v="Attchd"/>
    <n v="2008"/>
    <s v="Fin"/>
    <n v="2"/>
    <n v="529"/>
    <s v="TA"/>
    <s v="TA"/>
    <s v="Y"/>
    <n v="0"/>
    <n v="140"/>
    <n v="0"/>
    <n v="0"/>
    <n v="0"/>
    <n v="0"/>
    <s v="NA"/>
    <s v="NA"/>
    <s v="NA"/>
    <n v="0"/>
    <n v="5"/>
    <n v="2008"/>
    <s v="New"/>
    <s v="Partial"/>
    <n v="250580"/>
  </r>
  <r>
    <x v="865"/>
    <n v="20"/>
    <s v="RL"/>
    <s v="NA"/>
    <n v="8750"/>
    <x v="0"/>
    <s v="NA"/>
    <s v="IR1"/>
    <s v="Lvl"/>
    <s v="AllPub"/>
    <s v="Inside"/>
    <s v="Gtl"/>
    <s v="NAmes"/>
    <s v="Norm"/>
    <s v="Norm"/>
    <s v="1Fam"/>
    <s v="1Story"/>
    <x v="3"/>
    <n v="6"/>
    <n v="1970"/>
    <n v="1970"/>
    <s v="Gable"/>
    <s v="CompShg"/>
    <s v="MetalSd"/>
    <s v="MetalSd"/>
    <s v="BrkFace"/>
    <n v="76"/>
    <s v="TA"/>
    <s v="TA"/>
    <s v="CBlock"/>
    <s v="TA"/>
    <s v="TA"/>
    <s v="No"/>
    <s v="BLQ"/>
    <n v="828"/>
    <s v="Unf"/>
    <n v="0"/>
    <n v="174"/>
    <n v="1002"/>
    <s v="GasA"/>
    <s v="TA"/>
    <x v="0"/>
    <s v="SBrkr"/>
    <n v="1002"/>
    <n v="0"/>
    <n v="0"/>
    <n v="1002"/>
    <n v="1"/>
    <n v="0"/>
    <n v="1"/>
    <n v="0"/>
    <n v="3"/>
    <n v="1"/>
    <x v="1"/>
    <n v="5"/>
    <s v="Typ"/>
    <n v="0"/>
    <s v="NA"/>
    <s v="Detchd"/>
    <n v="1973"/>
    <s v="Unf"/>
    <n v="2"/>
    <n v="902"/>
    <s v="TA"/>
    <s v="TA"/>
    <s v="Y"/>
    <n v="0"/>
    <n v="0"/>
    <n v="0"/>
    <n v="0"/>
    <n v="0"/>
    <n v="0"/>
    <s v="NA"/>
    <s v="MnPrv"/>
    <s v="NA"/>
    <n v="0"/>
    <n v="8"/>
    <n v="2009"/>
    <s v="WD"/>
    <s v="Normal"/>
    <n v="148500"/>
  </r>
  <r>
    <x v="866"/>
    <n v="20"/>
    <s v="RL"/>
    <n v="67"/>
    <n v="10656"/>
    <x v="0"/>
    <s v="NA"/>
    <s v="IR1"/>
    <s v="HLS"/>
    <s v="AllPub"/>
    <s v="Inside"/>
    <s v="Gtl"/>
    <s v="Timber"/>
    <s v="Norm"/>
    <s v="Norm"/>
    <s v="1Fam"/>
    <s v="1Story"/>
    <x v="2"/>
    <n v="5"/>
    <n v="2006"/>
    <n v="2007"/>
    <s v="Gable"/>
    <s v="CompShg"/>
    <s v="VinylSd"/>
    <s v="VinylSd"/>
    <s v="Stone"/>
    <n v="274"/>
    <s v="Gd"/>
    <s v="TA"/>
    <s v="PConc"/>
    <s v="Gd"/>
    <s v="TA"/>
    <s v="Av"/>
    <s v="Unf"/>
    <n v="0"/>
    <s v="Unf"/>
    <n v="0"/>
    <n v="1638"/>
    <n v="1638"/>
    <s v="GasA"/>
    <s v="Ex"/>
    <x v="0"/>
    <s v="SBrkr"/>
    <n v="1646"/>
    <n v="0"/>
    <n v="0"/>
    <n v="1646"/>
    <n v="0"/>
    <n v="0"/>
    <n v="2"/>
    <n v="0"/>
    <n v="3"/>
    <n v="1"/>
    <x v="0"/>
    <n v="6"/>
    <s v="Typ"/>
    <n v="1"/>
    <s v="Gd"/>
    <s v="Attchd"/>
    <n v="2007"/>
    <s v="RFn"/>
    <n v="3"/>
    <n v="870"/>
    <s v="TA"/>
    <s v="TA"/>
    <s v="Y"/>
    <n v="192"/>
    <n v="80"/>
    <n v="0"/>
    <n v="0"/>
    <n v="0"/>
    <n v="0"/>
    <s v="NA"/>
    <s v="NA"/>
    <s v="NA"/>
    <n v="0"/>
    <n v="11"/>
    <n v="2007"/>
    <s v="New"/>
    <s v="Partial"/>
    <n v="248900"/>
  </r>
  <r>
    <x v="867"/>
    <n v="20"/>
    <s v="RL"/>
    <n v="85"/>
    <n v="6970"/>
    <x v="0"/>
    <s v="NA"/>
    <s v="Reg"/>
    <s v="Lvl"/>
    <s v="AllPub"/>
    <s v="Corner"/>
    <s v="Gtl"/>
    <s v="Sawyer"/>
    <s v="Feedr"/>
    <s v="Norm"/>
    <s v="1Fam"/>
    <s v="1Story"/>
    <x v="5"/>
    <n v="5"/>
    <n v="1961"/>
    <n v="1961"/>
    <s v="Gable"/>
    <s v="CompShg"/>
    <s v="VinylSd"/>
    <s v="VinylSd"/>
    <s v="None"/>
    <n v="0"/>
    <s v="TA"/>
    <s v="TA"/>
    <s v="CBlock"/>
    <s v="TA"/>
    <s v="TA"/>
    <s v="No"/>
    <s v="ALQ"/>
    <n v="932"/>
    <s v="Unf"/>
    <n v="0"/>
    <n v="108"/>
    <n v="1040"/>
    <s v="GasA"/>
    <s v="TA"/>
    <x v="0"/>
    <s v="SBrkr"/>
    <n v="1120"/>
    <n v="0"/>
    <n v="0"/>
    <n v="1120"/>
    <n v="1"/>
    <n v="0"/>
    <n v="1"/>
    <n v="1"/>
    <n v="3"/>
    <n v="1"/>
    <x v="3"/>
    <n v="5"/>
    <s v="Typ"/>
    <n v="0"/>
    <s v="NA"/>
    <s v="Attchd"/>
    <n v="1961"/>
    <s v="RFn"/>
    <n v="2"/>
    <n v="544"/>
    <s v="TA"/>
    <s v="TA"/>
    <s v="Y"/>
    <n v="168"/>
    <n v="0"/>
    <n v="0"/>
    <n v="0"/>
    <n v="0"/>
    <n v="0"/>
    <s v="NA"/>
    <s v="NA"/>
    <s v="Shed"/>
    <n v="400"/>
    <n v="5"/>
    <n v="2007"/>
    <s v="WD"/>
    <s v="Normal"/>
    <n v="129000"/>
  </r>
  <r>
    <x v="868"/>
    <n v="60"/>
    <s v="RL"/>
    <s v="NA"/>
    <n v="14762"/>
    <x v="0"/>
    <s v="NA"/>
    <s v="IR2"/>
    <s v="Lvl"/>
    <s v="AllPub"/>
    <s v="Corner"/>
    <s v="Gtl"/>
    <s v="Gilbert"/>
    <s v="Feedr"/>
    <s v="Norm"/>
    <s v="1Fam"/>
    <s v="2Story"/>
    <x v="3"/>
    <n v="6"/>
    <n v="1948"/>
    <n v="1950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Gd"/>
    <x v="0"/>
    <s v="SBrkr"/>
    <n v="1547"/>
    <n v="720"/>
    <n v="53"/>
    <n v="2320"/>
    <n v="0"/>
    <n v="0"/>
    <n v="2"/>
    <n v="0"/>
    <n v="2"/>
    <n v="1"/>
    <x v="1"/>
    <n v="7"/>
    <s v="Typ"/>
    <n v="1"/>
    <s v="TA"/>
    <s v="Attchd"/>
    <n v="1979"/>
    <s v="Unf"/>
    <n v="2"/>
    <n v="672"/>
    <s v="TA"/>
    <s v="TA"/>
    <s v="P"/>
    <n v="120"/>
    <n v="144"/>
    <n v="0"/>
    <n v="0"/>
    <n v="0"/>
    <n v="0"/>
    <s v="NA"/>
    <s v="NA"/>
    <s v="NA"/>
    <n v="0"/>
    <n v="5"/>
    <n v="2006"/>
    <s v="WD"/>
    <s v="Normal"/>
    <n v="169000"/>
  </r>
  <r>
    <x v="869"/>
    <n v="60"/>
    <s v="RL"/>
    <n v="80"/>
    <n v="9938"/>
    <x v="0"/>
    <s v="NA"/>
    <s v="Reg"/>
    <s v="Lvl"/>
    <s v="AllPub"/>
    <s v="Inside"/>
    <s v="Gtl"/>
    <s v="SawyerW"/>
    <s v="Norm"/>
    <s v="Norm"/>
    <s v="1Fam"/>
    <s v="2Story"/>
    <x v="0"/>
    <n v="5"/>
    <n v="1993"/>
    <n v="1994"/>
    <s v="Gable"/>
    <s v="CompShg"/>
    <s v="MetalSd"/>
    <s v="MetalSd"/>
    <s v="BrkFace"/>
    <n v="246"/>
    <s v="Gd"/>
    <s v="TA"/>
    <s v="PConc"/>
    <s v="Gd"/>
    <s v="TA"/>
    <s v="No"/>
    <s v="GLQ"/>
    <n v="750"/>
    <s v="Unf"/>
    <n v="0"/>
    <n v="300"/>
    <n v="1050"/>
    <s v="GasA"/>
    <s v="Ex"/>
    <x v="0"/>
    <s v="SBrkr"/>
    <n v="1062"/>
    <n v="887"/>
    <n v="0"/>
    <n v="1949"/>
    <n v="1"/>
    <n v="0"/>
    <n v="2"/>
    <n v="1"/>
    <n v="3"/>
    <n v="1"/>
    <x v="0"/>
    <n v="8"/>
    <s v="Typ"/>
    <n v="1"/>
    <s v="TA"/>
    <s v="Attchd"/>
    <n v="1993"/>
    <s v="Fin"/>
    <n v="2"/>
    <n v="574"/>
    <s v="TA"/>
    <s v="TA"/>
    <s v="Y"/>
    <n v="156"/>
    <n v="90"/>
    <n v="0"/>
    <n v="0"/>
    <n v="0"/>
    <n v="0"/>
    <s v="NA"/>
    <s v="GdPrv"/>
    <s v="NA"/>
    <n v="0"/>
    <n v="6"/>
    <n v="2010"/>
    <s v="WD"/>
    <s v="Normal"/>
    <n v="236000"/>
  </r>
  <r>
    <x v="870"/>
    <n v="20"/>
    <s v="RL"/>
    <n v="60"/>
    <n v="6600"/>
    <x v="0"/>
    <s v="NA"/>
    <s v="Reg"/>
    <s v="Lvl"/>
    <s v="AllPub"/>
    <s v="Inside"/>
    <s v="Gtl"/>
    <s v="NAmes"/>
    <s v="PosN"/>
    <s v="Norm"/>
    <s v="1Fam"/>
    <s v="1Story"/>
    <x v="3"/>
    <n v="5"/>
    <n v="1962"/>
    <n v="1962"/>
    <s v="Hip"/>
    <s v="CompShg"/>
    <s v="MetalSd"/>
    <s v="MetalSd"/>
    <s v="None"/>
    <n v="0"/>
    <s v="TA"/>
    <s v="TA"/>
    <s v="CBlock"/>
    <s v="TA"/>
    <s v="TA"/>
    <s v="No"/>
    <s v="Unf"/>
    <n v="0"/>
    <s v="Unf"/>
    <n v="0"/>
    <n v="894"/>
    <n v="894"/>
    <s v="GasA"/>
    <s v="Gd"/>
    <x v="1"/>
    <s v="SBrkr"/>
    <n v="894"/>
    <n v="0"/>
    <n v="0"/>
    <n v="894"/>
    <n v="0"/>
    <n v="0"/>
    <n v="1"/>
    <n v="0"/>
    <n v="2"/>
    <n v="1"/>
    <x v="1"/>
    <n v="5"/>
    <s v="Typ"/>
    <n v="0"/>
    <s v="NA"/>
    <s v="Detchd"/>
    <n v="1962"/>
    <s v="Unf"/>
    <n v="1"/>
    <n v="308"/>
    <s v="TA"/>
    <s v="TA"/>
    <s v="Y"/>
    <n v="0"/>
    <n v="0"/>
    <n v="0"/>
    <n v="0"/>
    <n v="0"/>
    <n v="0"/>
    <s v="NA"/>
    <s v="NA"/>
    <s v="NA"/>
    <n v="0"/>
    <n v="8"/>
    <n v="2009"/>
    <s v="WD"/>
    <s v="Normal"/>
    <n v="109500"/>
  </r>
  <r>
    <x v="871"/>
    <n v="60"/>
    <s v="RL"/>
    <n v="70"/>
    <n v="8750"/>
    <x v="0"/>
    <s v="NA"/>
    <s v="Reg"/>
    <s v="Lvl"/>
    <s v="AllPub"/>
    <s v="Inside"/>
    <s v="Gtl"/>
    <s v="CollgCr"/>
    <s v="Norm"/>
    <s v="Norm"/>
    <s v="1Fam"/>
    <s v="2Story"/>
    <x v="1"/>
    <n v="5"/>
    <n v="1998"/>
    <n v="1998"/>
    <s v="Gable"/>
    <s v="CompShg"/>
    <s v="VinylSd"/>
    <s v="VinylSd"/>
    <s v="BrkFace"/>
    <n v="116"/>
    <s v="TA"/>
    <s v="TA"/>
    <s v="PConc"/>
    <s v="Gd"/>
    <s v="TA"/>
    <s v="No"/>
    <s v="GLQ"/>
    <n v="505"/>
    <s v="Unf"/>
    <n v="0"/>
    <n v="299"/>
    <n v="804"/>
    <s v="GasA"/>
    <s v="Ex"/>
    <x v="0"/>
    <s v="SBrkr"/>
    <n v="804"/>
    <n v="878"/>
    <n v="0"/>
    <n v="1682"/>
    <n v="0"/>
    <n v="0"/>
    <n v="2"/>
    <n v="1"/>
    <n v="3"/>
    <n v="1"/>
    <x v="0"/>
    <n v="7"/>
    <s v="Typ"/>
    <n v="0"/>
    <s v="NA"/>
    <s v="Attchd"/>
    <n v="1998"/>
    <s v="RFn"/>
    <n v="2"/>
    <n v="523"/>
    <s v="TA"/>
    <s v="TA"/>
    <s v="Y"/>
    <n v="0"/>
    <n v="77"/>
    <n v="0"/>
    <n v="0"/>
    <n v="0"/>
    <n v="0"/>
    <s v="NA"/>
    <s v="NA"/>
    <s v="NA"/>
    <n v="0"/>
    <n v="6"/>
    <n v="2010"/>
    <s v="WD"/>
    <s v="Normal"/>
    <n v="200500"/>
  </r>
  <r>
    <x v="872"/>
    <n v="20"/>
    <s v="RL"/>
    <n v="74"/>
    <n v="8892"/>
    <x v="0"/>
    <s v="NA"/>
    <s v="Reg"/>
    <s v="Lvl"/>
    <s v="AllPub"/>
    <s v="Corner"/>
    <s v="Gtl"/>
    <s v="NAmes"/>
    <s v="Norm"/>
    <s v="Norm"/>
    <s v="1Fam"/>
    <s v="1Story"/>
    <x v="3"/>
    <n v="7"/>
    <n v="1953"/>
    <n v="1996"/>
    <s v="Gable"/>
    <s v="CompShg"/>
    <s v="WdShing"/>
    <s v="Wd Shng"/>
    <s v="None"/>
    <n v="0"/>
    <s v="Gd"/>
    <s v="TA"/>
    <s v="Stone"/>
    <s v="TA"/>
    <s v="TA"/>
    <s v="Av"/>
    <s v="Unf"/>
    <n v="0"/>
    <s v="Unf"/>
    <n v="0"/>
    <n v="105"/>
    <n v="105"/>
    <s v="GasA"/>
    <s v="Gd"/>
    <x v="0"/>
    <s v="SBrkr"/>
    <n v="910"/>
    <n v="0"/>
    <n v="0"/>
    <n v="910"/>
    <n v="0"/>
    <n v="0"/>
    <n v="1"/>
    <n v="0"/>
    <n v="3"/>
    <n v="1"/>
    <x v="0"/>
    <n v="5"/>
    <s v="Typ"/>
    <n v="0"/>
    <s v="NA"/>
    <s v="Attchd"/>
    <n v="1953"/>
    <s v="Unf"/>
    <n v="2"/>
    <n v="414"/>
    <s v="TA"/>
    <s v="TA"/>
    <s v="Y"/>
    <n v="196"/>
    <n v="0"/>
    <n v="150"/>
    <n v="0"/>
    <n v="0"/>
    <n v="0"/>
    <s v="NA"/>
    <s v="GdWo"/>
    <s v="NA"/>
    <n v="0"/>
    <n v="10"/>
    <n v="2008"/>
    <s v="WD"/>
    <s v="Normal"/>
    <n v="116000"/>
  </r>
  <r>
    <x v="873"/>
    <n v="40"/>
    <s v="RL"/>
    <n v="60"/>
    <n v="12144"/>
    <x v="0"/>
    <s v="NA"/>
    <s v="Reg"/>
    <s v="Lvl"/>
    <s v="AllPub"/>
    <s v="Inside"/>
    <s v="Gtl"/>
    <s v="NAmes"/>
    <s v="Norm"/>
    <s v="Norm"/>
    <s v="1Fam"/>
    <s v="1Story"/>
    <x v="3"/>
    <n v="7"/>
    <n v="1949"/>
    <n v="1950"/>
    <s v="Gable"/>
    <s v="CompShg"/>
    <s v="HdBoard"/>
    <s v="HdBoard"/>
    <s v="None"/>
    <n v="0"/>
    <s v="Gd"/>
    <s v="TA"/>
    <s v="CBlock"/>
    <s v="TA"/>
    <s v="TA"/>
    <s v="No"/>
    <s v="Rec"/>
    <n v="375"/>
    <s v="Unf"/>
    <n v="0"/>
    <n v="457"/>
    <n v="832"/>
    <s v="GasA"/>
    <s v="Gd"/>
    <x v="0"/>
    <s v="SBrkr"/>
    <n v="1036"/>
    <n v="0"/>
    <n v="232"/>
    <n v="1268"/>
    <n v="0"/>
    <n v="0"/>
    <n v="1"/>
    <n v="0"/>
    <n v="3"/>
    <n v="1"/>
    <x v="1"/>
    <n v="6"/>
    <s v="Typ"/>
    <n v="1"/>
    <s v="Gd"/>
    <s v="Attchd"/>
    <n v="1949"/>
    <s v="Unf"/>
    <n v="1"/>
    <n v="288"/>
    <s v="TA"/>
    <s v="TA"/>
    <s v="Y"/>
    <n v="0"/>
    <n v="28"/>
    <n v="0"/>
    <n v="0"/>
    <n v="0"/>
    <n v="0"/>
    <s v="NA"/>
    <s v="NA"/>
    <s v="Othr"/>
    <n v="0"/>
    <n v="9"/>
    <n v="2009"/>
    <s v="WD"/>
    <s v="Normal"/>
    <n v="133000"/>
  </r>
  <r>
    <x v="874"/>
    <n v="50"/>
    <s v="RM"/>
    <n v="52"/>
    <n v="5720"/>
    <x v="0"/>
    <s v="NA"/>
    <s v="Reg"/>
    <s v="Lvl"/>
    <s v="AllPub"/>
    <s v="Inside"/>
    <s v="Gtl"/>
    <s v="OldTown"/>
    <s v="Artery"/>
    <s v="Norm"/>
    <s v="1Fam"/>
    <s v="1.5Fin"/>
    <x v="3"/>
    <n v="6"/>
    <n v="1941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676"/>
    <n v="676"/>
    <s v="GasA"/>
    <s v="Ex"/>
    <x v="0"/>
    <s v="SBrkr"/>
    <n v="676"/>
    <n v="455"/>
    <n v="0"/>
    <n v="1131"/>
    <n v="0"/>
    <n v="0"/>
    <n v="1"/>
    <n v="1"/>
    <n v="3"/>
    <n v="1"/>
    <x v="1"/>
    <n v="5"/>
    <s v="Typ"/>
    <n v="0"/>
    <s v="NA"/>
    <s v="Detchd"/>
    <n v="1941"/>
    <s v="Unf"/>
    <n v="1"/>
    <n v="200"/>
    <s v="TA"/>
    <s v="TA"/>
    <s v="Y"/>
    <n v="26"/>
    <n v="0"/>
    <n v="0"/>
    <n v="0"/>
    <n v="0"/>
    <n v="0"/>
    <s v="NA"/>
    <s v="NA"/>
    <s v="NA"/>
    <n v="0"/>
    <n v="8"/>
    <n v="2009"/>
    <s v="WD"/>
    <s v="Abnorml"/>
    <n v="66500"/>
  </r>
  <r>
    <x v="875"/>
    <n v="60"/>
    <s v="FV"/>
    <n v="75"/>
    <n v="9000"/>
    <x v="0"/>
    <s v="NA"/>
    <s v="Reg"/>
    <s v="Lvl"/>
    <s v="AllPub"/>
    <s v="Inside"/>
    <s v="Gtl"/>
    <s v="Somerst"/>
    <s v="Norm"/>
    <s v="Norm"/>
    <s v="1Fam"/>
    <s v="2Story"/>
    <x v="2"/>
    <n v="5"/>
    <n v="2007"/>
    <n v="2007"/>
    <s v="Gable"/>
    <s v="CompShg"/>
    <s v="CemntBd"/>
    <s v="CmentBd"/>
    <s v="None"/>
    <n v="0"/>
    <s v="Gd"/>
    <s v="TA"/>
    <s v="PConc"/>
    <s v="Gd"/>
    <s v="TA"/>
    <s v="Av"/>
    <s v="GLQ"/>
    <n v="64"/>
    <s v="Unf"/>
    <n v="0"/>
    <n v="1120"/>
    <n v="1184"/>
    <s v="GasA"/>
    <s v="Ex"/>
    <x v="0"/>
    <s v="SBrkr"/>
    <n v="1184"/>
    <n v="1426"/>
    <n v="0"/>
    <n v="2610"/>
    <n v="0"/>
    <n v="0"/>
    <n v="2"/>
    <n v="1"/>
    <n v="4"/>
    <n v="1"/>
    <x v="2"/>
    <n v="11"/>
    <s v="Typ"/>
    <n v="1"/>
    <s v="Gd"/>
    <s v="BuiltIn"/>
    <n v="2007"/>
    <s v="Fin"/>
    <n v="2"/>
    <n v="550"/>
    <s v="TA"/>
    <s v="TA"/>
    <s v="Y"/>
    <n v="208"/>
    <n v="364"/>
    <n v="0"/>
    <n v="0"/>
    <n v="0"/>
    <n v="0"/>
    <s v="NA"/>
    <s v="NA"/>
    <s v="NA"/>
    <n v="0"/>
    <n v="8"/>
    <n v="2007"/>
    <s v="New"/>
    <s v="Partial"/>
    <n v="303477"/>
  </r>
  <r>
    <x v="876"/>
    <n v="20"/>
    <s v="RL"/>
    <n v="94"/>
    <n v="25286"/>
    <x v="0"/>
    <s v="NA"/>
    <s v="Reg"/>
    <s v="HLS"/>
    <s v="AllPub"/>
    <s v="Inside"/>
    <s v="Mod"/>
    <s v="Mitchel"/>
    <s v="Norm"/>
    <s v="Norm"/>
    <s v="1Fam"/>
    <s v="1Story"/>
    <x v="5"/>
    <n v="5"/>
    <n v="1963"/>
    <n v="1963"/>
    <s v="Gable"/>
    <s v="CompShg"/>
    <s v="HdBoard"/>
    <s v="Plywood"/>
    <s v="None"/>
    <n v="0"/>
    <s v="TA"/>
    <s v="TA"/>
    <s v="PConc"/>
    <s v="TA"/>
    <s v="TA"/>
    <s v="Gd"/>
    <s v="ALQ"/>
    <n v="633"/>
    <s v="Unf"/>
    <n v="0"/>
    <n v="431"/>
    <n v="1064"/>
    <s v="GasA"/>
    <s v="Gd"/>
    <x v="0"/>
    <s v="SBrkr"/>
    <n v="1040"/>
    <n v="0"/>
    <n v="0"/>
    <n v="1040"/>
    <n v="1"/>
    <n v="0"/>
    <n v="1"/>
    <n v="0"/>
    <n v="3"/>
    <n v="1"/>
    <x v="1"/>
    <n v="5"/>
    <s v="Typ"/>
    <n v="0"/>
    <s v="NA"/>
    <s v="Attchd"/>
    <n v="1963"/>
    <s v="Unf"/>
    <n v="2"/>
    <n v="648"/>
    <s v="TA"/>
    <s v="TA"/>
    <s v="Y"/>
    <n v="0"/>
    <n v="0"/>
    <n v="0"/>
    <n v="0"/>
    <n v="0"/>
    <n v="0"/>
    <s v="NA"/>
    <s v="NA"/>
    <s v="NA"/>
    <n v="0"/>
    <n v="1"/>
    <n v="2007"/>
    <s v="WD"/>
    <s v="Normal"/>
    <n v="132250"/>
  </r>
  <r>
    <x v="877"/>
    <n v="60"/>
    <s v="RL"/>
    <n v="74"/>
    <n v="8834"/>
    <x v="0"/>
    <s v="NA"/>
    <s v="Reg"/>
    <s v="Lvl"/>
    <s v="AllPub"/>
    <s v="Inside"/>
    <s v="Gtl"/>
    <s v="NridgHt"/>
    <s v="Norm"/>
    <s v="Norm"/>
    <s v="1Fam"/>
    <s v="2Story"/>
    <x v="4"/>
    <n v="5"/>
    <n v="2004"/>
    <n v="2005"/>
    <s v="Hip"/>
    <s v="CompShg"/>
    <s v="VinylSd"/>
    <s v="VinylSd"/>
    <s v="Stone"/>
    <n v="216"/>
    <s v="Gd"/>
    <s v="TA"/>
    <s v="PConc"/>
    <s v="Ex"/>
    <s v="TA"/>
    <s v="No"/>
    <s v="GLQ"/>
    <n v="1170"/>
    <s v="Unf"/>
    <n v="0"/>
    <n v="292"/>
    <n v="1462"/>
    <s v="GasA"/>
    <s v="Ex"/>
    <x v="0"/>
    <s v="SBrkr"/>
    <n v="1462"/>
    <n v="762"/>
    <n v="0"/>
    <n v="2224"/>
    <n v="1"/>
    <n v="0"/>
    <n v="2"/>
    <n v="1"/>
    <n v="4"/>
    <n v="1"/>
    <x v="2"/>
    <n v="10"/>
    <s v="Typ"/>
    <n v="1"/>
    <s v="Gd"/>
    <s v="Attchd"/>
    <n v="2004"/>
    <s v="Fin"/>
    <n v="3"/>
    <n v="738"/>
    <s v="TA"/>
    <s v="TA"/>
    <s v="Y"/>
    <n v="184"/>
    <n v="0"/>
    <n v="0"/>
    <n v="0"/>
    <n v="0"/>
    <n v="0"/>
    <s v="NA"/>
    <s v="NA"/>
    <s v="NA"/>
    <n v="0"/>
    <n v="6"/>
    <n v="2009"/>
    <s v="WD"/>
    <s v="Normal"/>
    <n v="350000"/>
  </r>
  <r>
    <x v="878"/>
    <n v="85"/>
    <s v="RL"/>
    <n v="88"/>
    <n v="11782"/>
    <x v="0"/>
    <s v="NA"/>
    <s v="IR1"/>
    <s v="Lvl"/>
    <s v="AllPub"/>
    <s v="Inside"/>
    <s v="Gtl"/>
    <s v="Sawyer"/>
    <s v="Norm"/>
    <s v="Norm"/>
    <s v="1Fam"/>
    <s v="SFoyer"/>
    <x v="3"/>
    <n v="7"/>
    <n v="1961"/>
    <n v="1995"/>
    <s v="Gable"/>
    <s v="CompShg"/>
    <s v="HdBoard"/>
    <s v="HdBoard"/>
    <s v="None"/>
    <n v="0"/>
    <s v="TA"/>
    <s v="TA"/>
    <s v="CBlock"/>
    <s v="TA"/>
    <s v="TA"/>
    <s v="Av"/>
    <s v="ALQ"/>
    <n v="899"/>
    <s v="Unf"/>
    <n v="0"/>
    <n v="210"/>
    <n v="1109"/>
    <s v="GasA"/>
    <s v="TA"/>
    <x v="0"/>
    <s v="SBrkr"/>
    <n v="1155"/>
    <n v="0"/>
    <n v="0"/>
    <n v="1155"/>
    <n v="1"/>
    <n v="0"/>
    <n v="1"/>
    <n v="0"/>
    <n v="3"/>
    <n v="1"/>
    <x v="0"/>
    <n v="6"/>
    <s v="Min2"/>
    <n v="0"/>
    <s v="NA"/>
    <s v="Detchd"/>
    <n v="1987"/>
    <s v="Unf"/>
    <n v="2"/>
    <n v="576"/>
    <s v="TA"/>
    <s v="TA"/>
    <s v="Y"/>
    <n v="192"/>
    <n v="0"/>
    <n v="0"/>
    <n v="0"/>
    <n v="0"/>
    <n v="0"/>
    <s v="NA"/>
    <s v="MnPrv"/>
    <s v="Shed"/>
    <n v="400"/>
    <n v="6"/>
    <n v="2010"/>
    <s v="WD"/>
    <s v="Normal"/>
    <n v="148000"/>
  </r>
  <r>
    <x v="879"/>
    <n v="20"/>
    <s v="RL"/>
    <s v="NA"/>
    <n v="7000"/>
    <x v="0"/>
    <s v="NA"/>
    <s v="IR1"/>
    <s v="Lvl"/>
    <s v="AllPub"/>
    <s v="CulDSac"/>
    <s v="Gtl"/>
    <s v="CollgCr"/>
    <s v="Norm"/>
    <s v="Norm"/>
    <s v="1Fam"/>
    <s v="1Story"/>
    <x v="3"/>
    <n v="8"/>
    <n v="1978"/>
    <n v="2005"/>
    <s v="Gable"/>
    <s v="CompShg"/>
    <s v="VinylSd"/>
    <s v="VinylSd"/>
    <s v="BrkFace"/>
    <n v="90"/>
    <s v="Gd"/>
    <s v="Gd"/>
    <s v="CBlock"/>
    <s v="TA"/>
    <s v="TA"/>
    <s v="No"/>
    <s v="ALQ"/>
    <n v="646"/>
    <s v="Unf"/>
    <n v="0"/>
    <n v="218"/>
    <n v="864"/>
    <s v="GasA"/>
    <s v="Ex"/>
    <x v="0"/>
    <s v="SBrkr"/>
    <n v="864"/>
    <n v="0"/>
    <n v="0"/>
    <n v="864"/>
    <n v="1"/>
    <n v="0"/>
    <n v="1"/>
    <n v="0"/>
    <n v="3"/>
    <n v="1"/>
    <x v="1"/>
    <n v="6"/>
    <s v="Typ"/>
    <n v="0"/>
    <s v="NA"/>
    <s v="Attchd"/>
    <n v="1978"/>
    <s v="Unf"/>
    <n v="1"/>
    <n v="336"/>
    <s v="TA"/>
    <s v="TA"/>
    <s v="Y"/>
    <n v="0"/>
    <n v="0"/>
    <n v="0"/>
    <n v="0"/>
    <n v="0"/>
    <n v="0"/>
    <s v="NA"/>
    <s v="GdWo"/>
    <s v="NA"/>
    <n v="0"/>
    <n v="7"/>
    <n v="2009"/>
    <s v="WD"/>
    <s v="Normal"/>
    <n v="136500"/>
  </r>
  <r>
    <x v="880"/>
    <n v="20"/>
    <s v="RL"/>
    <n v="60"/>
    <n v="7024"/>
    <x v="0"/>
    <s v="NA"/>
    <s v="Reg"/>
    <s v="Lvl"/>
    <s v="AllPub"/>
    <s v="Inside"/>
    <s v="Gtl"/>
    <s v="Edwards"/>
    <s v="Norm"/>
    <s v="Norm"/>
    <s v="1Fam"/>
    <s v="1Story"/>
    <x v="3"/>
    <n v="5"/>
    <n v="2005"/>
    <n v="2006"/>
    <s v="Gable"/>
    <s v="CompShg"/>
    <s v="VinylSd"/>
    <s v="VinylSd"/>
    <s v="None"/>
    <n v="0"/>
    <s v="TA"/>
    <s v="TA"/>
    <s v="PConc"/>
    <s v="Ex"/>
    <s v="Gd"/>
    <s v="No"/>
    <s v="ALQ"/>
    <n v="980"/>
    <s v="Unf"/>
    <n v="0"/>
    <n v="110"/>
    <n v="1090"/>
    <s v="GasA"/>
    <s v="Gd"/>
    <x v="0"/>
    <s v="SBrkr"/>
    <n v="1090"/>
    <n v="0"/>
    <n v="0"/>
    <n v="1090"/>
    <n v="1"/>
    <n v="0"/>
    <n v="1"/>
    <n v="1"/>
    <n v="2"/>
    <n v="1"/>
    <x v="1"/>
    <n v="5"/>
    <s v="Typ"/>
    <n v="0"/>
    <s v="NA"/>
    <s v="Attchd"/>
    <n v="2005"/>
    <s v="Fin"/>
    <n v="2"/>
    <n v="450"/>
    <s v="TA"/>
    <s v="TA"/>
    <s v="Y"/>
    <n v="0"/>
    <n v="49"/>
    <n v="0"/>
    <n v="0"/>
    <n v="0"/>
    <n v="0"/>
    <s v="NA"/>
    <s v="NA"/>
    <s v="NA"/>
    <n v="0"/>
    <n v="6"/>
    <n v="2007"/>
    <s v="WD"/>
    <s v="Normal"/>
    <n v="157000"/>
  </r>
  <r>
    <x v="881"/>
    <n v="50"/>
    <s v="RL"/>
    <n v="44"/>
    <n v="13758"/>
    <x v="0"/>
    <s v="NA"/>
    <s v="IR1"/>
    <s v="Lvl"/>
    <s v="AllPub"/>
    <s v="CulDSac"/>
    <s v="Gtl"/>
    <s v="Timber"/>
    <s v="Norm"/>
    <s v="Norm"/>
    <s v="1Fam"/>
    <s v="1.5Fin"/>
    <x v="0"/>
    <n v="5"/>
    <n v="1990"/>
    <n v="1991"/>
    <s v="Gable"/>
    <s v="CompShg"/>
    <s v="HdBoard"/>
    <s v="HdBoard"/>
    <s v="BrkFace"/>
    <n v="117"/>
    <s v="Gd"/>
    <s v="Gd"/>
    <s v="CBlock"/>
    <s v="Gd"/>
    <s v="TA"/>
    <s v="Mn"/>
    <s v="LwQ"/>
    <n v="902"/>
    <s v="Unf"/>
    <n v="0"/>
    <n v="254"/>
    <n v="1156"/>
    <s v="GasA"/>
    <s v="Ex"/>
    <x v="0"/>
    <s v="SBrkr"/>
    <n v="1187"/>
    <n v="530"/>
    <n v="0"/>
    <n v="1717"/>
    <n v="0"/>
    <n v="0"/>
    <n v="2"/>
    <n v="1"/>
    <n v="3"/>
    <n v="1"/>
    <x v="0"/>
    <n v="7"/>
    <s v="Typ"/>
    <n v="1"/>
    <s v="TA"/>
    <s v="Attchd"/>
    <n v="1990"/>
    <s v="RFn"/>
    <n v="2"/>
    <n v="400"/>
    <s v="TA"/>
    <s v="TA"/>
    <s v="Y"/>
    <n v="168"/>
    <n v="36"/>
    <n v="0"/>
    <n v="0"/>
    <n v="0"/>
    <n v="0"/>
    <s v="NA"/>
    <s v="NA"/>
    <s v="NA"/>
    <n v="0"/>
    <n v="4"/>
    <n v="2007"/>
    <s v="WD"/>
    <s v="Normal"/>
    <n v="187500"/>
  </r>
  <r>
    <x v="882"/>
    <n v="60"/>
    <s v="RL"/>
    <s v="NA"/>
    <n v="9636"/>
    <x v="0"/>
    <s v="NA"/>
    <s v="IR1"/>
    <s v="Lvl"/>
    <s v="AllPub"/>
    <s v="Corner"/>
    <s v="Gtl"/>
    <s v="Gilbert"/>
    <s v="Norm"/>
    <s v="Norm"/>
    <s v="1Fam"/>
    <s v="2Story"/>
    <x v="1"/>
    <n v="5"/>
    <n v="1992"/>
    <n v="1993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808"/>
    <n v="808"/>
    <s v="GasA"/>
    <s v="Gd"/>
    <x v="0"/>
    <s v="SBrkr"/>
    <n v="808"/>
    <n v="785"/>
    <n v="0"/>
    <n v="1593"/>
    <n v="0"/>
    <n v="0"/>
    <n v="2"/>
    <n v="1"/>
    <n v="3"/>
    <n v="1"/>
    <x v="1"/>
    <n v="7"/>
    <s v="Typ"/>
    <n v="1"/>
    <s v="TA"/>
    <s v="BuiltIn"/>
    <n v="1993"/>
    <s v="RFn"/>
    <n v="2"/>
    <n v="389"/>
    <s v="TA"/>
    <s v="TA"/>
    <s v="Y"/>
    <n v="342"/>
    <n v="40"/>
    <n v="0"/>
    <n v="0"/>
    <n v="0"/>
    <n v="0"/>
    <s v="NA"/>
    <s v="MnPrv"/>
    <s v="NA"/>
    <n v="0"/>
    <n v="12"/>
    <n v="2009"/>
    <s v="WD"/>
    <s v="Normal"/>
    <n v="178000"/>
  </r>
  <r>
    <x v="883"/>
    <n v="75"/>
    <s v="RL"/>
    <n v="60"/>
    <n v="6204"/>
    <x v="0"/>
    <s v="NA"/>
    <s v="Reg"/>
    <s v="Bnk"/>
    <s v="AllPub"/>
    <s v="Inside"/>
    <s v="Gtl"/>
    <s v="SWISU"/>
    <s v="Norm"/>
    <s v="Norm"/>
    <s v="1Fam"/>
    <s v="2.5Fin"/>
    <x v="5"/>
    <n v="5"/>
    <n v="1912"/>
    <n v="1950"/>
    <s v="Gable"/>
    <s v="CompShg"/>
    <s v="Wd Sdng"/>
    <s v="Wd Sdng"/>
    <s v="None"/>
    <n v="0"/>
    <s v="Gd"/>
    <s v="TA"/>
    <s v="PConc"/>
    <s v="TA"/>
    <s v="Fa"/>
    <s v="No"/>
    <s v="Unf"/>
    <n v="0"/>
    <s v="Unf"/>
    <n v="0"/>
    <n v="795"/>
    <n v="795"/>
    <s v="GasA"/>
    <s v="TA"/>
    <x v="1"/>
    <s v="SBrkr"/>
    <n v="954"/>
    <n v="795"/>
    <n v="481"/>
    <n v="2230"/>
    <n v="1"/>
    <n v="0"/>
    <n v="1"/>
    <n v="0"/>
    <n v="5"/>
    <n v="1"/>
    <x v="1"/>
    <n v="10"/>
    <s v="Typ"/>
    <n v="0"/>
    <s v="NA"/>
    <s v="Detchd"/>
    <n v="1997"/>
    <s v="Unf"/>
    <n v="1"/>
    <n v="440"/>
    <s v="TA"/>
    <s v="Gd"/>
    <s v="Y"/>
    <n v="0"/>
    <n v="188"/>
    <n v="0"/>
    <n v="0"/>
    <n v="0"/>
    <n v="0"/>
    <s v="NA"/>
    <s v="NA"/>
    <s v="NA"/>
    <n v="0"/>
    <n v="3"/>
    <n v="2006"/>
    <s v="WD"/>
    <s v="Normal"/>
    <n v="118500"/>
  </r>
  <r>
    <x v="884"/>
    <n v="20"/>
    <s v="RL"/>
    <n v="65"/>
    <n v="7150"/>
    <x v="0"/>
    <s v="NA"/>
    <s v="Reg"/>
    <s v="Lvl"/>
    <s v="AllPub"/>
    <s v="Inside"/>
    <s v="Gtl"/>
    <s v="NAmes"/>
    <s v="Norm"/>
    <s v="Norm"/>
    <s v="1Fam"/>
    <s v="1Story"/>
    <x v="3"/>
    <n v="5"/>
    <n v="1967"/>
    <n v="1967"/>
    <s v="Gable"/>
    <s v="CompShg"/>
    <s v="HdBoard"/>
    <s v="HdBoard"/>
    <s v="BrkFace"/>
    <n v="60"/>
    <s v="TA"/>
    <s v="TA"/>
    <s v="CBlock"/>
    <s v="TA"/>
    <s v="TA"/>
    <s v="No"/>
    <s v="BLQ"/>
    <n v="432"/>
    <s v="Unf"/>
    <n v="0"/>
    <n v="460"/>
    <n v="892"/>
    <s v="GasA"/>
    <s v="TA"/>
    <x v="0"/>
    <s v="SBrkr"/>
    <n v="892"/>
    <n v="0"/>
    <n v="0"/>
    <n v="892"/>
    <n v="0"/>
    <n v="0"/>
    <n v="1"/>
    <n v="0"/>
    <n v="3"/>
    <n v="1"/>
    <x v="1"/>
    <n v="5"/>
    <s v="Typ"/>
    <n v="0"/>
    <s v="NA"/>
    <s v="Attchd"/>
    <n v="1967"/>
    <s v="RFn"/>
    <n v="1"/>
    <n v="288"/>
    <s v="TA"/>
    <s v="TA"/>
    <s v="Y"/>
    <n v="0"/>
    <n v="0"/>
    <n v="0"/>
    <n v="0"/>
    <n v="0"/>
    <n v="0"/>
    <s v="NA"/>
    <s v="GdWo"/>
    <s v="NA"/>
    <n v="0"/>
    <n v="7"/>
    <n v="2009"/>
    <s v="WD"/>
    <s v="Normal"/>
    <n v="100000"/>
  </r>
  <r>
    <x v="885"/>
    <n v="120"/>
    <s v="FV"/>
    <n v="50"/>
    <n v="5119"/>
    <x v="0"/>
    <s v="NA"/>
    <s v="IR1"/>
    <s v="Lvl"/>
    <s v="AllPub"/>
    <s v="CulDSac"/>
    <s v="Gtl"/>
    <s v="Somerst"/>
    <s v="Norm"/>
    <s v="Norm"/>
    <s v="TwnhsE"/>
    <s v="1Story"/>
    <x v="4"/>
    <n v="5"/>
    <n v="1999"/>
    <n v="2000"/>
    <s v="Gable"/>
    <s v="CompShg"/>
    <s v="MetalSd"/>
    <s v="MetalSd"/>
    <s v="BrkFace"/>
    <n v="60"/>
    <s v="Gd"/>
    <s v="TA"/>
    <s v="PConc"/>
    <s v="Ex"/>
    <s v="TA"/>
    <s v="Av"/>
    <s v="GLQ"/>
    <n v="1238"/>
    <s v="Unf"/>
    <n v="0"/>
    <n v="460"/>
    <n v="1698"/>
    <s v="GasA"/>
    <s v="Ex"/>
    <x v="0"/>
    <s v="SBrkr"/>
    <n v="1709"/>
    <n v="0"/>
    <n v="0"/>
    <n v="1709"/>
    <n v="1"/>
    <n v="0"/>
    <n v="2"/>
    <n v="0"/>
    <n v="2"/>
    <n v="1"/>
    <x v="0"/>
    <n v="5"/>
    <s v="Typ"/>
    <n v="1"/>
    <s v="TA"/>
    <s v="Attchd"/>
    <n v="1999"/>
    <s v="Fin"/>
    <n v="2"/>
    <n v="506"/>
    <s v="TA"/>
    <s v="TA"/>
    <s v="Y"/>
    <n v="97"/>
    <n v="65"/>
    <n v="0"/>
    <n v="0"/>
    <n v="0"/>
    <n v="0"/>
    <s v="NA"/>
    <s v="NA"/>
    <s v="NA"/>
    <n v="0"/>
    <n v="1"/>
    <n v="2008"/>
    <s v="CWD"/>
    <s v="Abnorml"/>
    <n v="328900"/>
  </r>
  <r>
    <x v="886"/>
    <n v="90"/>
    <s v="RL"/>
    <n v="70"/>
    <n v="8393"/>
    <x v="0"/>
    <s v="NA"/>
    <s v="Reg"/>
    <s v="Lvl"/>
    <s v="AllPub"/>
    <s v="Corner"/>
    <s v="Gtl"/>
    <s v="NAmes"/>
    <s v="Norm"/>
    <s v="Norm"/>
    <s v="Duplex"/>
    <s v="1Story"/>
    <x v="3"/>
    <n v="5"/>
    <n v="1959"/>
    <n v="2005"/>
    <s v="Gable"/>
    <s v="CompShg"/>
    <s v="MetalSd"/>
    <s v="MetalSd"/>
    <s v="BrkFace"/>
    <n v="122"/>
    <s v="TA"/>
    <s v="TA"/>
    <s v="CBlock"/>
    <s v="TA"/>
    <s v="TA"/>
    <s v="No"/>
    <s v="LwQ"/>
    <n v="528"/>
    <s v="Unf"/>
    <n v="0"/>
    <n v="1098"/>
    <n v="1626"/>
    <s v="GasA"/>
    <s v="Ex"/>
    <x v="0"/>
    <s v="SBrkr"/>
    <n v="1712"/>
    <n v="0"/>
    <n v="0"/>
    <n v="1712"/>
    <n v="0"/>
    <n v="0"/>
    <n v="2"/>
    <n v="0"/>
    <n v="4"/>
    <n v="2"/>
    <x v="1"/>
    <n v="8"/>
    <s v="Typ"/>
    <n v="0"/>
    <s v="NA"/>
    <s v="Attchd"/>
    <n v="2005"/>
    <s v="Fin"/>
    <n v="2"/>
    <n v="588"/>
    <s v="TA"/>
    <s v="TA"/>
    <s v="Y"/>
    <n v="272"/>
    <n v="54"/>
    <n v="0"/>
    <n v="0"/>
    <n v="0"/>
    <n v="0"/>
    <s v="NA"/>
    <s v="NA"/>
    <s v="NA"/>
    <n v="0"/>
    <n v="6"/>
    <n v="2006"/>
    <s v="WD"/>
    <s v="Family"/>
    <n v="145000"/>
  </r>
  <r>
    <x v="887"/>
    <n v="50"/>
    <s v="RL"/>
    <n v="59"/>
    <n v="16466"/>
    <x v="0"/>
    <s v="NA"/>
    <s v="IR1"/>
    <s v="Lvl"/>
    <s v="AllPub"/>
    <s v="Inside"/>
    <s v="Gtl"/>
    <s v="Edwards"/>
    <s v="Norm"/>
    <s v="Norm"/>
    <s v="1Fam"/>
    <s v="1.5Fin"/>
    <x v="3"/>
    <n v="7"/>
    <n v="1955"/>
    <n v="1955"/>
    <s v="Gable"/>
    <s v="CompShg"/>
    <s v="MetalSd"/>
    <s v="MetalSd"/>
    <s v="None"/>
    <n v="0"/>
    <s v="TA"/>
    <s v="Gd"/>
    <s v="PConc"/>
    <s v="TA"/>
    <s v="TA"/>
    <s v="No"/>
    <s v="Unf"/>
    <n v="0"/>
    <s v="Unf"/>
    <n v="0"/>
    <n v="816"/>
    <n v="816"/>
    <s v="GasA"/>
    <s v="TA"/>
    <x v="0"/>
    <s v="SBrkr"/>
    <n v="872"/>
    <n v="521"/>
    <n v="0"/>
    <n v="1393"/>
    <n v="0"/>
    <n v="0"/>
    <n v="1"/>
    <n v="1"/>
    <n v="3"/>
    <n v="1"/>
    <x v="1"/>
    <n v="8"/>
    <s v="Typ"/>
    <n v="0"/>
    <s v="NA"/>
    <s v="Attchd"/>
    <n v="1955"/>
    <s v="Unf"/>
    <n v="1"/>
    <n v="300"/>
    <s v="TA"/>
    <s v="TA"/>
    <s v="Y"/>
    <n v="121"/>
    <n v="0"/>
    <n v="0"/>
    <n v="0"/>
    <n v="265"/>
    <n v="0"/>
    <s v="NA"/>
    <s v="NA"/>
    <s v="NA"/>
    <n v="0"/>
    <n v="4"/>
    <n v="2008"/>
    <s v="WD"/>
    <s v="Normal"/>
    <n v="135500"/>
  </r>
  <r>
    <x v="888"/>
    <n v="20"/>
    <s v="RL"/>
    <n v="95"/>
    <n v="15865"/>
    <x v="0"/>
    <s v="NA"/>
    <s v="IR1"/>
    <s v="Lvl"/>
    <s v="AllPub"/>
    <s v="Inside"/>
    <s v="Mod"/>
    <s v="NAmes"/>
    <s v="Norm"/>
    <s v="Norm"/>
    <s v="1Fam"/>
    <s v="1Story"/>
    <x v="2"/>
    <n v="6"/>
    <n v="1970"/>
    <n v="1970"/>
    <s v="Flat"/>
    <s v="Tar&amp;Grv"/>
    <s v="Wd Sdng"/>
    <s v="Wd Sdng"/>
    <s v="None"/>
    <n v="0"/>
    <s v="Gd"/>
    <s v="Gd"/>
    <s v="PConc"/>
    <s v="TA"/>
    <s v="Gd"/>
    <s v="Gd"/>
    <s v="ALQ"/>
    <n v="351"/>
    <s v="Rec"/>
    <n v="823"/>
    <n v="1043"/>
    <n v="2217"/>
    <s v="GasA"/>
    <s v="Ex"/>
    <x v="0"/>
    <s v="SBrkr"/>
    <n v="2217"/>
    <n v="0"/>
    <n v="0"/>
    <n v="2217"/>
    <n v="1"/>
    <n v="0"/>
    <n v="2"/>
    <n v="0"/>
    <n v="4"/>
    <n v="1"/>
    <x v="0"/>
    <n v="8"/>
    <s v="Typ"/>
    <n v="1"/>
    <s v="TA"/>
    <s v="Attchd"/>
    <n v="1970"/>
    <s v="Unf"/>
    <n v="2"/>
    <n v="621"/>
    <s v="TA"/>
    <s v="TA"/>
    <s v="Y"/>
    <n v="81"/>
    <n v="207"/>
    <n v="0"/>
    <n v="0"/>
    <n v="224"/>
    <n v="0"/>
    <s v="NA"/>
    <s v="NA"/>
    <s v="NA"/>
    <n v="0"/>
    <n v="10"/>
    <n v="2007"/>
    <s v="WD"/>
    <s v="Normal"/>
    <n v="268000"/>
  </r>
  <r>
    <x v="889"/>
    <n v="20"/>
    <s v="RL"/>
    <n v="128"/>
    <n v="12160"/>
    <x v="0"/>
    <s v="NA"/>
    <s v="Reg"/>
    <s v="Lvl"/>
    <s v="AllPub"/>
    <s v="Inside"/>
    <s v="Gtl"/>
    <s v="NAmes"/>
    <s v="Feedr"/>
    <s v="Norm"/>
    <s v="1Fam"/>
    <s v="1Story"/>
    <x v="1"/>
    <n v="4"/>
    <n v="1953"/>
    <n v="1953"/>
    <s v="Hip"/>
    <s v="CompShg"/>
    <s v="Wd Sdng"/>
    <s v="Wd Sdng"/>
    <s v="BrkFace"/>
    <n v="90"/>
    <s v="TA"/>
    <s v="TA"/>
    <s v="CBlock"/>
    <s v="TA"/>
    <s v="TA"/>
    <s v="No"/>
    <s v="BLQ"/>
    <n v="1024"/>
    <s v="Unf"/>
    <n v="0"/>
    <n v="481"/>
    <n v="1505"/>
    <s v="GasA"/>
    <s v="Ex"/>
    <x v="0"/>
    <s v="SBrkr"/>
    <n v="1505"/>
    <n v="0"/>
    <n v="0"/>
    <n v="1505"/>
    <n v="1"/>
    <n v="0"/>
    <n v="1"/>
    <n v="0"/>
    <n v="2"/>
    <n v="1"/>
    <x v="1"/>
    <n v="6"/>
    <s v="Typ"/>
    <n v="1"/>
    <s v="TA"/>
    <s v="Attchd"/>
    <n v="1953"/>
    <s v="RFn"/>
    <n v="2"/>
    <n v="505"/>
    <s v="TA"/>
    <s v="TA"/>
    <s v="Y"/>
    <n v="0"/>
    <n v="0"/>
    <n v="0"/>
    <n v="162"/>
    <n v="0"/>
    <n v="0"/>
    <s v="NA"/>
    <s v="NA"/>
    <s v="NA"/>
    <n v="0"/>
    <n v="2"/>
    <n v="2009"/>
    <s v="WD"/>
    <s v="Normal"/>
    <n v="149500"/>
  </r>
  <r>
    <x v="890"/>
    <n v="50"/>
    <s v="RL"/>
    <n v="60"/>
    <n v="8064"/>
    <x v="0"/>
    <s v="NA"/>
    <s v="Reg"/>
    <s v="Lvl"/>
    <s v="AllPub"/>
    <s v="Corner"/>
    <s v="Gtl"/>
    <s v="NAmes"/>
    <s v="Artery"/>
    <s v="Norm"/>
    <s v="1Fam"/>
    <s v="1.5Fin"/>
    <x v="3"/>
    <n v="7"/>
    <n v="1949"/>
    <n v="2006"/>
    <s v="Gable"/>
    <s v="CompShg"/>
    <s v="MetalSd"/>
    <s v="MetalSd"/>
    <s v="None"/>
    <n v="0"/>
    <s v="TA"/>
    <s v="Gd"/>
    <s v="CBlock"/>
    <s v="TA"/>
    <s v="TA"/>
    <s v="Mn"/>
    <s v="Unf"/>
    <n v="0"/>
    <s v="Unf"/>
    <n v="0"/>
    <n v="672"/>
    <n v="672"/>
    <s v="GasA"/>
    <s v="Ex"/>
    <x v="0"/>
    <s v="SBrkr"/>
    <n v="672"/>
    <n v="252"/>
    <n v="0"/>
    <n v="924"/>
    <n v="0"/>
    <n v="0"/>
    <n v="1"/>
    <n v="0"/>
    <n v="3"/>
    <n v="1"/>
    <x v="1"/>
    <n v="6"/>
    <s v="Typ"/>
    <n v="1"/>
    <s v="Po"/>
    <s v="Detchd"/>
    <n v="2003"/>
    <s v="Unf"/>
    <n v="2"/>
    <n v="576"/>
    <s v="TA"/>
    <s v="TA"/>
    <s v="Y"/>
    <n v="0"/>
    <n v="0"/>
    <n v="0"/>
    <n v="0"/>
    <n v="0"/>
    <n v="0"/>
    <s v="NA"/>
    <s v="MnPrv"/>
    <s v="Shed"/>
    <n v="2000"/>
    <n v="7"/>
    <n v="2007"/>
    <s v="WD"/>
    <s v="Normal"/>
    <n v="122900"/>
  </r>
  <r>
    <x v="891"/>
    <n v="60"/>
    <s v="RL"/>
    <n v="70"/>
    <n v="11184"/>
    <x v="0"/>
    <s v="NA"/>
    <s v="Reg"/>
    <s v="Lvl"/>
    <s v="AllPub"/>
    <s v="Inside"/>
    <s v="Gtl"/>
    <s v="Sawyer"/>
    <s v="Norm"/>
    <s v="Norm"/>
    <s v="1Fam"/>
    <s v="2Story"/>
    <x v="1"/>
    <n v="5"/>
    <n v="1978"/>
    <n v="1978"/>
    <s v="Hip"/>
    <s v="CompShg"/>
    <s v="HdBoard"/>
    <s v="HdBoard"/>
    <s v="BrkFace"/>
    <n v="92"/>
    <s v="TA"/>
    <s v="TA"/>
    <s v="CBlock"/>
    <s v="TA"/>
    <s v="TA"/>
    <s v="No"/>
    <s v="LwQ"/>
    <n v="226"/>
    <s v="Rec"/>
    <n v="500"/>
    <n v="192"/>
    <n v="918"/>
    <s v="GasA"/>
    <s v="Gd"/>
    <x v="0"/>
    <s v="SBrkr"/>
    <n v="918"/>
    <n v="765"/>
    <n v="0"/>
    <n v="1683"/>
    <n v="0"/>
    <n v="0"/>
    <n v="2"/>
    <n v="1"/>
    <n v="3"/>
    <n v="1"/>
    <x v="1"/>
    <n v="7"/>
    <s v="Typ"/>
    <n v="1"/>
    <s v="TA"/>
    <s v="Attchd"/>
    <n v="1978"/>
    <s v="RFn"/>
    <n v="2"/>
    <n v="440"/>
    <s v="TA"/>
    <s v="TA"/>
    <s v="Y"/>
    <n v="243"/>
    <n v="0"/>
    <n v="0"/>
    <n v="0"/>
    <n v="0"/>
    <n v="0"/>
    <s v="NA"/>
    <s v="NA"/>
    <s v="NA"/>
    <n v="0"/>
    <n v="7"/>
    <n v="2009"/>
    <s v="WD"/>
    <s v="Normal"/>
    <n v="172500"/>
  </r>
  <r>
    <x v="892"/>
    <n v="20"/>
    <s v="RL"/>
    <n v="70"/>
    <n v="8414"/>
    <x v="0"/>
    <s v="NA"/>
    <s v="Reg"/>
    <s v="Lvl"/>
    <s v="AllPub"/>
    <s v="Inside"/>
    <s v="Gtl"/>
    <s v="Sawyer"/>
    <s v="Norm"/>
    <s v="Norm"/>
    <s v="1Fam"/>
    <s v="1Story"/>
    <x v="1"/>
    <n v="8"/>
    <n v="1963"/>
    <n v="2003"/>
    <s v="Hip"/>
    <s v="CompShg"/>
    <s v="HdBoard"/>
    <s v="HdBoard"/>
    <s v="None"/>
    <n v="0"/>
    <s v="TA"/>
    <s v="TA"/>
    <s v="CBlock"/>
    <s v="TA"/>
    <s v="TA"/>
    <s v="No"/>
    <s v="GLQ"/>
    <n v="663"/>
    <s v="Unf"/>
    <n v="0"/>
    <n v="396"/>
    <n v="1059"/>
    <s v="GasA"/>
    <s v="TA"/>
    <x v="0"/>
    <s v="SBrkr"/>
    <n v="1068"/>
    <n v="0"/>
    <n v="0"/>
    <n v="1068"/>
    <n v="0"/>
    <n v="1"/>
    <n v="1"/>
    <n v="0"/>
    <n v="3"/>
    <n v="1"/>
    <x v="1"/>
    <n v="6"/>
    <s v="Typ"/>
    <n v="0"/>
    <s v="NA"/>
    <s v="Attchd"/>
    <n v="1963"/>
    <s v="RFn"/>
    <n v="1"/>
    <n v="264"/>
    <s v="TA"/>
    <s v="TA"/>
    <s v="Y"/>
    <n v="192"/>
    <n v="0"/>
    <n v="0"/>
    <n v="0"/>
    <n v="0"/>
    <n v="0"/>
    <s v="NA"/>
    <s v="MnPrv"/>
    <s v="NA"/>
    <n v="0"/>
    <n v="2"/>
    <n v="2006"/>
    <s v="WD"/>
    <s v="Normal"/>
    <n v="154500"/>
  </r>
  <r>
    <x v="893"/>
    <n v="20"/>
    <s v="RL"/>
    <s v="NA"/>
    <n v="13284"/>
    <x v="0"/>
    <s v="NA"/>
    <s v="Reg"/>
    <s v="Lvl"/>
    <s v="AllPub"/>
    <s v="Inside"/>
    <s v="Gtl"/>
    <s v="Sawyer"/>
    <s v="PosN"/>
    <s v="Norm"/>
    <s v="1Fam"/>
    <s v="1Story"/>
    <x v="3"/>
    <n v="5"/>
    <n v="1954"/>
    <n v="1954"/>
    <s v="Gable"/>
    <s v="CompShg"/>
    <s v="Wd Sdng"/>
    <s v="Plywood"/>
    <s v="None"/>
    <n v="0"/>
    <s v="TA"/>
    <s v="TA"/>
    <s v="PConc"/>
    <s v="Gd"/>
    <s v="TA"/>
    <s v="Mn"/>
    <s v="BLQ"/>
    <n v="1064"/>
    <s v="Unf"/>
    <n v="0"/>
    <n v="319"/>
    <n v="1383"/>
    <s v="GasA"/>
    <s v="TA"/>
    <x v="0"/>
    <s v="SBrkr"/>
    <n v="1383"/>
    <n v="0"/>
    <n v="0"/>
    <n v="1383"/>
    <n v="1"/>
    <n v="0"/>
    <n v="1"/>
    <n v="0"/>
    <n v="3"/>
    <n v="1"/>
    <x v="1"/>
    <n v="6"/>
    <s v="Typ"/>
    <n v="1"/>
    <s v="Gd"/>
    <s v="Attchd"/>
    <n v="1954"/>
    <s v="Unf"/>
    <n v="1"/>
    <n v="354"/>
    <s v="TA"/>
    <s v="TA"/>
    <s v="Y"/>
    <n v="511"/>
    <n v="116"/>
    <n v="0"/>
    <n v="0"/>
    <n v="0"/>
    <n v="0"/>
    <s v="NA"/>
    <s v="GdPrv"/>
    <s v="NA"/>
    <n v="0"/>
    <n v="6"/>
    <n v="2008"/>
    <s v="WD"/>
    <s v="Normal"/>
    <n v="165000"/>
  </r>
  <r>
    <x v="894"/>
    <n v="90"/>
    <s v="RL"/>
    <n v="64"/>
    <n v="7018"/>
    <x v="0"/>
    <s v="NA"/>
    <s v="Reg"/>
    <s v="Bnk"/>
    <s v="AllPub"/>
    <s v="Inside"/>
    <s v="Gtl"/>
    <s v="SawyerW"/>
    <s v="Norm"/>
    <s v="Norm"/>
    <s v="Duplex"/>
    <s v="1Story"/>
    <x v="3"/>
    <n v="5"/>
    <n v="1979"/>
    <n v="1979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TA"/>
    <x v="0"/>
    <s v="SBrkr"/>
    <n v="1535"/>
    <n v="0"/>
    <n v="0"/>
    <n v="1535"/>
    <n v="0"/>
    <n v="0"/>
    <n v="2"/>
    <n v="0"/>
    <n v="4"/>
    <n v="2"/>
    <x v="1"/>
    <n v="8"/>
    <s v="Typ"/>
    <n v="0"/>
    <s v="NA"/>
    <s v="Attchd"/>
    <n v="1979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09"/>
    <s v="WD"/>
    <s v="Alloca"/>
    <n v="118858"/>
  </r>
  <r>
    <x v="895"/>
    <n v="60"/>
    <s v="RL"/>
    <n v="71"/>
    <n v="7056"/>
    <x v="0"/>
    <s v="NA"/>
    <s v="Reg"/>
    <s v="Lvl"/>
    <s v="AllPub"/>
    <s v="Inside"/>
    <s v="Gtl"/>
    <s v="NAmes"/>
    <s v="Norm"/>
    <s v="Norm"/>
    <s v="1Fam"/>
    <s v="2Story"/>
    <x v="1"/>
    <n v="5"/>
    <n v="1963"/>
    <n v="1963"/>
    <s v="Hip"/>
    <s v="CompShg"/>
    <s v="HdBoard"/>
    <s v="HdBoard"/>
    <s v="BrkFace"/>
    <n v="415"/>
    <s v="TA"/>
    <s v="TA"/>
    <s v="CBlock"/>
    <s v="TA"/>
    <s v="TA"/>
    <s v="No"/>
    <s v="BLQ"/>
    <n v="400"/>
    <s v="Unf"/>
    <n v="0"/>
    <n v="380"/>
    <n v="780"/>
    <s v="GasA"/>
    <s v="TA"/>
    <x v="0"/>
    <s v="SBrkr"/>
    <n v="983"/>
    <n v="813"/>
    <n v="0"/>
    <n v="1796"/>
    <n v="1"/>
    <n v="0"/>
    <n v="1"/>
    <n v="1"/>
    <n v="4"/>
    <n v="1"/>
    <x v="1"/>
    <n v="8"/>
    <s v="Typ"/>
    <n v="1"/>
    <s v="TA"/>
    <s v="Attchd"/>
    <n v="1963"/>
    <s v="RFn"/>
    <n v="2"/>
    <n v="483"/>
    <s v="TA"/>
    <s v="TA"/>
    <s v="Y"/>
    <n v="0"/>
    <n v="50"/>
    <n v="0"/>
    <n v="0"/>
    <n v="0"/>
    <n v="0"/>
    <s v="NA"/>
    <s v="NA"/>
    <s v="NA"/>
    <n v="0"/>
    <n v="10"/>
    <n v="2008"/>
    <s v="WD"/>
    <s v="Normal"/>
    <n v="140000"/>
  </r>
  <r>
    <x v="896"/>
    <n v="30"/>
    <s v="RM"/>
    <n v="50"/>
    <n v="8765"/>
    <x v="0"/>
    <s v="Grvl"/>
    <s v="Reg"/>
    <s v="Lvl"/>
    <s v="AllPub"/>
    <s v="Inside"/>
    <s v="Gtl"/>
    <s v="IDOTRR"/>
    <s v="Norm"/>
    <s v="Norm"/>
    <s v="1Fam"/>
    <s v="1Story"/>
    <x v="5"/>
    <n v="6"/>
    <n v="1936"/>
    <n v="1950"/>
    <s v="Gable"/>
    <s v="CompShg"/>
    <s v="Wd Sdng"/>
    <s v="Wd Sdng"/>
    <s v="None"/>
    <n v="0"/>
    <s v="TA"/>
    <s v="TA"/>
    <s v="BrkTil"/>
    <s v="TA"/>
    <s v="TA"/>
    <s v="No"/>
    <s v="ALQ"/>
    <n v="285"/>
    <s v="Unf"/>
    <n v="0"/>
    <n v="666"/>
    <n v="951"/>
    <s v="GasA"/>
    <s v="Ex"/>
    <x v="1"/>
    <s v="SBrkr"/>
    <n v="951"/>
    <n v="0"/>
    <n v="0"/>
    <n v="951"/>
    <n v="0"/>
    <n v="0"/>
    <n v="1"/>
    <n v="0"/>
    <n v="2"/>
    <n v="1"/>
    <x v="1"/>
    <n v="6"/>
    <s v="Typ"/>
    <n v="0"/>
    <s v="NA"/>
    <s v="Detchd"/>
    <n v="1936"/>
    <s v="Unf"/>
    <n v="1"/>
    <n v="327"/>
    <s v="TA"/>
    <s v="TA"/>
    <s v="Y"/>
    <n v="0"/>
    <n v="28"/>
    <n v="0"/>
    <n v="0"/>
    <n v="0"/>
    <n v="0"/>
    <s v="NA"/>
    <s v="NA"/>
    <s v="NA"/>
    <n v="0"/>
    <n v="4"/>
    <n v="2006"/>
    <s v="WD"/>
    <s v="Abnorml"/>
    <n v="106500"/>
  </r>
  <r>
    <x v="897"/>
    <n v="90"/>
    <s v="RL"/>
    <n v="64"/>
    <n v="7018"/>
    <x v="0"/>
    <s v="NA"/>
    <s v="Reg"/>
    <s v="Lvl"/>
    <s v="AllPub"/>
    <s v="Inside"/>
    <s v="Gtl"/>
    <s v="SawyerW"/>
    <s v="Feedr"/>
    <s v="Norm"/>
    <s v="Duplex"/>
    <s v="2Story"/>
    <x v="3"/>
    <n v="5"/>
    <n v="1979"/>
    <n v="1979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TA"/>
    <x v="0"/>
    <s v="SBrkr"/>
    <n v="1120"/>
    <n v="1120"/>
    <n v="0"/>
    <n v="2240"/>
    <n v="0"/>
    <n v="0"/>
    <n v="2"/>
    <n v="0"/>
    <n v="6"/>
    <n v="2"/>
    <x v="1"/>
    <n v="12"/>
    <s v="Typ"/>
    <n v="0"/>
    <s v="NA"/>
    <s v="Detchd"/>
    <n v="1979"/>
    <s v="Unf"/>
    <n v="2"/>
    <n v="528"/>
    <s v="TA"/>
    <s v="TA"/>
    <s v="Y"/>
    <n v="154"/>
    <n v="0"/>
    <n v="0"/>
    <n v="0"/>
    <n v="0"/>
    <n v="0"/>
    <s v="NA"/>
    <s v="NA"/>
    <s v="NA"/>
    <n v="0"/>
    <n v="6"/>
    <n v="2009"/>
    <s v="WD"/>
    <s v="Alloca"/>
    <n v="142953"/>
  </r>
  <r>
    <x v="898"/>
    <n v="20"/>
    <s v="RL"/>
    <n v="100"/>
    <n v="12919"/>
    <x v="0"/>
    <s v="NA"/>
    <s v="IR1"/>
    <s v="Lvl"/>
    <s v="AllPub"/>
    <s v="Inside"/>
    <s v="Gtl"/>
    <s v="NridgHt"/>
    <s v="Norm"/>
    <s v="Norm"/>
    <s v="1Fam"/>
    <s v="1Story"/>
    <x v="4"/>
    <n v="5"/>
    <n v="2009"/>
    <n v="2010"/>
    <s v="Hip"/>
    <s v="CompShg"/>
    <s v="VinylSd"/>
    <s v="VinylSd"/>
    <s v="Stone"/>
    <n v="760"/>
    <s v="Ex"/>
    <s v="TA"/>
    <s v="PConc"/>
    <s v="Ex"/>
    <s v="TA"/>
    <s v="Gd"/>
    <s v="GLQ"/>
    <n v="2188"/>
    <s v="Unf"/>
    <n v="0"/>
    <n v="142"/>
    <n v="2330"/>
    <s v="GasA"/>
    <s v="Ex"/>
    <x v="0"/>
    <s v="SBrkr"/>
    <n v="2364"/>
    <n v="0"/>
    <n v="0"/>
    <n v="2364"/>
    <n v="1"/>
    <n v="0"/>
    <n v="2"/>
    <n v="1"/>
    <n v="2"/>
    <n v="1"/>
    <x v="2"/>
    <n v="11"/>
    <s v="Typ"/>
    <n v="2"/>
    <s v="Gd"/>
    <s v="Attchd"/>
    <n v="2009"/>
    <s v="Fin"/>
    <n v="3"/>
    <n v="820"/>
    <s v="TA"/>
    <s v="TA"/>
    <s v="Y"/>
    <n v="0"/>
    <n v="67"/>
    <n v="0"/>
    <n v="0"/>
    <n v="0"/>
    <n v="0"/>
    <s v="NA"/>
    <s v="NA"/>
    <s v="NA"/>
    <n v="0"/>
    <n v="3"/>
    <n v="2010"/>
    <s v="New"/>
    <s v="Partial"/>
    <n v="611657"/>
  </r>
  <r>
    <x v="899"/>
    <n v="20"/>
    <s v="RL"/>
    <n v="65"/>
    <n v="6993"/>
    <x v="0"/>
    <s v="NA"/>
    <s v="Reg"/>
    <s v="Lvl"/>
    <s v="AllPub"/>
    <s v="Inside"/>
    <s v="Gtl"/>
    <s v="Sawyer"/>
    <s v="Feedr"/>
    <s v="Norm"/>
    <s v="1Fam"/>
    <s v="1Story"/>
    <x v="3"/>
    <n v="7"/>
    <n v="1961"/>
    <n v="1994"/>
    <s v="Gable"/>
    <s v="CompShg"/>
    <s v="HdBoard"/>
    <s v="Plywood"/>
    <s v="None"/>
    <n v="0"/>
    <s v="TA"/>
    <s v="TA"/>
    <s v="CBlock"/>
    <s v="TA"/>
    <s v="TA"/>
    <s v="No"/>
    <s v="BLQ"/>
    <n v="465"/>
    <s v="Unf"/>
    <n v="0"/>
    <n v="447"/>
    <n v="912"/>
    <s v="GasA"/>
    <s v="TA"/>
    <x v="0"/>
    <s v="SBrkr"/>
    <n v="1236"/>
    <n v="0"/>
    <n v="0"/>
    <n v="1236"/>
    <n v="0"/>
    <n v="0"/>
    <n v="1"/>
    <n v="0"/>
    <n v="3"/>
    <n v="1"/>
    <x v="1"/>
    <n v="6"/>
    <s v="Typ"/>
    <n v="1"/>
    <s v="TA"/>
    <s v="Attchd"/>
    <n v="1961"/>
    <s v="Unf"/>
    <n v="1"/>
    <n v="288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135000"/>
  </r>
  <r>
    <x v="900"/>
    <n v="20"/>
    <s v="RL"/>
    <s v="NA"/>
    <n v="7340"/>
    <x v="0"/>
    <s v="NA"/>
    <s v="IR1"/>
    <s v="Lvl"/>
    <s v="AllPub"/>
    <s v="Inside"/>
    <s v="Gtl"/>
    <s v="NAmes"/>
    <s v="Norm"/>
    <s v="Norm"/>
    <s v="1Fam"/>
    <s v="1Story"/>
    <x v="5"/>
    <n v="6"/>
    <n v="1971"/>
    <n v="1971"/>
    <s v="Gable"/>
    <s v="CompShg"/>
    <s v="HdBoard"/>
    <s v="HdBoard"/>
    <s v="None"/>
    <n v="0"/>
    <s v="TA"/>
    <s v="TA"/>
    <s v="CBlock"/>
    <s v="TA"/>
    <s v="TA"/>
    <s v="No"/>
    <s v="ALQ"/>
    <n v="322"/>
    <s v="Unf"/>
    <n v="0"/>
    <n v="536"/>
    <n v="858"/>
    <s v="GasA"/>
    <s v="TA"/>
    <x v="0"/>
    <s v="SBrkr"/>
    <n v="858"/>
    <n v="0"/>
    <n v="0"/>
    <n v="858"/>
    <n v="0"/>
    <n v="0"/>
    <n v="1"/>
    <n v="0"/>
    <n v="2"/>
    <n v="1"/>
    <x v="1"/>
    <n v="4"/>
    <s v="Typ"/>
    <n v="0"/>
    <s v="NA"/>
    <s v="Detchd"/>
    <n v="1979"/>
    <s v="Unf"/>
    <n v="1"/>
    <n v="684"/>
    <s v="TA"/>
    <s v="TA"/>
    <s v="Y"/>
    <n v="0"/>
    <n v="0"/>
    <n v="0"/>
    <n v="0"/>
    <n v="0"/>
    <n v="0"/>
    <s v="NA"/>
    <s v="NA"/>
    <s v="NA"/>
    <n v="0"/>
    <n v="6"/>
    <n v="2007"/>
    <s v="WD"/>
    <s v="Normal"/>
    <n v="110000"/>
  </r>
  <r>
    <x v="901"/>
    <n v="20"/>
    <s v="RL"/>
    <n v="64"/>
    <n v="8712"/>
    <x v="0"/>
    <s v="NA"/>
    <s v="IR1"/>
    <s v="Lvl"/>
    <s v="AllPub"/>
    <s v="Inside"/>
    <s v="Gtl"/>
    <s v="NAmes"/>
    <s v="Norm"/>
    <s v="Norm"/>
    <s v="1Fam"/>
    <s v="1Story"/>
    <x v="3"/>
    <n v="7"/>
    <n v="1957"/>
    <n v="2000"/>
    <s v="Hip"/>
    <s v="CompShg"/>
    <s v="MetalSd"/>
    <s v="MetalSd"/>
    <s v="None"/>
    <n v="0"/>
    <s v="TA"/>
    <s v="Gd"/>
    <s v="CBlock"/>
    <s v="TA"/>
    <s v="TA"/>
    <s v="Mn"/>
    <s v="BLQ"/>
    <n v="860"/>
    <s v="Unf"/>
    <n v="0"/>
    <n v="132"/>
    <n v="992"/>
    <s v="GasA"/>
    <s v="TA"/>
    <x v="0"/>
    <s v="SBrkr"/>
    <n v="1306"/>
    <n v="0"/>
    <n v="0"/>
    <n v="1306"/>
    <n v="1"/>
    <n v="0"/>
    <n v="1"/>
    <n v="0"/>
    <n v="2"/>
    <n v="1"/>
    <x v="1"/>
    <n v="5"/>
    <s v="Typ"/>
    <n v="0"/>
    <s v="NA"/>
    <s v="Detchd"/>
    <n v="1968"/>
    <s v="Unf"/>
    <n v="1"/>
    <n v="756"/>
    <s v="TA"/>
    <s v="TA"/>
    <s v="Y"/>
    <n v="0"/>
    <n v="0"/>
    <n v="0"/>
    <n v="0"/>
    <n v="0"/>
    <n v="0"/>
    <s v="NA"/>
    <s v="NA"/>
    <s v="NA"/>
    <n v="0"/>
    <n v="5"/>
    <n v="2009"/>
    <s v="WD"/>
    <s v="Normal"/>
    <n v="153000"/>
  </r>
  <r>
    <x v="902"/>
    <n v="60"/>
    <s v="RL"/>
    <n v="63"/>
    <n v="7875"/>
    <x v="0"/>
    <s v="NA"/>
    <s v="Reg"/>
    <s v="Lvl"/>
    <s v="AllPub"/>
    <s v="Inside"/>
    <s v="Gtl"/>
    <s v="Gilbert"/>
    <s v="Norm"/>
    <s v="Norm"/>
    <s v="1Fam"/>
    <s v="2Story"/>
    <x v="0"/>
    <n v="5"/>
    <n v="2003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x v="0"/>
    <s v="SBrkr"/>
    <n v="807"/>
    <n v="702"/>
    <n v="0"/>
    <n v="1509"/>
    <n v="0"/>
    <n v="0"/>
    <n v="2"/>
    <n v="1"/>
    <n v="3"/>
    <n v="1"/>
    <x v="0"/>
    <n v="8"/>
    <s v="Typ"/>
    <n v="1"/>
    <s v="Gd"/>
    <s v="Attchd"/>
    <n v="2003"/>
    <s v="Fin"/>
    <n v="2"/>
    <n v="393"/>
    <s v="TA"/>
    <s v="TA"/>
    <s v="Y"/>
    <n v="0"/>
    <n v="75"/>
    <n v="0"/>
    <n v="0"/>
    <n v="0"/>
    <n v="0"/>
    <s v="NA"/>
    <s v="NA"/>
    <s v="NA"/>
    <n v="0"/>
    <n v="7"/>
    <n v="2006"/>
    <s v="WD"/>
    <s v="Normal"/>
    <n v="180000"/>
  </r>
  <r>
    <x v="903"/>
    <n v="20"/>
    <s v="RL"/>
    <n v="50"/>
    <n v="14859"/>
    <x v="0"/>
    <s v="NA"/>
    <s v="IR1"/>
    <s v="HLS"/>
    <s v="AllPub"/>
    <s v="CulDSac"/>
    <s v="Gtl"/>
    <s v="Gilbert"/>
    <s v="Norm"/>
    <s v="Norm"/>
    <s v="1Fam"/>
    <s v="1Story"/>
    <x v="0"/>
    <n v="5"/>
    <n v="2006"/>
    <n v="2006"/>
    <s v="Hip"/>
    <s v="CompShg"/>
    <s v="VinylSd"/>
    <s v="VinylSd"/>
    <s v="BrkFace"/>
    <n v="27"/>
    <s v="Gd"/>
    <s v="TA"/>
    <s v="PConc"/>
    <s v="Gd"/>
    <s v="TA"/>
    <s v="No"/>
    <s v="Unf"/>
    <n v="0"/>
    <s v="Unf"/>
    <n v="0"/>
    <n v="1670"/>
    <n v="1670"/>
    <s v="GasA"/>
    <s v="Ex"/>
    <x v="0"/>
    <s v="SBrkr"/>
    <n v="1670"/>
    <n v="0"/>
    <n v="0"/>
    <n v="1670"/>
    <n v="0"/>
    <n v="0"/>
    <n v="2"/>
    <n v="0"/>
    <n v="3"/>
    <n v="1"/>
    <x v="0"/>
    <n v="7"/>
    <s v="Typ"/>
    <n v="1"/>
    <s v="Gd"/>
    <s v="Attchd"/>
    <n v="2006"/>
    <s v="RFn"/>
    <n v="3"/>
    <n v="690"/>
    <s v="TA"/>
    <s v="TA"/>
    <s v="Y"/>
    <n v="144"/>
    <n v="60"/>
    <n v="0"/>
    <n v="0"/>
    <n v="0"/>
    <n v="0"/>
    <s v="NA"/>
    <s v="NA"/>
    <s v="NA"/>
    <n v="0"/>
    <n v="8"/>
    <n v="2006"/>
    <s v="New"/>
    <s v="Partial"/>
    <n v="240000"/>
  </r>
  <r>
    <x v="904"/>
    <n v="20"/>
    <s v="RL"/>
    <s v="NA"/>
    <n v="6173"/>
    <x v="0"/>
    <s v="NA"/>
    <s v="IR1"/>
    <s v="Lvl"/>
    <s v="AllPub"/>
    <s v="Inside"/>
    <s v="Gtl"/>
    <s v="Sawyer"/>
    <s v="Norm"/>
    <s v="Norm"/>
    <s v="1Fam"/>
    <s v="1Story"/>
    <x v="3"/>
    <n v="6"/>
    <n v="1967"/>
    <n v="1967"/>
    <s v="Gable"/>
    <s v="CompShg"/>
    <s v="HdBoard"/>
    <s v="Wd Sdng"/>
    <s v="BrkFace"/>
    <n v="75"/>
    <s v="TA"/>
    <s v="TA"/>
    <s v="CBlock"/>
    <s v="TA"/>
    <s v="TA"/>
    <s v="No"/>
    <s v="GLQ"/>
    <n v="599"/>
    <s v="Unf"/>
    <n v="0"/>
    <n v="277"/>
    <n v="876"/>
    <s v="GasA"/>
    <s v="TA"/>
    <x v="0"/>
    <s v="SBrkr"/>
    <n v="902"/>
    <n v="0"/>
    <n v="0"/>
    <n v="902"/>
    <n v="0"/>
    <n v="0"/>
    <n v="1"/>
    <n v="0"/>
    <n v="3"/>
    <n v="1"/>
    <x v="1"/>
    <n v="6"/>
    <s v="Typ"/>
    <n v="0"/>
    <s v="NA"/>
    <s v="Attchd"/>
    <n v="1967"/>
    <s v="Unf"/>
    <n v="1"/>
    <n v="288"/>
    <s v="TA"/>
    <s v="TA"/>
    <s v="Y"/>
    <n v="0"/>
    <n v="0"/>
    <n v="0"/>
    <n v="0"/>
    <n v="0"/>
    <n v="0"/>
    <s v="NA"/>
    <s v="MnPrv"/>
    <s v="NA"/>
    <n v="0"/>
    <n v="8"/>
    <n v="2007"/>
    <s v="WD"/>
    <s v="Normal"/>
    <n v="125500"/>
  </r>
  <r>
    <x v="905"/>
    <n v="20"/>
    <s v="RL"/>
    <n v="80"/>
    <n v="9920"/>
    <x v="0"/>
    <s v="NA"/>
    <s v="Reg"/>
    <s v="Lvl"/>
    <s v="AllPub"/>
    <s v="Inside"/>
    <s v="Gtl"/>
    <s v="NAmes"/>
    <s v="Norm"/>
    <s v="Norm"/>
    <s v="1Fam"/>
    <s v="1Story"/>
    <x v="3"/>
    <n v="5"/>
    <n v="1954"/>
    <n v="1954"/>
    <s v="Gable"/>
    <s v="CompShg"/>
    <s v="HdBoard"/>
    <s v="HdBoard"/>
    <s v="Stone"/>
    <n v="110"/>
    <s v="TA"/>
    <s v="TA"/>
    <s v="CBlock"/>
    <s v="TA"/>
    <s v="TA"/>
    <s v="No"/>
    <s v="Rec"/>
    <n v="354"/>
    <s v="LwQ"/>
    <n v="290"/>
    <n v="412"/>
    <n v="1056"/>
    <s v="GasA"/>
    <s v="TA"/>
    <x v="0"/>
    <s v="SBrkr"/>
    <n v="1063"/>
    <n v="0"/>
    <n v="0"/>
    <n v="1063"/>
    <n v="1"/>
    <n v="0"/>
    <n v="1"/>
    <n v="0"/>
    <n v="3"/>
    <n v="1"/>
    <x v="1"/>
    <n v="6"/>
    <s v="Typ"/>
    <n v="0"/>
    <s v="NA"/>
    <s v="Attchd"/>
    <n v="1954"/>
    <s v="RFn"/>
    <n v="1"/>
    <n v="280"/>
    <s v="TA"/>
    <s v="TA"/>
    <s v="Y"/>
    <n v="0"/>
    <n v="0"/>
    <n v="164"/>
    <n v="0"/>
    <n v="0"/>
    <n v="0"/>
    <s v="NA"/>
    <s v="MnPrv"/>
    <s v="NA"/>
    <n v="0"/>
    <n v="2"/>
    <n v="2010"/>
    <s v="WD"/>
    <s v="Normal"/>
    <n v="128000"/>
  </r>
  <r>
    <x v="906"/>
    <n v="20"/>
    <s v="RL"/>
    <n v="116"/>
    <n v="13501"/>
    <x v="0"/>
    <s v="NA"/>
    <s v="IR1"/>
    <s v="Lvl"/>
    <s v="AllPub"/>
    <s v="Corner"/>
    <s v="Gtl"/>
    <s v="Somerst"/>
    <s v="Norm"/>
    <s v="Norm"/>
    <s v="1Fam"/>
    <s v="1Story"/>
    <x v="2"/>
    <n v="5"/>
    <n v="2006"/>
    <n v="2006"/>
    <s v="Gable"/>
    <s v="CompShg"/>
    <s v="VinylSd"/>
    <s v="VinylSd"/>
    <s v="Stone"/>
    <n v="208"/>
    <s v="Gd"/>
    <s v="TA"/>
    <s v="PConc"/>
    <s v="Gd"/>
    <s v="TA"/>
    <s v="No"/>
    <s v="GLQ"/>
    <n v="63"/>
    <s v="Unf"/>
    <n v="0"/>
    <n v="1560"/>
    <n v="1623"/>
    <s v="GasA"/>
    <s v="Ex"/>
    <x v="0"/>
    <s v="SBrkr"/>
    <n v="1636"/>
    <n v="0"/>
    <n v="0"/>
    <n v="1636"/>
    <n v="1"/>
    <n v="0"/>
    <n v="2"/>
    <n v="0"/>
    <n v="3"/>
    <n v="1"/>
    <x v="0"/>
    <n v="8"/>
    <s v="Typ"/>
    <n v="1"/>
    <s v="Gd"/>
    <s v="Attchd"/>
    <n v="2006"/>
    <s v="RFn"/>
    <n v="3"/>
    <n v="865"/>
    <s v="TA"/>
    <s v="TA"/>
    <s v="Y"/>
    <n v="0"/>
    <n v="60"/>
    <n v="0"/>
    <n v="0"/>
    <n v="0"/>
    <n v="0"/>
    <s v="NA"/>
    <s v="NA"/>
    <s v="NA"/>
    <n v="0"/>
    <n v="6"/>
    <n v="2007"/>
    <s v="WD"/>
    <s v="Normal"/>
    <n v="255000"/>
  </r>
  <r>
    <x v="907"/>
    <n v="50"/>
    <s v="RL"/>
    <n v="86"/>
    <n v="11500"/>
    <x v="0"/>
    <s v="NA"/>
    <s v="IR1"/>
    <s v="Lvl"/>
    <s v="AllPub"/>
    <s v="Inside"/>
    <s v="Gtl"/>
    <s v="Crawfor"/>
    <s v="Norm"/>
    <s v="Norm"/>
    <s v="1Fam"/>
    <s v="1.5Fin"/>
    <x v="0"/>
    <n v="7"/>
    <n v="1936"/>
    <n v="1987"/>
    <s v="Gable"/>
    <s v="CompShg"/>
    <s v="BrkFace"/>
    <s v="BrkFace"/>
    <s v="None"/>
    <n v="0"/>
    <s v="Gd"/>
    <s v="TA"/>
    <s v="CBlock"/>
    <s v="Gd"/>
    <s v="TA"/>
    <s v="No"/>
    <s v="Rec"/>
    <n v="223"/>
    <s v="Unf"/>
    <n v="0"/>
    <n v="794"/>
    <n v="1017"/>
    <s v="GasA"/>
    <s v="Gd"/>
    <x v="0"/>
    <s v="SBrkr"/>
    <n v="1020"/>
    <n v="1037"/>
    <n v="0"/>
    <n v="2057"/>
    <n v="0"/>
    <n v="0"/>
    <n v="1"/>
    <n v="1"/>
    <n v="3"/>
    <n v="1"/>
    <x v="0"/>
    <n v="6"/>
    <s v="Typ"/>
    <n v="1"/>
    <s v="Gd"/>
    <s v="Attchd"/>
    <n v="1936"/>
    <s v="Fin"/>
    <n v="1"/>
    <n v="180"/>
    <s v="Fa"/>
    <s v="TA"/>
    <s v="Y"/>
    <n v="0"/>
    <n v="0"/>
    <n v="0"/>
    <n v="0"/>
    <n v="322"/>
    <n v="0"/>
    <s v="NA"/>
    <s v="NA"/>
    <s v="NA"/>
    <n v="0"/>
    <n v="6"/>
    <n v="2006"/>
    <s v="WD"/>
    <s v="Normal"/>
    <n v="250000"/>
  </r>
  <r>
    <x v="908"/>
    <n v="20"/>
    <s v="RL"/>
    <s v="NA"/>
    <n v="8885"/>
    <x v="0"/>
    <s v="NA"/>
    <s v="IR1"/>
    <s v="Low"/>
    <s v="AllPub"/>
    <s v="Inside"/>
    <s v="Mod"/>
    <s v="Mitchel"/>
    <s v="Norm"/>
    <s v="Norm"/>
    <s v="1Fam"/>
    <s v="1Story"/>
    <x v="3"/>
    <n v="5"/>
    <n v="1983"/>
    <n v="1983"/>
    <s v="Gable"/>
    <s v="CompShg"/>
    <s v="HdBoard"/>
    <s v="HdBoard"/>
    <s v="None"/>
    <n v="0"/>
    <s v="TA"/>
    <s v="TA"/>
    <s v="CBlock"/>
    <s v="Gd"/>
    <s v="TA"/>
    <s v="Av"/>
    <s v="BLQ"/>
    <n v="301"/>
    <s v="ALQ"/>
    <n v="324"/>
    <n v="239"/>
    <n v="864"/>
    <s v="GasA"/>
    <s v="TA"/>
    <x v="0"/>
    <s v="SBrkr"/>
    <n v="902"/>
    <n v="0"/>
    <n v="0"/>
    <n v="902"/>
    <n v="1"/>
    <n v="0"/>
    <n v="1"/>
    <n v="0"/>
    <n v="2"/>
    <n v="1"/>
    <x v="1"/>
    <n v="5"/>
    <s v="Typ"/>
    <n v="0"/>
    <s v="NA"/>
    <s v="Attchd"/>
    <n v="1983"/>
    <s v="Unf"/>
    <n v="2"/>
    <n v="484"/>
    <s v="TA"/>
    <s v="TA"/>
    <s v="Y"/>
    <n v="164"/>
    <n v="0"/>
    <n v="0"/>
    <n v="0"/>
    <n v="0"/>
    <n v="0"/>
    <s v="NA"/>
    <s v="MnPrv"/>
    <s v="NA"/>
    <n v="0"/>
    <n v="6"/>
    <n v="2006"/>
    <s v="WD"/>
    <s v="Normal"/>
    <n v="131000"/>
  </r>
  <r>
    <x v="909"/>
    <n v="60"/>
    <s v="RL"/>
    <n v="149"/>
    <n v="12589"/>
    <x v="0"/>
    <s v="NA"/>
    <s v="IR2"/>
    <s v="Lvl"/>
    <s v="AllPub"/>
    <s v="Inside"/>
    <s v="Gtl"/>
    <s v="Gilbert"/>
    <s v="Norm"/>
    <s v="Norm"/>
    <s v="1Fam"/>
    <s v="2Story"/>
    <x v="1"/>
    <n v="5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42"/>
    <n v="742"/>
    <s v="GasA"/>
    <s v="Ex"/>
    <x v="0"/>
    <s v="SBrkr"/>
    <n v="742"/>
    <n v="742"/>
    <n v="0"/>
    <n v="1484"/>
    <n v="0"/>
    <n v="0"/>
    <n v="2"/>
    <n v="1"/>
    <n v="3"/>
    <n v="1"/>
    <x v="0"/>
    <n v="8"/>
    <s v="Typ"/>
    <n v="1"/>
    <s v="Gd"/>
    <s v="Attchd"/>
    <n v="2005"/>
    <s v="Fin"/>
    <n v="2"/>
    <n v="390"/>
    <s v="TA"/>
    <s v="TA"/>
    <s v="Y"/>
    <n v="36"/>
    <n v="24"/>
    <n v="0"/>
    <n v="0"/>
    <n v="0"/>
    <n v="0"/>
    <s v="NA"/>
    <s v="NA"/>
    <s v="NA"/>
    <n v="0"/>
    <n v="6"/>
    <n v="2009"/>
    <s v="WD"/>
    <s v="Normal"/>
    <n v="174000"/>
  </r>
  <r>
    <x v="910"/>
    <n v="90"/>
    <s v="RL"/>
    <n v="80"/>
    <n v="11600"/>
    <x v="0"/>
    <s v="NA"/>
    <s v="Reg"/>
    <s v="Lvl"/>
    <s v="AllPub"/>
    <s v="Corner"/>
    <s v="Gtl"/>
    <s v="NAmes"/>
    <s v="Feedr"/>
    <s v="Norm"/>
    <s v="Duplex"/>
    <s v="2Story"/>
    <x v="3"/>
    <n v="5"/>
    <n v="1960"/>
    <n v="1960"/>
    <s v="Gable"/>
    <s v="CompShg"/>
    <s v="MetalSd"/>
    <s v="MetalSd"/>
    <s v="BrkFace"/>
    <n v="361"/>
    <s v="TA"/>
    <s v="TA"/>
    <s v="CBlock"/>
    <s v="TA"/>
    <s v="TA"/>
    <s v="No"/>
    <s v="Rec"/>
    <n v="443"/>
    <s v="Unf"/>
    <n v="0"/>
    <n v="662"/>
    <n v="1105"/>
    <s v="GasA"/>
    <s v="TA"/>
    <x v="0"/>
    <s v="FuseA"/>
    <n v="1105"/>
    <n v="1169"/>
    <n v="0"/>
    <n v="2274"/>
    <n v="0"/>
    <n v="0"/>
    <n v="2"/>
    <n v="0"/>
    <n v="5"/>
    <n v="2"/>
    <x v="1"/>
    <n v="12"/>
    <s v="Typ"/>
    <n v="0"/>
    <s v="NA"/>
    <s v="Detchd"/>
    <n v="1960"/>
    <s v="Unf"/>
    <n v="2"/>
    <n v="480"/>
    <s v="TA"/>
    <s v="TA"/>
    <s v="Y"/>
    <n v="0"/>
    <n v="0"/>
    <n v="0"/>
    <n v="0"/>
    <n v="0"/>
    <n v="0"/>
    <s v="NA"/>
    <s v="NA"/>
    <s v="NA"/>
    <n v="0"/>
    <n v="1"/>
    <n v="2010"/>
    <s v="WD"/>
    <s v="Normal"/>
    <n v="154300"/>
  </r>
  <r>
    <x v="911"/>
    <n v="20"/>
    <s v="RL"/>
    <s v="NA"/>
    <n v="9286"/>
    <x v="0"/>
    <s v="NA"/>
    <s v="IR1"/>
    <s v="Lvl"/>
    <s v="AllPub"/>
    <s v="CulDSac"/>
    <s v="Mod"/>
    <s v="CollgCr"/>
    <s v="Norm"/>
    <s v="Norm"/>
    <s v="1Fam"/>
    <s v="1Story"/>
    <x v="3"/>
    <n v="7"/>
    <n v="1977"/>
    <n v="1989"/>
    <s v="Gable"/>
    <s v="CompShg"/>
    <s v="HdBoard"/>
    <s v="Plywood"/>
    <s v="None"/>
    <n v="0"/>
    <s v="TA"/>
    <s v="TA"/>
    <s v="CBlock"/>
    <s v="Gd"/>
    <s v="Gd"/>
    <s v="Av"/>
    <s v="ALQ"/>
    <n v="196"/>
    <s v="Unf"/>
    <n v="0"/>
    <n v="1072"/>
    <n v="1268"/>
    <s v="GasA"/>
    <s v="TA"/>
    <x v="0"/>
    <s v="SBrkr"/>
    <n v="1268"/>
    <n v="0"/>
    <n v="0"/>
    <n v="1268"/>
    <n v="0"/>
    <n v="0"/>
    <n v="1"/>
    <n v="1"/>
    <n v="3"/>
    <n v="1"/>
    <x v="0"/>
    <n v="5"/>
    <s v="Typ"/>
    <n v="0"/>
    <s v="NA"/>
    <s v="Detchd"/>
    <n v="1978"/>
    <s v="Unf"/>
    <n v="1"/>
    <n v="252"/>
    <s v="TA"/>
    <s v="TA"/>
    <s v="Y"/>
    <n v="173"/>
    <n v="0"/>
    <n v="0"/>
    <n v="0"/>
    <n v="0"/>
    <n v="0"/>
    <s v="NA"/>
    <s v="NA"/>
    <s v="NA"/>
    <n v="0"/>
    <n v="10"/>
    <n v="2009"/>
    <s v="WD"/>
    <s v="Normal"/>
    <n v="143500"/>
  </r>
  <r>
    <x v="912"/>
    <n v="30"/>
    <s v="RM"/>
    <n v="51"/>
    <n v="6120"/>
    <x v="0"/>
    <s v="NA"/>
    <s v="Reg"/>
    <s v="Lvl"/>
    <s v="AllPub"/>
    <s v="Inside"/>
    <s v="Gtl"/>
    <s v="BrkSide"/>
    <s v="Norm"/>
    <s v="Norm"/>
    <s v="1Fam"/>
    <s v="1Story"/>
    <x v="3"/>
    <n v="7"/>
    <n v="1925"/>
    <n v="1950"/>
    <s v="Gable"/>
    <s v="CompShg"/>
    <s v="MetalSd"/>
    <s v="MetalSd"/>
    <s v="None"/>
    <n v="0"/>
    <s v="TA"/>
    <s v="TA"/>
    <s v="BrkTil"/>
    <s v="TA"/>
    <s v="TA"/>
    <s v="No"/>
    <s v="Rec"/>
    <n v="489"/>
    <s v="Unf"/>
    <n v="0"/>
    <n v="279"/>
    <n v="768"/>
    <s v="GasA"/>
    <s v="TA"/>
    <x v="1"/>
    <s v="SBrkr"/>
    <n v="1015"/>
    <n v="0"/>
    <n v="0"/>
    <n v="1015"/>
    <n v="0"/>
    <n v="0"/>
    <n v="1"/>
    <n v="0"/>
    <n v="3"/>
    <n v="1"/>
    <x v="1"/>
    <n v="6"/>
    <s v="Min1"/>
    <n v="0"/>
    <s v="NA"/>
    <s v="Detchd"/>
    <n v="1925"/>
    <s v="Unf"/>
    <n v="1"/>
    <n v="450"/>
    <s v="TA"/>
    <s v="TA"/>
    <s v="Y"/>
    <n v="0"/>
    <n v="0"/>
    <n v="112"/>
    <n v="0"/>
    <n v="120"/>
    <n v="0"/>
    <s v="NA"/>
    <s v="MnPrv"/>
    <s v="Shed"/>
    <n v="620"/>
    <n v="7"/>
    <n v="2006"/>
    <s v="WD"/>
    <s v="Abnorml"/>
    <n v="88000"/>
  </r>
  <r>
    <x v="913"/>
    <n v="90"/>
    <s v="RH"/>
    <n v="82"/>
    <n v="6270"/>
    <x v="0"/>
    <s v="NA"/>
    <s v="Reg"/>
    <s v="HLS"/>
    <s v="AllPub"/>
    <s v="Inside"/>
    <s v="Gtl"/>
    <s v="Crawfor"/>
    <s v="Norm"/>
    <s v="Norm"/>
    <s v="Duplex"/>
    <s v="2Story"/>
    <x v="3"/>
    <n v="6"/>
    <n v="1949"/>
    <n v="1950"/>
    <s v="Gable"/>
    <s v="CompShg"/>
    <s v="MetalSd"/>
    <s v="MetalSd"/>
    <s v="None"/>
    <n v="0"/>
    <s v="TA"/>
    <s v="TA"/>
    <s v="CBlock"/>
    <s v="TA"/>
    <s v="TA"/>
    <s v="No"/>
    <s v="BLQ"/>
    <n v="284"/>
    <s v="Unf"/>
    <n v="0"/>
    <n v="717"/>
    <n v="1001"/>
    <s v="GasA"/>
    <s v="TA"/>
    <x v="1"/>
    <s v="FuseA"/>
    <n v="1001"/>
    <n v="1001"/>
    <n v="0"/>
    <n v="2002"/>
    <n v="0"/>
    <n v="0"/>
    <n v="2"/>
    <n v="0"/>
    <n v="4"/>
    <n v="2"/>
    <x v="1"/>
    <n v="8"/>
    <s v="Typ"/>
    <n v="0"/>
    <s v="NA"/>
    <s v="2Types"/>
    <n v="1949"/>
    <s v="Unf"/>
    <n v="3"/>
    <n v="871"/>
    <s v="TA"/>
    <s v="TA"/>
    <s v="Y"/>
    <n v="0"/>
    <n v="0"/>
    <n v="0"/>
    <n v="0"/>
    <n v="0"/>
    <n v="0"/>
    <s v="NA"/>
    <s v="NA"/>
    <s v="NA"/>
    <n v="0"/>
    <n v="8"/>
    <n v="2007"/>
    <s v="WD"/>
    <s v="Normal"/>
    <n v="145000"/>
  </r>
  <r>
    <x v="914"/>
    <n v="160"/>
    <s v="FV"/>
    <n v="30"/>
    <n v="3000"/>
    <x v="0"/>
    <s v="Pave"/>
    <s v="Reg"/>
    <s v="Lvl"/>
    <s v="AllPub"/>
    <s v="Inside"/>
    <s v="Gtl"/>
    <s v="Somerst"/>
    <s v="Norm"/>
    <s v="Norm"/>
    <s v="TwnhsE"/>
    <s v="2Story"/>
    <x v="1"/>
    <n v="5"/>
    <n v="2009"/>
    <n v="2009"/>
    <s v="Gable"/>
    <s v="CompShg"/>
    <s v="VinylSd"/>
    <s v="VinylSd"/>
    <s v="Stone"/>
    <n v="76"/>
    <s v="Gd"/>
    <s v="TA"/>
    <s v="PConc"/>
    <s v="Gd"/>
    <s v="TA"/>
    <s v="Av"/>
    <s v="GLQ"/>
    <n v="294"/>
    <s v="Unf"/>
    <n v="0"/>
    <n v="318"/>
    <n v="612"/>
    <s v="GasA"/>
    <s v="Ex"/>
    <x v="0"/>
    <s v="SBrkr"/>
    <n v="612"/>
    <n v="612"/>
    <n v="0"/>
    <n v="1224"/>
    <n v="0"/>
    <n v="0"/>
    <n v="2"/>
    <n v="1"/>
    <n v="2"/>
    <n v="1"/>
    <x v="0"/>
    <n v="4"/>
    <s v="Typ"/>
    <n v="0"/>
    <s v="NA"/>
    <s v="Detchd"/>
    <n v="2009"/>
    <s v="RFn"/>
    <n v="2"/>
    <n v="528"/>
    <s v="TA"/>
    <s v="TA"/>
    <s v="Y"/>
    <n v="0"/>
    <n v="234"/>
    <n v="0"/>
    <n v="0"/>
    <n v="0"/>
    <n v="0"/>
    <s v="NA"/>
    <s v="NA"/>
    <s v="NA"/>
    <n v="0"/>
    <n v="6"/>
    <n v="2009"/>
    <s v="New"/>
    <s v="Partial"/>
    <n v="173733"/>
  </r>
  <r>
    <x v="915"/>
    <n v="160"/>
    <s v="RM"/>
    <n v="21"/>
    <n v="2001"/>
    <x v="0"/>
    <s v="NA"/>
    <s v="Reg"/>
    <s v="Lvl"/>
    <s v="AllPub"/>
    <s v="Inside"/>
    <s v="Gtl"/>
    <s v="MeadowV"/>
    <s v="Norm"/>
    <s v="Norm"/>
    <s v="Twnhs"/>
    <s v="2Story"/>
    <x v="5"/>
    <n v="5"/>
    <n v="1970"/>
    <n v="1970"/>
    <s v="Gable"/>
    <s v="CompShg"/>
    <s v="CemntBd"/>
    <s v="CmentBd"/>
    <s v="BrkFace"/>
    <n v="80"/>
    <s v="TA"/>
    <s v="TA"/>
    <s v="CBlock"/>
    <s v="TA"/>
    <s v="TA"/>
    <s v="No"/>
    <s v="Unf"/>
    <n v="0"/>
    <s v="Unf"/>
    <n v="0"/>
    <n v="546"/>
    <n v="546"/>
    <s v="GasA"/>
    <s v="Fa"/>
    <x v="0"/>
    <s v="SBrkr"/>
    <n v="546"/>
    <n v="546"/>
    <n v="0"/>
    <n v="1092"/>
    <n v="0"/>
    <n v="0"/>
    <n v="1"/>
    <n v="1"/>
    <n v="3"/>
    <n v="1"/>
    <x v="1"/>
    <n v="6"/>
    <s v="Typ"/>
    <n v="0"/>
    <s v="NA"/>
    <s v="Attchd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1"/>
    <n v="2007"/>
    <s v="WD"/>
    <s v="Normal"/>
    <n v="75000"/>
  </r>
  <r>
    <x v="916"/>
    <n v="20"/>
    <s v="C (all)"/>
    <n v="50"/>
    <n v="9000"/>
    <x v="0"/>
    <s v="NA"/>
    <s v="Reg"/>
    <s v="Lvl"/>
    <s v="AllPub"/>
    <s v="Inside"/>
    <s v="Gtl"/>
    <s v="IDOTRR"/>
    <s v="Norm"/>
    <s v="Norm"/>
    <s v="1Fam"/>
    <s v="1Story"/>
    <x v="9"/>
    <n v="3"/>
    <n v="1949"/>
    <n v="1950"/>
    <s v="Gable"/>
    <s v="CompShg"/>
    <s v="AsbShng"/>
    <s v="AsbShng"/>
    <s v="None"/>
    <n v="0"/>
    <s v="TA"/>
    <s v="TA"/>
    <s v="CBlock"/>
    <s v="TA"/>
    <s v="TA"/>
    <s v="Av"/>
    <s v="BLQ"/>
    <n v="50"/>
    <s v="Unf"/>
    <n v="0"/>
    <n v="430"/>
    <n v="480"/>
    <s v="GasA"/>
    <s v="TA"/>
    <x v="1"/>
    <s v="FuseA"/>
    <n v="480"/>
    <n v="0"/>
    <n v="0"/>
    <n v="480"/>
    <n v="1"/>
    <n v="0"/>
    <n v="0"/>
    <n v="0"/>
    <n v="1"/>
    <n v="1"/>
    <x v="1"/>
    <n v="4"/>
    <s v="Typ"/>
    <n v="0"/>
    <s v="NA"/>
    <s v="Detchd"/>
    <n v="1958"/>
    <s v="Unf"/>
    <n v="1"/>
    <n v="308"/>
    <s v="TA"/>
    <s v="TA"/>
    <s v="Y"/>
    <n v="0"/>
    <n v="0"/>
    <n v="0"/>
    <n v="0"/>
    <n v="0"/>
    <n v="0"/>
    <s v="NA"/>
    <s v="NA"/>
    <s v="NA"/>
    <n v="0"/>
    <n v="10"/>
    <n v="2006"/>
    <s v="WD"/>
    <s v="Abnorml"/>
    <n v="35311"/>
  </r>
  <r>
    <x v="917"/>
    <n v="20"/>
    <s v="RL"/>
    <s v="NA"/>
    <n v="17140"/>
    <x v="0"/>
    <s v="NA"/>
    <s v="Reg"/>
    <s v="Lvl"/>
    <s v="AllPub"/>
    <s v="Inside"/>
    <s v="Gtl"/>
    <s v="Edwards"/>
    <s v="Norm"/>
    <s v="Norm"/>
    <s v="1Fam"/>
    <s v="1Story"/>
    <x v="5"/>
    <n v="6"/>
    <n v="1956"/>
    <n v="1956"/>
    <s v="Gable"/>
    <s v="CompShg"/>
    <s v="VinylSd"/>
    <s v="VinylSd"/>
    <s v="None"/>
    <n v="0"/>
    <s v="TA"/>
    <s v="TA"/>
    <s v="CBlock"/>
    <s v="TA"/>
    <s v="TA"/>
    <s v="No"/>
    <s v="ALQ"/>
    <n v="1059"/>
    <s v="Unf"/>
    <n v="0"/>
    <n v="75"/>
    <n v="1134"/>
    <s v="GasA"/>
    <s v="Ex"/>
    <x v="0"/>
    <s v="FuseA"/>
    <n v="1229"/>
    <n v="0"/>
    <n v="0"/>
    <n v="1229"/>
    <n v="0"/>
    <n v="0"/>
    <n v="1"/>
    <n v="0"/>
    <n v="3"/>
    <n v="1"/>
    <x v="1"/>
    <n v="6"/>
    <s v="Typ"/>
    <n v="0"/>
    <s v="NA"/>
    <s v="Attchd"/>
    <n v="1956"/>
    <s v="RFn"/>
    <n v="1"/>
    <n v="284"/>
    <s v="TA"/>
    <s v="TA"/>
    <s v="Y"/>
    <n v="0"/>
    <n v="0"/>
    <n v="0"/>
    <n v="0"/>
    <n v="0"/>
    <n v="0"/>
    <s v="NA"/>
    <s v="NA"/>
    <s v="NA"/>
    <n v="0"/>
    <n v="4"/>
    <n v="2009"/>
    <s v="WD"/>
    <s v="Normal"/>
    <n v="135000"/>
  </r>
  <r>
    <x v="918"/>
    <n v="60"/>
    <s v="RL"/>
    <n v="103"/>
    <n v="13125"/>
    <x v="0"/>
    <s v="NA"/>
    <s v="IR1"/>
    <s v="Lvl"/>
    <s v="AllPub"/>
    <s v="Corner"/>
    <s v="Gtl"/>
    <s v="SawyerW"/>
    <s v="Norm"/>
    <s v="Norm"/>
    <s v="1Fam"/>
    <s v="2Story"/>
    <x v="0"/>
    <n v="5"/>
    <n v="1991"/>
    <n v="1991"/>
    <s v="Gable"/>
    <s v="CompShg"/>
    <s v="HdBoard"/>
    <s v="HdBoard"/>
    <s v="None"/>
    <n v="0"/>
    <s v="Gd"/>
    <s v="TA"/>
    <s v="PConc"/>
    <s v="Ex"/>
    <s v="TA"/>
    <s v="Mn"/>
    <s v="BLQ"/>
    <n v="48"/>
    <s v="GLQ"/>
    <n v="634"/>
    <n v="422"/>
    <n v="1104"/>
    <s v="GasA"/>
    <s v="Ex"/>
    <x v="0"/>
    <s v="SBrkr"/>
    <n v="912"/>
    <n v="1215"/>
    <n v="0"/>
    <n v="2127"/>
    <n v="1"/>
    <n v="0"/>
    <n v="2"/>
    <n v="1"/>
    <n v="4"/>
    <n v="1"/>
    <x v="0"/>
    <n v="8"/>
    <s v="Typ"/>
    <n v="1"/>
    <s v="TA"/>
    <s v="Attchd"/>
    <n v="1991"/>
    <s v="RFn"/>
    <n v="3"/>
    <n v="833"/>
    <s v="TA"/>
    <s v="TA"/>
    <s v="Y"/>
    <n v="72"/>
    <n v="192"/>
    <n v="224"/>
    <n v="0"/>
    <n v="0"/>
    <n v="0"/>
    <s v="NA"/>
    <s v="GdPrv"/>
    <s v="NA"/>
    <n v="0"/>
    <n v="11"/>
    <n v="2007"/>
    <s v="WD"/>
    <s v="Normal"/>
    <n v="238000"/>
  </r>
  <r>
    <x v="919"/>
    <n v="20"/>
    <s v="RL"/>
    <n v="87"/>
    <n v="11029"/>
    <x v="0"/>
    <s v="NA"/>
    <s v="IR1"/>
    <s v="Lvl"/>
    <s v="AllPub"/>
    <s v="Corner"/>
    <s v="Gtl"/>
    <s v="NAmes"/>
    <s v="Norm"/>
    <s v="Norm"/>
    <s v="1Fam"/>
    <s v="1Story"/>
    <x v="1"/>
    <n v="8"/>
    <n v="1958"/>
    <n v="2002"/>
    <s v="Hip"/>
    <s v="CompShg"/>
    <s v="MetalSd"/>
    <s v="MetalSd"/>
    <s v="None"/>
    <n v="0"/>
    <s v="Ex"/>
    <s v="TA"/>
    <s v="CBlock"/>
    <s v="Gd"/>
    <s v="TA"/>
    <s v="No"/>
    <s v="ALQ"/>
    <n v="528"/>
    <s v="BLQ"/>
    <n v="411"/>
    <n v="245"/>
    <n v="1184"/>
    <s v="GasA"/>
    <s v="Ex"/>
    <x v="0"/>
    <s v="SBrkr"/>
    <n v="1414"/>
    <n v="0"/>
    <n v="0"/>
    <n v="1414"/>
    <n v="1"/>
    <n v="0"/>
    <n v="1"/>
    <n v="0"/>
    <n v="3"/>
    <n v="1"/>
    <x v="1"/>
    <n v="6"/>
    <s v="Min1"/>
    <n v="1"/>
    <s v="TA"/>
    <s v="Attchd"/>
    <n v="1990"/>
    <s v="Unf"/>
    <n v="2"/>
    <n v="601"/>
    <s v="TA"/>
    <s v="TA"/>
    <s v="Y"/>
    <n v="0"/>
    <n v="51"/>
    <n v="0"/>
    <n v="0"/>
    <n v="190"/>
    <n v="0"/>
    <s v="NA"/>
    <s v="NA"/>
    <s v="NA"/>
    <n v="0"/>
    <n v="5"/>
    <n v="2008"/>
    <s v="WD"/>
    <s v="Normal"/>
    <n v="176500"/>
  </r>
  <r>
    <x v="920"/>
    <n v="60"/>
    <s v="RL"/>
    <n v="70"/>
    <n v="8462"/>
    <x v="0"/>
    <s v="NA"/>
    <s v="IR1"/>
    <s v="Lvl"/>
    <s v="AllPub"/>
    <s v="Inside"/>
    <s v="Gtl"/>
    <s v="SawyerW"/>
    <s v="Norm"/>
    <s v="Norm"/>
    <s v="1Fam"/>
    <s v="2Story"/>
    <x v="1"/>
    <n v="5"/>
    <n v="1994"/>
    <n v="1994"/>
    <s v="Gable"/>
    <s v="CompShg"/>
    <s v="HdBoard"/>
    <s v="HdBoard"/>
    <s v="BrkFace"/>
    <n v="105"/>
    <s v="Gd"/>
    <s v="Gd"/>
    <s v="PConc"/>
    <s v="Gd"/>
    <s v="Gd"/>
    <s v="No"/>
    <s v="GLQ"/>
    <n v="814"/>
    <s v="Unf"/>
    <n v="0"/>
    <n v="114"/>
    <n v="928"/>
    <s v="GasA"/>
    <s v="Ex"/>
    <x v="0"/>
    <s v="SBrkr"/>
    <n v="936"/>
    <n v="785"/>
    <n v="0"/>
    <n v="1721"/>
    <n v="0"/>
    <n v="1"/>
    <n v="2"/>
    <n v="1"/>
    <n v="3"/>
    <n v="1"/>
    <x v="0"/>
    <n v="7"/>
    <s v="Typ"/>
    <n v="0"/>
    <s v="NA"/>
    <s v="Attchd"/>
    <n v="1994"/>
    <s v="RFn"/>
    <n v="2"/>
    <n v="471"/>
    <s v="TA"/>
    <s v="TA"/>
    <s v="Y"/>
    <n v="300"/>
    <n v="87"/>
    <n v="0"/>
    <n v="0"/>
    <n v="0"/>
    <n v="0"/>
    <s v="NA"/>
    <s v="NA"/>
    <s v="NA"/>
    <n v="0"/>
    <n v="7"/>
    <n v="2007"/>
    <s v="WD"/>
    <s v="Normal"/>
    <n v="201000"/>
  </r>
  <r>
    <x v="921"/>
    <n v="90"/>
    <s v="RL"/>
    <n v="67"/>
    <n v="8777"/>
    <x v="0"/>
    <s v="NA"/>
    <s v="Reg"/>
    <s v="Lvl"/>
    <s v="AllPub"/>
    <s v="Inside"/>
    <s v="Gtl"/>
    <s v="Edwards"/>
    <s v="Feedr"/>
    <s v="Norm"/>
    <s v="Duplex"/>
    <s v="1.5Fin"/>
    <x v="3"/>
    <n v="7"/>
    <n v="1900"/>
    <n v="2003"/>
    <s v="Gable"/>
    <s v="CompShg"/>
    <s v="MetalSd"/>
    <s v="MetalSd"/>
    <s v="None"/>
    <n v="0"/>
    <s v="TA"/>
    <s v="TA"/>
    <s v="CBlock"/>
    <s v="TA"/>
    <s v="TA"/>
    <s v="No"/>
    <s v="ALQ"/>
    <n v="1084"/>
    <s v="Unf"/>
    <n v="0"/>
    <n v="188"/>
    <n v="1272"/>
    <s v="GasA"/>
    <s v="Gd"/>
    <x v="0"/>
    <s v="SBrkr"/>
    <n v="1272"/>
    <n v="928"/>
    <n v="0"/>
    <n v="2200"/>
    <n v="2"/>
    <n v="0"/>
    <n v="2"/>
    <n v="2"/>
    <n v="4"/>
    <n v="2"/>
    <x v="1"/>
    <n v="9"/>
    <s v="Typ"/>
    <n v="0"/>
    <s v="NA"/>
    <s v="NA"/>
    <s v="NA"/>
    <s v="NA"/>
    <n v="0"/>
    <n v="0"/>
    <s v="NA"/>
    <s v="NA"/>
    <s v="N"/>
    <n v="0"/>
    <n v="70"/>
    <n v="0"/>
    <n v="0"/>
    <n v="0"/>
    <n v="0"/>
    <s v="NA"/>
    <s v="GdPrv"/>
    <s v="NA"/>
    <n v="0"/>
    <n v="9"/>
    <n v="2008"/>
    <s v="WD"/>
    <s v="Normal"/>
    <n v="145900"/>
  </r>
  <r>
    <x v="922"/>
    <n v="20"/>
    <s v="RL"/>
    <n v="65"/>
    <n v="10237"/>
    <x v="0"/>
    <s v="NA"/>
    <s v="Reg"/>
    <s v="Lvl"/>
    <s v="AllPub"/>
    <s v="Inside"/>
    <s v="Gtl"/>
    <s v="Gilbert"/>
    <s v="RRAn"/>
    <s v="Norm"/>
    <s v="1Fam"/>
    <s v="1Story"/>
    <x v="1"/>
    <n v="5"/>
    <n v="2005"/>
    <n v="2006"/>
    <s v="Gable"/>
    <s v="CompShg"/>
    <s v="VinylSd"/>
    <s v="VinylSd"/>
    <s v="None"/>
    <n v="0"/>
    <s v="Gd"/>
    <s v="TA"/>
    <s v="PConc"/>
    <s v="Gd"/>
    <s v="TA"/>
    <s v="No"/>
    <s v="GLQ"/>
    <n v="28"/>
    <s v="Unf"/>
    <n v="0"/>
    <n v="1288"/>
    <n v="1316"/>
    <s v="GasA"/>
    <s v="Ex"/>
    <x v="0"/>
    <s v="SBrkr"/>
    <n v="1316"/>
    <n v="0"/>
    <n v="0"/>
    <n v="1316"/>
    <n v="0"/>
    <n v="0"/>
    <n v="2"/>
    <n v="0"/>
    <n v="3"/>
    <n v="1"/>
    <x v="0"/>
    <n v="6"/>
    <s v="Typ"/>
    <n v="1"/>
    <s v="Gd"/>
    <s v="Attchd"/>
    <n v="2005"/>
    <s v="Fin"/>
    <n v="2"/>
    <n v="397"/>
    <s v="TA"/>
    <s v="TA"/>
    <s v="Y"/>
    <n v="100"/>
    <n v="0"/>
    <n v="0"/>
    <n v="23"/>
    <n v="0"/>
    <n v="0"/>
    <s v="NA"/>
    <s v="NA"/>
    <s v="NA"/>
    <n v="0"/>
    <n v="10"/>
    <n v="2006"/>
    <s v="New"/>
    <s v="Partial"/>
    <n v="169990"/>
  </r>
  <r>
    <x v="923"/>
    <n v="120"/>
    <s v="RL"/>
    <n v="50"/>
    <n v="8012"/>
    <x v="0"/>
    <s v="NA"/>
    <s v="Reg"/>
    <s v="Lvl"/>
    <s v="AllPub"/>
    <s v="Inside"/>
    <s v="Gtl"/>
    <s v="SawyerW"/>
    <s v="Norm"/>
    <s v="Norm"/>
    <s v="TwnhsE"/>
    <s v="1Story"/>
    <x v="1"/>
    <n v="5"/>
    <n v="1993"/>
    <n v="1994"/>
    <s v="Gable"/>
    <s v="CompShg"/>
    <s v="Plywood"/>
    <s v="Plywood"/>
    <s v="None"/>
    <n v="0"/>
    <s v="Gd"/>
    <s v="TA"/>
    <s v="PConc"/>
    <s v="Gd"/>
    <s v="TA"/>
    <s v="No"/>
    <s v="LwQ"/>
    <n v="165"/>
    <s v="GLQ"/>
    <n v="841"/>
    <n v="598"/>
    <n v="1604"/>
    <s v="GasA"/>
    <s v="Ex"/>
    <x v="0"/>
    <s v="SBrkr"/>
    <n v="1617"/>
    <n v="0"/>
    <n v="0"/>
    <n v="1617"/>
    <n v="1"/>
    <n v="0"/>
    <n v="2"/>
    <n v="0"/>
    <n v="2"/>
    <n v="1"/>
    <x v="0"/>
    <n v="5"/>
    <s v="Typ"/>
    <n v="1"/>
    <s v="Fa"/>
    <s v="Attchd"/>
    <n v="1993"/>
    <s v="RFn"/>
    <n v="2"/>
    <n v="533"/>
    <s v="TA"/>
    <s v="TA"/>
    <s v="Y"/>
    <n v="0"/>
    <n v="69"/>
    <n v="0"/>
    <n v="0"/>
    <n v="0"/>
    <n v="0"/>
    <s v="NA"/>
    <s v="NA"/>
    <s v="NA"/>
    <n v="0"/>
    <n v="7"/>
    <n v="2008"/>
    <s v="WD"/>
    <s v="Normal"/>
    <n v="193000"/>
  </r>
  <r>
    <x v="924"/>
    <n v="20"/>
    <s v="RL"/>
    <n v="79"/>
    <n v="10240"/>
    <x v="0"/>
    <s v="NA"/>
    <s v="Reg"/>
    <s v="Lvl"/>
    <s v="AllPub"/>
    <s v="Inside"/>
    <s v="Gtl"/>
    <s v="NWAmes"/>
    <s v="Norm"/>
    <s v="Norm"/>
    <s v="1Fam"/>
    <s v="1Story"/>
    <x v="1"/>
    <n v="6"/>
    <n v="1980"/>
    <n v="1980"/>
    <s v="Gable"/>
    <s v="CompShg"/>
    <s v="Plywood"/>
    <s v="Plywood"/>
    <s v="BrkFace"/>
    <n v="157"/>
    <s v="TA"/>
    <s v="Gd"/>
    <s v="CBlock"/>
    <s v="Gd"/>
    <s v="TA"/>
    <s v="No"/>
    <s v="BLQ"/>
    <n v="625"/>
    <s v="LwQ"/>
    <n v="1061"/>
    <n v="0"/>
    <n v="1686"/>
    <s v="GasA"/>
    <s v="TA"/>
    <x v="0"/>
    <s v="SBrkr"/>
    <n v="1686"/>
    <n v="0"/>
    <n v="0"/>
    <n v="1686"/>
    <n v="1"/>
    <n v="0"/>
    <n v="2"/>
    <n v="0"/>
    <n v="3"/>
    <n v="1"/>
    <x v="1"/>
    <n v="7"/>
    <s v="Typ"/>
    <n v="1"/>
    <s v="TA"/>
    <s v="Attchd"/>
    <n v="1980"/>
    <s v="Unf"/>
    <n v="2"/>
    <n v="612"/>
    <s v="TA"/>
    <s v="TA"/>
    <s v="Y"/>
    <n v="384"/>
    <n v="131"/>
    <n v="0"/>
    <n v="0"/>
    <n v="0"/>
    <n v="0"/>
    <s v="NA"/>
    <s v="NA"/>
    <s v="NA"/>
    <n v="0"/>
    <n v="5"/>
    <n v="2006"/>
    <s v="WD"/>
    <s v="Normal"/>
    <n v="207500"/>
  </r>
  <r>
    <x v="925"/>
    <n v="20"/>
    <s v="RL"/>
    <s v="NA"/>
    <n v="15611"/>
    <x v="0"/>
    <s v="NA"/>
    <s v="IR1"/>
    <s v="Lvl"/>
    <s v="AllPub"/>
    <s v="Corner"/>
    <s v="Gtl"/>
    <s v="NWAmes"/>
    <s v="Norm"/>
    <s v="Norm"/>
    <s v="1Fam"/>
    <s v="1Story"/>
    <x v="3"/>
    <n v="6"/>
    <n v="1977"/>
    <n v="1977"/>
    <s v="Gable"/>
    <s v="CompShg"/>
    <s v="VinylSd"/>
    <s v="VinylSd"/>
    <s v="None"/>
    <n v="0"/>
    <s v="TA"/>
    <s v="TA"/>
    <s v="PConc"/>
    <s v="Gd"/>
    <s v="TA"/>
    <s v="Av"/>
    <s v="ALQ"/>
    <n v="767"/>
    <s v="LwQ"/>
    <n v="93"/>
    <n v="266"/>
    <n v="1126"/>
    <s v="GasA"/>
    <s v="TA"/>
    <x v="0"/>
    <s v="SBrkr"/>
    <n v="1126"/>
    <n v="0"/>
    <n v="0"/>
    <n v="1126"/>
    <n v="0"/>
    <n v="1"/>
    <n v="2"/>
    <n v="0"/>
    <n v="3"/>
    <n v="1"/>
    <x v="2"/>
    <n v="6"/>
    <s v="Typ"/>
    <n v="0"/>
    <s v="NA"/>
    <s v="Attchd"/>
    <n v="1977"/>
    <s v="RFn"/>
    <n v="2"/>
    <n v="540"/>
    <s v="TA"/>
    <s v="TA"/>
    <s v="Y"/>
    <n v="180"/>
    <n v="0"/>
    <n v="0"/>
    <n v="0"/>
    <n v="0"/>
    <n v="0"/>
    <s v="NA"/>
    <s v="NA"/>
    <s v="NA"/>
    <n v="0"/>
    <n v="3"/>
    <n v="2008"/>
    <s v="WD"/>
    <s v="Abnorml"/>
    <n v="175000"/>
  </r>
  <r>
    <x v="926"/>
    <n v="60"/>
    <s v="RL"/>
    <n v="93"/>
    <n v="11999"/>
    <x v="0"/>
    <s v="NA"/>
    <s v="Reg"/>
    <s v="Lvl"/>
    <s v="AllPub"/>
    <s v="Inside"/>
    <s v="Gtl"/>
    <s v="NridgHt"/>
    <s v="Norm"/>
    <s v="Norm"/>
    <s v="1Fam"/>
    <s v="2Story"/>
    <x v="2"/>
    <n v="5"/>
    <n v="2003"/>
    <n v="2004"/>
    <s v="Hip"/>
    <s v="CompShg"/>
    <s v="VinylSd"/>
    <s v="VinylSd"/>
    <s v="BrkFace"/>
    <n v="340"/>
    <s v="Gd"/>
    <s v="TA"/>
    <s v="PConc"/>
    <s v="Gd"/>
    <s v="TA"/>
    <s v="No"/>
    <s v="Unf"/>
    <n v="0"/>
    <s v="Unf"/>
    <n v="0"/>
    <n v="1181"/>
    <n v="1181"/>
    <s v="GasA"/>
    <s v="Ex"/>
    <x v="0"/>
    <s v="SBrkr"/>
    <n v="1234"/>
    <n v="1140"/>
    <n v="0"/>
    <n v="2374"/>
    <n v="0"/>
    <n v="0"/>
    <n v="2"/>
    <n v="1"/>
    <n v="4"/>
    <n v="1"/>
    <x v="2"/>
    <n v="10"/>
    <s v="Typ"/>
    <n v="1"/>
    <s v="Gd"/>
    <s v="BuiltIn"/>
    <n v="2003"/>
    <s v="Fin"/>
    <n v="3"/>
    <n v="656"/>
    <s v="TA"/>
    <s v="TA"/>
    <s v="Y"/>
    <n v="104"/>
    <n v="100"/>
    <n v="0"/>
    <n v="0"/>
    <n v="0"/>
    <n v="0"/>
    <s v="NA"/>
    <s v="NA"/>
    <s v="NA"/>
    <n v="0"/>
    <n v="5"/>
    <n v="2007"/>
    <s v="WD"/>
    <s v="Normal"/>
    <n v="285000"/>
  </r>
  <r>
    <x v="927"/>
    <n v="60"/>
    <s v="RL"/>
    <s v="NA"/>
    <n v="9900"/>
    <x v="0"/>
    <s v="NA"/>
    <s v="Reg"/>
    <s v="Lvl"/>
    <s v="AllPub"/>
    <s v="Inside"/>
    <s v="Gtl"/>
    <s v="NWAmes"/>
    <s v="Feedr"/>
    <s v="Norm"/>
    <s v="1Fam"/>
    <s v="2Story"/>
    <x v="0"/>
    <n v="5"/>
    <n v="1968"/>
    <n v="1968"/>
    <s v="Gable"/>
    <s v="CompShg"/>
    <s v="MetalSd"/>
    <s v="MetalSd"/>
    <s v="BrkFace"/>
    <n v="342"/>
    <s v="TA"/>
    <s v="TA"/>
    <s v="CBlock"/>
    <s v="TA"/>
    <s v="TA"/>
    <s v="No"/>
    <s v="BLQ"/>
    <n v="552"/>
    <s v="Unf"/>
    <n v="0"/>
    <n v="280"/>
    <n v="832"/>
    <s v="GasA"/>
    <s v="Gd"/>
    <x v="0"/>
    <s v="SBrkr"/>
    <n v="1098"/>
    <n v="880"/>
    <n v="0"/>
    <n v="1978"/>
    <n v="0"/>
    <n v="0"/>
    <n v="2"/>
    <n v="1"/>
    <n v="4"/>
    <n v="1"/>
    <x v="1"/>
    <n v="9"/>
    <s v="Typ"/>
    <n v="1"/>
    <s v="Gd"/>
    <s v="Attchd"/>
    <n v="1968"/>
    <s v="RFn"/>
    <n v="2"/>
    <n v="486"/>
    <s v="TA"/>
    <s v="TA"/>
    <s v="Y"/>
    <n v="0"/>
    <n v="43"/>
    <n v="0"/>
    <n v="0"/>
    <n v="0"/>
    <n v="0"/>
    <s v="NA"/>
    <s v="GdPrv"/>
    <s v="NA"/>
    <n v="0"/>
    <n v="4"/>
    <n v="2008"/>
    <s v="WD"/>
    <s v="Normal"/>
    <n v="176000"/>
  </r>
  <r>
    <x v="928"/>
    <n v="20"/>
    <s v="RL"/>
    <s v="NA"/>
    <n v="11838"/>
    <x v="0"/>
    <s v="NA"/>
    <s v="Reg"/>
    <s v="Lvl"/>
    <s v="AllPub"/>
    <s v="Inside"/>
    <s v="Gtl"/>
    <s v="CollgCr"/>
    <s v="Norm"/>
    <s v="Norm"/>
    <s v="1Fam"/>
    <s v="1Story"/>
    <x v="2"/>
    <n v="5"/>
    <n v="2001"/>
    <n v="2001"/>
    <s v="Hip"/>
    <s v="CompShg"/>
    <s v="VinylSd"/>
    <s v="VinylSd"/>
    <s v="None"/>
    <n v="0"/>
    <s v="Gd"/>
    <s v="TA"/>
    <s v="PConc"/>
    <s v="Gd"/>
    <s v="TA"/>
    <s v="Av"/>
    <s v="Unf"/>
    <n v="0"/>
    <s v="Unf"/>
    <n v="0"/>
    <n v="1753"/>
    <n v="1753"/>
    <s v="GasA"/>
    <s v="Ex"/>
    <x v="0"/>
    <s v="SBrkr"/>
    <n v="1788"/>
    <n v="0"/>
    <n v="0"/>
    <n v="1788"/>
    <n v="0"/>
    <n v="0"/>
    <n v="2"/>
    <n v="0"/>
    <n v="3"/>
    <n v="1"/>
    <x v="2"/>
    <n v="7"/>
    <s v="Typ"/>
    <n v="1"/>
    <s v="TA"/>
    <s v="Attchd"/>
    <n v="2001"/>
    <s v="RFn"/>
    <n v="2"/>
    <n v="522"/>
    <s v="TA"/>
    <s v="TA"/>
    <s v="Y"/>
    <n v="202"/>
    <n v="151"/>
    <n v="0"/>
    <n v="0"/>
    <n v="0"/>
    <n v="0"/>
    <s v="NA"/>
    <s v="NA"/>
    <s v="NA"/>
    <n v="0"/>
    <n v="6"/>
    <n v="2009"/>
    <s v="WD"/>
    <s v="Normal"/>
    <n v="236500"/>
  </r>
  <r>
    <x v="929"/>
    <n v="60"/>
    <s v="RL"/>
    <s v="NA"/>
    <n v="13006"/>
    <x v="0"/>
    <s v="NA"/>
    <s v="IR1"/>
    <s v="Lvl"/>
    <s v="AllPub"/>
    <s v="Corner"/>
    <s v="Gtl"/>
    <s v="Gilbert"/>
    <s v="Norm"/>
    <s v="Norm"/>
    <s v="1Fam"/>
    <s v="2Story"/>
    <x v="0"/>
    <n v="5"/>
    <n v="1997"/>
    <n v="1997"/>
    <s v="Gable"/>
    <s v="CompShg"/>
    <s v="HdBoard"/>
    <s v="HdBoard"/>
    <s v="BrkFace"/>
    <n v="285"/>
    <s v="TA"/>
    <s v="TA"/>
    <s v="PConc"/>
    <s v="Gd"/>
    <s v="TA"/>
    <s v="No"/>
    <s v="Unf"/>
    <n v="0"/>
    <s v="Unf"/>
    <n v="0"/>
    <n v="964"/>
    <n v="964"/>
    <s v="GasA"/>
    <s v="Gd"/>
    <x v="0"/>
    <s v="SBrkr"/>
    <n v="993"/>
    <n v="1243"/>
    <n v="0"/>
    <n v="2236"/>
    <n v="0"/>
    <n v="0"/>
    <n v="2"/>
    <n v="1"/>
    <n v="4"/>
    <n v="1"/>
    <x v="0"/>
    <n v="8"/>
    <s v="Typ"/>
    <n v="1"/>
    <s v="TA"/>
    <s v="BuiltIn"/>
    <n v="1997"/>
    <s v="Fin"/>
    <n v="2"/>
    <n v="642"/>
    <s v="TA"/>
    <s v="TA"/>
    <s v="Y"/>
    <n v="0"/>
    <n v="0"/>
    <n v="0"/>
    <n v="0"/>
    <n v="0"/>
    <n v="0"/>
    <s v="NA"/>
    <s v="NA"/>
    <s v="NA"/>
    <n v="0"/>
    <n v="11"/>
    <n v="2006"/>
    <s v="WD"/>
    <s v="Normal"/>
    <n v="222000"/>
  </r>
  <r>
    <x v="930"/>
    <n v="20"/>
    <s v="RL"/>
    <n v="73"/>
    <n v="8925"/>
    <x v="0"/>
    <s v="NA"/>
    <s v="IR1"/>
    <s v="HLS"/>
    <s v="AllPub"/>
    <s v="Inside"/>
    <s v="Gtl"/>
    <s v="Timber"/>
    <s v="Norm"/>
    <s v="Norm"/>
    <s v="1Fam"/>
    <s v="1Story"/>
    <x v="2"/>
    <n v="5"/>
    <n v="2007"/>
    <n v="2007"/>
    <s v="Gable"/>
    <s v="CompShg"/>
    <s v="VinylSd"/>
    <s v="VinylSd"/>
    <s v="None"/>
    <n v="0"/>
    <s v="Gd"/>
    <s v="TA"/>
    <s v="PConc"/>
    <s v="Gd"/>
    <s v="TA"/>
    <s v="Av"/>
    <s v="GLQ"/>
    <n v="16"/>
    <s v="Unf"/>
    <n v="0"/>
    <n v="1450"/>
    <n v="1466"/>
    <s v="GasA"/>
    <s v="Ex"/>
    <x v="0"/>
    <s v="SBrkr"/>
    <n v="1466"/>
    <n v="0"/>
    <n v="0"/>
    <n v="1466"/>
    <n v="0"/>
    <n v="0"/>
    <n v="2"/>
    <n v="0"/>
    <n v="3"/>
    <n v="1"/>
    <x v="0"/>
    <n v="7"/>
    <s v="Typ"/>
    <n v="0"/>
    <s v="NA"/>
    <s v="Attchd"/>
    <n v="2007"/>
    <s v="Fin"/>
    <n v="3"/>
    <n v="610"/>
    <s v="TA"/>
    <s v="TA"/>
    <s v="Y"/>
    <n v="100"/>
    <n v="18"/>
    <n v="0"/>
    <n v="0"/>
    <n v="0"/>
    <n v="0"/>
    <s v="NA"/>
    <s v="NA"/>
    <s v="NA"/>
    <n v="0"/>
    <n v="7"/>
    <n v="2009"/>
    <s v="WD"/>
    <s v="Normal"/>
    <n v="201000"/>
  </r>
  <r>
    <x v="931"/>
    <n v="20"/>
    <s v="RL"/>
    <n v="70"/>
    <n v="9100"/>
    <x v="0"/>
    <s v="NA"/>
    <s v="Reg"/>
    <s v="Lvl"/>
    <s v="AllPub"/>
    <s v="Inside"/>
    <s v="Gtl"/>
    <s v="NAmes"/>
    <s v="Norm"/>
    <s v="Norm"/>
    <s v="1Fam"/>
    <s v="1Story"/>
    <x v="3"/>
    <n v="6"/>
    <n v="1965"/>
    <n v="1965"/>
    <s v="Gable"/>
    <s v="CompShg"/>
    <s v="VinylSd"/>
    <s v="VinylSd"/>
    <s v="None"/>
    <n v="0"/>
    <s v="TA"/>
    <s v="TA"/>
    <s v="CBlock"/>
    <s v="TA"/>
    <s v="TA"/>
    <s v="No"/>
    <s v="BLQ"/>
    <n v="338"/>
    <s v="Rec"/>
    <n v="466"/>
    <n v="121"/>
    <n v="925"/>
    <s v="GasA"/>
    <s v="Ex"/>
    <x v="0"/>
    <s v="SBrkr"/>
    <n v="925"/>
    <n v="0"/>
    <n v="0"/>
    <n v="925"/>
    <n v="0"/>
    <n v="1"/>
    <n v="1"/>
    <n v="0"/>
    <n v="2"/>
    <n v="1"/>
    <x v="1"/>
    <n v="5"/>
    <s v="Typ"/>
    <n v="0"/>
    <s v="NA"/>
    <s v="Detchd"/>
    <n v="1965"/>
    <s v="Unf"/>
    <n v="1"/>
    <n v="429"/>
    <s v="TA"/>
    <s v="TA"/>
    <s v="Y"/>
    <n v="0"/>
    <n v="0"/>
    <n v="0"/>
    <n v="0"/>
    <n v="0"/>
    <n v="0"/>
    <s v="NA"/>
    <s v="GdWo"/>
    <s v="NA"/>
    <n v="0"/>
    <n v="7"/>
    <n v="2009"/>
    <s v="WD"/>
    <s v="Normal"/>
    <n v="117500"/>
  </r>
  <r>
    <x v="932"/>
    <n v="20"/>
    <s v="RL"/>
    <n v="84"/>
    <n v="11670"/>
    <x v="0"/>
    <s v="NA"/>
    <s v="IR1"/>
    <s v="Lvl"/>
    <s v="AllPub"/>
    <s v="Corner"/>
    <s v="Gtl"/>
    <s v="Somerst"/>
    <s v="RRNn"/>
    <s v="Norm"/>
    <s v="1Fam"/>
    <s v="1Story"/>
    <x v="4"/>
    <n v="5"/>
    <n v="2006"/>
    <n v="2006"/>
    <s v="Hip"/>
    <s v="CompShg"/>
    <s v="VinylSd"/>
    <s v="ImStucc"/>
    <s v="Stone"/>
    <n v="302"/>
    <s v="Ex"/>
    <s v="TA"/>
    <s v="PConc"/>
    <s v="Ex"/>
    <s v="Gd"/>
    <s v="No"/>
    <s v="Unf"/>
    <n v="0"/>
    <s v="Unf"/>
    <n v="0"/>
    <n v="1905"/>
    <n v="1905"/>
    <s v="GasA"/>
    <s v="Ex"/>
    <x v="0"/>
    <s v="SBrkr"/>
    <n v="1905"/>
    <n v="0"/>
    <n v="0"/>
    <n v="1905"/>
    <n v="0"/>
    <n v="0"/>
    <n v="2"/>
    <n v="0"/>
    <n v="3"/>
    <n v="1"/>
    <x v="2"/>
    <n v="8"/>
    <s v="Typ"/>
    <n v="1"/>
    <s v="Gd"/>
    <s v="Attchd"/>
    <n v="2006"/>
    <s v="Fin"/>
    <n v="3"/>
    <n v="788"/>
    <s v="TA"/>
    <s v="TA"/>
    <s v="Y"/>
    <n v="0"/>
    <n v="191"/>
    <n v="0"/>
    <n v="0"/>
    <n v="0"/>
    <n v="0"/>
    <s v="NA"/>
    <s v="NA"/>
    <s v="NA"/>
    <n v="0"/>
    <n v="3"/>
    <n v="2007"/>
    <s v="WD"/>
    <s v="Normal"/>
    <n v="320000"/>
  </r>
  <r>
    <x v="933"/>
    <n v="20"/>
    <s v="RL"/>
    <n v="63"/>
    <n v="8487"/>
    <x v="0"/>
    <s v="NA"/>
    <s v="Reg"/>
    <s v="Lvl"/>
    <s v="AllPub"/>
    <s v="FR2"/>
    <s v="Gtl"/>
    <s v="CollgCr"/>
    <s v="Norm"/>
    <s v="Norm"/>
    <s v="1Fam"/>
    <s v="1Story"/>
    <x v="0"/>
    <n v="5"/>
    <n v="2004"/>
    <n v="2004"/>
    <s v="Gable"/>
    <s v="CompShg"/>
    <s v="VinylSd"/>
    <s v="VinylSd"/>
    <s v="BrkFace"/>
    <n v="210"/>
    <s v="Gd"/>
    <s v="TA"/>
    <s v="PConc"/>
    <s v="Gd"/>
    <s v="TA"/>
    <s v="Av"/>
    <s v="GLQ"/>
    <n v="20"/>
    <s v="Unf"/>
    <n v="0"/>
    <n v="1480"/>
    <n v="1500"/>
    <s v="GasA"/>
    <s v="Ex"/>
    <x v="0"/>
    <s v="SBrkr"/>
    <n v="1500"/>
    <n v="0"/>
    <n v="0"/>
    <n v="1500"/>
    <n v="0"/>
    <n v="0"/>
    <n v="2"/>
    <n v="0"/>
    <n v="3"/>
    <n v="1"/>
    <x v="0"/>
    <n v="6"/>
    <s v="Typ"/>
    <n v="0"/>
    <s v="NA"/>
    <s v="Attchd"/>
    <n v="2004"/>
    <s v="RFn"/>
    <n v="2"/>
    <n v="570"/>
    <s v="TA"/>
    <s v="TA"/>
    <s v="Y"/>
    <n v="192"/>
    <n v="36"/>
    <n v="0"/>
    <n v="0"/>
    <n v="0"/>
    <n v="0"/>
    <s v="NA"/>
    <s v="NA"/>
    <s v="NA"/>
    <n v="0"/>
    <n v="8"/>
    <n v="2009"/>
    <s v="WD"/>
    <s v="Normal"/>
    <n v="190000"/>
  </r>
  <r>
    <x v="934"/>
    <n v="20"/>
    <s v="RL"/>
    <n v="313"/>
    <n v="27650"/>
    <x v="0"/>
    <s v="NA"/>
    <s v="IR2"/>
    <s v="HLS"/>
    <s v="AllPub"/>
    <s v="Inside"/>
    <s v="Mod"/>
    <s v="NAmes"/>
    <s v="PosA"/>
    <s v="Norm"/>
    <s v="1Fam"/>
    <s v="1Story"/>
    <x v="0"/>
    <n v="7"/>
    <n v="1960"/>
    <n v="2007"/>
    <s v="Flat"/>
    <s v="Tar&amp;Grv"/>
    <s v="Wd Sdng"/>
    <s v="Wd Sdng"/>
    <s v="None"/>
    <n v="0"/>
    <s v="TA"/>
    <s v="TA"/>
    <s v="CBlock"/>
    <s v="Gd"/>
    <s v="TA"/>
    <s v="Gd"/>
    <s v="GLQ"/>
    <n v="425"/>
    <s v="Unf"/>
    <n v="0"/>
    <n v="160"/>
    <n v="585"/>
    <s v="GasA"/>
    <s v="Ex"/>
    <x v="0"/>
    <s v="SBrkr"/>
    <n v="2069"/>
    <n v="0"/>
    <n v="0"/>
    <n v="2069"/>
    <n v="1"/>
    <n v="0"/>
    <n v="2"/>
    <n v="0"/>
    <n v="4"/>
    <n v="1"/>
    <x v="0"/>
    <n v="9"/>
    <s v="Typ"/>
    <n v="1"/>
    <s v="Gd"/>
    <s v="Attchd"/>
    <n v="1960"/>
    <s v="RFn"/>
    <n v="2"/>
    <n v="505"/>
    <s v="TA"/>
    <s v="TA"/>
    <s v="Y"/>
    <n v="0"/>
    <n v="0"/>
    <n v="0"/>
    <n v="0"/>
    <n v="0"/>
    <n v="0"/>
    <s v="NA"/>
    <s v="NA"/>
    <s v="NA"/>
    <n v="0"/>
    <n v="11"/>
    <n v="2008"/>
    <s v="WD"/>
    <s v="Normal"/>
    <n v="242000"/>
  </r>
  <r>
    <x v="935"/>
    <n v="30"/>
    <s v="RL"/>
    <n v="52"/>
    <n v="5825"/>
    <x v="0"/>
    <s v="NA"/>
    <s v="IR1"/>
    <s v="Lvl"/>
    <s v="AllPub"/>
    <s v="Inside"/>
    <s v="Gtl"/>
    <s v="BrkSide"/>
    <s v="Norm"/>
    <s v="Norm"/>
    <s v="1Fam"/>
    <s v="1Story"/>
    <x v="5"/>
    <n v="5"/>
    <n v="1926"/>
    <n v="1953"/>
    <s v="Gable"/>
    <s v="CompShg"/>
    <s v="MetalSd"/>
    <s v="MetalSd"/>
    <s v="BrkFace"/>
    <n v="108"/>
    <s v="TA"/>
    <s v="Gd"/>
    <s v="PConc"/>
    <s v="Fa"/>
    <s v="TA"/>
    <s v="Mn"/>
    <s v="Unf"/>
    <n v="0"/>
    <s v="Unf"/>
    <n v="0"/>
    <n v="600"/>
    <n v="600"/>
    <s v="GasA"/>
    <s v="Gd"/>
    <x v="0"/>
    <s v="SBrkr"/>
    <n v="747"/>
    <n v="0"/>
    <n v="0"/>
    <n v="747"/>
    <n v="0"/>
    <n v="0"/>
    <n v="1"/>
    <n v="0"/>
    <n v="1"/>
    <n v="1"/>
    <x v="1"/>
    <n v="5"/>
    <s v="Typ"/>
    <n v="0"/>
    <s v="NA"/>
    <s v="Detchd"/>
    <n v="1953"/>
    <s v="Unf"/>
    <n v="2"/>
    <n v="528"/>
    <s v="TA"/>
    <s v="TA"/>
    <s v="Y"/>
    <n v="0"/>
    <n v="0"/>
    <n v="32"/>
    <n v="0"/>
    <n v="0"/>
    <n v="0"/>
    <s v="NA"/>
    <s v="NA"/>
    <s v="NA"/>
    <n v="0"/>
    <n v="6"/>
    <n v="2006"/>
    <s v="WD"/>
    <s v="Normal"/>
    <n v="79900"/>
  </r>
  <r>
    <x v="936"/>
    <n v="20"/>
    <s v="RL"/>
    <n v="67"/>
    <n v="10083"/>
    <x v="0"/>
    <s v="NA"/>
    <s v="Reg"/>
    <s v="Lvl"/>
    <s v="AllPub"/>
    <s v="Inside"/>
    <s v="Gtl"/>
    <s v="SawyerW"/>
    <s v="Norm"/>
    <s v="Norm"/>
    <s v="1Fam"/>
    <s v="1Story"/>
    <x v="0"/>
    <n v="5"/>
    <n v="2003"/>
    <n v="2003"/>
    <s v="Gable"/>
    <s v="CompShg"/>
    <s v="VinylSd"/>
    <s v="VinylSd"/>
    <s v="NA"/>
    <s v="NA"/>
    <s v="Gd"/>
    <s v="TA"/>
    <s v="PConc"/>
    <s v="Gd"/>
    <s v="TA"/>
    <s v="No"/>
    <s v="GLQ"/>
    <n v="833"/>
    <s v="Unf"/>
    <n v="0"/>
    <n v="343"/>
    <n v="1176"/>
    <s v="GasA"/>
    <s v="Ex"/>
    <x v="0"/>
    <s v="SBrkr"/>
    <n v="1200"/>
    <n v="0"/>
    <n v="0"/>
    <n v="1200"/>
    <n v="1"/>
    <n v="0"/>
    <n v="2"/>
    <n v="0"/>
    <n v="2"/>
    <n v="1"/>
    <x v="0"/>
    <n v="5"/>
    <s v="Typ"/>
    <n v="0"/>
    <s v="NA"/>
    <s v="Attchd"/>
    <n v="2003"/>
    <s v="RFn"/>
    <n v="2"/>
    <n v="555"/>
    <s v="TA"/>
    <s v="TA"/>
    <s v="Y"/>
    <n v="0"/>
    <n v="41"/>
    <n v="0"/>
    <n v="0"/>
    <n v="0"/>
    <n v="0"/>
    <s v="NA"/>
    <s v="NA"/>
    <s v="NA"/>
    <n v="0"/>
    <n v="8"/>
    <n v="2009"/>
    <s v="WD"/>
    <s v="Normal"/>
    <n v="184900"/>
  </r>
  <r>
    <x v="937"/>
    <n v="60"/>
    <s v="RL"/>
    <n v="75"/>
    <n v="9675"/>
    <x v="0"/>
    <s v="NA"/>
    <s v="Reg"/>
    <s v="Lvl"/>
    <s v="AllPub"/>
    <s v="Inside"/>
    <s v="Gtl"/>
    <s v="Somerst"/>
    <s v="Norm"/>
    <s v="Norm"/>
    <s v="1Fam"/>
    <s v="2Story"/>
    <x v="0"/>
    <n v="5"/>
    <n v="2005"/>
    <n v="2005"/>
    <s v="Gable"/>
    <s v="CompShg"/>
    <s v="VinylSd"/>
    <s v="VinylSd"/>
    <s v="None"/>
    <n v="0"/>
    <s v="Gd"/>
    <s v="TA"/>
    <s v="PConc"/>
    <s v="Gd"/>
    <s v="TA"/>
    <s v="Mn"/>
    <s v="GLQ"/>
    <n v="341"/>
    <s v="Unf"/>
    <n v="0"/>
    <n v="772"/>
    <n v="1113"/>
    <s v="GasA"/>
    <s v="Ex"/>
    <x v="0"/>
    <s v="SBrkr"/>
    <n v="1113"/>
    <n v="858"/>
    <n v="0"/>
    <n v="1971"/>
    <n v="0"/>
    <n v="0"/>
    <n v="2"/>
    <n v="1"/>
    <n v="3"/>
    <n v="1"/>
    <x v="0"/>
    <n v="8"/>
    <s v="Typ"/>
    <n v="1"/>
    <s v="Gd"/>
    <s v="Attchd"/>
    <n v="2005"/>
    <s v="RFn"/>
    <n v="2"/>
    <n v="689"/>
    <s v="TA"/>
    <s v="TA"/>
    <s v="Y"/>
    <n v="0"/>
    <n v="48"/>
    <n v="0"/>
    <n v="0"/>
    <n v="0"/>
    <n v="0"/>
    <s v="NA"/>
    <s v="NA"/>
    <s v="NA"/>
    <n v="0"/>
    <n v="2"/>
    <n v="2009"/>
    <s v="WD"/>
    <s v="Normal"/>
    <n v="253000"/>
  </r>
  <r>
    <x v="938"/>
    <n v="60"/>
    <s v="RL"/>
    <n v="73"/>
    <n v="8760"/>
    <x v="0"/>
    <s v="NA"/>
    <s v="Reg"/>
    <s v="Lvl"/>
    <s v="AllPub"/>
    <s v="Inside"/>
    <s v="Gtl"/>
    <s v="CollgCr"/>
    <s v="Norm"/>
    <s v="Norm"/>
    <s v="1Fam"/>
    <s v="2Story"/>
    <x v="0"/>
    <n v="5"/>
    <n v="2006"/>
    <n v="2006"/>
    <s v="Gable"/>
    <s v="CompShg"/>
    <s v="VinylSd"/>
    <s v="VinylSd"/>
    <s v="None"/>
    <n v="0"/>
    <s v="Gd"/>
    <s v="TA"/>
    <s v="PConc"/>
    <s v="Gd"/>
    <s v="Gd"/>
    <s v="Mn"/>
    <s v="GLQ"/>
    <n v="464"/>
    <s v="Unf"/>
    <n v="0"/>
    <n v="927"/>
    <n v="1391"/>
    <s v="GasA"/>
    <s v="Ex"/>
    <x v="0"/>
    <s v="SBrkr"/>
    <n v="1391"/>
    <n v="571"/>
    <n v="0"/>
    <n v="1962"/>
    <n v="0"/>
    <n v="0"/>
    <n v="2"/>
    <n v="1"/>
    <n v="3"/>
    <n v="1"/>
    <x v="0"/>
    <n v="7"/>
    <s v="Typ"/>
    <n v="0"/>
    <s v="NA"/>
    <s v="Attchd"/>
    <n v="2006"/>
    <s v="RFn"/>
    <n v="3"/>
    <n v="868"/>
    <s v="TA"/>
    <s v="TA"/>
    <s v="Y"/>
    <n v="0"/>
    <n v="90"/>
    <n v="0"/>
    <n v="0"/>
    <n v="0"/>
    <n v="0"/>
    <s v="NA"/>
    <s v="NA"/>
    <s v="NA"/>
    <n v="0"/>
    <n v="8"/>
    <n v="2006"/>
    <s v="New"/>
    <s v="Partial"/>
    <n v="239799"/>
  </r>
  <r>
    <x v="939"/>
    <n v="70"/>
    <s v="RL"/>
    <s v="NA"/>
    <n v="24090"/>
    <x v="0"/>
    <s v="NA"/>
    <s v="Reg"/>
    <s v="Lvl"/>
    <s v="AllPub"/>
    <s v="Inside"/>
    <s v="Gtl"/>
    <s v="ClearCr"/>
    <s v="Norm"/>
    <s v="Norm"/>
    <s v="1Fam"/>
    <s v="2Story"/>
    <x v="0"/>
    <n v="7"/>
    <n v="1940"/>
    <n v="1950"/>
    <s v="Gable"/>
    <s v="CompShg"/>
    <s v="MetalSd"/>
    <s v="MetalSd"/>
    <s v="None"/>
    <n v="0"/>
    <s v="TA"/>
    <s v="Gd"/>
    <s v="CBlock"/>
    <s v="TA"/>
    <s v="TA"/>
    <s v="Mn"/>
    <s v="Unf"/>
    <n v="0"/>
    <s v="Unf"/>
    <n v="0"/>
    <n v="1032"/>
    <n v="1032"/>
    <s v="GasA"/>
    <s v="Ex"/>
    <x v="0"/>
    <s v="SBrkr"/>
    <n v="1207"/>
    <n v="1196"/>
    <n v="0"/>
    <n v="2403"/>
    <n v="0"/>
    <n v="0"/>
    <n v="2"/>
    <n v="0"/>
    <n v="4"/>
    <n v="1"/>
    <x v="1"/>
    <n v="10"/>
    <s v="Typ"/>
    <n v="2"/>
    <s v="TA"/>
    <s v="Attchd"/>
    <n v="1940"/>
    <s v="Unf"/>
    <n v="1"/>
    <n v="349"/>
    <s v="TA"/>
    <s v="TA"/>
    <s v="Y"/>
    <n v="56"/>
    <n v="0"/>
    <n v="318"/>
    <n v="0"/>
    <n v="0"/>
    <n v="0"/>
    <s v="NA"/>
    <s v="NA"/>
    <s v="NA"/>
    <n v="0"/>
    <n v="6"/>
    <n v="2010"/>
    <s v="COD"/>
    <s v="Normal"/>
    <n v="244400"/>
  </r>
  <r>
    <x v="940"/>
    <n v="90"/>
    <s v="RL"/>
    <n v="55"/>
    <n v="12640"/>
    <x v="0"/>
    <s v="NA"/>
    <s v="IR1"/>
    <s v="Lvl"/>
    <s v="AllPub"/>
    <s v="Inside"/>
    <s v="Gtl"/>
    <s v="Mitchel"/>
    <s v="Norm"/>
    <s v="Norm"/>
    <s v="Duplex"/>
    <s v="1Story"/>
    <x v="1"/>
    <n v="5"/>
    <n v="1976"/>
    <n v="1976"/>
    <s v="Gable"/>
    <s v="CompShg"/>
    <s v="Plywood"/>
    <s v="Plywood"/>
    <s v="None"/>
    <n v="0"/>
    <s v="TA"/>
    <s v="TA"/>
    <s v="CBlock"/>
    <s v="TA"/>
    <s v="TA"/>
    <s v="Gd"/>
    <s v="Rec"/>
    <n v="936"/>
    <s v="LwQ"/>
    <n v="396"/>
    <n v="396"/>
    <n v="1728"/>
    <s v="GasA"/>
    <s v="TA"/>
    <x v="0"/>
    <s v="SBrkr"/>
    <n v="1728"/>
    <n v="0"/>
    <n v="0"/>
    <n v="1728"/>
    <n v="0"/>
    <n v="0"/>
    <n v="2"/>
    <n v="0"/>
    <n v="4"/>
    <n v="2"/>
    <x v="1"/>
    <n v="8"/>
    <s v="Typ"/>
    <n v="0"/>
    <s v="NA"/>
    <s v="Attchd"/>
    <n v="1976"/>
    <s v="Unf"/>
    <n v="2"/>
    <n v="574"/>
    <s v="TA"/>
    <s v="TA"/>
    <s v="Y"/>
    <n v="40"/>
    <n v="0"/>
    <n v="0"/>
    <n v="0"/>
    <n v="0"/>
    <n v="0"/>
    <s v="NA"/>
    <s v="NA"/>
    <s v="NA"/>
    <n v="0"/>
    <n v="7"/>
    <n v="2006"/>
    <s v="WD"/>
    <s v="Normal"/>
    <n v="150900"/>
  </r>
  <r>
    <x v="941"/>
    <n v="60"/>
    <s v="RL"/>
    <s v="NA"/>
    <n v="8755"/>
    <x v="0"/>
    <s v="NA"/>
    <s v="IR1"/>
    <s v="Lvl"/>
    <s v="AllPub"/>
    <s v="FR2"/>
    <s v="Gtl"/>
    <s v="Gilbert"/>
    <s v="RRNn"/>
    <s v="Norm"/>
    <s v="1Fam"/>
    <s v="2Story"/>
    <x v="0"/>
    <n v="5"/>
    <n v="1999"/>
    <n v="1999"/>
    <s v="Gable"/>
    <s v="CompShg"/>
    <s v="VinylSd"/>
    <s v="VinylSd"/>
    <s v="BrkFace"/>
    <n v="298"/>
    <s v="Gd"/>
    <s v="TA"/>
    <s v="PConc"/>
    <s v="Gd"/>
    <s v="TA"/>
    <s v="No"/>
    <s v="ALQ"/>
    <n v="772"/>
    <s v="Unf"/>
    <n v="0"/>
    <n v="220"/>
    <n v="992"/>
    <s v="GasA"/>
    <s v="Ex"/>
    <x v="0"/>
    <s v="SBrkr"/>
    <n v="1022"/>
    <n v="1038"/>
    <n v="0"/>
    <n v="2060"/>
    <n v="1"/>
    <n v="0"/>
    <n v="2"/>
    <n v="1"/>
    <n v="3"/>
    <n v="1"/>
    <x v="0"/>
    <n v="8"/>
    <s v="Typ"/>
    <n v="1"/>
    <s v="TA"/>
    <s v="BuiltIn"/>
    <n v="1999"/>
    <s v="RFn"/>
    <n v="2"/>
    <n v="390"/>
    <s v="TA"/>
    <s v="TA"/>
    <s v="Y"/>
    <n v="0"/>
    <n v="0"/>
    <n v="0"/>
    <n v="168"/>
    <n v="0"/>
    <n v="0"/>
    <s v="NA"/>
    <s v="GdPrv"/>
    <s v="NA"/>
    <n v="0"/>
    <n v="6"/>
    <n v="2009"/>
    <s v="WD"/>
    <s v="Normal"/>
    <n v="214000"/>
  </r>
  <r>
    <x v="942"/>
    <n v="90"/>
    <s v="RL"/>
    <n v="42"/>
    <n v="7711"/>
    <x v="0"/>
    <s v="NA"/>
    <s v="IR1"/>
    <s v="Lvl"/>
    <s v="AllPub"/>
    <s v="Inside"/>
    <s v="Gtl"/>
    <s v="Edwards"/>
    <s v="Norm"/>
    <s v="Norm"/>
    <s v="Duplex"/>
    <s v="1Story"/>
    <x v="5"/>
    <n v="3"/>
    <n v="1977"/>
    <n v="1977"/>
    <s v="Gable"/>
    <s v="CompShg"/>
    <s v="MetalSd"/>
    <s v="MetalSd"/>
    <s v="None"/>
    <n v="0"/>
    <s v="TA"/>
    <s v="TA"/>
    <s v="PConc"/>
    <s v="Gd"/>
    <s v="TA"/>
    <s v="Gd"/>
    <s v="GLQ"/>
    <n v="1440"/>
    <s v="Unf"/>
    <n v="0"/>
    <n v="0"/>
    <n v="1440"/>
    <s v="GasA"/>
    <s v="TA"/>
    <x v="0"/>
    <s v="SBrkr"/>
    <n v="1440"/>
    <n v="0"/>
    <n v="0"/>
    <n v="1440"/>
    <n v="2"/>
    <n v="0"/>
    <n v="2"/>
    <n v="0"/>
    <n v="4"/>
    <n v="2"/>
    <x v="1"/>
    <n v="8"/>
    <s v="Typ"/>
    <n v="0"/>
    <s v="NA"/>
    <s v="NA"/>
    <s v="NA"/>
    <s v="NA"/>
    <n v="0"/>
    <n v="0"/>
    <s v="NA"/>
    <s v="NA"/>
    <s v="N"/>
    <n v="321"/>
    <n v="0"/>
    <n v="0"/>
    <n v="0"/>
    <n v="0"/>
    <n v="0"/>
    <s v="NA"/>
    <s v="NA"/>
    <s v="NA"/>
    <n v="0"/>
    <n v="8"/>
    <n v="2007"/>
    <s v="Oth"/>
    <s v="Abnorml"/>
    <n v="150000"/>
  </r>
  <r>
    <x v="943"/>
    <n v="90"/>
    <s v="RL"/>
    <n v="100"/>
    <n v="25000"/>
    <x v="0"/>
    <s v="NA"/>
    <s v="Reg"/>
    <s v="Low"/>
    <s v="AllPub"/>
    <s v="Inside"/>
    <s v="Gtl"/>
    <s v="Mitchel"/>
    <s v="Norm"/>
    <s v="Norm"/>
    <s v="Duplex"/>
    <s v="1Story"/>
    <x v="3"/>
    <n v="4"/>
    <n v="1967"/>
    <n v="1967"/>
    <s v="Gable"/>
    <s v="CompShg"/>
    <s v="HdBoard"/>
    <s v="Plywood"/>
    <s v="None"/>
    <n v="0"/>
    <s v="TA"/>
    <s v="TA"/>
    <s v="CBlock"/>
    <s v="TA"/>
    <s v="TA"/>
    <s v="Av"/>
    <s v="Unf"/>
    <n v="0"/>
    <s v="Unf"/>
    <n v="0"/>
    <n v="1632"/>
    <n v="1632"/>
    <s v="GasA"/>
    <s v="TA"/>
    <x v="0"/>
    <s v="SBrkr"/>
    <n v="1632"/>
    <n v="0"/>
    <n v="0"/>
    <n v="1632"/>
    <n v="0"/>
    <n v="0"/>
    <n v="2"/>
    <n v="0"/>
    <n v="4"/>
    <n v="2"/>
    <x v="1"/>
    <n v="8"/>
    <s v="Typ"/>
    <n v="0"/>
    <s v="NA"/>
    <s v="Attchd"/>
    <n v="1967"/>
    <s v="Unf"/>
    <n v="2"/>
    <n v="576"/>
    <s v="TA"/>
    <s v="TA"/>
    <s v="P"/>
    <n v="0"/>
    <n v="0"/>
    <n v="0"/>
    <n v="0"/>
    <n v="0"/>
    <n v="0"/>
    <s v="NA"/>
    <s v="NA"/>
    <s v="NA"/>
    <n v="0"/>
    <n v="6"/>
    <n v="2007"/>
    <s v="WD"/>
    <s v="Normal"/>
    <n v="143000"/>
  </r>
  <r>
    <x v="944"/>
    <n v="20"/>
    <s v="RL"/>
    <s v="NA"/>
    <n v="14375"/>
    <x v="0"/>
    <s v="NA"/>
    <s v="IR1"/>
    <s v="Lvl"/>
    <s v="NoSeWa"/>
    <s v="CulDSac"/>
    <s v="Gtl"/>
    <s v="Timber"/>
    <s v="Norm"/>
    <s v="Norm"/>
    <s v="1Fam"/>
    <s v="SLvl"/>
    <x v="1"/>
    <n v="6"/>
    <n v="1958"/>
    <n v="1958"/>
    <s v="Gable"/>
    <s v="CompShg"/>
    <s v="HdBoard"/>
    <s v="HdBoard"/>
    <s v="BrkFace"/>
    <n v="541"/>
    <s v="TA"/>
    <s v="TA"/>
    <s v="CBlock"/>
    <s v="TA"/>
    <s v="TA"/>
    <s v="No"/>
    <s v="GLQ"/>
    <n v="111"/>
    <s v="Rec"/>
    <n v="354"/>
    <n v="354"/>
    <n v="819"/>
    <s v="GasA"/>
    <s v="Gd"/>
    <x v="0"/>
    <s v="FuseA"/>
    <n v="1344"/>
    <n v="0"/>
    <n v="0"/>
    <n v="1344"/>
    <n v="0"/>
    <n v="1"/>
    <n v="1"/>
    <n v="0"/>
    <n v="3"/>
    <n v="1"/>
    <x v="0"/>
    <n v="7"/>
    <s v="Typ"/>
    <n v="1"/>
    <s v="Gd"/>
    <s v="Basment"/>
    <n v="1958"/>
    <s v="RFn"/>
    <n v="2"/>
    <n v="525"/>
    <s v="TA"/>
    <s v="TA"/>
    <s v="Y"/>
    <n v="0"/>
    <n v="118"/>
    <n v="0"/>
    <n v="0"/>
    <n v="233"/>
    <n v="0"/>
    <s v="NA"/>
    <s v="NA"/>
    <s v="NA"/>
    <n v="0"/>
    <n v="1"/>
    <n v="2009"/>
    <s v="COD"/>
    <s v="Abnorml"/>
    <n v="137500"/>
  </r>
  <r>
    <x v="945"/>
    <n v="50"/>
    <s v="RM"/>
    <n v="98"/>
    <n v="8820"/>
    <x v="0"/>
    <s v="NA"/>
    <s v="Reg"/>
    <s v="Lvl"/>
    <s v="AllPub"/>
    <s v="Corner"/>
    <s v="Gtl"/>
    <s v="OldTown"/>
    <s v="Norm"/>
    <s v="Norm"/>
    <s v="1Fam"/>
    <s v="1.5Fin"/>
    <x v="3"/>
    <n v="6"/>
    <n v="1890"/>
    <n v="1996"/>
    <s v="Hip"/>
    <s v="CompShg"/>
    <s v="VinylSd"/>
    <s v="VinylSd"/>
    <s v="None"/>
    <n v="0"/>
    <s v="TA"/>
    <s v="TA"/>
    <s v="BrkTil"/>
    <s v="TA"/>
    <s v="TA"/>
    <s v="No"/>
    <s v="LwQ"/>
    <n v="1088"/>
    <s v="Unf"/>
    <n v="0"/>
    <n v="0"/>
    <n v="1088"/>
    <s v="GasA"/>
    <s v="TA"/>
    <x v="0"/>
    <s v="SBrkr"/>
    <n v="1188"/>
    <n v="561"/>
    <n v="120"/>
    <n v="1869"/>
    <n v="0"/>
    <n v="0"/>
    <n v="1"/>
    <n v="0"/>
    <n v="2"/>
    <n v="1"/>
    <x v="1"/>
    <n v="7"/>
    <s v="Typ"/>
    <n v="0"/>
    <s v="NA"/>
    <s v="Detchd"/>
    <n v="1963"/>
    <s v="Unf"/>
    <n v="2"/>
    <n v="456"/>
    <s v="TA"/>
    <s v="TA"/>
    <s v="Y"/>
    <n v="48"/>
    <n v="0"/>
    <n v="244"/>
    <n v="0"/>
    <n v="0"/>
    <n v="0"/>
    <s v="NA"/>
    <s v="MnWw"/>
    <s v="NA"/>
    <n v="0"/>
    <n v="9"/>
    <n v="2009"/>
    <s v="WD"/>
    <s v="Normal"/>
    <n v="124900"/>
  </r>
  <r>
    <x v="946"/>
    <n v="80"/>
    <s v="RL"/>
    <n v="70"/>
    <n v="8163"/>
    <x v="0"/>
    <s v="NA"/>
    <s v="Reg"/>
    <s v="Lvl"/>
    <s v="AllPub"/>
    <s v="Inside"/>
    <s v="Gtl"/>
    <s v="NAmes"/>
    <s v="Norm"/>
    <s v="Norm"/>
    <s v="1Fam"/>
    <s v="SLvl"/>
    <x v="3"/>
    <n v="6"/>
    <n v="1959"/>
    <n v="1959"/>
    <s v="Gable"/>
    <s v="CompShg"/>
    <s v="HdBoard"/>
    <s v="HdBoard"/>
    <s v="BrkFace"/>
    <n v="128"/>
    <s v="TA"/>
    <s v="Gd"/>
    <s v="CBlock"/>
    <s v="TA"/>
    <s v="TA"/>
    <s v="Av"/>
    <s v="ALQ"/>
    <n v="748"/>
    <s v="BLQ"/>
    <n v="294"/>
    <n v="102"/>
    <n v="1144"/>
    <s v="GasA"/>
    <s v="TA"/>
    <x v="0"/>
    <s v="SBrkr"/>
    <n v="1144"/>
    <n v="0"/>
    <n v="0"/>
    <n v="1144"/>
    <n v="1"/>
    <n v="0"/>
    <n v="1"/>
    <n v="0"/>
    <n v="3"/>
    <n v="1"/>
    <x v="1"/>
    <n v="6"/>
    <s v="Typ"/>
    <n v="1"/>
    <s v="TA"/>
    <s v="Attchd"/>
    <n v="1959"/>
    <s v="RFn"/>
    <n v="1"/>
    <n v="796"/>
    <s v="TA"/>
    <s v="TA"/>
    <s v="Y"/>
    <n v="86"/>
    <n v="0"/>
    <n v="0"/>
    <n v="0"/>
    <n v="0"/>
    <n v="0"/>
    <s v="NA"/>
    <s v="NA"/>
    <s v="NA"/>
    <n v="0"/>
    <n v="3"/>
    <n v="2006"/>
    <s v="WD"/>
    <s v="Normal"/>
    <n v="143000"/>
  </r>
  <r>
    <x v="947"/>
    <n v="20"/>
    <s v="RL"/>
    <n v="85"/>
    <n v="14536"/>
    <x v="0"/>
    <s v="NA"/>
    <s v="Reg"/>
    <s v="Lvl"/>
    <s v="AllPub"/>
    <s v="Inside"/>
    <s v="Gtl"/>
    <s v="Timber"/>
    <s v="Norm"/>
    <s v="Norm"/>
    <s v="1Fam"/>
    <s v="1Story"/>
    <x v="2"/>
    <n v="5"/>
    <n v="2002"/>
    <n v="2003"/>
    <s v="Hip"/>
    <s v="CompShg"/>
    <s v="VinylSd"/>
    <s v="VinylSd"/>
    <s v="BrkFace"/>
    <n v="236"/>
    <s v="Gd"/>
    <s v="TA"/>
    <s v="PConc"/>
    <s v="Gd"/>
    <s v="TA"/>
    <s v="Av"/>
    <s v="GLQ"/>
    <n v="1300"/>
    <s v="Unf"/>
    <n v="0"/>
    <n v="316"/>
    <n v="1616"/>
    <s v="GasA"/>
    <s v="Ex"/>
    <x v="0"/>
    <s v="SBrkr"/>
    <n v="1629"/>
    <n v="0"/>
    <n v="0"/>
    <n v="1629"/>
    <n v="1"/>
    <n v="0"/>
    <n v="2"/>
    <n v="0"/>
    <n v="3"/>
    <n v="1"/>
    <x v="0"/>
    <n v="9"/>
    <s v="Typ"/>
    <n v="1"/>
    <s v="Gd"/>
    <s v="Attchd"/>
    <n v="2002"/>
    <s v="Fin"/>
    <n v="3"/>
    <n v="808"/>
    <s v="TA"/>
    <s v="TA"/>
    <s v="Y"/>
    <n v="0"/>
    <n v="252"/>
    <n v="0"/>
    <n v="0"/>
    <n v="0"/>
    <n v="0"/>
    <s v="NA"/>
    <s v="NA"/>
    <s v="NA"/>
    <n v="0"/>
    <n v="11"/>
    <n v="2007"/>
    <s v="WD"/>
    <s v="Normal"/>
    <n v="270000"/>
  </r>
  <r>
    <x v="948"/>
    <n v="60"/>
    <s v="RL"/>
    <n v="65"/>
    <n v="14006"/>
    <x v="0"/>
    <s v="NA"/>
    <s v="IR1"/>
    <s v="Lvl"/>
    <s v="AllPub"/>
    <s v="Inside"/>
    <s v="Gtl"/>
    <s v="CollgCr"/>
    <s v="Norm"/>
    <s v="Norm"/>
    <s v="1Fam"/>
    <s v="2Story"/>
    <x v="0"/>
    <n v="5"/>
    <n v="2002"/>
    <n v="2002"/>
    <s v="Gable"/>
    <s v="CompShg"/>
    <s v="VinylSd"/>
    <s v="VinylSd"/>
    <s v="BrkFace"/>
    <n v="144"/>
    <s v="Gd"/>
    <s v="TA"/>
    <s v="PConc"/>
    <s v="Gd"/>
    <s v="TA"/>
    <s v="NA"/>
    <s v="Unf"/>
    <n v="0"/>
    <s v="Unf"/>
    <n v="0"/>
    <n v="936"/>
    <n v="936"/>
    <s v="GasA"/>
    <s v="Ex"/>
    <x v="0"/>
    <s v="SBrkr"/>
    <n v="936"/>
    <n v="840"/>
    <n v="0"/>
    <n v="1776"/>
    <n v="0"/>
    <n v="0"/>
    <n v="2"/>
    <n v="1"/>
    <n v="3"/>
    <n v="1"/>
    <x v="0"/>
    <n v="7"/>
    <s v="Typ"/>
    <n v="1"/>
    <s v="TA"/>
    <s v="Attchd"/>
    <n v="2002"/>
    <s v="RFn"/>
    <n v="2"/>
    <n v="474"/>
    <s v="TA"/>
    <s v="TA"/>
    <s v="Y"/>
    <n v="144"/>
    <n v="96"/>
    <n v="0"/>
    <n v="0"/>
    <n v="0"/>
    <n v="0"/>
    <s v="NA"/>
    <s v="NA"/>
    <s v="NA"/>
    <n v="0"/>
    <n v="2"/>
    <n v="2006"/>
    <s v="WD"/>
    <s v="Normal"/>
    <n v="192500"/>
  </r>
  <r>
    <x v="949"/>
    <n v="20"/>
    <s v="RL"/>
    <n v="78"/>
    <n v="9360"/>
    <x v="0"/>
    <s v="NA"/>
    <s v="Reg"/>
    <s v="Lvl"/>
    <s v="AllPub"/>
    <s v="Inside"/>
    <s v="Gtl"/>
    <s v="NWAmes"/>
    <s v="Norm"/>
    <s v="Norm"/>
    <s v="1Fam"/>
    <s v="1Story"/>
    <x v="1"/>
    <n v="7"/>
    <n v="1972"/>
    <n v="2006"/>
    <s v="Hip"/>
    <s v="CompShg"/>
    <s v="Plywood"/>
    <s v="Plywood"/>
    <s v="None"/>
    <n v="0"/>
    <s v="TA"/>
    <s v="TA"/>
    <s v="CBlock"/>
    <s v="TA"/>
    <s v="TA"/>
    <s v="No"/>
    <s v="ALQ"/>
    <n v="982"/>
    <s v="Unf"/>
    <n v="0"/>
    <n v="179"/>
    <n v="1161"/>
    <s v="GasA"/>
    <s v="TA"/>
    <x v="0"/>
    <s v="SBrkr"/>
    <n v="1381"/>
    <n v="0"/>
    <n v="0"/>
    <n v="1381"/>
    <n v="1"/>
    <n v="0"/>
    <n v="1"/>
    <n v="1"/>
    <n v="3"/>
    <n v="1"/>
    <x v="0"/>
    <n v="5"/>
    <s v="Typ"/>
    <n v="1"/>
    <s v="TA"/>
    <s v="Attchd"/>
    <n v="1972"/>
    <s v="RFn"/>
    <n v="2"/>
    <n v="676"/>
    <s v="TA"/>
    <s v="TA"/>
    <s v="Y"/>
    <n v="0"/>
    <n v="0"/>
    <n v="0"/>
    <n v="0"/>
    <n v="0"/>
    <n v="0"/>
    <s v="NA"/>
    <s v="NA"/>
    <s v="NA"/>
    <n v="0"/>
    <n v="3"/>
    <n v="2010"/>
    <s v="WD"/>
    <s v="Normal"/>
    <n v="197500"/>
  </r>
  <r>
    <x v="950"/>
    <n v="20"/>
    <s v="RL"/>
    <n v="60"/>
    <n v="7200"/>
    <x v="0"/>
    <s v="NA"/>
    <s v="Reg"/>
    <s v="Lvl"/>
    <s v="AllPub"/>
    <s v="Inside"/>
    <s v="Gtl"/>
    <s v="NAmes"/>
    <s v="Norm"/>
    <s v="Norm"/>
    <s v="1Fam"/>
    <s v="1Story"/>
    <x v="3"/>
    <n v="8"/>
    <n v="1950"/>
    <n v="2002"/>
    <s v="Gable"/>
    <s v="CompShg"/>
    <s v="VinylSd"/>
    <s v="VinylSd"/>
    <s v="None"/>
    <n v="0"/>
    <s v="TA"/>
    <s v="TA"/>
    <s v="CBlock"/>
    <s v="TA"/>
    <s v="TA"/>
    <s v="No"/>
    <s v="ALQ"/>
    <n v="398"/>
    <s v="BLQ"/>
    <n v="149"/>
    <n v="317"/>
    <n v="864"/>
    <s v="GasA"/>
    <s v="Gd"/>
    <x v="0"/>
    <s v="SBrkr"/>
    <n v="864"/>
    <n v="0"/>
    <n v="0"/>
    <n v="864"/>
    <n v="1"/>
    <n v="0"/>
    <n v="1"/>
    <n v="0"/>
    <n v="3"/>
    <n v="1"/>
    <x v="0"/>
    <n v="5"/>
    <s v="Typ"/>
    <n v="0"/>
    <s v="NA"/>
    <s v="Detchd"/>
    <n v="1980"/>
    <s v="RFn"/>
    <n v="2"/>
    <n v="720"/>
    <s v="TA"/>
    <s v="TA"/>
    <s v="Y"/>
    <n v="194"/>
    <n v="0"/>
    <n v="0"/>
    <n v="0"/>
    <n v="0"/>
    <n v="0"/>
    <s v="NA"/>
    <s v="NA"/>
    <s v="NA"/>
    <n v="0"/>
    <n v="7"/>
    <n v="2007"/>
    <s v="WD"/>
    <s v="Normal"/>
    <n v="129000"/>
  </r>
  <r>
    <x v="951"/>
    <n v="20"/>
    <s v="RH"/>
    <n v="60"/>
    <n v="7800"/>
    <x v="0"/>
    <s v="NA"/>
    <s v="Reg"/>
    <s v="Lvl"/>
    <s v="AllPub"/>
    <s v="Corner"/>
    <s v="Gtl"/>
    <s v="SawyerW"/>
    <s v="Norm"/>
    <s v="Norm"/>
    <s v="1Fam"/>
    <s v="1Story"/>
    <x v="3"/>
    <n v="5"/>
    <n v="1965"/>
    <n v="1965"/>
    <s v="Gable"/>
    <s v="CompShg"/>
    <s v="VinylSd"/>
    <s v="VinylSd"/>
    <s v="None"/>
    <n v="0"/>
    <s v="TA"/>
    <s v="TA"/>
    <s v="CBlock"/>
    <s v="TA"/>
    <s v="TA"/>
    <s v="No"/>
    <s v="BLQ"/>
    <n v="641"/>
    <s v="Unf"/>
    <n v="0"/>
    <n v="187"/>
    <n v="828"/>
    <s v="GasA"/>
    <s v="Gd"/>
    <x v="0"/>
    <s v="SBrkr"/>
    <n v="965"/>
    <n v="0"/>
    <n v="0"/>
    <n v="965"/>
    <n v="1"/>
    <n v="0"/>
    <n v="1"/>
    <n v="0"/>
    <n v="3"/>
    <n v="1"/>
    <x v="1"/>
    <n v="6"/>
    <s v="Typ"/>
    <n v="0"/>
    <s v="NA"/>
    <s v="Detchd"/>
    <n v="1979"/>
    <s v="Unf"/>
    <n v="1"/>
    <n v="300"/>
    <s v="TA"/>
    <s v="TA"/>
    <s v="Y"/>
    <n v="421"/>
    <n v="0"/>
    <n v="0"/>
    <n v="0"/>
    <n v="0"/>
    <n v="0"/>
    <s v="NA"/>
    <s v="MnPrv"/>
    <s v="NA"/>
    <n v="0"/>
    <n v="7"/>
    <n v="2006"/>
    <s v="WD"/>
    <s v="Abnorml"/>
    <n v="119900"/>
  </r>
  <r>
    <x v="952"/>
    <n v="85"/>
    <s v="RL"/>
    <n v="60"/>
    <n v="7200"/>
    <x v="0"/>
    <s v="NA"/>
    <s v="Reg"/>
    <s v="Lvl"/>
    <s v="AllPub"/>
    <s v="Inside"/>
    <s v="Gtl"/>
    <s v="CollgCr"/>
    <s v="Norm"/>
    <s v="Norm"/>
    <s v="1Fam"/>
    <s v="SFoyer"/>
    <x v="3"/>
    <n v="8"/>
    <n v="1972"/>
    <n v="2003"/>
    <s v="Gable"/>
    <s v="CompShg"/>
    <s v="WdShing"/>
    <s v="HdBoard"/>
    <s v="None"/>
    <n v="0"/>
    <s v="TA"/>
    <s v="Gd"/>
    <s v="CBlock"/>
    <s v="Gd"/>
    <s v="TA"/>
    <s v="Av"/>
    <s v="GLQ"/>
    <n v="660"/>
    <s v="Unf"/>
    <n v="0"/>
    <n v="108"/>
    <n v="768"/>
    <s v="GasA"/>
    <s v="Gd"/>
    <x v="0"/>
    <s v="SBrkr"/>
    <n v="768"/>
    <n v="0"/>
    <n v="0"/>
    <n v="768"/>
    <n v="0"/>
    <n v="1"/>
    <n v="1"/>
    <n v="0"/>
    <n v="2"/>
    <n v="1"/>
    <x v="1"/>
    <n v="5"/>
    <s v="Typ"/>
    <n v="0"/>
    <s v="NA"/>
    <s v="Detchd"/>
    <n v="1974"/>
    <s v="Fin"/>
    <n v="1"/>
    <n v="396"/>
    <s v="TA"/>
    <s v="TA"/>
    <s v="Y"/>
    <n v="192"/>
    <n v="0"/>
    <n v="0"/>
    <n v="0"/>
    <n v="0"/>
    <n v="0"/>
    <s v="NA"/>
    <s v="MnPrv"/>
    <s v="NA"/>
    <n v="0"/>
    <n v="4"/>
    <n v="2009"/>
    <s v="WD"/>
    <s v="Normal"/>
    <n v="133900"/>
  </r>
  <r>
    <x v="953"/>
    <n v="60"/>
    <s v="RL"/>
    <s v="NA"/>
    <n v="11075"/>
    <x v="0"/>
    <s v="NA"/>
    <s v="IR1"/>
    <s v="Lvl"/>
    <s v="AllPub"/>
    <s v="Inside"/>
    <s v="Mod"/>
    <s v="Mitchel"/>
    <s v="Norm"/>
    <s v="Norm"/>
    <s v="1Fam"/>
    <s v="2Story"/>
    <x v="3"/>
    <n v="4"/>
    <n v="1969"/>
    <n v="1969"/>
    <s v="Gable"/>
    <s v="CompShg"/>
    <s v="HdBoard"/>
    <s v="HdBoard"/>
    <s v="BrkFace"/>
    <n v="232"/>
    <s v="TA"/>
    <s v="TA"/>
    <s v="CBlock"/>
    <s v="TA"/>
    <s v="TA"/>
    <s v="Av"/>
    <s v="ALQ"/>
    <n v="562"/>
    <s v="LwQ"/>
    <n v="193"/>
    <n v="29"/>
    <n v="784"/>
    <s v="GasA"/>
    <s v="Ex"/>
    <x v="0"/>
    <s v="SBrkr"/>
    <n v="1168"/>
    <n v="800"/>
    <n v="0"/>
    <n v="1968"/>
    <n v="0"/>
    <n v="1"/>
    <n v="2"/>
    <n v="1"/>
    <n v="4"/>
    <n v="1"/>
    <x v="1"/>
    <n v="7"/>
    <s v="Min2"/>
    <n v="1"/>
    <s v="Po"/>
    <s v="Attchd"/>
    <n v="1969"/>
    <s v="RFn"/>
    <n v="2"/>
    <n v="530"/>
    <s v="TA"/>
    <s v="TA"/>
    <s v="Y"/>
    <n v="305"/>
    <n v="189"/>
    <n v="0"/>
    <n v="0"/>
    <n v="0"/>
    <n v="0"/>
    <s v="NA"/>
    <s v="MnPrv"/>
    <s v="Shed"/>
    <n v="400"/>
    <n v="9"/>
    <n v="2008"/>
    <s v="WD"/>
    <s v="Normal"/>
    <n v="172000"/>
  </r>
  <r>
    <x v="954"/>
    <n v="90"/>
    <s v="RL"/>
    <n v="35"/>
    <n v="9400"/>
    <x v="0"/>
    <s v="NA"/>
    <s v="IR1"/>
    <s v="Lvl"/>
    <s v="AllPub"/>
    <s v="CulDSac"/>
    <s v="Gtl"/>
    <s v="Edwards"/>
    <s v="Norm"/>
    <s v="Norm"/>
    <s v="Duplex"/>
    <s v="SFoyer"/>
    <x v="1"/>
    <n v="5"/>
    <n v="1975"/>
    <n v="1975"/>
    <s v="Flat"/>
    <s v="Tar&amp;Grv"/>
    <s v="WdShing"/>
    <s v="Plywood"/>
    <s v="BrkFace"/>
    <n v="250"/>
    <s v="TA"/>
    <s v="TA"/>
    <s v="CBlock"/>
    <s v="Gd"/>
    <s v="Gd"/>
    <s v="Gd"/>
    <s v="GLQ"/>
    <n v="945"/>
    <s v="Unf"/>
    <n v="0"/>
    <n v="0"/>
    <n v="945"/>
    <s v="GasA"/>
    <s v="TA"/>
    <x v="0"/>
    <s v="SBrkr"/>
    <n v="980"/>
    <n v="0"/>
    <n v="0"/>
    <n v="980"/>
    <n v="0"/>
    <n v="2"/>
    <n v="2"/>
    <n v="0"/>
    <n v="4"/>
    <n v="0"/>
    <x v="1"/>
    <n v="4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10"/>
    <n v="2006"/>
    <s v="WD"/>
    <s v="AdjLand"/>
    <n v="127500"/>
  </r>
  <r>
    <x v="955"/>
    <n v="90"/>
    <s v="RH"/>
    <n v="82"/>
    <n v="7136"/>
    <x v="0"/>
    <s v="NA"/>
    <s v="IR1"/>
    <s v="HLS"/>
    <s v="AllPub"/>
    <s v="Inside"/>
    <s v="Gtl"/>
    <s v="Crawfor"/>
    <s v="Norm"/>
    <s v="Norm"/>
    <s v="Duplex"/>
    <s v="2Story"/>
    <x v="1"/>
    <n v="6"/>
    <n v="1946"/>
    <n v="1950"/>
    <s v="Gable"/>
    <s v="CompShg"/>
    <s v="MetalSd"/>
    <s v="MetalSd"/>
    <s v="BrkFace"/>
    <n v="423"/>
    <s v="TA"/>
    <s v="TA"/>
    <s v="CBlock"/>
    <s v="Gd"/>
    <s v="TA"/>
    <s v="No"/>
    <s v="Rec"/>
    <n v="484"/>
    <s v="Unf"/>
    <n v="0"/>
    <n v="495"/>
    <n v="979"/>
    <s v="GasA"/>
    <s v="TA"/>
    <x v="1"/>
    <s v="FuseF"/>
    <n v="979"/>
    <n v="979"/>
    <n v="0"/>
    <n v="1958"/>
    <n v="0"/>
    <n v="0"/>
    <n v="2"/>
    <n v="0"/>
    <n v="4"/>
    <n v="2"/>
    <x v="1"/>
    <n v="8"/>
    <s v="Typ"/>
    <n v="0"/>
    <s v="NA"/>
    <s v="Attchd"/>
    <n v="1946"/>
    <s v="Unf"/>
    <n v="2"/>
    <n v="492"/>
    <s v="TA"/>
    <s v="TA"/>
    <s v="Y"/>
    <n v="0"/>
    <n v="0"/>
    <n v="0"/>
    <n v="0"/>
    <n v="0"/>
    <n v="0"/>
    <s v="NA"/>
    <s v="NA"/>
    <s v="NA"/>
    <n v="0"/>
    <n v="8"/>
    <n v="2007"/>
    <s v="WD"/>
    <s v="Normal"/>
    <n v="145000"/>
  </r>
  <r>
    <x v="956"/>
    <n v="160"/>
    <s v="RM"/>
    <n v="24"/>
    <n v="1300"/>
    <x v="0"/>
    <s v="NA"/>
    <s v="Reg"/>
    <s v="Lvl"/>
    <s v="AllPub"/>
    <s v="Inside"/>
    <s v="Gtl"/>
    <s v="Blueste"/>
    <s v="Norm"/>
    <s v="Norm"/>
    <s v="TwnhsE"/>
    <s v="2Story"/>
    <x v="1"/>
    <n v="6"/>
    <n v="1980"/>
    <n v="1980"/>
    <s v="Gable"/>
    <s v="CompShg"/>
    <s v="MetalSd"/>
    <s v="MetalSd"/>
    <s v="None"/>
    <n v="0"/>
    <s v="TA"/>
    <s v="TA"/>
    <s v="CBlock"/>
    <s v="Gd"/>
    <s v="TA"/>
    <s v="No"/>
    <s v="ALQ"/>
    <n v="285"/>
    <s v="Unf"/>
    <n v="0"/>
    <n v="276"/>
    <n v="561"/>
    <s v="GasA"/>
    <s v="TA"/>
    <x v="0"/>
    <s v="SBrkr"/>
    <n v="561"/>
    <n v="668"/>
    <n v="0"/>
    <n v="1229"/>
    <n v="0"/>
    <n v="0"/>
    <n v="1"/>
    <n v="1"/>
    <n v="2"/>
    <n v="1"/>
    <x v="1"/>
    <n v="5"/>
    <s v="Typ"/>
    <n v="1"/>
    <s v="TA"/>
    <s v="Attchd"/>
    <n v="1980"/>
    <s v="Fin"/>
    <n v="2"/>
    <n v="462"/>
    <s v="TA"/>
    <s v="TA"/>
    <s v="Y"/>
    <n v="150"/>
    <n v="0"/>
    <n v="0"/>
    <n v="0"/>
    <n v="0"/>
    <n v="0"/>
    <s v="NA"/>
    <s v="GdPrv"/>
    <s v="NA"/>
    <n v="0"/>
    <n v="5"/>
    <n v="2009"/>
    <s v="WD"/>
    <s v="Normal"/>
    <n v="124000"/>
  </r>
  <r>
    <x v="957"/>
    <n v="20"/>
    <s v="RL"/>
    <n v="70"/>
    <n v="7420"/>
    <x v="0"/>
    <s v="NA"/>
    <s v="Reg"/>
    <s v="Lvl"/>
    <s v="AllPub"/>
    <s v="Inside"/>
    <s v="Gtl"/>
    <s v="Sawyer"/>
    <s v="Norm"/>
    <s v="Norm"/>
    <s v="1Fam"/>
    <s v="1Story"/>
    <x v="3"/>
    <n v="5"/>
    <n v="1962"/>
    <n v="1962"/>
    <s v="Hip"/>
    <s v="CompShg"/>
    <s v="MetalSd"/>
    <s v="MetalSd"/>
    <s v="None"/>
    <n v="0"/>
    <s v="TA"/>
    <s v="TA"/>
    <s v="CBlock"/>
    <s v="TA"/>
    <s v="TA"/>
    <s v="No"/>
    <s v="Rec"/>
    <n v="417"/>
    <s v="Unf"/>
    <n v="0"/>
    <n v="640"/>
    <n v="1057"/>
    <s v="GasA"/>
    <s v="TA"/>
    <x v="0"/>
    <s v="SBrkr"/>
    <n v="1057"/>
    <n v="0"/>
    <n v="0"/>
    <n v="1057"/>
    <n v="0"/>
    <n v="0"/>
    <n v="1"/>
    <n v="0"/>
    <n v="3"/>
    <n v="1"/>
    <x v="1"/>
    <n v="6"/>
    <s v="Typ"/>
    <n v="0"/>
    <s v="NA"/>
    <s v="Detchd"/>
    <n v="1977"/>
    <s v="Fin"/>
    <n v="2"/>
    <n v="576"/>
    <s v="TA"/>
    <s v="TA"/>
    <s v="Y"/>
    <n v="0"/>
    <n v="0"/>
    <n v="0"/>
    <n v="0"/>
    <n v="0"/>
    <n v="0"/>
    <s v="NA"/>
    <s v="NA"/>
    <s v="NA"/>
    <n v="0"/>
    <n v="4"/>
    <n v="2007"/>
    <s v="WD"/>
    <s v="Normal"/>
    <n v="132000"/>
  </r>
  <r>
    <x v="958"/>
    <n v="20"/>
    <s v="RL"/>
    <n v="65"/>
    <n v="8450"/>
    <x v="0"/>
    <s v="NA"/>
    <s v="Reg"/>
    <s v="Lvl"/>
    <s v="AllPub"/>
    <s v="Inside"/>
    <s v="Gtl"/>
    <s v="CollgCr"/>
    <s v="Norm"/>
    <s v="Norm"/>
    <s v="1Fam"/>
    <s v="1Story"/>
    <x v="0"/>
    <n v="5"/>
    <n v="2003"/>
    <n v="2003"/>
    <s v="Gable"/>
    <s v="CompShg"/>
    <s v="VinylSd"/>
    <s v="VinylSd"/>
    <s v="None"/>
    <n v="0"/>
    <s v="Gd"/>
    <s v="TA"/>
    <s v="PConc"/>
    <s v="Gd"/>
    <s v="TA"/>
    <s v="Mn"/>
    <s v="GLQ"/>
    <n v="699"/>
    <s v="Unf"/>
    <n v="0"/>
    <n v="638"/>
    <n v="1337"/>
    <s v="GasA"/>
    <s v="Ex"/>
    <x v="0"/>
    <s v="SBrkr"/>
    <n v="1337"/>
    <n v="0"/>
    <n v="0"/>
    <n v="1337"/>
    <n v="1"/>
    <n v="0"/>
    <n v="2"/>
    <n v="0"/>
    <n v="3"/>
    <n v="1"/>
    <x v="0"/>
    <n v="6"/>
    <s v="Typ"/>
    <n v="0"/>
    <s v="NA"/>
    <s v="Attchd"/>
    <n v="2003"/>
    <s v="RFn"/>
    <n v="2"/>
    <n v="531"/>
    <s v="TA"/>
    <s v="TA"/>
    <s v="Y"/>
    <n v="0"/>
    <n v="39"/>
    <n v="0"/>
    <n v="0"/>
    <n v="0"/>
    <n v="0"/>
    <s v="NA"/>
    <s v="NA"/>
    <s v="NA"/>
    <n v="0"/>
    <n v="10"/>
    <n v="2007"/>
    <s v="WD"/>
    <s v="Normal"/>
    <n v="185000"/>
  </r>
  <r>
    <x v="959"/>
    <n v="160"/>
    <s v="FV"/>
    <n v="24"/>
    <n v="2572"/>
    <x v="0"/>
    <s v="NA"/>
    <s v="Reg"/>
    <s v="Lvl"/>
    <s v="AllPub"/>
    <s v="FR2"/>
    <s v="Gtl"/>
    <s v="Somerst"/>
    <s v="Norm"/>
    <s v="Norm"/>
    <s v="Twnhs"/>
    <s v="2Story"/>
    <x v="0"/>
    <n v="5"/>
    <n v="1999"/>
    <n v="1999"/>
    <s v="Hip"/>
    <s v="CompShg"/>
    <s v="MetalSd"/>
    <s v="MetalSd"/>
    <s v="None"/>
    <n v="0"/>
    <s v="Gd"/>
    <s v="TA"/>
    <s v="PConc"/>
    <s v="Gd"/>
    <s v="TA"/>
    <s v="No"/>
    <s v="ALQ"/>
    <n v="604"/>
    <s v="Unf"/>
    <n v="0"/>
    <n v="92"/>
    <n v="696"/>
    <s v="GasA"/>
    <s v="Ex"/>
    <x v="0"/>
    <s v="SBrkr"/>
    <n v="696"/>
    <n v="720"/>
    <n v="0"/>
    <n v="1416"/>
    <n v="1"/>
    <n v="0"/>
    <n v="2"/>
    <n v="1"/>
    <n v="3"/>
    <n v="1"/>
    <x v="0"/>
    <n v="6"/>
    <s v="Typ"/>
    <n v="0"/>
    <s v="NA"/>
    <s v="Detchd"/>
    <n v="1999"/>
    <s v="Unf"/>
    <n v="2"/>
    <n v="484"/>
    <s v="TA"/>
    <s v="TA"/>
    <s v="Y"/>
    <n v="0"/>
    <n v="44"/>
    <n v="0"/>
    <n v="0"/>
    <n v="0"/>
    <n v="0"/>
    <s v="NA"/>
    <s v="NA"/>
    <s v="NA"/>
    <n v="0"/>
    <n v="5"/>
    <n v="2010"/>
    <s v="WD"/>
    <s v="Normal"/>
    <n v="155000"/>
  </r>
  <r>
    <x v="960"/>
    <n v="20"/>
    <s v="RL"/>
    <n v="50"/>
    <n v="7207"/>
    <x v="0"/>
    <s v="NA"/>
    <s v="IR1"/>
    <s v="Lvl"/>
    <s v="AllPub"/>
    <s v="Inside"/>
    <s v="Gtl"/>
    <s v="BrkSide"/>
    <s v="Norm"/>
    <s v="Norm"/>
    <s v="1Fam"/>
    <s v="1Story"/>
    <x v="3"/>
    <n v="7"/>
    <n v="1958"/>
    <n v="2008"/>
    <s v="Gable"/>
    <s v="CompShg"/>
    <s v="Wd Sdng"/>
    <s v="Plywood"/>
    <s v="None"/>
    <n v="0"/>
    <s v="TA"/>
    <s v="Gd"/>
    <s v="CBlock"/>
    <s v="TA"/>
    <s v="TA"/>
    <s v="Gd"/>
    <s v="BLQ"/>
    <n v="696"/>
    <s v="Unf"/>
    <n v="0"/>
    <n v="162"/>
    <n v="858"/>
    <s v="GasA"/>
    <s v="Gd"/>
    <x v="0"/>
    <s v="SBrkr"/>
    <n v="858"/>
    <n v="0"/>
    <n v="0"/>
    <n v="858"/>
    <n v="1"/>
    <n v="0"/>
    <n v="1"/>
    <n v="0"/>
    <n v="2"/>
    <n v="1"/>
    <x v="1"/>
    <n v="4"/>
    <s v="Typ"/>
    <n v="0"/>
    <s v="NA"/>
    <s v="NA"/>
    <s v="NA"/>
    <s v="NA"/>
    <n v="0"/>
    <n v="0"/>
    <s v="NA"/>
    <s v="NA"/>
    <s v="Y"/>
    <n v="117"/>
    <n v="0"/>
    <n v="0"/>
    <n v="0"/>
    <n v="0"/>
    <n v="0"/>
    <s v="NA"/>
    <s v="NA"/>
    <s v="NA"/>
    <n v="0"/>
    <n v="2"/>
    <n v="2010"/>
    <s v="WD"/>
    <s v="Normal"/>
    <n v="116500"/>
  </r>
  <r>
    <x v="961"/>
    <n v="60"/>
    <s v="RL"/>
    <s v="NA"/>
    <n v="12227"/>
    <x v="0"/>
    <s v="NA"/>
    <s v="IR1"/>
    <s v="Lvl"/>
    <s v="AllPub"/>
    <s v="Corner"/>
    <s v="Gtl"/>
    <s v="NWAmes"/>
    <s v="PosN"/>
    <s v="Norm"/>
    <s v="1Fam"/>
    <s v="2Story"/>
    <x v="1"/>
    <n v="7"/>
    <n v="1977"/>
    <n v="1995"/>
    <s v="Gable"/>
    <s v="CompShg"/>
    <s v="HdBoard"/>
    <s v="HdBoard"/>
    <s v="BrkFace"/>
    <n v="424"/>
    <s v="TA"/>
    <s v="Gd"/>
    <s v="CBlock"/>
    <s v="Gd"/>
    <s v="Gd"/>
    <s v="No"/>
    <s v="ALQ"/>
    <n v="896"/>
    <s v="Unf"/>
    <n v="0"/>
    <n v="434"/>
    <n v="1330"/>
    <s v="GasA"/>
    <s v="TA"/>
    <x v="0"/>
    <s v="SBrkr"/>
    <n v="1542"/>
    <n v="1330"/>
    <n v="0"/>
    <n v="2872"/>
    <n v="1"/>
    <n v="0"/>
    <n v="2"/>
    <n v="1"/>
    <n v="4"/>
    <n v="1"/>
    <x v="1"/>
    <n v="11"/>
    <s v="Typ"/>
    <n v="1"/>
    <s v="TA"/>
    <s v="Attchd"/>
    <n v="1977"/>
    <s v="Fin"/>
    <n v="2"/>
    <n v="619"/>
    <s v="TA"/>
    <s v="TA"/>
    <s v="Y"/>
    <n v="550"/>
    <n v="282"/>
    <n v="0"/>
    <n v="0"/>
    <n v="0"/>
    <n v="0"/>
    <s v="NA"/>
    <s v="NA"/>
    <s v="NA"/>
    <n v="0"/>
    <n v="7"/>
    <n v="2008"/>
    <s v="WD"/>
    <s v="Normal"/>
    <n v="272000"/>
  </r>
  <r>
    <x v="962"/>
    <n v="160"/>
    <s v="RL"/>
    <n v="24"/>
    <n v="2308"/>
    <x v="0"/>
    <s v="NA"/>
    <s v="Reg"/>
    <s v="Lvl"/>
    <s v="AllPub"/>
    <s v="Corner"/>
    <s v="Gtl"/>
    <s v="NPkVill"/>
    <s v="Norm"/>
    <s v="Norm"/>
    <s v="TwnhsE"/>
    <s v="2Story"/>
    <x v="1"/>
    <n v="6"/>
    <n v="1976"/>
    <n v="1976"/>
    <s v="Gable"/>
    <s v="CompShg"/>
    <s v="Plywood"/>
    <s v="Brk Cmn"/>
    <s v="None"/>
    <n v="0"/>
    <s v="TA"/>
    <s v="TA"/>
    <s v="CBlock"/>
    <s v="Gd"/>
    <s v="TA"/>
    <s v="No"/>
    <s v="ALQ"/>
    <n v="556"/>
    <s v="Unf"/>
    <n v="0"/>
    <n v="248"/>
    <n v="804"/>
    <s v="GasA"/>
    <s v="TA"/>
    <x v="0"/>
    <s v="SBrkr"/>
    <n v="804"/>
    <n v="744"/>
    <n v="0"/>
    <n v="1548"/>
    <n v="1"/>
    <n v="0"/>
    <n v="2"/>
    <n v="1"/>
    <n v="3"/>
    <n v="1"/>
    <x v="0"/>
    <n v="7"/>
    <s v="Typ"/>
    <n v="1"/>
    <s v="TA"/>
    <s v="Detchd"/>
    <n v="1976"/>
    <s v="Unf"/>
    <n v="2"/>
    <n v="440"/>
    <s v="TA"/>
    <s v="TA"/>
    <s v="Y"/>
    <n v="48"/>
    <n v="0"/>
    <n v="0"/>
    <n v="0"/>
    <n v="0"/>
    <n v="0"/>
    <s v="NA"/>
    <s v="NA"/>
    <s v="NA"/>
    <n v="0"/>
    <n v="7"/>
    <n v="2007"/>
    <s v="WD"/>
    <s v="Normal"/>
    <n v="155000"/>
  </r>
  <r>
    <x v="963"/>
    <n v="20"/>
    <s v="RL"/>
    <n v="122"/>
    <n v="11923"/>
    <x v="0"/>
    <s v="NA"/>
    <s v="IR1"/>
    <s v="Lvl"/>
    <s v="AllPub"/>
    <s v="Corner"/>
    <s v="Gtl"/>
    <s v="CollgCr"/>
    <s v="Norm"/>
    <s v="Norm"/>
    <s v="1Fam"/>
    <s v="1Story"/>
    <x v="4"/>
    <n v="5"/>
    <n v="2007"/>
    <n v="2007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800"/>
    <n v="1800"/>
    <s v="GasA"/>
    <s v="Ex"/>
    <x v="0"/>
    <s v="SBrkr"/>
    <n v="1800"/>
    <n v="0"/>
    <n v="0"/>
    <n v="1800"/>
    <n v="0"/>
    <n v="0"/>
    <n v="2"/>
    <n v="0"/>
    <n v="2"/>
    <n v="1"/>
    <x v="2"/>
    <n v="7"/>
    <s v="Typ"/>
    <n v="0"/>
    <s v="NA"/>
    <s v="Attchd"/>
    <n v="2007"/>
    <s v="Fin"/>
    <n v="2"/>
    <n v="702"/>
    <s v="TA"/>
    <s v="TA"/>
    <s v="Y"/>
    <n v="288"/>
    <n v="136"/>
    <n v="0"/>
    <n v="0"/>
    <n v="0"/>
    <n v="0"/>
    <s v="NA"/>
    <s v="NA"/>
    <s v="NA"/>
    <n v="0"/>
    <n v="5"/>
    <n v="2009"/>
    <s v="WD"/>
    <s v="Normal"/>
    <n v="239000"/>
  </r>
  <r>
    <x v="964"/>
    <n v="60"/>
    <s v="RL"/>
    <n v="80"/>
    <n v="11316"/>
    <x v="0"/>
    <s v="NA"/>
    <s v="Reg"/>
    <s v="Lvl"/>
    <s v="AllPub"/>
    <s v="Corner"/>
    <s v="Gtl"/>
    <s v="Timber"/>
    <s v="Norm"/>
    <s v="Norm"/>
    <s v="1Fam"/>
    <s v="2Story"/>
    <x v="0"/>
    <n v="5"/>
    <n v="2002"/>
    <n v="2003"/>
    <s v="Gable"/>
    <s v="CompShg"/>
    <s v="VinylSd"/>
    <s v="VinylSd"/>
    <s v="BrkFace"/>
    <n v="44"/>
    <s v="Gd"/>
    <s v="TA"/>
    <s v="PConc"/>
    <s v="Gd"/>
    <s v="TA"/>
    <s v="No"/>
    <s v="GLQ"/>
    <n v="624"/>
    <s v="Unf"/>
    <n v="0"/>
    <n v="193"/>
    <n v="817"/>
    <s v="GasA"/>
    <s v="Ex"/>
    <x v="0"/>
    <s v="SBrkr"/>
    <n v="824"/>
    <n v="1070"/>
    <n v="0"/>
    <n v="1894"/>
    <n v="1"/>
    <n v="0"/>
    <n v="2"/>
    <n v="1"/>
    <n v="4"/>
    <n v="1"/>
    <x v="0"/>
    <n v="8"/>
    <s v="Typ"/>
    <n v="1"/>
    <s v="Gd"/>
    <s v="BuiltIn"/>
    <n v="2002"/>
    <s v="Fin"/>
    <n v="2"/>
    <n v="510"/>
    <s v="TA"/>
    <s v="TA"/>
    <s v="Y"/>
    <n v="0"/>
    <n v="40"/>
    <n v="0"/>
    <n v="0"/>
    <n v="0"/>
    <n v="0"/>
    <s v="NA"/>
    <s v="NA"/>
    <s v="NA"/>
    <n v="0"/>
    <n v="2"/>
    <n v="2010"/>
    <s v="WD"/>
    <s v="Normal"/>
    <n v="214900"/>
  </r>
  <r>
    <x v="965"/>
    <n v="60"/>
    <s v="RL"/>
    <n v="65"/>
    <n v="10237"/>
    <x v="0"/>
    <s v="NA"/>
    <s v="Reg"/>
    <s v="Lvl"/>
    <s v="AllPub"/>
    <s v="Inside"/>
    <s v="Gtl"/>
    <s v="Gilbert"/>
    <s v="RRAn"/>
    <s v="Norm"/>
    <s v="1Fam"/>
    <s v="2Story"/>
    <x v="1"/>
    <n v="5"/>
    <n v="2005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x v="0"/>
    <s v="SBrkr"/>
    <n v="783"/>
    <n v="701"/>
    <n v="0"/>
    <n v="1484"/>
    <n v="0"/>
    <n v="0"/>
    <n v="2"/>
    <n v="1"/>
    <n v="3"/>
    <n v="1"/>
    <x v="0"/>
    <n v="8"/>
    <s v="Typ"/>
    <n v="1"/>
    <s v="Gd"/>
    <s v="Attchd"/>
    <n v="2005"/>
    <s v="Fin"/>
    <n v="2"/>
    <n v="393"/>
    <s v="TA"/>
    <s v="TA"/>
    <s v="Y"/>
    <n v="0"/>
    <n v="72"/>
    <n v="0"/>
    <n v="0"/>
    <n v="0"/>
    <n v="0"/>
    <s v="NA"/>
    <s v="NA"/>
    <s v="NA"/>
    <n v="0"/>
    <n v="7"/>
    <n v="2007"/>
    <s v="New"/>
    <s v="Partial"/>
    <n v="178900"/>
  </r>
  <r>
    <x v="966"/>
    <n v="50"/>
    <s v="RL"/>
    <n v="130"/>
    <n v="9600"/>
    <x v="0"/>
    <s v="NA"/>
    <s v="IR1"/>
    <s v="HLS"/>
    <s v="AllPub"/>
    <s v="Inside"/>
    <s v="Gtl"/>
    <s v="Crawfor"/>
    <s v="Norm"/>
    <s v="Norm"/>
    <s v="1Fam"/>
    <s v="1.5Fin"/>
    <x v="3"/>
    <n v="7"/>
    <n v="1940"/>
    <n v="1950"/>
    <s v="Gable"/>
    <s v="CompShg"/>
    <s v="MetalSd"/>
    <s v="MetalSd"/>
    <s v="None"/>
    <n v="0"/>
    <s v="Gd"/>
    <s v="Gd"/>
    <s v="BrkTil"/>
    <s v="TA"/>
    <s v="Fa"/>
    <s v="No"/>
    <s v="Rec"/>
    <n v="428"/>
    <s v="Unf"/>
    <n v="0"/>
    <n v="300"/>
    <n v="728"/>
    <s v="GasA"/>
    <s v="Ex"/>
    <x v="0"/>
    <s v="SBrkr"/>
    <n v="976"/>
    <n v="332"/>
    <n v="0"/>
    <n v="1308"/>
    <n v="1"/>
    <n v="0"/>
    <n v="1"/>
    <n v="1"/>
    <n v="2"/>
    <n v="1"/>
    <x v="1"/>
    <n v="7"/>
    <s v="Min2"/>
    <n v="2"/>
    <s v="TA"/>
    <s v="Detchd"/>
    <n v="1940"/>
    <s v="Unf"/>
    <n v="1"/>
    <n v="256"/>
    <s v="TA"/>
    <s v="TA"/>
    <s v="Y"/>
    <n v="0"/>
    <n v="70"/>
    <n v="0"/>
    <n v="0"/>
    <n v="0"/>
    <n v="0"/>
    <s v="NA"/>
    <s v="NA"/>
    <s v="NA"/>
    <n v="0"/>
    <n v="6"/>
    <n v="2009"/>
    <s v="WD"/>
    <s v="Normal"/>
    <n v="160000"/>
  </r>
  <r>
    <x v="967"/>
    <n v="20"/>
    <s v="RL"/>
    <s v="NA"/>
    <n v="7390"/>
    <x v="0"/>
    <s v="NA"/>
    <s v="IR1"/>
    <s v="Lvl"/>
    <s v="AllPub"/>
    <s v="Inside"/>
    <s v="Gtl"/>
    <s v="NAmes"/>
    <s v="Norm"/>
    <s v="Norm"/>
    <s v="1Fam"/>
    <s v="1Story"/>
    <x v="3"/>
    <n v="7"/>
    <n v="1955"/>
    <n v="1955"/>
    <s v="Hip"/>
    <s v="CompShg"/>
    <s v="Wd Sdng"/>
    <s v="Wd Sdng"/>
    <s v="BrkFace"/>
    <n v="151"/>
    <s v="TA"/>
    <s v="TA"/>
    <s v="CBlock"/>
    <s v="TA"/>
    <s v="TA"/>
    <s v="No"/>
    <s v="ALQ"/>
    <n v="902"/>
    <s v="Unf"/>
    <n v="0"/>
    <n v="196"/>
    <n v="1098"/>
    <s v="GasA"/>
    <s v="TA"/>
    <x v="0"/>
    <s v="SBrkr"/>
    <n v="1098"/>
    <n v="0"/>
    <n v="0"/>
    <n v="1098"/>
    <n v="1"/>
    <n v="0"/>
    <n v="1"/>
    <n v="0"/>
    <n v="3"/>
    <n v="1"/>
    <x v="1"/>
    <n v="6"/>
    <s v="Typ"/>
    <n v="0"/>
    <s v="NA"/>
    <s v="Attchd"/>
    <n v="1955"/>
    <s v="Unf"/>
    <n v="1"/>
    <n v="260"/>
    <s v="TA"/>
    <s v="TA"/>
    <s v="Y"/>
    <n v="0"/>
    <n v="0"/>
    <n v="0"/>
    <n v="0"/>
    <n v="0"/>
    <n v="0"/>
    <s v="NA"/>
    <s v="NA"/>
    <s v="NA"/>
    <n v="0"/>
    <n v="7"/>
    <n v="2008"/>
    <s v="WD"/>
    <s v="Normal"/>
    <n v="135000"/>
  </r>
  <r>
    <x v="968"/>
    <n v="50"/>
    <s v="RM"/>
    <n v="50"/>
    <n v="5925"/>
    <x v="0"/>
    <s v="NA"/>
    <s v="Reg"/>
    <s v="Lvl"/>
    <s v="AllPub"/>
    <s v="Inside"/>
    <s v="Gtl"/>
    <s v="OldTown"/>
    <s v="Norm"/>
    <s v="Norm"/>
    <s v="1Fam"/>
    <s v="1.5Fin"/>
    <x v="7"/>
    <n v="6"/>
    <n v="1910"/>
    <n v="195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600"/>
    <n v="600"/>
    <s v="Grav"/>
    <s v="Fa"/>
    <x v="1"/>
    <s v="SBrkr"/>
    <n v="600"/>
    <n v="368"/>
    <n v="0"/>
    <n v="968"/>
    <n v="0"/>
    <n v="0"/>
    <n v="1"/>
    <n v="0"/>
    <n v="2"/>
    <n v="1"/>
    <x v="1"/>
    <n v="6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GdWo"/>
    <s v="NA"/>
    <n v="0"/>
    <n v="5"/>
    <n v="2009"/>
    <s v="WD"/>
    <s v="Abnorml"/>
    <n v="37900"/>
  </r>
  <r>
    <x v="969"/>
    <n v="190"/>
    <s v="RL"/>
    <n v="75"/>
    <n v="10382"/>
    <x v="0"/>
    <s v="NA"/>
    <s v="Reg"/>
    <s v="Lvl"/>
    <s v="AllPub"/>
    <s v="Inside"/>
    <s v="Gtl"/>
    <s v="NAmes"/>
    <s v="Norm"/>
    <s v="Norm"/>
    <s v="2fmCon"/>
    <s v="SLvl"/>
    <x v="1"/>
    <n v="5"/>
    <n v="1958"/>
    <n v="1958"/>
    <s v="Hip"/>
    <s v="CompShg"/>
    <s v="HdBoard"/>
    <s v="HdBoard"/>
    <s v="BrkFace"/>
    <n v="105"/>
    <s v="TA"/>
    <s v="Fa"/>
    <s v="CBlock"/>
    <s v="TA"/>
    <s v="TA"/>
    <s v="Gd"/>
    <s v="ALQ"/>
    <n v="513"/>
    <s v="Unf"/>
    <n v="0"/>
    <n v="75"/>
    <n v="588"/>
    <s v="GasA"/>
    <s v="TA"/>
    <x v="0"/>
    <s v="SBrkr"/>
    <n v="1095"/>
    <n v="0"/>
    <n v="0"/>
    <n v="1095"/>
    <n v="1"/>
    <n v="0"/>
    <n v="1"/>
    <n v="0"/>
    <n v="2"/>
    <n v="1"/>
    <x v="1"/>
    <n v="6"/>
    <s v="Typ"/>
    <n v="0"/>
    <s v="NA"/>
    <s v="Attchd"/>
    <n v="1958"/>
    <s v="RFn"/>
    <n v="1"/>
    <n v="264"/>
    <s v="TA"/>
    <s v="TA"/>
    <s v="Y"/>
    <n v="0"/>
    <n v="0"/>
    <n v="0"/>
    <n v="0"/>
    <n v="0"/>
    <n v="0"/>
    <s v="NA"/>
    <s v="NA"/>
    <s v="NA"/>
    <n v="0"/>
    <n v="3"/>
    <n v="2006"/>
    <s v="ConLD"/>
    <s v="Normal"/>
    <n v="140000"/>
  </r>
  <r>
    <x v="970"/>
    <n v="50"/>
    <s v="RL"/>
    <n v="60"/>
    <n v="10800"/>
    <x v="0"/>
    <s v="NA"/>
    <s v="Reg"/>
    <s v="Lvl"/>
    <s v="AllPub"/>
    <s v="Inside"/>
    <s v="Gtl"/>
    <s v="NAmes"/>
    <s v="Norm"/>
    <s v="Norm"/>
    <s v="1Fam"/>
    <s v="1.5Fin"/>
    <x v="5"/>
    <n v="4"/>
    <n v="1949"/>
    <n v="1950"/>
    <s v="Gable"/>
    <s v="CompShg"/>
    <s v="AsbShng"/>
    <s v="AsbShng"/>
    <s v="None"/>
    <n v="0"/>
    <s v="TA"/>
    <s v="TA"/>
    <s v="CBlock"/>
    <s v="TA"/>
    <s v="TA"/>
    <s v="No"/>
    <s v="Unf"/>
    <n v="0"/>
    <s v="Unf"/>
    <n v="0"/>
    <n v="720"/>
    <n v="720"/>
    <s v="GasA"/>
    <s v="TA"/>
    <x v="1"/>
    <s v="FuseA"/>
    <n v="720"/>
    <n v="472"/>
    <n v="0"/>
    <n v="1192"/>
    <n v="0"/>
    <n v="0"/>
    <n v="1"/>
    <n v="1"/>
    <n v="4"/>
    <n v="1"/>
    <x v="1"/>
    <n v="6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12"/>
    <n v="2006"/>
    <s v="WD"/>
    <s v="Abnorml"/>
    <n v="135000"/>
  </r>
  <r>
    <x v="971"/>
    <n v="160"/>
    <s v="RL"/>
    <n v="36"/>
    <n v="2268"/>
    <x v="0"/>
    <s v="NA"/>
    <s v="Reg"/>
    <s v="Lvl"/>
    <s v="AllPub"/>
    <s v="Inside"/>
    <s v="Gtl"/>
    <s v="NridgHt"/>
    <s v="Norm"/>
    <s v="Norm"/>
    <s v="Twnhs"/>
    <s v="2Story"/>
    <x v="0"/>
    <n v="5"/>
    <n v="2003"/>
    <n v="2004"/>
    <s v="Gable"/>
    <s v="CompShg"/>
    <s v="VinylSd"/>
    <s v="Wd Shng"/>
    <s v="Stone"/>
    <n v="106"/>
    <s v="Gd"/>
    <s v="TA"/>
    <s v="PConc"/>
    <s v="Gd"/>
    <s v="TA"/>
    <s v="No"/>
    <s v="GLQ"/>
    <n v="567"/>
    <s v="Unf"/>
    <n v="0"/>
    <n v="197"/>
    <n v="764"/>
    <s v="GasA"/>
    <s v="Ex"/>
    <x v="0"/>
    <s v="SBrkr"/>
    <n v="764"/>
    <n v="862"/>
    <n v="0"/>
    <n v="1626"/>
    <n v="0"/>
    <n v="0"/>
    <n v="2"/>
    <n v="0"/>
    <n v="2"/>
    <n v="1"/>
    <x v="0"/>
    <n v="6"/>
    <s v="Typ"/>
    <n v="0"/>
    <s v="NA"/>
    <s v="BuiltIn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7"/>
    <n v="2009"/>
    <s v="WD"/>
    <s v="Normal"/>
    <n v="173000"/>
  </r>
  <r>
    <x v="972"/>
    <n v="120"/>
    <s v="RL"/>
    <n v="55"/>
    <n v="7892"/>
    <x v="0"/>
    <s v="NA"/>
    <s v="Reg"/>
    <s v="Lvl"/>
    <s v="AllPub"/>
    <s v="Inside"/>
    <s v="Gtl"/>
    <s v="SawyerW"/>
    <s v="Norm"/>
    <s v="Norm"/>
    <s v="TwnhsE"/>
    <s v="1Story"/>
    <x v="1"/>
    <n v="5"/>
    <n v="1979"/>
    <n v="1979"/>
    <s v="Gable"/>
    <s v="CompShg"/>
    <s v="Plywood"/>
    <s v="Plywood"/>
    <s v="None"/>
    <n v="0"/>
    <s v="TA"/>
    <s v="TA"/>
    <s v="CBlock"/>
    <s v="Gd"/>
    <s v="TA"/>
    <s v="No"/>
    <s v="Unf"/>
    <n v="0"/>
    <s v="Unf"/>
    <n v="0"/>
    <n v="918"/>
    <n v="918"/>
    <s v="GasA"/>
    <s v="TA"/>
    <x v="0"/>
    <s v="SBrkr"/>
    <n v="918"/>
    <n v="0"/>
    <n v="0"/>
    <n v="918"/>
    <n v="0"/>
    <n v="0"/>
    <n v="2"/>
    <n v="0"/>
    <n v="2"/>
    <n v="1"/>
    <x v="1"/>
    <n v="5"/>
    <s v="Typ"/>
    <n v="1"/>
    <s v="TA"/>
    <s v="Attchd"/>
    <n v="1979"/>
    <s v="Unf"/>
    <n v="1"/>
    <n v="264"/>
    <s v="TA"/>
    <s v="TA"/>
    <s v="Y"/>
    <n v="28"/>
    <n v="0"/>
    <n v="0"/>
    <n v="0"/>
    <n v="0"/>
    <n v="0"/>
    <s v="NA"/>
    <s v="NA"/>
    <s v="NA"/>
    <n v="0"/>
    <n v="4"/>
    <n v="2010"/>
    <s v="WD"/>
    <s v="Normal"/>
    <n v="99500"/>
  </r>
  <r>
    <x v="973"/>
    <n v="20"/>
    <s v="FV"/>
    <n v="95"/>
    <n v="11639"/>
    <x v="0"/>
    <s v="NA"/>
    <s v="Reg"/>
    <s v="Lvl"/>
    <s v="AllPub"/>
    <s v="Corner"/>
    <s v="Gtl"/>
    <s v="Somerst"/>
    <s v="Norm"/>
    <s v="Norm"/>
    <s v="1Fam"/>
    <s v="1Story"/>
    <x v="0"/>
    <n v="5"/>
    <n v="2007"/>
    <n v="2008"/>
    <s v="Gable"/>
    <s v="CompShg"/>
    <s v="CemntBd"/>
    <s v="CmentBd"/>
    <s v="NA"/>
    <s v="NA"/>
    <s v="Gd"/>
    <s v="TA"/>
    <s v="PConc"/>
    <s v="Gd"/>
    <s v="TA"/>
    <s v="No"/>
    <s v="Unf"/>
    <n v="0"/>
    <s v="Unf"/>
    <n v="0"/>
    <n v="1428"/>
    <n v="1428"/>
    <s v="GasA"/>
    <s v="Ex"/>
    <x v="0"/>
    <s v="SBrkr"/>
    <n v="1428"/>
    <n v="0"/>
    <n v="0"/>
    <n v="1428"/>
    <n v="0"/>
    <n v="0"/>
    <n v="2"/>
    <n v="0"/>
    <n v="3"/>
    <n v="1"/>
    <x v="0"/>
    <n v="6"/>
    <s v="Typ"/>
    <n v="0"/>
    <s v="NA"/>
    <s v="Attchd"/>
    <n v="2007"/>
    <s v="Fin"/>
    <n v="2"/>
    <n v="480"/>
    <s v="TA"/>
    <s v="TA"/>
    <s v="Y"/>
    <n v="0"/>
    <n v="120"/>
    <n v="0"/>
    <n v="0"/>
    <n v="0"/>
    <n v="0"/>
    <s v="NA"/>
    <s v="NA"/>
    <s v="NA"/>
    <n v="0"/>
    <n v="12"/>
    <n v="2008"/>
    <s v="New"/>
    <s v="Partial"/>
    <n v="182000"/>
  </r>
  <r>
    <x v="974"/>
    <n v="70"/>
    <s v="RL"/>
    <n v="60"/>
    <n v="11414"/>
    <x v="0"/>
    <s v="NA"/>
    <s v="IR1"/>
    <s v="Lvl"/>
    <s v="AllPub"/>
    <s v="Corner"/>
    <s v="Gtl"/>
    <s v="BrkSide"/>
    <s v="RRAn"/>
    <s v="Feedr"/>
    <s v="1Fam"/>
    <s v="2Story"/>
    <x v="0"/>
    <n v="8"/>
    <n v="1910"/>
    <n v="1993"/>
    <s v="Gable"/>
    <s v="CompShg"/>
    <s v="HdBoard"/>
    <s v="HdBoard"/>
    <s v="None"/>
    <n v="0"/>
    <s v="TA"/>
    <s v="Gd"/>
    <s v="BrkTil"/>
    <s v="Gd"/>
    <s v="TA"/>
    <s v="No"/>
    <s v="Unf"/>
    <n v="0"/>
    <s v="Unf"/>
    <n v="0"/>
    <n v="728"/>
    <n v="728"/>
    <s v="GasA"/>
    <s v="TA"/>
    <x v="1"/>
    <s v="SBrkr"/>
    <n v="1136"/>
    <n v="883"/>
    <n v="0"/>
    <n v="2019"/>
    <n v="0"/>
    <n v="0"/>
    <n v="1"/>
    <n v="0"/>
    <n v="3"/>
    <n v="1"/>
    <x v="0"/>
    <n v="8"/>
    <s v="Typ"/>
    <n v="0"/>
    <s v="NA"/>
    <s v="Detchd"/>
    <n v="1997"/>
    <s v="Unf"/>
    <n v="2"/>
    <n v="532"/>
    <s v="TA"/>
    <s v="TA"/>
    <s v="Y"/>
    <n v="509"/>
    <n v="135"/>
    <n v="0"/>
    <n v="0"/>
    <n v="0"/>
    <n v="0"/>
    <s v="NA"/>
    <s v="GdPrv"/>
    <s v="NA"/>
    <n v="0"/>
    <n v="10"/>
    <n v="2009"/>
    <s v="WD"/>
    <s v="Normal"/>
    <n v="167500"/>
  </r>
  <r>
    <x v="975"/>
    <n v="160"/>
    <s v="FV"/>
    <s v="NA"/>
    <n v="2651"/>
    <x v="0"/>
    <s v="NA"/>
    <s v="Reg"/>
    <s v="Lvl"/>
    <s v="AllPub"/>
    <s v="FR2"/>
    <s v="Gtl"/>
    <s v="Somerst"/>
    <s v="Norm"/>
    <s v="Norm"/>
    <s v="Twnhs"/>
    <s v="2Story"/>
    <x v="0"/>
    <n v="5"/>
    <n v="2000"/>
    <n v="2000"/>
    <s v="Gable"/>
    <s v="CompShg"/>
    <s v="MetalSd"/>
    <s v="MetalSd"/>
    <s v="None"/>
    <n v="0"/>
    <s v="Gd"/>
    <s v="TA"/>
    <s v="PConc"/>
    <s v="Gd"/>
    <s v="TA"/>
    <s v="No"/>
    <s v="GLQ"/>
    <n v="641"/>
    <s v="Unf"/>
    <n v="0"/>
    <n v="32"/>
    <n v="673"/>
    <s v="GasA"/>
    <s v="Ex"/>
    <x v="0"/>
    <s v="SBrkr"/>
    <n v="673"/>
    <n v="709"/>
    <n v="0"/>
    <n v="1382"/>
    <n v="1"/>
    <n v="0"/>
    <n v="2"/>
    <n v="1"/>
    <n v="3"/>
    <n v="1"/>
    <x v="0"/>
    <n v="6"/>
    <s v="Typ"/>
    <n v="0"/>
    <s v="NA"/>
    <s v="Detchd"/>
    <n v="2000"/>
    <s v="Unf"/>
    <n v="2"/>
    <n v="490"/>
    <s v="TA"/>
    <s v="TA"/>
    <s v="Y"/>
    <n v="153"/>
    <n v="50"/>
    <n v="0"/>
    <n v="0"/>
    <n v="0"/>
    <n v="0"/>
    <s v="NA"/>
    <s v="NA"/>
    <s v="NA"/>
    <n v="0"/>
    <n v="4"/>
    <n v="2006"/>
    <s v="WD"/>
    <s v="Normal"/>
    <n v="165000"/>
  </r>
  <r>
    <x v="976"/>
    <n v="30"/>
    <s v="RL"/>
    <n v="51"/>
    <n v="5900"/>
    <x v="0"/>
    <s v="NA"/>
    <s v="IR1"/>
    <s v="Bnk"/>
    <s v="AllPub"/>
    <s v="Inside"/>
    <s v="Gtl"/>
    <s v="BrkSide"/>
    <s v="Norm"/>
    <s v="Norm"/>
    <s v="1Fam"/>
    <s v="1Story"/>
    <x v="5"/>
    <n v="7"/>
    <n v="1923"/>
    <n v="1958"/>
    <s v="Gable"/>
    <s v="CompShg"/>
    <s v="Wd Sdng"/>
    <s v="Wd Sdng"/>
    <s v="None"/>
    <n v="0"/>
    <s v="TA"/>
    <s v="TA"/>
    <s v="PConc"/>
    <s v="Gd"/>
    <s v="TA"/>
    <s v="No"/>
    <s v="Unf"/>
    <n v="0"/>
    <s v="Unf"/>
    <n v="0"/>
    <n v="440"/>
    <n v="440"/>
    <s v="GasA"/>
    <s v="TA"/>
    <x v="0"/>
    <s v="FuseA"/>
    <n v="869"/>
    <n v="0"/>
    <n v="0"/>
    <n v="869"/>
    <n v="0"/>
    <n v="0"/>
    <n v="1"/>
    <n v="0"/>
    <n v="2"/>
    <n v="1"/>
    <x v="3"/>
    <n v="4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6"/>
    <s v="WD"/>
    <s v="Normal"/>
    <n v="85500"/>
  </r>
  <r>
    <x v="977"/>
    <n v="120"/>
    <s v="FV"/>
    <n v="35"/>
    <n v="4274"/>
    <x v="0"/>
    <s v="Pave"/>
    <s v="IR1"/>
    <s v="Lvl"/>
    <s v="AllPub"/>
    <s v="Inside"/>
    <s v="Gtl"/>
    <s v="Somerst"/>
    <s v="Norm"/>
    <s v="Norm"/>
    <s v="TwnhsE"/>
    <s v="1Story"/>
    <x v="0"/>
    <n v="5"/>
    <n v="2006"/>
    <n v="2007"/>
    <s v="Gable"/>
    <s v="CompShg"/>
    <s v="VinylSd"/>
    <s v="VinylSd"/>
    <s v="NA"/>
    <s v="NA"/>
    <s v="Gd"/>
    <s v="TA"/>
    <s v="PConc"/>
    <s v="Gd"/>
    <s v="TA"/>
    <s v="No"/>
    <s v="GLQ"/>
    <n v="1106"/>
    <s v="Unf"/>
    <n v="0"/>
    <n v="135"/>
    <n v="1241"/>
    <s v="GasA"/>
    <s v="Ex"/>
    <x v="0"/>
    <s v="SBrkr"/>
    <n v="1241"/>
    <n v="0"/>
    <n v="0"/>
    <n v="1241"/>
    <n v="1"/>
    <n v="0"/>
    <n v="1"/>
    <n v="1"/>
    <n v="1"/>
    <n v="1"/>
    <x v="0"/>
    <n v="4"/>
    <s v="Typ"/>
    <n v="0"/>
    <s v="NA"/>
    <s v="Attchd"/>
    <n v="2007"/>
    <s v="Fin"/>
    <n v="2"/>
    <n v="569"/>
    <s v="TA"/>
    <s v="TA"/>
    <s v="Y"/>
    <n v="0"/>
    <n v="116"/>
    <n v="0"/>
    <n v="0"/>
    <n v="0"/>
    <n v="0"/>
    <s v="NA"/>
    <s v="NA"/>
    <s v="NA"/>
    <n v="0"/>
    <n v="11"/>
    <n v="2007"/>
    <s v="New"/>
    <s v="Partial"/>
    <n v="199900"/>
  </r>
  <r>
    <x v="978"/>
    <n v="20"/>
    <s v="RL"/>
    <n v="68"/>
    <n v="9450"/>
    <x v="0"/>
    <s v="NA"/>
    <s v="Reg"/>
    <s v="Bnk"/>
    <s v="AllPub"/>
    <s v="Inside"/>
    <s v="Mod"/>
    <s v="Edwards"/>
    <s v="Norm"/>
    <s v="Norm"/>
    <s v="1Fam"/>
    <s v="1Story"/>
    <x v="5"/>
    <n v="5"/>
    <n v="1954"/>
    <n v="1954"/>
    <s v="Gable"/>
    <s v="CompShg"/>
    <s v="MetalSd"/>
    <s v="MetalSd"/>
    <s v="None"/>
    <n v="0"/>
    <s v="TA"/>
    <s v="TA"/>
    <s v="CBlock"/>
    <s v="TA"/>
    <s v="TA"/>
    <s v="No"/>
    <s v="LwQ"/>
    <n v="552"/>
    <s v="Unf"/>
    <n v="0"/>
    <n v="342"/>
    <n v="894"/>
    <s v="GasA"/>
    <s v="Ex"/>
    <x v="0"/>
    <s v="SBrkr"/>
    <n v="894"/>
    <n v="0"/>
    <n v="0"/>
    <n v="894"/>
    <n v="0"/>
    <n v="0"/>
    <n v="1"/>
    <n v="0"/>
    <n v="3"/>
    <n v="1"/>
    <x v="1"/>
    <n v="5"/>
    <s v="Typ"/>
    <n v="0"/>
    <s v="NA"/>
    <s v="Detchd"/>
    <n v="1999"/>
    <s v="Unf"/>
    <n v="2"/>
    <n v="400"/>
    <s v="TA"/>
    <s v="TA"/>
    <s v="Y"/>
    <n v="0"/>
    <n v="0"/>
    <n v="0"/>
    <n v="0"/>
    <n v="0"/>
    <n v="0"/>
    <s v="NA"/>
    <s v="NA"/>
    <s v="NA"/>
    <n v="0"/>
    <n v="5"/>
    <n v="2007"/>
    <s v="WD"/>
    <s v="Abnorml"/>
    <n v="110000"/>
  </r>
  <r>
    <x v="979"/>
    <n v="20"/>
    <s v="RL"/>
    <n v="80"/>
    <n v="8816"/>
    <x v="0"/>
    <s v="NA"/>
    <s v="Reg"/>
    <s v="Lvl"/>
    <s v="AllPub"/>
    <s v="Corner"/>
    <s v="Gtl"/>
    <s v="Sawyer"/>
    <s v="Feedr"/>
    <s v="Norm"/>
    <s v="1Fam"/>
    <s v="1Story"/>
    <x v="3"/>
    <n v="6"/>
    <n v="1963"/>
    <n v="1963"/>
    <s v="Gable"/>
    <s v="CompShg"/>
    <s v="VinylSd"/>
    <s v="VinylSd"/>
    <s v="None"/>
    <n v="0"/>
    <s v="TA"/>
    <s v="TA"/>
    <s v="PConc"/>
    <s v="TA"/>
    <s v="TA"/>
    <s v="No"/>
    <s v="Rec"/>
    <n v="651"/>
    <s v="Unf"/>
    <n v="0"/>
    <n v="470"/>
    <n v="1121"/>
    <s v="GasA"/>
    <s v="TA"/>
    <x v="0"/>
    <s v="SBrkr"/>
    <n v="1121"/>
    <n v="0"/>
    <n v="0"/>
    <n v="1121"/>
    <n v="1"/>
    <n v="0"/>
    <n v="1"/>
    <n v="0"/>
    <n v="3"/>
    <n v="1"/>
    <x v="1"/>
    <n v="5"/>
    <s v="Typ"/>
    <n v="0"/>
    <s v="NA"/>
    <s v="Detchd"/>
    <n v="1963"/>
    <s v="Unf"/>
    <n v="2"/>
    <n v="480"/>
    <s v="TA"/>
    <s v="TA"/>
    <s v="Y"/>
    <n v="0"/>
    <n v="80"/>
    <n v="0"/>
    <n v="0"/>
    <n v="0"/>
    <n v="0"/>
    <s v="NA"/>
    <s v="MnPrv"/>
    <s v="NA"/>
    <n v="0"/>
    <n v="6"/>
    <n v="2009"/>
    <s v="WD"/>
    <s v="Normal"/>
    <n v="139000"/>
  </r>
  <r>
    <x v="980"/>
    <n v="85"/>
    <s v="RL"/>
    <s v="NA"/>
    <n v="12122"/>
    <x v="0"/>
    <s v="NA"/>
    <s v="IR1"/>
    <s v="Lvl"/>
    <s v="AllPub"/>
    <s v="Corner"/>
    <s v="Gtl"/>
    <s v="NAmes"/>
    <s v="Norm"/>
    <s v="Norm"/>
    <s v="1Fam"/>
    <s v="SFoyer"/>
    <x v="0"/>
    <n v="9"/>
    <n v="1961"/>
    <n v="2007"/>
    <s v="Gable"/>
    <s v="CompShg"/>
    <s v="CemntBd"/>
    <s v="CmentBd"/>
    <s v="Stone"/>
    <n v="210"/>
    <s v="Ex"/>
    <s v="TA"/>
    <s v="CBlock"/>
    <s v="TA"/>
    <s v="TA"/>
    <s v="Av"/>
    <s v="ALQ"/>
    <n v="867"/>
    <s v="Unf"/>
    <n v="0"/>
    <n v="77"/>
    <n v="944"/>
    <s v="GasA"/>
    <s v="Gd"/>
    <x v="0"/>
    <s v="SBrkr"/>
    <n v="999"/>
    <n v="0"/>
    <n v="0"/>
    <n v="999"/>
    <n v="1"/>
    <n v="0"/>
    <n v="1"/>
    <n v="0"/>
    <n v="3"/>
    <n v="1"/>
    <x v="2"/>
    <n v="6"/>
    <s v="Typ"/>
    <n v="0"/>
    <s v="NA"/>
    <s v="Attchd"/>
    <n v="1961"/>
    <s v="RFn"/>
    <n v="2"/>
    <n v="588"/>
    <s v="TA"/>
    <s v="TA"/>
    <s v="Y"/>
    <n v="144"/>
    <n v="76"/>
    <n v="0"/>
    <n v="0"/>
    <n v="0"/>
    <n v="0"/>
    <s v="NA"/>
    <s v="NA"/>
    <s v="NA"/>
    <n v="0"/>
    <n v="7"/>
    <n v="2008"/>
    <s v="WD"/>
    <s v="Normal"/>
    <n v="178400"/>
  </r>
  <r>
    <x v="981"/>
    <n v="60"/>
    <s v="RL"/>
    <n v="98"/>
    <n v="12203"/>
    <x v="0"/>
    <s v="NA"/>
    <s v="IR1"/>
    <s v="Lvl"/>
    <s v="AllPub"/>
    <s v="Corner"/>
    <s v="Gtl"/>
    <s v="NoRidge"/>
    <s v="Norm"/>
    <s v="Norm"/>
    <s v="1Fam"/>
    <s v="2Story"/>
    <x v="2"/>
    <n v="5"/>
    <n v="1998"/>
    <n v="1999"/>
    <s v="Hip"/>
    <s v="CompShg"/>
    <s v="VinylSd"/>
    <s v="VinylSd"/>
    <s v="BrkFace"/>
    <n v="975"/>
    <s v="Gd"/>
    <s v="TA"/>
    <s v="PConc"/>
    <s v="Gd"/>
    <s v="TA"/>
    <s v="No"/>
    <s v="GLQ"/>
    <n v="854"/>
    <s v="Unf"/>
    <n v="0"/>
    <n v="371"/>
    <n v="1225"/>
    <s v="GasA"/>
    <s v="Ex"/>
    <x v="0"/>
    <s v="SBrkr"/>
    <n v="1276"/>
    <n v="1336"/>
    <n v="0"/>
    <n v="2612"/>
    <n v="1"/>
    <n v="0"/>
    <n v="2"/>
    <n v="1"/>
    <n v="4"/>
    <n v="1"/>
    <x v="0"/>
    <n v="8"/>
    <s v="Typ"/>
    <n v="1"/>
    <s v="TA"/>
    <s v="Attchd"/>
    <n v="1998"/>
    <s v="Fin"/>
    <n v="3"/>
    <n v="676"/>
    <s v="TA"/>
    <s v="TA"/>
    <s v="Y"/>
    <n v="250"/>
    <n v="0"/>
    <n v="0"/>
    <n v="0"/>
    <n v="0"/>
    <n v="0"/>
    <s v="NA"/>
    <s v="NA"/>
    <s v="NA"/>
    <n v="0"/>
    <n v="7"/>
    <n v="2009"/>
    <s v="WD"/>
    <s v="Normal"/>
    <n v="336000"/>
  </r>
  <r>
    <x v="982"/>
    <n v="20"/>
    <s v="RL"/>
    <n v="43"/>
    <n v="3182"/>
    <x v="0"/>
    <s v="NA"/>
    <s v="Reg"/>
    <s v="Lvl"/>
    <s v="AllPub"/>
    <s v="Inside"/>
    <s v="Gtl"/>
    <s v="Blmngtn"/>
    <s v="Norm"/>
    <s v="Norm"/>
    <s v="1Fam"/>
    <s v="1Story"/>
    <x v="0"/>
    <n v="5"/>
    <n v="2007"/>
    <n v="2007"/>
    <s v="Gable"/>
    <s v="CompShg"/>
    <s v="VinylSd"/>
    <s v="VinylSd"/>
    <s v="BrkFace"/>
    <n v="16"/>
    <s v="Gd"/>
    <s v="TA"/>
    <s v="PConc"/>
    <s v="Gd"/>
    <s v="TA"/>
    <s v="Av"/>
    <s v="Unf"/>
    <n v="0"/>
    <s v="Unf"/>
    <n v="0"/>
    <n v="1266"/>
    <n v="1266"/>
    <s v="GasA"/>
    <s v="Ex"/>
    <x v="0"/>
    <s v="SBrkr"/>
    <n v="1266"/>
    <n v="0"/>
    <n v="0"/>
    <n v="1266"/>
    <n v="0"/>
    <n v="0"/>
    <n v="2"/>
    <n v="0"/>
    <n v="2"/>
    <n v="1"/>
    <x v="0"/>
    <n v="6"/>
    <s v="Typ"/>
    <n v="1"/>
    <s v="Gd"/>
    <s v="Attchd"/>
    <n v="2007"/>
    <s v="Fin"/>
    <n v="2"/>
    <n v="388"/>
    <s v="TA"/>
    <s v="TA"/>
    <s v="Y"/>
    <n v="100"/>
    <n v="16"/>
    <n v="0"/>
    <n v="0"/>
    <n v="0"/>
    <n v="0"/>
    <s v="NA"/>
    <s v="NA"/>
    <s v="NA"/>
    <n v="0"/>
    <n v="3"/>
    <n v="2008"/>
    <s v="WD"/>
    <s v="Normal"/>
    <n v="159895"/>
  </r>
  <r>
    <x v="983"/>
    <n v="60"/>
    <s v="RL"/>
    <s v="NA"/>
    <n v="11250"/>
    <x v="0"/>
    <s v="NA"/>
    <s v="Reg"/>
    <s v="Lvl"/>
    <s v="AllPub"/>
    <s v="Corner"/>
    <s v="Gtl"/>
    <s v="CollgCr"/>
    <s v="Norm"/>
    <s v="Norm"/>
    <s v="1Fam"/>
    <s v="2Story"/>
    <x v="2"/>
    <n v="5"/>
    <n v="2002"/>
    <n v="2002"/>
    <s v="Gable"/>
    <s v="CompShg"/>
    <s v="CemntBd"/>
    <s v="CmentBd"/>
    <s v="None"/>
    <n v="0"/>
    <s v="Gd"/>
    <s v="TA"/>
    <s v="PConc"/>
    <s v="Gd"/>
    <s v="TA"/>
    <s v="Mn"/>
    <s v="Unf"/>
    <n v="0"/>
    <s v="Unf"/>
    <n v="0"/>
    <n v="1128"/>
    <n v="1128"/>
    <s v="GasA"/>
    <s v="Ex"/>
    <x v="0"/>
    <s v="SBrkr"/>
    <n v="1149"/>
    <n v="1141"/>
    <n v="0"/>
    <n v="2290"/>
    <n v="0"/>
    <n v="0"/>
    <n v="2"/>
    <n v="1"/>
    <n v="4"/>
    <n v="1"/>
    <x v="0"/>
    <n v="9"/>
    <s v="Typ"/>
    <n v="1"/>
    <s v="Gd"/>
    <s v="Attchd"/>
    <n v="2002"/>
    <s v="Unf"/>
    <n v="2"/>
    <n v="779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255900"/>
  </r>
  <r>
    <x v="984"/>
    <n v="90"/>
    <s v="RL"/>
    <n v="75"/>
    <n v="10125"/>
    <x v="0"/>
    <s v="NA"/>
    <s v="Reg"/>
    <s v="Lvl"/>
    <s v="AllPub"/>
    <s v="Inside"/>
    <s v="Gtl"/>
    <s v="Mitchel"/>
    <s v="Norm"/>
    <s v="Norm"/>
    <s v="Duplex"/>
    <s v="1.5Fin"/>
    <x v="3"/>
    <n v="5"/>
    <n v="1977"/>
    <n v="1977"/>
    <s v="Gable"/>
    <s v="CompShg"/>
    <s v="Plywood"/>
    <s v="Plywood"/>
    <s v="None"/>
    <n v="0"/>
    <s v="TA"/>
    <s v="TA"/>
    <s v="CBlock"/>
    <s v="NA"/>
    <s v="NA"/>
    <s v="NA"/>
    <s v="NA"/>
    <n v="0"/>
    <s v="NA"/>
    <n v="0"/>
    <n v="0"/>
    <n v="0"/>
    <s v="GasA"/>
    <s v="TA"/>
    <x v="0"/>
    <s v="SBrkr"/>
    <n v="1302"/>
    <n v="432"/>
    <n v="0"/>
    <n v="1734"/>
    <n v="0"/>
    <n v="0"/>
    <n v="2"/>
    <n v="0"/>
    <n v="4"/>
    <n v="2"/>
    <x v="0"/>
    <n v="8"/>
    <s v="Typ"/>
    <n v="0"/>
    <s v="NA"/>
    <s v="Attchd"/>
    <n v="1977"/>
    <s v="Unf"/>
    <n v="2"/>
    <n v="539"/>
    <s v="TA"/>
    <s v="TA"/>
    <s v="Y"/>
    <n v="0"/>
    <n v="0"/>
    <n v="0"/>
    <n v="0"/>
    <n v="0"/>
    <n v="0"/>
    <s v="NA"/>
    <s v="NA"/>
    <s v="NA"/>
    <n v="0"/>
    <n v="8"/>
    <n v="2009"/>
    <s v="COD"/>
    <s v="Normal"/>
    <n v="126000"/>
  </r>
  <r>
    <x v="985"/>
    <n v="190"/>
    <s v="RL"/>
    <n v="68"/>
    <n v="10880"/>
    <x v="0"/>
    <s v="NA"/>
    <s v="Reg"/>
    <s v="Lvl"/>
    <s v="AllPub"/>
    <s v="Inside"/>
    <s v="Gtl"/>
    <s v="Edwards"/>
    <s v="Norm"/>
    <s v="Norm"/>
    <s v="2fmCon"/>
    <s v="1Story"/>
    <x v="3"/>
    <n v="5"/>
    <n v="1950"/>
    <n v="1950"/>
    <s v="Gable"/>
    <s v="CompShg"/>
    <s v="MetalSd"/>
    <s v="MetalSd"/>
    <s v="None"/>
    <n v="0"/>
    <s v="TA"/>
    <s v="TA"/>
    <s v="CBlock"/>
    <s v="TA"/>
    <s v="TA"/>
    <s v="No"/>
    <s v="ALQ"/>
    <n v="1040"/>
    <s v="Unf"/>
    <n v="0"/>
    <n v="124"/>
    <n v="1164"/>
    <s v="GasW"/>
    <s v="TA"/>
    <x v="1"/>
    <s v="SBrkr"/>
    <n v="1164"/>
    <n v="0"/>
    <n v="0"/>
    <n v="1164"/>
    <n v="1"/>
    <n v="0"/>
    <n v="1"/>
    <n v="0"/>
    <n v="3"/>
    <n v="1"/>
    <x v="1"/>
    <n v="5"/>
    <s v="Typ"/>
    <n v="0"/>
    <s v="NA"/>
    <s v="Detchd"/>
    <n v="1950"/>
    <s v="Unf"/>
    <n v="1"/>
    <n v="240"/>
    <s v="TA"/>
    <s v="TA"/>
    <s v="Y"/>
    <n v="0"/>
    <n v="48"/>
    <n v="0"/>
    <n v="0"/>
    <n v="0"/>
    <n v="0"/>
    <s v="NA"/>
    <s v="NA"/>
    <s v="NA"/>
    <n v="0"/>
    <n v="8"/>
    <n v="2008"/>
    <s v="ConLD"/>
    <s v="Normal"/>
    <n v="125000"/>
  </r>
  <r>
    <x v="986"/>
    <n v="50"/>
    <s v="RM"/>
    <n v="59"/>
    <n v="5310"/>
    <x v="0"/>
    <s v="NA"/>
    <s v="Reg"/>
    <s v="Lvl"/>
    <s v="AllPub"/>
    <s v="Corner"/>
    <s v="Gtl"/>
    <s v="OldTown"/>
    <s v="Feedr"/>
    <s v="Norm"/>
    <s v="1Fam"/>
    <s v="1.5Fin"/>
    <x v="1"/>
    <n v="8"/>
    <n v="1910"/>
    <n v="2003"/>
    <s v="Hip"/>
    <s v="CompShg"/>
    <s v="VinylSd"/>
    <s v="VinylSd"/>
    <s v="None"/>
    <n v="0"/>
    <s v="TA"/>
    <s v="Gd"/>
    <s v="CBlock"/>
    <s v="TA"/>
    <s v="Fa"/>
    <s v="No"/>
    <s v="Unf"/>
    <n v="0"/>
    <s v="Unf"/>
    <n v="0"/>
    <n v="485"/>
    <n v="485"/>
    <s v="GasA"/>
    <s v="Gd"/>
    <x v="0"/>
    <s v="SBrkr"/>
    <n v="1001"/>
    <n v="634"/>
    <n v="0"/>
    <n v="1635"/>
    <n v="0"/>
    <n v="0"/>
    <n v="1"/>
    <n v="0"/>
    <n v="2"/>
    <n v="1"/>
    <x v="0"/>
    <n v="5"/>
    <s v="Typ"/>
    <n v="0"/>
    <s v="NA"/>
    <s v="Attchd"/>
    <n v="1950"/>
    <s v="Unf"/>
    <n v="1"/>
    <n v="255"/>
    <s v="Fa"/>
    <s v="TA"/>
    <s v="Y"/>
    <n v="394"/>
    <n v="0"/>
    <n v="0"/>
    <n v="0"/>
    <n v="0"/>
    <n v="0"/>
    <s v="NA"/>
    <s v="NA"/>
    <s v="NA"/>
    <n v="0"/>
    <n v="6"/>
    <n v="2006"/>
    <s v="WD"/>
    <s v="Normal"/>
    <n v="117000"/>
  </r>
  <r>
    <x v="987"/>
    <n v="20"/>
    <s v="RL"/>
    <n v="83"/>
    <n v="10159"/>
    <x v="0"/>
    <s v="NA"/>
    <s v="IR1"/>
    <s v="Lvl"/>
    <s v="AllPub"/>
    <s v="Inside"/>
    <s v="Gtl"/>
    <s v="NridgHt"/>
    <s v="Norm"/>
    <s v="Norm"/>
    <s v="1Fam"/>
    <s v="1Story"/>
    <x v="4"/>
    <n v="5"/>
    <n v="2009"/>
    <n v="2010"/>
    <s v="Hip"/>
    <s v="CompShg"/>
    <s v="VinylSd"/>
    <s v="VinylSd"/>
    <s v="Stone"/>
    <n v="450"/>
    <s v="Ex"/>
    <s v="TA"/>
    <s v="PConc"/>
    <s v="Ex"/>
    <s v="TA"/>
    <s v="Av"/>
    <s v="GLQ"/>
    <n v="1646"/>
    <s v="Unf"/>
    <n v="0"/>
    <n v="284"/>
    <n v="1930"/>
    <s v="GasA"/>
    <s v="Ex"/>
    <x v="0"/>
    <s v="SBrkr"/>
    <n v="1940"/>
    <n v="0"/>
    <n v="0"/>
    <n v="1940"/>
    <n v="1"/>
    <n v="0"/>
    <n v="2"/>
    <n v="1"/>
    <n v="3"/>
    <n v="1"/>
    <x v="2"/>
    <n v="8"/>
    <s v="Typ"/>
    <n v="1"/>
    <s v="Gd"/>
    <s v="Attchd"/>
    <n v="2010"/>
    <s v="Fin"/>
    <n v="3"/>
    <n v="606"/>
    <s v="TA"/>
    <s v="TA"/>
    <s v="Y"/>
    <n v="168"/>
    <n v="95"/>
    <n v="0"/>
    <n v="0"/>
    <n v="0"/>
    <n v="0"/>
    <s v="NA"/>
    <s v="NA"/>
    <s v="NA"/>
    <n v="0"/>
    <n v="4"/>
    <n v="2010"/>
    <s v="New"/>
    <s v="Partial"/>
    <n v="395192"/>
  </r>
  <r>
    <x v="988"/>
    <n v="60"/>
    <s v="RL"/>
    <s v="NA"/>
    <n v="12046"/>
    <x v="0"/>
    <s v="NA"/>
    <s v="IR1"/>
    <s v="Lvl"/>
    <s v="AllPub"/>
    <s v="Inside"/>
    <s v="Gtl"/>
    <s v="NWAmes"/>
    <s v="Norm"/>
    <s v="Norm"/>
    <s v="1Fam"/>
    <s v="2Story"/>
    <x v="1"/>
    <n v="6"/>
    <n v="1976"/>
    <n v="1976"/>
    <s v="Gable"/>
    <s v="CompShg"/>
    <s v="Plywood"/>
    <s v="Plywood"/>
    <s v="BrkFace"/>
    <n v="298"/>
    <s v="TA"/>
    <s v="TA"/>
    <s v="CBlock"/>
    <s v="TA"/>
    <s v="TA"/>
    <s v="No"/>
    <s v="LwQ"/>
    <n v="156"/>
    <s v="Unf"/>
    <n v="0"/>
    <n v="692"/>
    <n v="848"/>
    <s v="GasA"/>
    <s v="TA"/>
    <x v="0"/>
    <s v="SBrkr"/>
    <n v="1118"/>
    <n v="912"/>
    <n v="0"/>
    <n v="2030"/>
    <n v="0"/>
    <n v="0"/>
    <n v="2"/>
    <n v="1"/>
    <n v="4"/>
    <n v="1"/>
    <x v="0"/>
    <n v="8"/>
    <s v="Typ"/>
    <n v="1"/>
    <s v="TA"/>
    <s v="Attchd"/>
    <n v="1976"/>
    <s v="Fin"/>
    <n v="2"/>
    <n v="551"/>
    <s v="TA"/>
    <s v="TA"/>
    <s v="Y"/>
    <n v="0"/>
    <n v="224"/>
    <n v="0"/>
    <n v="0"/>
    <n v="0"/>
    <n v="0"/>
    <s v="NA"/>
    <s v="NA"/>
    <s v="NA"/>
    <n v="0"/>
    <n v="6"/>
    <n v="2007"/>
    <s v="WD"/>
    <s v="Normal"/>
    <n v="195000"/>
  </r>
  <r>
    <x v="989"/>
    <n v="60"/>
    <s v="FV"/>
    <n v="65"/>
    <n v="8125"/>
    <x v="0"/>
    <s v="NA"/>
    <s v="Reg"/>
    <s v="Lvl"/>
    <s v="AllPub"/>
    <s v="Inside"/>
    <s v="Gtl"/>
    <s v="Somerst"/>
    <s v="Norm"/>
    <s v="Norm"/>
    <s v="1Fam"/>
    <s v="2Story"/>
    <x v="0"/>
    <n v="5"/>
    <n v="2006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770"/>
    <n v="770"/>
    <s v="GasA"/>
    <s v="Ex"/>
    <x v="0"/>
    <s v="SBrkr"/>
    <n v="778"/>
    <n v="798"/>
    <n v="0"/>
    <n v="1576"/>
    <n v="0"/>
    <n v="0"/>
    <n v="2"/>
    <n v="1"/>
    <n v="3"/>
    <n v="1"/>
    <x v="0"/>
    <n v="6"/>
    <s v="Typ"/>
    <n v="0"/>
    <s v="NA"/>
    <s v="Attchd"/>
    <n v="2006"/>
    <s v="RFn"/>
    <n v="2"/>
    <n v="614"/>
    <s v="TA"/>
    <s v="TA"/>
    <s v="Y"/>
    <n v="0"/>
    <n v="50"/>
    <n v="0"/>
    <n v="0"/>
    <n v="0"/>
    <n v="0"/>
    <s v="NA"/>
    <s v="NA"/>
    <s v="NA"/>
    <n v="0"/>
    <n v="8"/>
    <n v="2006"/>
    <s v="New"/>
    <s v="Partial"/>
    <n v="197000"/>
  </r>
  <r>
    <x v="990"/>
    <n v="60"/>
    <s v="RL"/>
    <n v="82"/>
    <n v="9452"/>
    <x v="0"/>
    <s v="NA"/>
    <s v="Reg"/>
    <s v="Lvl"/>
    <s v="AllPub"/>
    <s v="Inside"/>
    <s v="Gtl"/>
    <s v="NoRidge"/>
    <s v="Norm"/>
    <s v="Norm"/>
    <s v="1Fam"/>
    <s v="2Story"/>
    <x v="2"/>
    <n v="5"/>
    <n v="1997"/>
    <n v="1998"/>
    <s v="Gable"/>
    <s v="CompShg"/>
    <s v="VinylSd"/>
    <s v="VinylSd"/>
    <s v="BrkFace"/>
    <n v="423"/>
    <s v="Gd"/>
    <s v="TA"/>
    <s v="PConc"/>
    <s v="Gd"/>
    <s v="TA"/>
    <s v="No"/>
    <s v="GLQ"/>
    <n v="1074"/>
    <s v="Unf"/>
    <n v="0"/>
    <n v="322"/>
    <n v="1396"/>
    <s v="GasA"/>
    <s v="Ex"/>
    <x v="0"/>
    <s v="SBrkr"/>
    <n v="1407"/>
    <n v="985"/>
    <n v="0"/>
    <n v="2392"/>
    <n v="1"/>
    <n v="0"/>
    <n v="2"/>
    <n v="1"/>
    <n v="3"/>
    <n v="1"/>
    <x v="0"/>
    <n v="7"/>
    <s v="Typ"/>
    <n v="1"/>
    <s v="TA"/>
    <s v="Attchd"/>
    <n v="1997"/>
    <s v="Fin"/>
    <n v="3"/>
    <n v="870"/>
    <s v="TA"/>
    <s v="TA"/>
    <s v="Y"/>
    <n v="0"/>
    <n v="70"/>
    <n v="0"/>
    <n v="0"/>
    <n v="0"/>
    <n v="0"/>
    <s v="NA"/>
    <s v="NA"/>
    <s v="NA"/>
    <n v="0"/>
    <n v="6"/>
    <n v="2006"/>
    <s v="WD"/>
    <s v="Normal"/>
    <n v="348000"/>
  </r>
  <r>
    <x v="991"/>
    <n v="70"/>
    <s v="RM"/>
    <n v="121"/>
    <n v="17671"/>
    <x v="0"/>
    <s v="Grvl"/>
    <s v="Reg"/>
    <s v="Lvl"/>
    <s v="AllPub"/>
    <s v="Corner"/>
    <s v="Gtl"/>
    <s v="OldTown"/>
    <s v="Artery"/>
    <s v="Norm"/>
    <s v="1Fam"/>
    <s v="2Story"/>
    <x v="2"/>
    <n v="9"/>
    <n v="1882"/>
    <n v="1986"/>
    <s v="Gable"/>
    <s v="CompShg"/>
    <s v="Wd Sdng"/>
    <s v="Wd Sdng"/>
    <s v="None"/>
    <n v="0"/>
    <s v="Gd"/>
    <s v="Gd"/>
    <s v="BrkTil"/>
    <s v="TA"/>
    <s v="TA"/>
    <s v="No"/>
    <s v="BLQ"/>
    <n v="216"/>
    <s v="Unf"/>
    <n v="0"/>
    <n v="700"/>
    <n v="916"/>
    <s v="GasA"/>
    <s v="Gd"/>
    <x v="0"/>
    <s v="SBrkr"/>
    <n v="916"/>
    <n v="826"/>
    <n v="0"/>
    <n v="1742"/>
    <n v="0"/>
    <n v="0"/>
    <n v="1"/>
    <n v="1"/>
    <n v="4"/>
    <n v="1"/>
    <x v="0"/>
    <n v="8"/>
    <s v="Typ"/>
    <n v="1"/>
    <s v="Gd"/>
    <s v="Attchd"/>
    <n v="1925"/>
    <s v="Unf"/>
    <n v="2"/>
    <n v="424"/>
    <s v="TA"/>
    <s v="TA"/>
    <s v="P"/>
    <n v="0"/>
    <n v="169"/>
    <n v="0"/>
    <n v="0"/>
    <n v="0"/>
    <n v="0"/>
    <s v="NA"/>
    <s v="NA"/>
    <s v="NA"/>
    <n v="0"/>
    <n v="11"/>
    <n v="2009"/>
    <s v="WD"/>
    <s v="Normal"/>
    <n v="168000"/>
  </r>
  <r>
    <x v="992"/>
    <n v="60"/>
    <s v="RL"/>
    <n v="80"/>
    <n v="9760"/>
    <x v="0"/>
    <s v="NA"/>
    <s v="Reg"/>
    <s v="Lvl"/>
    <s v="AllPub"/>
    <s v="Inside"/>
    <s v="Mod"/>
    <s v="NAmes"/>
    <s v="Norm"/>
    <s v="Norm"/>
    <s v="1Fam"/>
    <s v="2Story"/>
    <x v="1"/>
    <n v="8"/>
    <n v="1964"/>
    <n v="1993"/>
    <s v="Hip"/>
    <s v="CompShg"/>
    <s v="Wd Sdng"/>
    <s v="Wd Sdng"/>
    <s v="BrkFace"/>
    <n v="340"/>
    <s v="TA"/>
    <s v="TA"/>
    <s v="CBlock"/>
    <s v="TA"/>
    <s v="TA"/>
    <s v="Gd"/>
    <s v="BLQ"/>
    <n v="536"/>
    <s v="Rec"/>
    <n v="117"/>
    <n v="169"/>
    <n v="822"/>
    <s v="GasA"/>
    <s v="Gd"/>
    <x v="0"/>
    <s v="SBrkr"/>
    <n v="1020"/>
    <n v="831"/>
    <n v="0"/>
    <n v="1851"/>
    <n v="0"/>
    <n v="0"/>
    <n v="2"/>
    <n v="1"/>
    <n v="3"/>
    <n v="1"/>
    <x v="0"/>
    <n v="7"/>
    <s v="Typ"/>
    <n v="1"/>
    <s v="Fa"/>
    <s v="Attchd"/>
    <n v="1964"/>
    <s v="RFn"/>
    <n v="2"/>
    <n v="440"/>
    <s v="TA"/>
    <s v="TA"/>
    <s v="Y"/>
    <n v="239"/>
    <n v="42"/>
    <n v="0"/>
    <n v="0"/>
    <n v="0"/>
    <n v="0"/>
    <s v="NA"/>
    <s v="MnWw"/>
    <s v="NA"/>
    <n v="0"/>
    <n v="7"/>
    <n v="2007"/>
    <s v="WD"/>
    <s v="Normal"/>
    <n v="187000"/>
  </r>
  <r>
    <x v="993"/>
    <n v="60"/>
    <s v="RL"/>
    <n v="68"/>
    <n v="8846"/>
    <x v="0"/>
    <s v="NA"/>
    <s v="Reg"/>
    <s v="Lvl"/>
    <s v="AllPub"/>
    <s v="Inside"/>
    <s v="Gtl"/>
    <s v="CollgCr"/>
    <s v="Norm"/>
    <s v="Norm"/>
    <s v="1Fam"/>
    <s v="2Story"/>
    <x v="1"/>
    <n v="5"/>
    <n v="2005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750"/>
    <n v="750"/>
    <s v="GasA"/>
    <s v="Ex"/>
    <x v="0"/>
    <s v="SBrkr"/>
    <n v="750"/>
    <n v="750"/>
    <n v="0"/>
    <n v="1500"/>
    <n v="0"/>
    <n v="0"/>
    <n v="2"/>
    <n v="1"/>
    <n v="3"/>
    <n v="1"/>
    <x v="0"/>
    <n v="6"/>
    <s v="Typ"/>
    <n v="0"/>
    <s v="NA"/>
    <s v="Attchd"/>
    <n v="2005"/>
    <s v="RFn"/>
    <n v="2"/>
    <n v="564"/>
    <s v="TA"/>
    <s v="TA"/>
    <s v="Y"/>
    <n v="0"/>
    <n v="35"/>
    <n v="0"/>
    <n v="0"/>
    <n v="0"/>
    <n v="0"/>
    <s v="NA"/>
    <s v="NA"/>
    <s v="NA"/>
    <n v="0"/>
    <n v="8"/>
    <n v="2006"/>
    <s v="New"/>
    <s v="Partial"/>
    <n v="173900"/>
  </r>
  <r>
    <x v="994"/>
    <n v="20"/>
    <s v="RL"/>
    <n v="96"/>
    <n v="12456"/>
    <x v="0"/>
    <s v="NA"/>
    <s v="Reg"/>
    <s v="Lvl"/>
    <s v="AllPub"/>
    <s v="FR2"/>
    <s v="Gtl"/>
    <s v="NridgHt"/>
    <s v="Norm"/>
    <s v="Norm"/>
    <s v="1Fam"/>
    <s v="1Story"/>
    <x v="6"/>
    <n v="5"/>
    <n v="2006"/>
    <n v="2007"/>
    <s v="Hip"/>
    <s v="CompShg"/>
    <s v="CemntBd"/>
    <s v="CmentBd"/>
    <s v="Stone"/>
    <n v="230"/>
    <s v="Ex"/>
    <s v="TA"/>
    <s v="PConc"/>
    <s v="Ex"/>
    <s v="TA"/>
    <s v="Gd"/>
    <s v="GLQ"/>
    <n v="1172"/>
    <s v="Unf"/>
    <n v="0"/>
    <n v="528"/>
    <n v="1700"/>
    <s v="GasA"/>
    <s v="Ex"/>
    <x v="0"/>
    <s v="SBrkr"/>
    <n v="1718"/>
    <n v="0"/>
    <n v="0"/>
    <n v="1718"/>
    <n v="1"/>
    <n v="0"/>
    <n v="2"/>
    <n v="0"/>
    <n v="3"/>
    <n v="1"/>
    <x v="2"/>
    <n v="7"/>
    <s v="Typ"/>
    <n v="1"/>
    <s v="Gd"/>
    <s v="Attchd"/>
    <n v="2008"/>
    <s v="Fin"/>
    <n v="3"/>
    <n v="786"/>
    <s v="TA"/>
    <s v="TA"/>
    <s v="Y"/>
    <n v="216"/>
    <n v="48"/>
    <n v="0"/>
    <n v="0"/>
    <n v="0"/>
    <n v="0"/>
    <s v="NA"/>
    <s v="NA"/>
    <s v="NA"/>
    <n v="0"/>
    <n v="7"/>
    <n v="2009"/>
    <s v="WD"/>
    <s v="Normal"/>
    <n v="337500"/>
  </r>
  <r>
    <x v="995"/>
    <n v="50"/>
    <s v="RL"/>
    <n v="51"/>
    <n v="4712"/>
    <x v="0"/>
    <s v="NA"/>
    <s v="IR1"/>
    <s v="Lvl"/>
    <s v="AllPub"/>
    <s v="Inside"/>
    <s v="Mod"/>
    <s v="BrkSide"/>
    <s v="Feedr"/>
    <s v="Norm"/>
    <s v="1Fam"/>
    <s v="1.5Fin"/>
    <x v="5"/>
    <n v="7"/>
    <n v="1946"/>
    <n v="1950"/>
    <s v="Gable"/>
    <s v="CompShg"/>
    <s v="MetalSd"/>
    <s v="MetalSd"/>
    <s v="None"/>
    <n v="0"/>
    <s v="TA"/>
    <s v="TA"/>
    <s v="CBlock"/>
    <s v="TA"/>
    <s v="TA"/>
    <s v="No"/>
    <s v="ALQ"/>
    <n v="384"/>
    <s v="Unf"/>
    <n v="0"/>
    <n v="363"/>
    <n v="747"/>
    <s v="GasA"/>
    <s v="TA"/>
    <x v="0"/>
    <s v="SBrkr"/>
    <n v="774"/>
    <n v="456"/>
    <n v="0"/>
    <n v="1230"/>
    <n v="1"/>
    <n v="0"/>
    <n v="1"/>
    <n v="1"/>
    <n v="3"/>
    <n v="1"/>
    <x v="1"/>
    <n v="5"/>
    <s v="Typ"/>
    <n v="0"/>
    <s v="NA"/>
    <s v="Detchd"/>
    <n v="1946"/>
    <s v="Unf"/>
    <n v="1"/>
    <n v="305"/>
    <s v="TA"/>
    <s v="TA"/>
    <s v="Y"/>
    <n v="0"/>
    <n v="57"/>
    <n v="0"/>
    <n v="0"/>
    <n v="63"/>
    <n v="0"/>
    <s v="NA"/>
    <s v="MnPrv"/>
    <s v="NA"/>
    <n v="0"/>
    <n v="8"/>
    <n v="2006"/>
    <s v="WD"/>
    <s v="Abnorml"/>
    <n v="121600"/>
  </r>
  <r>
    <x v="996"/>
    <n v="20"/>
    <s v="RL"/>
    <s v="NA"/>
    <n v="10659"/>
    <x v="0"/>
    <s v="NA"/>
    <s v="IR1"/>
    <s v="Lvl"/>
    <s v="AllPub"/>
    <s v="Inside"/>
    <s v="Gtl"/>
    <s v="NAmes"/>
    <s v="Norm"/>
    <s v="Norm"/>
    <s v="1Fam"/>
    <s v="1Story"/>
    <x v="3"/>
    <n v="6"/>
    <n v="1961"/>
    <n v="1961"/>
    <s v="Hip"/>
    <s v="CompShg"/>
    <s v="Wd Sdng"/>
    <s v="Wd Sdng"/>
    <s v="None"/>
    <n v="0"/>
    <s v="TA"/>
    <s v="TA"/>
    <s v="CBlock"/>
    <s v="TA"/>
    <s v="TA"/>
    <s v="No"/>
    <s v="Rec"/>
    <n v="915"/>
    <s v="Unf"/>
    <n v="0"/>
    <n v="135"/>
    <n v="1050"/>
    <s v="GasA"/>
    <s v="TA"/>
    <x v="0"/>
    <s v="SBrkr"/>
    <n v="1050"/>
    <n v="0"/>
    <n v="0"/>
    <n v="1050"/>
    <n v="1"/>
    <n v="0"/>
    <n v="1"/>
    <n v="0"/>
    <n v="3"/>
    <n v="1"/>
    <x v="1"/>
    <n v="6"/>
    <s v="Typ"/>
    <n v="0"/>
    <s v="NA"/>
    <s v="Attchd"/>
    <n v="1961"/>
    <s v="Unf"/>
    <n v="1"/>
    <n v="368"/>
    <s v="TA"/>
    <s v="TA"/>
    <s v="Y"/>
    <n v="0"/>
    <n v="319"/>
    <n v="0"/>
    <n v="0"/>
    <n v="0"/>
    <n v="0"/>
    <s v="NA"/>
    <s v="NA"/>
    <s v="NA"/>
    <n v="0"/>
    <n v="1"/>
    <n v="2006"/>
    <s v="COD"/>
    <s v="Normal"/>
    <n v="136500"/>
  </r>
  <r>
    <x v="997"/>
    <n v="20"/>
    <s v="RL"/>
    <s v="NA"/>
    <n v="11717"/>
    <x v="0"/>
    <s v="NA"/>
    <s v="IR1"/>
    <s v="Lvl"/>
    <s v="AllPub"/>
    <s v="Inside"/>
    <s v="Gtl"/>
    <s v="NWAmes"/>
    <s v="PosA"/>
    <s v="Norm"/>
    <s v="1Fam"/>
    <s v="1Story"/>
    <x v="1"/>
    <n v="6"/>
    <n v="1970"/>
    <n v="1970"/>
    <s v="Hip"/>
    <s v="CompShg"/>
    <s v="HdBoard"/>
    <s v="HdBoard"/>
    <s v="BrkFace"/>
    <n v="571"/>
    <s v="TA"/>
    <s v="TA"/>
    <s v="CBlock"/>
    <s v="TA"/>
    <s v="TA"/>
    <s v="No"/>
    <s v="Unf"/>
    <n v="0"/>
    <s v="Unf"/>
    <n v="0"/>
    <n v="1442"/>
    <n v="1442"/>
    <s v="GasA"/>
    <s v="TA"/>
    <x v="0"/>
    <s v="SBrkr"/>
    <n v="1442"/>
    <n v="0"/>
    <n v="0"/>
    <n v="1442"/>
    <n v="0"/>
    <n v="0"/>
    <n v="2"/>
    <n v="0"/>
    <n v="2"/>
    <n v="1"/>
    <x v="1"/>
    <n v="6"/>
    <s v="Typ"/>
    <n v="1"/>
    <s v="TA"/>
    <s v="Attchd"/>
    <n v="1970"/>
    <s v="RFn"/>
    <n v="2"/>
    <n v="615"/>
    <s v="TA"/>
    <s v="TA"/>
    <s v="Y"/>
    <n v="371"/>
    <n v="0"/>
    <n v="0"/>
    <n v="0"/>
    <n v="0"/>
    <n v="0"/>
    <s v="NA"/>
    <s v="NA"/>
    <s v="NA"/>
    <n v="0"/>
    <n v="2"/>
    <n v="2009"/>
    <s v="WD"/>
    <s v="Normal"/>
    <n v="185000"/>
  </r>
  <r>
    <x v="998"/>
    <n v="30"/>
    <s v="RM"/>
    <n v="60"/>
    <n v="9786"/>
    <x v="0"/>
    <s v="NA"/>
    <s v="Reg"/>
    <s v="Lvl"/>
    <s v="AllPub"/>
    <s v="Inside"/>
    <s v="Gtl"/>
    <s v="IDOTRR"/>
    <s v="Norm"/>
    <s v="Norm"/>
    <s v="1Fam"/>
    <s v="1Story"/>
    <x v="7"/>
    <n v="4"/>
    <n v="1922"/>
    <n v="1950"/>
    <s v="Hip"/>
    <s v="CompShg"/>
    <s v="Wd Sdng"/>
    <s v="Wd Sdng"/>
    <s v="None"/>
    <n v="0"/>
    <s v="TA"/>
    <s v="TA"/>
    <s v="BrkTil"/>
    <s v="TA"/>
    <s v="Fa"/>
    <s v="No"/>
    <s v="Unf"/>
    <n v="0"/>
    <s v="Unf"/>
    <n v="0"/>
    <n v="1007"/>
    <n v="1007"/>
    <s v="GasA"/>
    <s v="Fa"/>
    <x v="1"/>
    <s v="SBrkr"/>
    <n v="1077"/>
    <n v="0"/>
    <n v="0"/>
    <n v="1077"/>
    <n v="0"/>
    <n v="0"/>
    <n v="1"/>
    <n v="0"/>
    <n v="3"/>
    <n v="1"/>
    <x v="1"/>
    <n v="6"/>
    <s v="Typ"/>
    <n v="1"/>
    <s v="Gd"/>
    <s v="Detchd"/>
    <n v="1922"/>
    <s v="Unf"/>
    <n v="1"/>
    <n v="210"/>
    <s v="TA"/>
    <s v="Fa"/>
    <s v="P"/>
    <n v="0"/>
    <n v="100"/>
    <n v="48"/>
    <n v="0"/>
    <n v="0"/>
    <n v="0"/>
    <s v="NA"/>
    <s v="NA"/>
    <s v="NA"/>
    <n v="0"/>
    <n v="5"/>
    <n v="2006"/>
    <s v="WD"/>
    <s v="Normal"/>
    <n v="91000"/>
  </r>
  <r>
    <x v="999"/>
    <n v="20"/>
    <s v="RL"/>
    <n v="64"/>
    <n v="6762"/>
    <x v="0"/>
    <s v="NA"/>
    <s v="Reg"/>
    <s v="Lvl"/>
    <s v="AllPub"/>
    <s v="Inside"/>
    <s v="Gtl"/>
    <s v="CollgCr"/>
    <s v="Norm"/>
    <s v="Norm"/>
    <s v="1Fam"/>
    <s v="1Story"/>
    <x v="0"/>
    <n v="5"/>
    <n v="2006"/>
    <n v="2006"/>
    <s v="Gable"/>
    <s v="CompShg"/>
    <s v="VinylSd"/>
    <s v="VinylSd"/>
    <s v="Stone"/>
    <n v="24"/>
    <s v="Gd"/>
    <s v="TA"/>
    <s v="PConc"/>
    <s v="Gd"/>
    <s v="TA"/>
    <s v="Av"/>
    <s v="GLQ"/>
    <n v="686"/>
    <s v="Unf"/>
    <n v="0"/>
    <n v="501"/>
    <n v="1187"/>
    <s v="GasA"/>
    <s v="Ex"/>
    <x v="0"/>
    <s v="SBrkr"/>
    <n v="1208"/>
    <n v="0"/>
    <n v="0"/>
    <n v="1208"/>
    <n v="1"/>
    <n v="0"/>
    <n v="2"/>
    <n v="0"/>
    <n v="2"/>
    <n v="1"/>
    <x v="0"/>
    <n v="6"/>
    <s v="Typ"/>
    <n v="0"/>
    <s v="NA"/>
    <s v="Attchd"/>
    <n v="2006"/>
    <s v="RFn"/>
    <n v="2"/>
    <n v="632"/>
    <s v="TA"/>
    <s v="TA"/>
    <s v="Y"/>
    <n v="105"/>
    <n v="61"/>
    <n v="0"/>
    <n v="0"/>
    <n v="0"/>
    <n v="0"/>
    <s v="NA"/>
    <s v="NA"/>
    <s v="NA"/>
    <n v="0"/>
    <n v="2"/>
    <n v="2010"/>
    <s v="WD"/>
    <s v="Normal"/>
    <n v="206000"/>
  </r>
  <r>
    <x v="1000"/>
    <n v="20"/>
    <s v="RL"/>
    <n v="74"/>
    <n v="10206"/>
    <x v="0"/>
    <s v="NA"/>
    <s v="Reg"/>
    <s v="Lvl"/>
    <s v="AllPub"/>
    <s v="Corner"/>
    <s v="Gtl"/>
    <s v="Edwards"/>
    <s v="Norm"/>
    <s v="Norm"/>
    <s v="1Fam"/>
    <s v="1Story"/>
    <x v="7"/>
    <n v="3"/>
    <n v="1952"/>
    <n v="1952"/>
    <s v="Flat"/>
    <s v="Tar&amp;Grv"/>
    <s v="BrkComm"/>
    <s v="Brk Cmn"/>
    <s v="None"/>
    <n v="0"/>
    <s v="TA"/>
    <s v="TA"/>
    <s v="Slab"/>
    <s v="NA"/>
    <s v="NA"/>
    <s v="NA"/>
    <s v="NA"/>
    <n v="0"/>
    <s v="NA"/>
    <n v="0"/>
    <n v="0"/>
    <n v="0"/>
    <s v="GasW"/>
    <s v="Fa"/>
    <x v="1"/>
    <s v="FuseF"/>
    <n v="944"/>
    <n v="0"/>
    <n v="0"/>
    <n v="944"/>
    <n v="0"/>
    <n v="0"/>
    <n v="1"/>
    <n v="0"/>
    <n v="2"/>
    <n v="1"/>
    <x v="3"/>
    <n v="4"/>
    <s v="Min1"/>
    <n v="0"/>
    <s v="NA"/>
    <s v="Detchd"/>
    <n v="1956"/>
    <s v="Unf"/>
    <n v="2"/>
    <n v="528"/>
    <s v="TA"/>
    <s v="Fa"/>
    <s v="Y"/>
    <n v="0"/>
    <n v="0"/>
    <n v="0"/>
    <n v="0"/>
    <n v="0"/>
    <n v="0"/>
    <s v="NA"/>
    <s v="NA"/>
    <s v="NA"/>
    <n v="0"/>
    <n v="7"/>
    <n v="2009"/>
    <s v="WD"/>
    <s v="Normal"/>
    <n v="82000"/>
  </r>
  <r>
    <x v="1001"/>
    <n v="30"/>
    <s v="RL"/>
    <n v="60"/>
    <n v="5400"/>
    <x v="0"/>
    <s v="NA"/>
    <s v="Reg"/>
    <s v="Lvl"/>
    <s v="AllPub"/>
    <s v="Corner"/>
    <s v="Gtl"/>
    <s v="OldTown"/>
    <s v="Norm"/>
    <s v="Norm"/>
    <s v="1Fam"/>
    <s v="1Story"/>
    <x v="3"/>
    <n v="6"/>
    <n v="1920"/>
    <n v="1950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691"/>
    <n v="691"/>
    <s v="GasA"/>
    <s v="Ex"/>
    <x v="0"/>
    <s v="FuseA"/>
    <n v="691"/>
    <n v="0"/>
    <n v="0"/>
    <n v="691"/>
    <n v="0"/>
    <n v="0"/>
    <n v="1"/>
    <n v="0"/>
    <n v="2"/>
    <n v="1"/>
    <x v="2"/>
    <n v="4"/>
    <s v="Typ"/>
    <n v="0"/>
    <s v="NA"/>
    <s v="Detchd"/>
    <n v="1920"/>
    <s v="Unf"/>
    <n v="1"/>
    <n v="216"/>
    <s v="Fa"/>
    <s v="TA"/>
    <s v="N"/>
    <n v="0"/>
    <n v="20"/>
    <n v="94"/>
    <n v="0"/>
    <n v="0"/>
    <n v="0"/>
    <s v="NA"/>
    <s v="NA"/>
    <s v="NA"/>
    <n v="0"/>
    <n v="1"/>
    <n v="2007"/>
    <s v="WD"/>
    <s v="Abnorml"/>
    <n v="86000"/>
  </r>
  <r>
    <x v="1002"/>
    <n v="20"/>
    <s v="RL"/>
    <n v="75"/>
    <n v="11957"/>
    <x v="0"/>
    <s v="NA"/>
    <s v="IR1"/>
    <s v="Lvl"/>
    <s v="AllPub"/>
    <s v="Inside"/>
    <s v="Gtl"/>
    <s v="Somerst"/>
    <s v="RRAn"/>
    <s v="Norm"/>
    <s v="1Fam"/>
    <s v="1Story"/>
    <x v="2"/>
    <n v="5"/>
    <n v="2006"/>
    <n v="2006"/>
    <s v="Gable"/>
    <s v="CompShg"/>
    <s v="VinylSd"/>
    <s v="VinylSd"/>
    <s v="BrkFace"/>
    <n v="53"/>
    <s v="Gd"/>
    <s v="TA"/>
    <s v="PConc"/>
    <s v="Gd"/>
    <s v="TA"/>
    <s v="No"/>
    <s v="GLQ"/>
    <n v="24"/>
    <s v="Unf"/>
    <n v="0"/>
    <n v="1550"/>
    <n v="1574"/>
    <s v="GasA"/>
    <s v="Ex"/>
    <x v="0"/>
    <s v="SBrkr"/>
    <n v="1574"/>
    <n v="0"/>
    <n v="0"/>
    <n v="1574"/>
    <n v="0"/>
    <n v="0"/>
    <n v="2"/>
    <n v="0"/>
    <n v="3"/>
    <n v="1"/>
    <x v="0"/>
    <n v="7"/>
    <s v="Typ"/>
    <n v="1"/>
    <s v="Gd"/>
    <s v="Attchd"/>
    <n v="2006"/>
    <s v="RFn"/>
    <n v="3"/>
    <n v="824"/>
    <s v="TA"/>
    <s v="TA"/>
    <s v="Y"/>
    <n v="144"/>
    <n v="104"/>
    <n v="0"/>
    <n v="0"/>
    <n v="0"/>
    <n v="0"/>
    <s v="NA"/>
    <s v="NA"/>
    <s v="NA"/>
    <n v="0"/>
    <n v="7"/>
    <n v="2008"/>
    <s v="WD"/>
    <s v="Normal"/>
    <n v="232000"/>
  </r>
  <r>
    <x v="1003"/>
    <n v="90"/>
    <s v="RL"/>
    <s v="NA"/>
    <n v="11500"/>
    <x v="0"/>
    <s v="NA"/>
    <s v="IR1"/>
    <s v="Lvl"/>
    <s v="AllPub"/>
    <s v="Corner"/>
    <s v="Gtl"/>
    <s v="NWAmes"/>
    <s v="Feedr"/>
    <s v="RRAn"/>
    <s v="Duplex"/>
    <s v="1Story"/>
    <x v="3"/>
    <n v="6"/>
    <n v="1976"/>
    <n v="1976"/>
    <s v="Gable"/>
    <s v="CompShg"/>
    <s v="VinylSd"/>
    <s v="VinylSd"/>
    <s v="BrkFace"/>
    <n v="164"/>
    <s v="TA"/>
    <s v="TA"/>
    <s v="CBlock"/>
    <s v="TA"/>
    <s v="TA"/>
    <s v="No"/>
    <s v="Unf"/>
    <n v="0"/>
    <s v="Unf"/>
    <n v="0"/>
    <n v="1680"/>
    <n v="1680"/>
    <s v="GasA"/>
    <s v="Fa"/>
    <x v="0"/>
    <s v="SBrkr"/>
    <n v="1680"/>
    <n v="0"/>
    <n v="0"/>
    <n v="1680"/>
    <n v="0"/>
    <n v="0"/>
    <n v="2"/>
    <n v="0"/>
    <n v="4"/>
    <n v="2"/>
    <x v="1"/>
    <n v="8"/>
    <s v="Typ"/>
    <n v="0"/>
    <s v="NA"/>
    <s v="Detchd"/>
    <n v="1976"/>
    <s v="Unf"/>
    <n v="2"/>
    <n v="528"/>
    <s v="TA"/>
    <s v="TA"/>
    <s v="Y"/>
    <n v="0"/>
    <n v="0"/>
    <n v="0"/>
    <n v="0"/>
    <n v="0"/>
    <n v="0"/>
    <s v="NA"/>
    <s v="NA"/>
    <s v="NA"/>
    <n v="0"/>
    <n v="6"/>
    <n v="2007"/>
    <s v="WD"/>
    <s v="Normal"/>
    <n v="136905"/>
  </r>
  <r>
    <x v="1004"/>
    <n v="120"/>
    <s v="RL"/>
    <n v="43"/>
    <n v="3182"/>
    <x v="0"/>
    <s v="NA"/>
    <s v="Reg"/>
    <s v="Lvl"/>
    <s v="AllPub"/>
    <s v="Inside"/>
    <s v="Gtl"/>
    <s v="Blmngtn"/>
    <s v="Norm"/>
    <s v="Norm"/>
    <s v="TwnhsE"/>
    <s v="1Story"/>
    <x v="0"/>
    <n v="5"/>
    <n v="2005"/>
    <n v="2006"/>
    <s v="Gable"/>
    <s v="CompShg"/>
    <s v="VinylSd"/>
    <s v="VinylSd"/>
    <s v="BrkFace"/>
    <n v="16"/>
    <s v="Gd"/>
    <s v="TA"/>
    <s v="PConc"/>
    <s v="Gd"/>
    <s v="TA"/>
    <s v="No"/>
    <s v="GLQ"/>
    <n v="16"/>
    <s v="Unf"/>
    <n v="0"/>
    <n v="1330"/>
    <n v="1346"/>
    <s v="GasA"/>
    <s v="Ex"/>
    <x v="0"/>
    <s v="SBrkr"/>
    <n v="1504"/>
    <n v="0"/>
    <n v="0"/>
    <n v="1504"/>
    <n v="0"/>
    <n v="0"/>
    <n v="2"/>
    <n v="0"/>
    <n v="1"/>
    <n v="1"/>
    <x v="0"/>
    <n v="7"/>
    <s v="Typ"/>
    <n v="1"/>
    <s v="Gd"/>
    <s v="Attchd"/>
    <n v="2005"/>
    <s v="Fin"/>
    <n v="2"/>
    <n v="457"/>
    <s v="TA"/>
    <s v="TA"/>
    <s v="Y"/>
    <n v="156"/>
    <n v="0"/>
    <n v="0"/>
    <n v="0"/>
    <n v="0"/>
    <n v="0"/>
    <s v="NA"/>
    <s v="NA"/>
    <s v="NA"/>
    <n v="0"/>
    <n v="5"/>
    <n v="2009"/>
    <s v="WD"/>
    <s v="Normal"/>
    <n v="181000"/>
  </r>
  <r>
    <x v="1005"/>
    <n v="80"/>
    <s v="RL"/>
    <n v="65"/>
    <n v="8385"/>
    <x v="0"/>
    <s v="NA"/>
    <s v="Reg"/>
    <s v="Lvl"/>
    <s v="AllPub"/>
    <s v="Inside"/>
    <s v="Gtl"/>
    <s v="CollgCr"/>
    <s v="Norm"/>
    <s v="Norm"/>
    <s v="1Fam"/>
    <s v="SLvl"/>
    <x v="3"/>
    <n v="8"/>
    <n v="1977"/>
    <n v="1977"/>
    <s v="Gable"/>
    <s v="CompShg"/>
    <s v="HdBoard"/>
    <s v="HdBoard"/>
    <s v="BrkFace"/>
    <n v="220"/>
    <s v="Gd"/>
    <s v="TA"/>
    <s v="CBlock"/>
    <s v="Gd"/>
    <s v="Gd"/>
    <s v="Av"/>
    <s v="GLQ"/>
    <n v="595"/>
    <s v="Unf"/>
    <n v="0"/>
    <n v="390"/>
    <n v="985"/>
    <s v="GasA"/>
    <s v="TA"/>
    <x v="0"/>
    <s v="SBrkr"/>
    <n v="985"/>
    <n v="0"/>
    <n v="0"/>
    <n v="985"/>
    <n v="0"/>
    <n v="0"/>
    <n v="2"/>
    <n v="0"/>
    <n v="3"/>
    <n v="1"/>
    <x v="1"/>
    <n v="6"/>
    <s v="Typ"/>
    <n v="0"/>
    <s v="NA"/>
    <s v="Attchd"/>
    <n v="1977"/>
    <s v="Unf"/>
    <n v="1"/>
    <n v="328"/>
    <s v="TA"/>
    <s v="TA"/>
    <s v="Y"/>
    <n v="210"/>
    <n v="0"/>
    <n v="0"/>
    <n v="0"/>
    <n v="0"/>
    <n v="0"/>
    <s v="NA"/>
    <s v="NA"/>
    <s v="NA"/>
    <n v="0"/>
    <n v="11"/>
    <n v="2008"/>
    <s v="WD"/>
    <s v="Normal"/>
    <n v="149900"/>
  </r>
  <r>
    <x v="1006"/>
    <n v="20"/>
    <s v="RL"/>
    <s v="NA"/>
    <n v="12155"/>
    <x v="0"/>
    <s v="NA"/>
    <s v="IR3"/>
    <s v="Lvl"/>
    <s v="AllPub"/>
    <s v="Inside"/>
    <s v="Gtl"/>
    <s v="NAmes"/>
    <s v="PosN"/>
    <s v="Norm"/>
    <s v="1Fam"/>
    <s v="1Story"/>
    <x v="1"/>
    <n v="3"/>
    <n v="1970"/>
    <n v="1970"/>
    <s v="Gable"/>
    <s v="CompShg"/>
    <s v="Plywood"/>
    <s v="Plywood"/>
    <s v="None"/>
    <n v="0"/>
    <s v="TA"/>
    <s v="TA"/>
    <s v="CBlock"/>
    <s v="Gd"/>
    <s v="TA"/>
    <s v="No"/>
    <s v="LwQ"/>
    <n v="1237"/>
    <s v="Unf"/>
    <n v="0"/>
    <n v="420"/>
    <n v="1657"/>
    <s v="GasA"/>
    <s v="Gd"/>
    <x v="0"/>
    <s v="SBrkr"/>
    <n v="1657"/>
    <n v="0"/>
    <n v="0"/>
    <n v="1657"/>
    <n v="0"/>
    <n v="1"/>
    <n v="2"/>
    <n v="0"/>
    <n v="3"/>
    <n v="1"/>
    <x v="1"/>
    <n v="7"/>
    <s v="Typ"/>
    <n v="1"/>
    <s v="TA"/>
    <s v="Attchd"/>
    <n v="1970"/>
    <s v="Unf"/>
    <n v="2"/>
    <n v="484"/>
    <s v="TA"/>
    <s v="TA"/>
    <s v="Y"/>
    <n v="0"/>
    <n v="0"/>
    <n v="0"/>
    <n v="0"/>
    <n v="147"/>
    <n v="0"/>
    <s v="NA"/>
    <s v="NA"/>
    <s v="NA"/>
    <n v="0"/>
    <n v="3"/>
    <n v="2007"/>
    <s v="WD"/>
    <s v="Normal"/>
    <n v="163500"/>
  </r>
  <r>
    <x v="1007"/>
    <n v="160"/>
    <s v="RM"/>
    <n v="21"/>
    <n v="2217"/>
    <x v="0"/>
    <s v="NA"/>
    <s v="Reg"/>
    <s v="Lvl"/>
    <s v="AllPub"/>
    <s v="Inside"/>
    <s v="Gtl"/>
    <s v="MeadowV"/>
    <s v="Norm"/>
    <s v="Norm"/>
    <s v="TwnhsE"/>
    <s v="2Story"/>
    <x v="5"/>
    <n v="4"/>
    <n v="1970"/>
    <n v="1970"/>
    <s v="Gable"/>
    <s v="CompShg"/>
    <s v="CemntBd"/>
    <s v="CmentBd"/>
    <s v="None"/>
    <n v="0"/>
    <s v="TA"/>
    <s v="TA"/>
    <s v="CBlock"/>
    <s v="TA"/>
    <s v="TA"/>
    <s v="No"/>
    <s v="BLQ"/>
    <n v="273"/>
    <s v="LwQ"/>
    <n v="273"/>
    <n v="0"/>
    <n v="546"/>
    <s v="GasA"/>
    <s v="TA"/>
    <x v="0"/>
    <s v="SBrkr"/>
    <n v="546"/>
    <n v="546"/>
    <n v="0"/>
    <n v="1092"/>
    <n v="0"/>
    <n v="0"/>
    <n v="1"/>
    <n v="1"/>
    <n v="3"/>
    <n v="1"/>
    <x v="1"/>
    <n v="6"/>
    <s v="Typ"/>
    <n v="0"/>
    <s v="NA"/>
    <s v="Attchd"/>
    <n v="1970"/>
    <s v="RFn"/>
    <n v="1"/>
    <n v="286"/>
    <s v="TA"/>
    <s v="TA"/>
    <s v="Y"/>
    <n v="238"/>
    <n v="0"/>
    <n v="0"/>
    <n v="0"/>
    <n v="0"/>
    <n v="0"/>
    <s v="NA"/>
    <s v="NA"/>
    <s v="NA"/>
    <n v="0"/>
    <n v="8"/>
    <n v="2009"/>
    <s v="WD"/>
    <s v="Normal"/>
    <n v="88000"/>
  </r>
  <r>
    <x v="1008"/>
    <n v="20"/>
    <s v="RL"/>
    <n v="43"/>
    <n v="12118"/>
    <x v="0"/>
    <s v="NA"/>
    <s v="IR1"/>
    <s v="Lvl"/>
    <s v="AllPub"/>
    <s v="CulDSac"/>
    <s v="Gtl"/>
    <s v="Mitchel"/>
    <s v="Norm"/>
    <s v="Norm"/>
    <s v="1Fam"/>
    <s v="1Story"/>
    <x v="0"/>
    <n v="5"/>
    <n v="2004"/>
    <n v="2005"/>
    <s v="Hip"/>
    <s v="CompShg"/>
    <s v="VinylSd"/>
    <s v="VinylSd"/>
    <s v="Stone"/>
    <n v="108"/>
    <s v="Gd"/>
    <s v="TA"/>
    <s v="PConc"/>
    <s v="Ex"/>
    <s v="TA"/>
    <s v="Mn"/>
    <s v="Unf"/>
    <n v="0"/>
    <s v="Unf"/>
    <n v="0"/>
    <n v="1710"/>
    <n v="1710"/>
    <s v="GasA"/>
    <s v="Ex"/>
    <x v="0"/>
    <s v="SBrkr"/>
    <n v="1710"/>
    <n v="0"/>
    <n v="0"/>
    <n v="1710"/>
    <n v="0"/>
    <n v="0"/>
    <n v="2"/>
    <n v="0"/>
    <n v="3"/>
    <n v="1"/>
    <x v="0"/>
    <n v="7"/>
    <s v="Typ"/>
    <n v="1"/>
    <s v="Gd"/>
    <s v="Attchd"/>
    <n v="2004"/>
    <s v="Fin"/>
    <n v="2"/>
    <n v="550"/>
    <s v="TA"/>
    <s v="TA"/>
    <s v="Y"/>
    <n v="100"/>
    <n v="48"/>
    <n v="0"/>
    <n v="0"/>
    <n v="180"/>
    <n v="0"/>
    <s v="NA"/>
    <s v="NA"/>
    <s v="NA"/>
    <n v="0"/>
    <n v="4"/>
    <n v="2009"/>
    <s v="WD"/>
    <s v="Normal"/>
    <n v="240000"/>
  </r>
  <r>
    <x v="1009"/>
    <n v="50"/>
    <s v="RL"/>
    <n v="60"/>
    <n v="6000"/>
    <x v="0"/>
    <s v="NA"/>
    <s v="Reg"/>
    <s v="Lvl"/>
    <s v="AllPub"/>
    <s v="Inside"/>
    <s v="Gtl"/>
    <s v="SWISU"/>
    <s v="Norm"/>
    <s v="Norm"/>
    <s v="1Fam"/>
    <s v="1.5Fin"/>
    <x v="3"/>
    <n v="5"/>
    <n v="1926"/>
    <n v="1950"/>
    <s v="Gable"/>
    <s v="CompShg"/>
    <s v="Wd Sdng"/>
    <s v="Wd Sdng"/>
    <s v="None"/>
    <n v="0"/>
    <s v="TA"/>
    <s v="Fa"/>
    <s v="BrkTil"/>
    <s v="TA"/>
    <s v="TA"/>
    <s v="No"/>
    <s v="Unf"/>
    <n v="0"/>
    <s v="Unf"/>
    <n v="0"/>
    <n v="1008"/>
    <n v="1008"/>
    <s v="GasA"/>
    <s v="Ex"/>
    <x v="0"/>
    <s v="SBrkr"/>
    <n v="1008"/>
    <n v="0"/>
    <n v="514"/>
    <n v="1522"/>
    <n v="0"/>
    <n v="0"/>
    <n v="2"/>
    <n v="0"/>
    <n v="4"/>
    <n v="1"/>
    <x v="1"/>
    <n v="7"/>
    <s v="Typ"/>
    <n v="0"/>
    <s v="NA"/>
    <s v="NA"/>
    <s v="NA"/>
    <s v="NA"/>
    <n v="0"/>
    <n v="0"/>
    <s v="NA"/>
    <s v="NA"/>
    <s v="P"/>
    <n v="0"/>
    <n v="0"/>
    <n v="138"/>
    <n v="0"/>
    <n v="0"/>
    <n v="0"/>
    <s v="NA"/>
    <s v="NA"/>
    <s v="NA"/>
    <n v="0"/>
    <n v="6"/>
    <n v="2006"/>
    <s v="WD"/>
    <s v="Normal"/>
    <n v="102000"/>
  </r>
  <r>
    <x v="1010"/>
    <n v="50"/>
    <s v="RL"/>
    <n v="115"/>
    <n v="21286"/>
    <x v="0"/>
    <s v="NA"/>
    <s v="Reg"/>
    <s v="Lvl"/>
    <s v="AllPub"/>
    <s v="Inside"/>
    <s v="Gtl"/>
    <s v="Sawyer"/>
    <s v="Norm"/>
    <s v="Norm"/>
    <s v="1Fam"/>
    <s v="1.5Fin"/>
    <x v="3"/>
    <n v="5"/>
    <n v="1948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720"/>
    <n v="720"/>
    <s v="GasA"/>
    <s v="TA"/>
    <x v="0"/>
    <s v="SBrkr"/>
    <n v="720"/>
    <n v="551"/>
    <n v="0"/>
    <n v="1271"/>
    <n v="0"/>
    <n v="0"/>
    <n v="2"/>
    <n v="0"/>
    <n v="4"/>
    <n v="1"/>
    <x v="1"/>
    <n v="7"/>
    <s v="Typ"/>
    <n v="1"/>
    <s v="Gd"/>
    <s v="Attchd"/>
    <n v="1948"/>
    <s v="Unf"/>
    <n v="1"/>
    <n v="312"/>
    <s v="TA"/>
    <s v="TA"/>
    <s v="Y"/>
    <n v="0"/>
    <n v="0"/>
    <n v="108"/>
    <n v="0"/>
    <n v="0"/>
    <n v="0"/>
    <s v="NA"/>
    <s v="NA"/>
    <s v="NA"/>
    <n v="0"/>
    <n v="8"/>
    <n v="2008"/>
    <s v="WD"/>
    <s v="Normal"/>
    <n v="135000"/>
  </r>
  <r>
    <x v="1011"/>
    <n v="90"/>
    <s v="RL"/>
    <n v="75"/>
    <n v="9825"/>
    <x v="0"/>
    <s v="NA"/>
    <s v="Reg"/>
    <s v="Lvl"/>
    <s v="AllPub"/>
    <s v="Inside"/>
    <s v="Gtl"/>
    <s v="Edwards"/>
    <s v="Norm"/>
    <s v="Norm"/>
    <s v="Duplex"/>
    <s v="1Story"/>
    <x v="3"/>
    <n v="5"/>
    <n v="1965"/>
    <n v="1965"/>
    <s v="Hip"/>
    <s v="CompShg"/>
    <s v="AsphShn"/>
    <s v="AsphShn"/>
    <s v="None"/>
    <n v="0"/>
    <s v="TA"/>
    <s v="TA"/>
    <s v="CBlock"/>
    <s v="NA"/>
    <s v="NA"/>
    <s v="NA"/>
    <s v="NA"/>
    <n v="0"/>
    <s v="NA"/>
    <n v="0"/>
    <n v="0"/>
    <n v="0"/>
    <s v="GasA"/>
    <s v="TA"/>
    <x v="1"/>
    <s v="SBrkr"/>
    <n v="1664"/>
    <n v="0"/>
    <n v="0"/>
    <n v="1664"/>
    <n v="0"/>
    <n v="0"/>
    <n v="2"/>
    <n v="0"/>
    <n v="4"/>
    <n v="2"/>
    <x v="1"/>
    <n v="8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5"/>
    <n v="2010"/>
    <s v="WD"/>
    <s v="Normal"/>
    <n v="100000"/>
  </r>
  <r>
    <x v="1012"/>
    <n v="70"/>
    <s v="RL"/>
    <n v="55"/>
    <n v="10592"/>
    <x v="0"/>
    <s v="NA"/>
    <s v="Reg"/>
    <s v="Lvl"/>
    <s v="AllPub"/>
    <s v="Inside"/>
    <s v="Gtl"/>
    <s v="Crawfor"/>
    <s v="Norm"/>
    <s v="Norm"/>
    <s v="1Fam"/>
    <s v="2Story"/>
    <x v="1"/>
    <n v="7"/>
    <n v="1923"/>
    <n v="1996"/>
    <s v="Hip"/>
    <s v="CompShg"/>
    <s v="Wd Sdng"/>
    <s v="Wd Sdng"/>
    <s v="None"/>
    <n v="0"/>
    <s v="TA"/>
    <s v="Gd"/>
    <s v="PConc"/>
    <s v="TA"/>
    <s v="Fa"/>
    <s v="No"/>
    <s v="Unf"/>
    <n v="0"/>
    <s v="Unf"/>
    <n v="0"/>
    <n v="602"/>
    <n v="602"/>
    <s v="GasA"/>
    <s v="TA"/>
    <x v="0"/>
    <s v="SBrkr"/>
    <n v="900"/>
    <n v="602"/>
    <n v="0"/>
    <n v="1502"/>
    <n v="0"/>
    <n v="0"/>
    <n v="1"/>
    <n v="1"/>
    <n v="3"/>
    <n v="1"/>
    <x v="0"/>
    <n v="7"/>
    <s v="Typ"/>
    <n v="2"/>
    <s v="TA"/>
    <s v="Detchd"/>
    <n v="1923"/>
    <s v="Unf"/>
    <n v="1"/>
    <n v="180"/>
    <s v="TA"/>
    <s v="TA"/>
    <s v="Y"/>
    <n v="96"/>
    <n v="0"/>
    <n v="112"/>
    <n v="0"/>
    <n v="53"/>
    <n v="0"/>
    <s v="NA"/>
    <s v="NA"/>
    <s v="NA"/>
    <n v="0"/>
    <n v="8"/>
    <n v="2007"/>
    <s v="WD"/>
    <s v="Normal"/>
    <n v="165000"/>
  </r>
  <r>
    <x v="1013"/>
    <n v="30"/>
    <s v="RM"/>
    <n v="60"/>
    <n v="7200"/>
    <x v="0"/>
    <s v="NA"/>
    <s v="Reg"/>
    <s v="Lvl"/>
    <s v="AllPub"/>
    <s v="Inside"/>
    <s v="Gtl"/>
    <s v="OldTown"/>
    <s v="Norm"/>
    <s v="Norm"/>
    <s v="1Fam"/>
    <s v="1Story"/>
    <x v="3"/>
    <n v="4"/>
    <n v="1910"/>
    <n v="2006"/>
    <s v="Hip"/>
    <s v="CompShg"/>
    <s v="MetalSd"/>
    <s v="Stucco"/>
    <s v="None"/>
    <n v="0"/>
    <s v="TA"/>
    <s v="TA"/>
    <s v="BrkTil"/>
    <s v="TA"/>
    <s v="TA"/>
    <s v="No"/>
    <s v="ALQ"/>
    <n v="247"/>
    <s v="Rec"/>
    <n v="465"/>
    <n v="310"/>
    <n v="1022"/>
    <s v="GasW"/>
    <s v="TA"/>
    <x v="1"/>
    <s v="SBrkr"/>
    <n v="1022"/>
    <n v="0"/>
    <n v="0"/>
    <n v="1022"/>
    <n v="1"/>
    <n v="0"/>
    <n v="1"/>
    <n v="0"/>
    <n v="2"/>
    <n v="1"/>
    <x v="1"/>
    <n v="4"/>
    <s v="Maj2"/>
    <n v="0"/>
    <s v="NA"/>
    <s v="Detchd"/>
    <n v="1956"/>
    <s v="Unf"/>
    <n v="1"/>
    <n v="280"/>
    <s v="TA"/>
    <s v="TA"/>
    <s v="Y"/>
    <n v="0"/>
    <n v="30"/>
    <n v="226"/>
    <n v="0"/>
    <n v="0"/>
    <n v="0"/>
    <s v="NA"/>
    <s v="NA"/>
    <s v="NA"/>
    <n v="0"/>
    <n v="6"/>
    <n v="2009"/>
    <s v="WD"/>
    <s v="Normal"/>
    <n v="85000"/>
  </r>
  <r>
    <x v="1014"/>
    <n v="20"/>
    <s v="RL"/>
    <n v="60"/>
    <n v="11664"/>
    <x v="0"/>
    <s v="NA"/>
    <s v="Reg"/>
    <s v="Lvl"/>
    <s v="AllPub"/>
    <s v="Inside"/>
    <s v="Gtl"/>
    <s v="NAmes"/>
    <s v="Artery"/>
    <s v="Norm"/>
    <s v="1Fam"/>
    <s v="1Story"/>
    <x v="1"/>
    <n v="5"/>
    <n v="1948"/>
    <n v="1950"/>
    <s v="Gable"/>
    <s v="CompShg"/>
    <s v="MetalSd"/>
    <s v="MetalSd"/>
    <s v="BrkFace"/>
    <n v="206"/>
    <s v="TA"/>
    <s v="TA"/>
    <s v="CBlock"/>
    <s v="TA"/>
    <s v="Fa"/>
    <s v="No"/>
    <s v="BLQ"/>
    <n v="336"/>
    <s v="Unf"/>
    <n v="0"/>
    <n v="746"/>
    <n v="1082"/>
    <s v="GasA"/>
    <s v="TA"/>
    <x v="0"/>
    <s v="SBrkr"/>
    <n v="1082"/>
    <n v="0"/>
    <n v="0"/>
    <n v="1082"/>
    <n v="0"/>
    <n v="0"/>
    <n v="1"/>
    <n v="0"/>
    <n v="2"/>
    <n v="1"/>
    <x v="1"/>
    <n v="5"/>
    <s v="Typ"/>
    <n v="1"/>
    <s v="Gd"/>
    <s v="Detchd"/>
    <n v="1948"/>
    <s v="Unf"/>
    <n v="1"/>
    <n v="240"/>
    <s v="TA"/>
    <s v="TA"/>
    <s v="Y"/>
    <n v="0"/>
    <n v="130"/>
    <n v="0"/>
    <n v="0"/>
    <n v="0"/>
    <n v="0"/>
    <s v="NA"/>
    <s v="NA"/>
    <s v="NA"/>
    <n v="0"/>
    <n v="11"/>
    <n v="2007"/>
    <s v="WD"/>
    <s v="Normal"/>
    <n v="119200"/>
  </r>
  <r>
    <x v="1015"/>
    <n v="60"/>
    <s v="RL"/>
    <n v="70"/>
    <n v="8400"/>
    <x v="0"/>
    <s v="NA"/>
    <s v="Reg"/>
    <s v="Lvl"/>
    <s v="AllPub"/>
    <s v="Inside"/>
    <s v="Gtl"/>
    <s v="NWAmes"/>
    <s v="Norm"/>
    <s v="Norm"/>
    <s v="1Fam"/>
    <s v="2Story"/>
    <x v="2"/>
    <n v="6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643"/>
    <s v="Unf"/>
    <n v="0"/>
    <n v="167"/>
    <n v="810"/>
    <s v="GasA"/>
    <s v="Ex"/>
    <x v="0"/>
    <s v="SBrkr"/>
    <n v="810"/>
    <n v="855"/>
    <n v="0"/>
    <n v="1665"/>
    <n v="1"/>
    <n v="0"/>
    <n v="2"/>
    <n v="1"/>
    <n v="3"/>
    <n v="1"/>
    <x v="0"/>
    <n v="6"/>
    <s v="Typ"/>
    <n v="0"/>
    <s v="NA"/>
    <s v="Attchd"/>
    <n v="2001"/>
    <s v="Fin"/>
    <n v="2"/>
    <n v="528"/>
    <s v="TA"/>
    <s v="TA"/>
    <s v="Y"/>
    <n v="0"/>
    <n v="45"/>
    <n v="0"/>
    <n v="0"/>
    <n v="0"/>
    <n v="0"/>
    <s v="NA"/>
    <s v="NA"/>
    <s v="NA"/>
    <n v="0"/>
    <n v="11"/>
    <n v="2009"/>
    <s v="WD"/>
    <s v="Normal"/>
    <n v="227000"/>
  </r>
  <r>
    <x v="1016"/>
    <n v="20"/>
    <s v="RL"/>
    <n v="73"/>
    <n v="11883"/>
    <x v="0"/>
    <s v="NA"/>
    <s v="Reg"/>
    <s v="Lvl"/>
    <s v="AllPub"/>
    <s v="Inside"/>
    <s v="Gtl"/>
    <s v="CollgCr"/>
    <s v="Norm"/>
    <s v="Norm"/>
    <s v="1Fam"/>
    <s v="1Story"/>
    <x v="0"/>
    <n v="5"/>
    <n v="1996"/>
    <n v="1996"/>
    <s v="Hip"/>
    <s v="CompShg"/>
    <s v="VinylSd"/>
    <s v="VinylSd"/>
    <s v="BrkFace"/>
    <n v="196"/>
    <s v="Gd"/>
    <s v="TA"/>
    <s v="PConc"/>
    <s v="Gd"/>
    <s v="TA"/>
    <s v="Gd"/>
    <s v="GLQ"/>
    <n v="690"/>
    <s v="Unf"/>
    <n v="0"/>
    <n v="814"/>
    <n v="1504"/>
    <s v="GasA"/>
    <s v="Ex"/>
    <x v="0"/>
    <s v="SBrkr"/>
    <n v="1504"/>
    <n v="0"/>
    <n v="0"/>
    <n v="1504"/>
    <n v="1"/>
    <n v="0"/>
    <n v="2"/>
    <n v="0"/>
    <n v="3"/>
    <n v="1"/>
    <x v="0"/>
    <n v="6"/>
    <s v="Typ"/>
    <n v="1"/>
    <s v="TA"/>
    <s v="Attchd"/>
    <n v="1996"/>
    <s v="Fin"/>
    <n v="2"/>
    <n v="478"/>
    <s v="TA"/>
    <s v="TA"/>
    <s v="Y"/>
    <n v="115"/>
    <n v="66"/>
    <n v="0"/>
    <n v="0"/>
    <n v="0"/>
    <n v="0"/>
    <s v="NA"/>
    <s v="NA"/>
    <s v="NA"/>
    <n v="0"/>
    <n v="6"/>
    <n v="2009"/>
    <s v="WD"/>
    <s v="Normal"/>
    <n v="203000"/>
  </r>
  <r>
    <x v="1017"/>
    <n v="120"/>
    <s v="RL"/>
    <s v="NA"/>
    <n v="5814"/>
    <x v="0"/>
    <s v="NA"/>
    <s v="IR1"/>
    <s v="Lvl"/>
    <s v="AllPub"/>
    <s v="CulDSac"/>
    <s v="Gtl"/>
    <s v="StoneBr"/>
    <s v="Norm"/>
    <s v="Norm"/>
    <s v="TwnhsE"/>
    <s v="1Story"/>
    <x v="2"/>
    <n v="5"/>
    <n v="1984"/>
    <n v="1984"/>
    <s v="Gable"/>
    <s v="CompShg"/>
    <s v="HdBoard"/>
    <s v="HdBoard"/>
    <s v="None"/>
    <n v="0"/>
    <s v="Gd"/>
    <s v="TA"/>
    <s v="CBlock"/>
    <s v="Gd"/>
    <s v="TA"/>
    <s v="Av"/>
    <s v="GLQ"/>
    <n v="1036"/>
    <s v="Unf"/>
    <n v="0"/>
    <n v="184"/>
    <n v="1220"/>
    <s v="GasA"/>
    <s v="Gd"/>
    <x v="0"/>
    <s v="SBrkr"/>
    <n v="1360"/>
    <n v="0"/>
    <n v="0"/>
    <n v="1360"/>
    <n v="1"/>
    <n v="0"/>
    <n v="1"/>
    <n v="0"/>
    <n v="1"/>
    <n v="1"/>
    <x v="0"/>
    <n v="4"/>
    <s v="Typ"/>
    <n v="1"/>
    <s v="Ex"/>
    <s v="Attchd"/>
    <n v="1984"/>
    <s v="RFn"/>
    <n v="2"/>
    <n v="565"/>
    <s v="TA"/>
    <s v="TA"/>
    <s v="Y"/>
    <n v="63"/>
    <n v="0"/>
    <n v="0"/>
    <n v="0"/>
    <n v="0"/>
    <n v="0"/>
    <s v="NA"/>
    <s v="NA"/>
    <s v="NA"/>
    <n v="0"/>
    <n v="8"/>
    <n v="2009"/>
    <s v="COD"/>
    <s v="Abnorml"/>
    <n v="187500"/>
  </r>
  <r>
    <x v="1018"/>
    <n v="80"/>
    <s v="RL"/>
    <s v="NA"/>
    <n v="10784"/>
    <x v="0"/>
    <s v="NA"/>
    <s v="IR1"/>
    <s v="Lvl"/>
    <s v="AllPub"/>
    <s v="FR2"/>
    <s v="Gtl"/>
    <s v="Gilbert"/>
    <s v="Norm"/>
    <s v="Norm"/>
    <s v="1Fam"/>
    <s v="SLvl"/>
    <x v="0"/>
    <n v="5"/>
    <n v="1991"/>
    <n v="1992"/>
    <s v="Gable"/>
    <s v="CompShg"/>
    <s v="HdBoard"/>
    <s v="HdBoard"/>
    <s v="BrkFace"/>
    <n v="76"/>
    <s v="Gd"/>
    <s v="TA"/>
    <s v="PConc"/>
    <s v="Gd"/>
    <s v="TA"/>
    <s v="No"/>
    <s v="Unf"/>
    <n v="0"/>
    <s v="Unf"/>
    <n v="0"/>
    <n v="384"/>
    <n v="384"/>
    <s v="GasA"/>
    <s v="Gd"/>
    <x v="0"/>
    <s v="SBrkr"/>
    <n v="802"/>
    <n v="670"/>
    <n v="0"/>
    <n v="1472"/>
    <n v="0"/>
    <n v="0"/>
    <n v="2"/>
    <n v="1"/>
    <n v="3"/>
    <n v="1"/>
    <x v="0"/>
    <n v="7"/>
    <s v="Typ"/>
    <n v="1"/>
    <s v="TA"/>
    <s v="Attchd"/>
    <n v="1991"/>
    <s v="RFn"/>
    <n v="2"/>
    <n v="402"/>
    <s v="TA"/>
    <s v="TA"/>
    <s v="Y"/>
    <n v="164"/>
    <n v="0"/>
    <n v="0"/>
    <n v="0"/>
    <n v="0"/>
    <n v="0"/>
    <s v="NA"/>
    <s v="NA"/>
    <s v="NA"/>
    <n v="0"/>
    <n v="5"/>
    <n v="2007"/>
    <s v="WD"/>
    <s v="Normal"/>
    <n v="160000"/>
  </r>
  <r>
    <x v="1019"/>
    <n v="120"/>
    <s v="RL"/>
    <n v="43"/>
    <n v="3013"/>
    <x v="0"/>
    <s v="NA"/>
    <s v="Reg"/>
    <s v="Lvl"/>
    <s v="AllPub"/>
    <s v="Inside"/>
    <s v="Gtl"/>
    <s v="Blmngtn"/>
    <s v="Norm"/>
    <s v="Norm"/>
    <s v="TwnhsE"/>
    <s v="1Story"/>
    <x v="0"/>
    <n v="5"/>
    <n v="2005"/>
    <n v="2005"/>
    <s v="Gable"/>
    <s v="CompShg"/>
    <s v="VinylSd"/>
    <s v="VinylSd"/>
    <s v="BrkFace"/>
    <n v="145"/>
    <s v="Gd"/>
    <s v="TA"/>
    <s v="PConc"/>
    <s v="Gd"/>
    <s v="TA"/>
    <s v="Gd"/>
    <s v="GLQ"/>
    <n v="16"/>
    <s v="Unf"/>
    <n v="0"/>
    <n v="1346"/>
    <n v="1362"/>
    <s v="GasA"/>
    <s v="Ex"/>
    <x v="0"/>
    <s v="SBrkr"/>
    <n v="1506"/>
    <n v="0"/>
    <n v="0"/>
    <n v="1506"/>
    <n v="0"/>
    <n v="0"/>
    <n v="2"/>
    <n v="0"/>
    <n v="2"/>
    <n v="1"/>
    <x v="0"/>
    <n v="6"/>
    <s v="Typ"/>
    <n v="1"/>
    <s v="Gd"/>
    <s v="Attchd"/>
    <n v="2005"/>
    <s v="Fin"/>
    <n v="2"/>
    <n v="440"/>
    <s v="TA"/>
    <s v="TA"/>
    <s v="Y"/>
    <n v="142"/>
    <n v="20"/>
    <n v="0"/>
    <n v="0"/>
    <n v="0"/>
    <n v="0"/>
    <s v="NA"/>
    <s v="NA"/>
    <s v="NA"/>
    <n v="0"/>
    <n v="4"/>
    <n v="2006"/>
    <s v="WD"/>
    <s v="Normal"/>
    <n v="213490"/>
  </r>
  <r>
    <x v="1020"/>
    <n v="20"/>
    <s v="RL"/>
    <n v="60"/>
    <n v="7024"/>
    <x v="0"/>
    <s v="NA"/>
    <s v="Reg"/>
    <s v="Lvl"/>
    <s v="AllPub"/>
    <s v="Inside"/>
    <s v="Gtl"/>
    <s v="Edwards"/>
    <s v="Norm"/>
    <s v="Norm"/>
    <s v="1Fam"/>
    <s v="1Story"/>
    <x v="5"/>
    <n v="5"/>
    <n v="2005"/>
    <n v="2005"/>
    <s v="Gable"/>
    <s v="CompShg"/>
    <s v="VinylSd"/>
    <s v="VinylSd"/>
    <s v="None"/>
    <n v="0"/>
    <s v="TA"/>
    <s v="TA"/>
    <s v="PConc"/>
    <s v="Gd"/>
    <s v="TA"/>
    <s v="No"/>
    <s v="GLQ"/>
    <n v="1024"/>
    <s v="Unf"/>
    <n v="0"/>
    <n v="108"/>
    <n v="1132"/>
    <s v="GasA"/>
    <s v="Ex"/>
    <x v="0"/>
    <s v="SBrkr"/>
    <n v="1132"/>
    <n v="0"/>
    <n v="0"/>
    <n v="1132"/>
    <n v="1"/>
    <n v="0"/>
    <n v="1"/>
    <n v="1"/>
    <n v="2"/>
    <n v="1"/>
    <x v="0"/>
    <n v="5"/>
    <s v="Typ"/>
    <n v="0"/>
    <s v="NA"/>
    <s v="Attchd"/>
    <n v="2005"/>
    <s v="Fin"/>
    <n v="2"/>
    <n v="451"/>
    <s v="TA"/>
    <s v="TA"/>
    <s v="Y"/>
    <n v="252"/>
    <n v="64"/>
    <n v="0"/>
    <n v="0"/>
    <n v="0"/>
    <n v="0"/>
    <s v="NA"/>
    <s v="NA"/>
    <s v="NA"/>
    <n v="0"/>
    <n v="6"/>
    <n v="2008"/>
    <s v="WD"/>
    <s v="Normal"/>
    <n v="176000"/>
  </r>
  <r>
    <x v="1021"/>
    <n v="20"/>
    <s v="RL"/>
    <n v="64"/>
    <n v="7406"/>
    <x v="0"/>
    <s v="NA"/>
    <s v="Reg"/>
    <s v="Lvl"/>
    <s v="AllPub"/>
    <s v="Inside"/>
    <s v="Gtl"/>
    <s v="CollgCr"/>
    <s v="Norm"/>
    <s v="Norm"/>
    <s v="1Fam"/>
    <s v="1Story"/>
    <x v="0"/>
    <n v="5"/>
    <n v="2006"/>
    <n v="2006"/>
    <s v="Gable"/>
    <s v="CompShg"/>
    <s v="VinylSd"/>
    <s v="VinylSd"/>
    <s v="Stone"/>
    <n v="84"/>
    <s v="Gd"/>
    <s v="TA"/>
    <s v="PConc"/>
    <s v="Gd"/>
    <s v="TA"/>
    <s v="Av"/>
    <s v="GLQ"/>
    <n v="684"/>
    <s v="Unf"/>
    <n v="0"/>
    <n v="515"/>
    <n v="1199"/>
    <s v="GasA"/>
    <s v="Ex"/>
    <x v="0"/>
    <s v="SBrkr"/>
    <n v="1220"/>
    <n v="0"/>
    <n v="0"/>
    <n v="1220"/>
    <n v="1"/>
    <n v="0"/>
    <n v="2"/>
    <n v="0"/>
    <n v="2"/>
    <n v="1"/>
    <x v="0"/>
    <n v="6"/>
    <s v="Typ"/>
    <n v="0"/>
    <s v="NA"/>
    <s v="Attchd"/>
    <n v="2006"/>
    <s v="RFn"/>
    <n v="2"/>
    <n v="632"/>
    <s v="TA"/>
    <s v="TA"/>
    <s v="Y"/>
    <n v="105"/>
    <n v="54"/>
    <n v="0"/>
    <n v="0"/>
    <n v="0"/>
    <n v="0"/>
    <s v="NA"/>
    <s v="NA"/>
    <s v="NA"/>
    <n v="0"/>
    <n v="7"/>
    <n v="2006"/>
    <s v="New"/>
    <s v="Partial"/>
    <n v="194000"/>
  </r>
  <r>
    <x v="1022"/>
    <n v="50"/>
    <s v="RM"/>
    <n v="52"/>
    <n v="9439"/>
    <x v="0"/>
    <s v="NA"/>
    <s v="Reg"/>
    <s v="Lvl"/>
    <s v="AllPub"/>
    <s v="Inside"/>
    <s v="Gtl"/>
    <s v="OldTown"/>
    <s v="Norm"/>
    <s v="Norm"/>
    <s v="1Fam"/>
    <s v="1.5Fin"/>
    <x v="3"/>
    <n v="5"/>
    <n v="1930"/>
    <n v="1950"/>
    <s v="Gable"/>
    <s v="CompShg"/>
    <s v="Wd Sdng"/>
    <s v="Wd Sdng"/>
    <s v="None"/>
    <n v="0"/>
    <s v="TA"/>
    <s v="TA"/>
    <s v="CBlock"/>
    <s v="TA"/>
    <s v="TA"/>
    <s v="No"/>
    <s v="LwQ"/>
    <n v="324"/>
    <s v="Unf"/>
    <n v="0"/>
    <n v="588"/>
    <n v="912"/>
    <s v="GasA"/>
    <s v="Gd"/>
    <x v="0"/>
    <s v="FuseA"/>
    <n v="912"/>
    <n v="336"/>
    <n v="0"/>
    <n v="1248"/>
    <n v="0"/>
    <n v="0"/>
    <n v="1"/>
    <n v="0"/>
    <n v="2"/>
    <n v="1"/>
    <x v="1"/>
    <n v="6"/>
    <s v="Typ"/>
    <n v="0"/>
    <s v="NA"/>
    <s v="Detchd"/>
    <n v="1957"/>
    <s v="Unf"/>
    <n v="1"/>
    <n v="160"/>
    <s v="Fa"/>
    <s v="Fa"/>
    <s v="Y"/>
    <n v="0"/>
    <n v="0"/>
    <n v="192"/>
    <n v="0"/>
    <n v="0"/>
    <n v="0"/>
    <s v="NA"/>
    <s v="NA"/>
    <s v="NA"/>
    <n v="0"/>
    <n v="3"/>
    <n v="2007"/>
    <s v="WD"/>
    <s v="Normal"/>
    <n v="87000"/>
  </r>
  <r>
    <x v="1023"/>
    <n v="120"/>
    <s v="RL"/>
    <n v="43"/>
    <n v="3182"/>
    <x v="0"/>
    <s v="NA"/>
    <s v="Reg"/>
    <s v="Lvl"/>
    <s v="AllPub"/>
    <s v="Inside"/>
    <s v="Gtl"/>
    <s v="Blmngtn"/>
    <s v="Norm"/>
    <s v="Norm"/>
    <s v="TwnhsE"/>
    <s v="1Story"/>
    <x v="0"/>
    <n v="5"/>
    <n v="2005"/>
    <n v="2006"/>
    <s v="Gable"/>
    <s v="CompShg"/>
    <s v="VinylSd"/>
    <s v="VinylSd"/>
    <s v="BrkFace"/>
    <n v="14"/>
    <s v="Gd"/>
    <s v="TA"/>
    <s v="PConc"/>
    <s v="Gd"/>
    <s v="Gd"/>
    <s v="No"/>
    <s v="GLQ"/>
    <n v="16"/>
    <s v="Unf"/>
    <n v="0"/>
    <n v="1330"/>
    <n v="1346"/>
    <s v="GasA"/>
    <s v="Ex"/>
    <x v="0"/>
    <s v="SBrkr"/>
    <n v="1504"/>
    <n v="0"/>
    <n v="0"/>
    <n v="1504"/>
    <n v="0"/>
    <n v="0"/>
    <n v="2"/>
    <n v="0"/>
    <n v="2"/>
    <n v="1"/>
    <x v="0"/>
    <n v="7"/>
    <s v="Typ"/>
    <n v="1"/>
    <s v="Gd"/>
    <s v="Attchd"/>
    <n v="2005"/>
    <s v="Fin"/>
    <n v="2"/>
    <n v="437"/>
    <s v="TA"/>
    <s v="TA"/>
    <s v="Y"/>
    <n v="156"/>
    <n v="20"/>
    <n v="0"/>
    <n v="0"/>
    <n v="0"/>
    <n v="0"/>
    <s v="NA"/>
    <s v="NA"/>
    <s v="NA"/>
    <n v="0"/>
    <n v="5"/>
    <n v="2008"/>
    <s v="WD"/>
    <s v="Normal"/>
    <n v="191000"/>
  </r>
  <r>
    <x v="1024"/>
    <n v="20"/>
    <s v="RL"/>
    <s v="NA"/>
    <n v="15498"/>
    <x v="0"/>
    <s v="NA"/>
    <s v="IR1"/>
    <s v="Lvl"/>
    <s v="AllPub"/>
    <s v="Corner"/>
    <s v="Gtl"/>
    <s v="Timber"/>
    <s v="Norm"/>
    <s v="Norm"/>
    <s v="1Fam"/>
    <s v="1Story"/>
    <x v="2"/>
    <n v="6"/>
    <n v="1976"/>
    <n v="1976"/>
    <s v="Hip"/>
    <s v="WdShake"/>
    <s v="Stone"/>
    <s v="HdBoard"/>
    <s v="None"/>
    <n v="0"/>
    <s v="Gd"/>
    <s v="TA"/>
    <s v="CBlock"/>
    <s v="Gd"/>
    <s v="TA"/>
    <s v="Av"/>
    <s v="ALQ"/>
    <n v="1165"/>
    <s v="LwQ"/>
    <n v="400"/>
    <n v="0"/>
    <n v="1565"/>
    <s v="GasA"/>
    <s v="TA"/>
    <x v="0"/>
    <s v="SBrkr"/>
    <n v="2898"/>
    <n v="0"/>
    <n v="0"/>
    <n v="2898"/>
    <n v="1"/>
    <n v="0"/>
    <n v="2"/>
    <n v="0"/>
    <n v="2"/>
    <n v="1"/>
    <x v="0"/>
    <n v="10"/>
    <s v="Typ"/>
    <n v="1"/>
    <s v="Gd"/>
    <s v="Attchd"/>
    <n v="1976"/>
    <s v="Fin"/>
    <n v="2"/>
    <n v="665"/>
    <s v="TA"/>
    <s v="TA"/>
    <s v="Y"/>
    <n v="0"/>
    <n v="72"/>
    <n v="174"/>
    <n v="0"/>
    <n v="0"/>
    <n v="0"/>
    <s v="NA"/>
    <s v="NA"/>
    <s v="NA"/>
    <n v="0"/>
    <n v="5"/>
    <n v="2008"/>
    <s v="COD"/>
    <s v="Abnorml"/>
    <n v="287000"/>
  </r>
  <r>
    <x v="1025"/>
    <n v="20"/>
    <s v="RL"/>
    <n v="70"/>
    <n v="7700"/>
    <x v="0"/>
    <s v="NA"/>
    <s v="Reg"/>
    <s v="Lvl"/>
    <s v="AllPub"/>
    <s v="Corner"/>
    <s v="Gtl"/>
    <s v="CollgCr"/>
    <s v="Norm"/>
    <s v="Norm"/>
    <s v="1Fam"/>
    <s v="1Story"/>
    <x v="3"/>
    <n v="5"/>
    <n v="1972"/>
    <n v="1972"/>
    <s v="Gable"/>
    <s v="CompShg"/>
    <s v="VinylSd"/>
    <s v="VinylSd"/>
    <s v="None"/>
    <n v="0"/>
    <s v="TA"/>
    <s v="TA"/>
    <s v="CBlock"/>
    <s v="TA"/>
    <s v="TA"/>
    <s v="No"/>
    <s v="LwQ"/>
    <n v="138"/>
    <s v="Rec"/>
    <n v="468"/>
    <n v="276"/>
    <n v="882"/>
    <s v="GasA"/>
    <s v="TA"/>
    <x v="0"/>
    <s v="SBrkr"/>
    <n v="882"/>
    <n v="0"/>
    <n v="0"/>
    <n v="882"/>
    <n v="1"/>
    <n v="0"/>
    <n v="1"/>
    <n v="0"/>
    <n v="3"/>
    <n v="1"/>
    <x v="1"/>
    <n v="5"/>
    <s v="Typ"/>
    <n v="0"/>
    <s v="NA"/>
    <s v="Detchd"/>
    <n v="1980"/>
    <s v="Unf"/>
    <n v="2"/>
    <n v="461"/>
    <s v="TA"/>
    <s v="TA"/>
    <s v="Y"/>
    <n v="96"/>
    <n v="0"/>
    <n v="0"/>
    <n v="0"/>
    <n v="0"/>
    <n v="0"/>
    <s v="NA"/>
    <s v="MnPrv"/>
    <s v="NA"/>
    <n v="0"/>
    <n v="3"/>
    <n v="2007"/>
    <s v="WD"/>
    <s v="Normal"/>
    <n v="112500"/>
  </r>
  <r>
    <x v="1026"/>
    <n v="20"/>
    <s v="RL"/>
    <n v="73"/>
    <n v="9300"/>
    <x v="0"/>
    <s v="NA"/>
    <s v="Reg"/>
    <s v="Lvl"/>
    <s v="AllPub"/>
    <s v="Inside"/>
    <s v="Gtl"/>
    <s v="NAmes"/>
    <s v="Feedr"/>
    <s v="Norm"/>
    <s v="1Fam"/>
    <s v="1Story"/>
    <x v="3"/>
    <n v="5"/>
    <n v="1960"/>
    <n v="1960"/>
    <s v="Gable"/>
    <s v="CompShg"/>
    <s v="MetalSd"/>
    <s v="HdBoard"/>
    <s v="BrkFace"/>
    <n v="324"/>
    <s v="TA"/>
    <s v="TA"/>
    <s v="CBlock"/>
    <s v="TA"/>
    <s v="TA"/>
    <s v="No"/>
    <s v="Rec"/>
    <n v="697"/>
    <s v="Unf"/>
    <n v="0"/>
    <n v="571"/>
    <n v="1268"/>
    <s v="GasA"/>
    <s v="TA"/>
    <x v="0"/>
    <s v="SBrkr"/>
    <n v="1264"/>
    <n v="0"/>
    <n v="0"/>
    <n v="1264"/>
    <n v="1"/>
    <n v="0"/>
    <n v="1"/>
    <n v="0"/>
    <n v="3"/>
    <n v="1"/>
    <x v="1"/>
    <n v="6"/>
    <s v="Typ"/>
    <n v="2"/>
    <s v="Gd"/>
    <s v="Attchd"/>
    <n v="1960"/>
    <s v="Unf"/>
    <n v="2"/>
    <n v="461"/>
    <s v="TA"/>
    <s v="TA"/>
    <s v="Y"/>
    <n v="0"/>
    <n v="0"/>
    <n v="0"/>
    <n v="0"/>
    <n v="143"/>
    <n v="0"/>
    <s v="NA"/>
    <s v="NA"/>
    <s v="NA"/>
    <n v="0"/>
    <n v="4"/>
    <n v="2010"/>
    <s v="WD"/>
    <s v="Normal"/>
    <n v="167500"/>
  </r>
  <r>
    <x v="1027"/>
    <n v="20"/>
    <s v="RL"/>
    <n v="71"/>
    <n v="9520"/>
    <x v="0"/>
    <s v="NA"/>
    <s v="IR1"/>
    <s v="HLS"/>
    <s v="AllPub"/>
    <s v="Inside"/>
    <s v="Gtl"/>
    <s v="Timber"/>
    <s v="Norm"/>
    <s v="Norm"/>
    <s v="1Fam"/>
    <s v="1Story"/>
    <x v="2"/>
    <n v="5"/>
    <n v="2007"/>
    <n v="2008"/>
    <s v="Gable"/>
    <s v="CompShg"/>
    <s v="VinylSd"/>
    <s v="VinylSd"/>
    <s v="Stone"/>
    <n v="338"/>
    <s v="Gd"/>
    <s v="TA"/>
    <s v="PConc"/>
    <s v="Gd"/>
    <s v="TA"/>
    <s v="Gd"/>
    <s v="GLQ"/>
    <n v="1513"/>
    <s v="Unf"/>
    <n v="0"/>
    <n v="125"/>
    <n v="1638"/>
    <s v="GasA"/>
    <s v="Ex"/>
    <x v="0"/>
    <s v="SBrkr"/>
    <n v="1646"/>
    <n v="0"/>
    <n v="0"/>
    <n v="1646"/>
    <n v="1"/>
    <n v="0"/>
    <n v="2"/>
    <n v="0"/>
    <n v="3"/>
    <n v="1"/>
    <x v="0"/>
    <n v="7"/>
    <s v="Typ"/>
    <n v="1"/>
    <s v="Gd"/>
    <s v="Attchd"/>
    <n v="2008"/>
    <s v="RFn"/>
    <n v="3"/>
    <n v="800"/>
    <s v="TA"/>
    <s v="TA"/>
    <s v="Y"/>
    <n v="192"/>
    <n v="44"/>
    <n v="0"/>
    <n v="0"/>
    <n v="0"/>
    <n v="0"/>
    <s v="NA"/>
    <s v="NA"/>
    <s v="NA"/>
    <n v="0"/>
    <n v="4"/>
    <n v="2008"/>
    <s v="New"/>
    <s v="Partial"/>
    <n v="293077"/>
  </r>
  <r>
    <x v="1028"/>
    <n v="50"/>
    <s v="RL"/>
    <n v="79"/>
    <n v="9492"/>
    <x v="0"/>
    <s v="NA"/>
    <s v="Reg"/>
    <s v="Lvl"/>
    <s v="AllPub"/>
    <s v="Inside"/>
    <s v="Gtl"/>
    <s v="NAmes"/>
    <s v="Artery"/>
    <s v="Norm"/>
    <s v="1Fam"/>
    <s v="1.5Fin"/>
    <x v="3"/>
    <n v="5"/>
    <n v="1941"/>
    <n v="1950"/>
    <s v="Gable"/>
    <s v="CompShg"/>
    <s v="WdShing"/>
    <s v="Wd Shng"/>
    <s v="None"/>
    <n v="0"/>
    <s v="TA"/>
    <s v="TA"/>
    <s v="CBlock"/>
    <s v="TA"/>
    <s v="TA"/>
    <s v="No"/>
    <s v="Rec"/>
    <n v="368"/>
    <s v="BLQ"/>
    <n v="41"/>
    <n v="359"/>
    <n v="768"/>
    <s v="GasA"/>
    <s v="TA"/>
    <x v="0"/>
    <s v="SBrkr"/>
    <n v="968"/>
    <n v="408"/>
    <n v="0"/>
    <n v="1376"/>
    <n v="1"/>
    <n v="0"/>
    <n v="1"/>
    <n v="0"/>
    <n v="3"/>
    <n v="1"/>
    <x v="1"/>
    <n v="6"/>
    <s v="Typ"/>
    <n v="1"/>
    <s v="Gd"/>
    <s v="Attchd"/>
    <n v="1941"/>
    <s v="Unf"/>
    <n v="1"/>
    <n v="240"/>
    <s v="TA"/>
    <s v="TA"/>
    <s v="Y"/>
    <n v="0"/>
    <n v="0"/>
    <n v="0"/>
    <n v="0"/>
    <n v="0"/>
    <n v="0"/>
    <s v="NA"/>
    <s v="NA"/>
    <s v="NA"/>
    <n v="0"/>
    <n v="4"/>
    <n v="2007"/>
    <s v="WD"/>
    <s v="Normal"/>
    <n v="105000"/>
  </r>
  <r>
    <x v="1029"/>
    <n v="160"/>
    <s v="RM"/>
    <n v="21"/>
    <n v="1680"/>
    <x v="0"/>
    <s v="NA"/>
    <s v="Reg"/>
    <s v="Lvl"/>
    <s v="AllPub"/>
    <s v="Inside"/>
    <s v="Gtl"/>
    <s v="BrDale"/>
    <s v="Norm"/>
    <s v="Norm"/>
    <s v="Twnhs"/>
    <s v="2Story"/>
    <x v="1"/>
    <n v="7"/>
    <n v="1972"/>
    <n v="1972"/>
    <s v="Gable"/>
    <s v="CompShg"/>
    <s v="HdBoard"/>
    <s v="HdBoard"/>
    <s v="BrkFace"/>
    <n v="281"/>
    <s v="TA"/>
    <s v="TA"/>
    <s v="CBlock"/>
    <s v="TA"/>
    <s v="TA"/>
    <s v="No"/>
    <s v="BLQ"/>
    <n v="317"/>
    <s v="Unf"/>
    <n v="0"/>
    <n v="355"/>
    <n v="672"/>
    <s v="GasA"/>
    <s v="Gd"/>
    <x v="0"/>
    <s v="SBrkr"/>
    <n v="672"/>
    <n v="546"/>
    <n v="0"/>
    <n v="1218"/>
    <n v="0"/>
    <n v="1"/>
    <n v="1"/>
    <n v="1"/>
    <n v="3"/>
    <n v="1"/>
    <x v="1"/>
    <n v="7"/>
    <s v="Typ"/>
    <n v="0"/>
    <s v="NA"/>
    <s v="Detchd"/>
    <n v="1972"/>
    <s v="Unf"/>
    <n v="1"/>
    <n v="264"/>
    <s v="TA"/>
    <s v="TA"/>
    <s v="Y"/>
    <n v="0"/>
    <n v="28"/>
    <n v="0"/>
    <n v="0"/>
    <n v="0"/>
    <n v="0"/>
    <s v="NA"/>
    <s v="NA"/>
    <s v="NA"/>
    <n v="0"/>
    <n v="5"/>
    <n v="2006"/>
    <s v="WD"/>
    <s v="Normal"/>
    <n v="118000"/>
  </r>
  <r>
    <x v="1030"/>
    <n v="190"/>
    <s v="RH"/>
    <s v="NA"/>
    <n v="7082"/>
    <x v="0"/>
    <s v="NA"/>
    <s v="Reg"/>
    <s v="Lvl"/>
    <s v="AllPub"/>
    <s v="Inside"/>
    <s v="Gtl"/>
    <s v="SWISU"/>
    <s v="Norm"/>
    <s v="Norm"/>
    <s v="2fmCon"/>
    <s v="2Story"/>
    <x v="3"/>
    <n v="8"/>
    <n v="1916"/>
    <n v="1995"/>
    <s v="Gable"/>
    <s v="CompShg"/>
    <s v="VinylSd"/>
    <s v="VinylSd"/>
    <s v="None"/>
    <n v="0"/>
    <s v="TA"/>
    <s v="TA"/>
    <s v="PConc"/>
    <s v="TA"/>
    <s v="TA"/>
    <s v="Mn"/>
    <s v="Unf"/>
    <n v="0"/>
    <s v="Unf"/>
    <n v="0"/>
    <n v="686"/>
    <n v="686"/>
    <s v="GasA"/>
    <s v="Gd"/>
    <x v="0"/>
    <s v="SBrkr"/>
    <n v="948"/>
    <n v="980"/>
    <n v="0"/>
    <n v="1928"/>
    <n v="0"/>
    <n v="0"/>
    <n v="2"/>
    <n v="0"/>
    <n v="5"/>
    <n v="2"/>
    <x v="1"/>
    <n v="10"/>
    <s v="Typ"/>
    <n v="0"/>
    <s v="NA"/>
    <s v="NA"/>
    <s v="NA"/>
    <s v="NA"/>
    <n v="0"/>
    <n v="0"/>
    <s v="NA"/>
    <s v="NA"/>
    <s v="N"/>
    <n v="0"/>
    <n v="0"/>
    <n v="228"/>
    <n v="0"/>
    <n v="0"/>
    <n v="0"/>
    <s v="NA"/>
    <s v="NA"/>
    <s v="NA"/>
    <n v="0"/>
    <n v="7"/>
    <n v="2006"/>
    <s v="WD"/>
    <s v="Normal"/>
    <n v="160000"/>
  </r>
  <r>
    <x v="1031"/>
    <n v="75"/>
    <s v="RL"/>
    <n v="102"/>
    <n v="15863"/>
    <x v="0"/>
    <s v="NA"/>
    <s v="Reg"/>
    <s v="Lvl"/>
    <s v="AllPub"/>
    <s v="Corner"/>
    <s v="Gtl"/>
    <s v="SWISU"/>
    <s v="Norm"/>
    <s v="Norm"/>
    <s v="1Fam"/>
    <s v="2.5Fin"/>
    <x v="0"/>
    <n v="3"/>
    <n v="1920"/>
    <n v="1970"/>
    <s v="Gable"/>
    <s v="CompShg"/>
    <s v="Wd Sdng"/>
    <s v="Plywood"/>
    <s v="None"/>
    <n v="0"/>
    <s v="TA"/>
    <s v="TA"/>
    <s v="BrkTil"/>
    <s v="TA"/>
    <s v="TA"/>
    <s v="No"/>
    <s v="GLQ"/>
    <n v="523"/>
    <s v="Unf"/>
    <n v="0"/>
    <n v="301"/>
    <n v="824"/>
    <s v="GasA"/>
    <s v="Ex"/>
    <x v="0"/>
    <s v="SBrkr"/>
    <n v="1687"/>
    <n v="998"/>
    <n v="397"/>
    <n v="3082"/>
    <n v="1"/>
    <n v="0"/>
    <n v="2"/>
    <n v="1"/>
    <n v="5"/>
    <n v="1"/>
    <x v="1"/>
    <n v="12"/>
    <s v="Typ"/>
    <n v="2"/>
    <s v="TA"/>
    <s v="Basment"/>
    <n v="1970"/>
    <s v="Fin"/>
    <n v="2"/>
    <n v="672"/>
    <s v="TA"/>
    <s v="TA"/>
    <s v="Y"/>
    <n v="136"/>
    <n v="63"/>
    <n v="0"/>
    <n v="0"/>
    <n v="0"/>
    <n v="0"/>
    <s v="NA"/>
    <s v="NA"/>
    <s v="NA"/>
    <n v="0"/>
    <n v="8"/>
    <n v="2009"/>
    <s v="WD"/>
    <s v="Normal"/>
    <n v="197000"/>
  </r>
  <r>
    <x v="1032"/>
    <n v="60"/>
    <s v="RL"/>
    <s v="NA"/>
    <n v="14541"/>
    <x v="0"/>
    <s v="NA"/>
    <s v="IR1"/>
    <s v="Lvl"/>
    <s v="AllPub"/>
    <s v="Corner"/>
    <s v="Gtl"/>
    <s v="NoRidge"/>
    <s v="Norm"/>
    <s v="Norm"/>
    <s v="1Fam"/>
    <s v="2Story"/>
    <x v="2"/>
    <n v="7"/>
    <n v="1993"/>
    <n v="1993"/>
    <s v="Gable"/>
    <s v="CompShg"/>
    <s v="MetalSd"/>
    <s v="MetalSd"/>
    <s v="None"/>
    <n v="0"/>
    <s v="Gd"/>
    <s v="Gd"/>
    <s v="PConc"/>
    <s v="Gd"/>
    <s v="Gd"/>
    <s v="No"/>
    <s v="GLQ"/>
    <n v="1012"/>
    <s v="Unf"/>
    <n v="0"/>
    <n v="326"/>
    <n v="1338"/>
    <s v="GasA"/>
    <s v="Ex"/>
    <x v="0"/>
    <s v="SBrkr"/>
    <n v="1352"/>
    <n v="1168"/>
    <n v="0"/>
    <n v="2520"/>
    <n v="1"/>
    <n v="0"/>
    <n v="2"/>
    <n v="1"/>
    <n v="5"/>
    <n v="1"/>
    <x v="0"/>
    <n v="10"/>
    <s v="Typ"/>
    <n v="1"/>
    <s v="TA"/>
    <s v="Attchd"/>
    <n v="1993"/>
    <s v="RFn"/>
    <n v="3"/>
    <n v="796"/>
    <s v="TA"/>
    <s v="TA"/>
    <s v="Y"/>
    <n v="209"/>
    <n v="55"/>
    <n v="0"/>
    <n v="0"/>
    <n v="0"/>
    <n v="0"/>
    <s v="NA"/>
    <s v="NA"/>
    <s v="NA"/>
    <n v="0"/>
    <n v="11"/>
    <n v="2006"/>
    <s v="WD"/>
    <s v="Abnorml"/>
    <n v="310000"/>
  </r>
  <r>
    <x v="1033"/>
    <n v="20"/>
    <s v="RL"/>
    <s v="NA"/>
    <n v="8125"/>
    <x v="0"/>
    <s v="NA"/>
    <s v="Reg"/>
    <s v="Lvl"/>
    <s v="AllPub"/>
    <s v="Inside"/>
    <s v="Gtl"/>
    <s v="CollgCr"/>
    <s v="Norm"/>
    <s v="Norm"/>
    <s v="1Fam"/>
    <s v="1Story"/>
    <x v="0"/>
    <n v="5"/>
    <n v="2002"/>
    <n v="2002"/>
    <s v="Gable"/>
    <s v="CompShg"/>
    <s v="VinylSd"/>
    <s v="VinylSd"/>
    <s v="Stone"/>
    <n v="295"/>
    <s v="Gd"/>
    <s v="TA"/>
    <s v="PConc"/>
    <s v="Gd"/>
    <s v="TA"/>
    <s v="No"/>
    <s v="GLQ"/>
    <n v="986"/>
    <s v="Unf"/>
    <n v="0"/>
    <n v="668"/>
    <n v="1654"/>
    <s v="GasA"/>
    <s v="Ex"/>
    <x v="0"/>
    <s v="SBrkr"/>
    <n v="1654"/>
    <n v="0"/>
    <n v="0"/>
    <n v="1654"/>
    <n v="1"/>
    <n v="0"/>
    <n v="2"/>
    <n v="0"/>
    <n v="3"/>
    <n v="1"/>
    <x v="0"/>
    <n v="6"/>
    <s v="Typ"/>
    <n v="0"/>
    <s v="NA"/>
    <s v="Attchd"/>
    <n v="2002"/>
    <s v="Unf"/>
    <n v="3"/>
    <n v="900"/>
    <s v="TA"/>
    <s v="TA"/>
    <s v="Y"/>
    <n v="0"/>
    <n v="136"/>
    <n v="0"/>
    <n v="0"/>
    <n v="0"/>
    <n v="0"/>
    <s v="NA"/>
    <s v="NA"/>
    <s v="NA"/>
    <n v="0"/>
    <n v="2"/>
    <n v="2006"/>
    <s v="WD"/>
    <s v="Normal"/>
    <n v="230000"/>
  </r>
  <r>
    <x v="1034"/>
    <n v="30"/>
    <s v="RL"/>
    <n v="50"/>
    <n v="6305"/>
    <x v="0"/>
    <s v="NA"/>
    <s v="Reg"/>
    <s v="Bnk"/>
    <s v="AllPub"/>
    <s v="Inside"/>
    <s v="Gtl"/>
    <s v="Crawfor"/>
    <s v="Norm"/>
    <s v="Norm"/>
    <s v="1Fam"/>
    <s v="1Story"/>
    <x v="3"/>
    <n v="7"/>
    <n v="1938"/>
    <n v="1950"/>
    <s v="Gable"/>
    <s v="CompShg"/>
    <s v="MetalSd"/>
    <s v="MetalSd"/>
    <s v="None"/>
    <n v="0"/>
    <s v="TA"/>
    <s v="Gd"/>
    <s v="PConc"/>
    <s v="Fa"/>
    <s v="Fa"/>
    <s v="No"/>
    <s v="Unf"/>
    <n v="0"/>
    <s v="Unf"/>
    <n v="0"/>
    <n v="920"/>
    <n v="920"/>
    <s v="GasA"/>
    <s v="Ex"/>
    <x v="0"/>
    <s v="SBrkr"/>
    <n v="954"/>
    <n v="0"/>
    <n v="0"/>
    <n v="954"/>
    <n v="0"/>
    <n v="0"/>
    <n v="1"/>
    <n v="0"/>
    <n v="2"/>
    <n v="1"/>
    <x v="3"/>
    <n v="5"/>
    <s v="Typ"/>
    <n v="1"/>
    <s v="Gd"/>
    <s v="Basment"/>
    <n v="1938"/>
    <s v="Unf"/>
    <n v="1"/>
    <n v="240"/>
    <s v="Fa"/>
    <s v="TA"/>
    <s v="Y"/>
    <n v="0"/>
    <n v="0"/>
    <n v="0"/>
    <n v="0"/>
    <n v="0"/>
    <n v="0"/>
    <s v="NA"/>
    <s v="MnPrv"/>
    <s v="NA"/>
    <n v="0"/>
    <n v="6"/>
    <n v="2007"/>
    <s v="WD"/>
    <s v="Normal"/>
    <n v="119750"/>
  </r>
  <r>
    <x v="1035"/>
    <n v="20"/>
    <s v="RL"/>
    <s v="NA"/>
    <n v="11500"/>
    <x v="0"/>
    <s v="NA"/>
    <s v="IR1"/>
    <s v="Lvl"/>
    <s v="AllPub"/>
    <s v="CulDSac"/>
    <s v="Gtl"/>
    <s v="Edwards"/>
    <s v="Norm"/>
    <s v="Norm"/>
    <s v="1Fam"/>
    <s v="1Story"/>
    <x v="5"/>
    <n v="3"/>
    <n v="1957"/>
    <n v="1957"/>
    <s v="Gable"/>
    <s v="CompShg"/>
    <s v="Wd Sdng"/>
    <s v="Wd Sdng"/>
    <s v="None"/>
    <n v="0"/>
    <s v="TA"/>
    <s v="Gd"/>
    <s v="Slab"/>
    <s v="NA"/>
    <s v="NA"/>
    <s v="NA"/>
    <s v="NA"/>
    <n v="0"/>
    <s v="NA"/>
    <n v="0"/>
    <n v="0"/>
    <n v="0"/>
    <s v="GasA"/>
    <s v="Ex"/>
    <x v="1"/>
    <s v="SBrkr"/>
    <n v="845"/>
    <n v="0"/>
    <n v="0"/>
    <n v="845"/>
    <n v="0"/>
    <n v="0"/>
    <n v="1"/>
    <n v="0"/>
    <n v="3"/>
    <n v="1"/>
    <x v="1"/>
    <n v="5"/>
    <s v="Typ"/>
    <n v="0"/>
    <s v="NA"/>
    <s v="Detchd"/>
    <n v="1957"/>
    <s v="Unf"/>
    <n v="1"/>
    <n v="290"/>
    <s v="TA"/>
    <s v="TA"/>
    <s v="N"/>
    <n v="186"/>
    <n v="0"/>
    <n v="0"/>
    <n v="0"/>
    <n v="0"/>
    <n v="0"/>
    <s v="NA"/>
    <s v="NA"/>
    <s v="NA"/>
    <n v="0"/>
    <n v="1"/>
    <n v="2009"/>
    <s v="WD"/>
    <s v="Normal"/>
    <n v="84000"/>
  </r>
  <r>
    <x v="1036"/>
    <n v="20"/>
    <s v="RL"/>
    <n v="89"/>
    <n v="12898"/>
    <x v="0"/>
    <s v="NA"/>
    <s v="IR1"/>
    <s v="HLS"/>
    <s v="AllPub"/>
    <s v="Inside"/>
    <s v="Gtl"/>
    <s v="Timber"/>
    <s v="Norm"/>
    <s v="Norm"/>
    <s v="1Fam"/>
    <s v="1Story"/>
    <x v="4"/>
    <n v="5"/>
    <n v="2007"/>
    <n v="2008"/>
    <s v="Hip"/>
    <s v="CompShg"/>
    <s v="VinylSd"/>
    <s v="VinylSd"/>
    <s v="Stone"/>
    <n v="70"/>
    <s v="Gd"/>
    <s v="TA"/>
    <s v="PConc"/>
    <s v="Ex"/>
    <s v="TA"/>
    <s v="Gd"/>
    <s v="GLQ"/>
    <n v="1022"/>
    <s v="Unf"/>
    <n v="0"/>
    <n v="598"/>
    <n v="1620"/>
    <s v="GasA"/>
    <s v="Ex"/>
    <x v="0"/>
    <s v="SBrkr"/>
    <n v="1620"/>
    <n v="0"/>
    <n v="0"/>
    <n v="1620"/>
    <n v="1"/>
    <n v="0"/>
    <n v="2"/>
    <n v="0"/>
    <n v="2"/>
    <n v="1"/>
    <x v="2"/>
    <n v="6"/>
    <s v="Typ"/>
    <n v="1"/>
    <s v="Ex"/>
    <s v="Attchd"/>
    <n v="2008"/>
    <s v="Fin"/>
    <n v="3"/>
    <n v="912"/>
    <s v="TA"/>
    <s v="TA"/>
    <s v="Y"/>
    <n v="228"/>
    <n v="0"/>
    <n v="0"/>
    <n v="0"/>
    <n v="0"/>
    <n v="0"/>
    <s v="NA"/>
    <s v="NA"/>
    <s v="NA"/>
    <n v="0"/>
    <n v="9"/>
    <n v="2009"/>
    <s v="WD"/>
    <s v="Normal"/>
    <n v="315500"/>
  </r>
  <r>
    <x v="1037"/>
    <n v="60"/>
    <s v="RL"/>
    <s v="NA"/>
    <n v="9240"/>
    <x v="0"/>
    <s v="NA"/>
    <s v="Reg"/>
    <s v="Lvl"/>
    <s v="AllPub"/>
    <s v="Inside"/>
    <s v="Gtl"/>
    <s v="CollgCr"/>
    <s v="Norm"/>
    <s v="Norm"/>
    <s v="1Fam"/>
    <s v="2Story"/>
    <x v="2"/>
    <n v="5"/>
    <n v="2001"/>
    <n v="2002"/>
    <s v="Gable"/>
    <s v="CompShg"/>
    <s v="VinylSd"/>
    <s v="VinylSd"/>
    <s v="BrkFace"/>
    <n v="396"/>
    <s v="Gd"/>
    <s v="TA"/>
    <s v="PConc"/>
    <s v="Gd"/>
    <s v="TA"/>
    <s v="No"/>
    <s v="Unf"/>
    <n v="0"/>
    <s v="Unf"/>
    <n v="0"/>
    <n v="1055"/>
    <n v="1055"/>
    <s v="GasA"/>
    <s v="Ex"/>
    <x v="0"/>
    <s v="SBrkr"/>
    <n v="1055"/>
    <n v="1208"/>
    <n v="0"/>
    <n v="2263"/>
    <n v="0"/>
    <n v="0"/>
    <n v="2"/>
    <n v="1"/>
    <n v="3"/>
    <n v="1"/>
    <x v="0"/>
    <n v="7"/>
    <s v="Typ"/>
    <n v="1"/>
    <s v="TA"/>
    <s v="BuiltIn"/>
    <n v="2001"/>
    <s v="Fin"/>
    <n v="2"/>
    <n v="905"/>
    <s v="TA"/>
    <s v="TA"/>
    <s v="Y"/>
    <n v="0"/>
    <n v="45"/>
    <n v="0"/>
    <n v="0"/>
    <n v="189"/>
    <n v="0"/>
    <s v="NA"/>
    <s v="NA"/>
    <s v="NA"/>
    <n v="0"/>
    <n v="9"/>
    <n v="2008"/>
    <s v="WD"/>
    <s v="Normal"/>
    <n v="287000"/>
  </r>
  <r>
    <x v="1038"/>
    <n v="160"/>
    <s v="RM"/>
    <n v="21"/>
    <n v="1533"/>
    <x v="0"/>
    <s v="NA"/>
    <s v="Reg"/>
    <s v="Lvl"/>
    <s v="AllPub"/>
    <s v="Inside"/>
    <s v="Gtl"/>
    <s v="MeadowV"/>
    <s v="Norm"/>
    <s v="Norm"/>
    <s v="Twnhs"/>
    <s v="2Story"/>
    <x v="5"/>
    <n v="6"/>
    <n v="1970"/>
    <n v="2008"/>
    <s v="Gable"/>
    <s v="CompShg"/>
    <s v="CemntBd"/>
    <s v="CmentBd"/>
    <s v="None"/>
    <n v="0"/>
    <s v="TA"/>
    <s v="TA"/>
    <s v="CBlock"/>
    <s v="TA"/>
    <s v="TA"/>
    <s v="No"/>
    <s v="Unf"/>
    <n v="0"/>
    <s v="Unf"/>
    <n v="0"/>
    <n v="546"/>
    <n v="546"/>
    <s v="GasA"/>
    <s v="TA"/>
    <x v="0"/>
    <s v="SBrkr"/>
    <n v="798"/>
    <n v="546"/>
    <n v="0"/>
    <n v="1344"/>
    <n v="0"/>
    <n v="0"/>
    <n v="1"/>
    <n v="1"/>
    <n v="3"/>
    <n v="1"/>
    <x v="1"/>
    <n v="6"/>
    <s v="Typ"/>
    <n v="1"/>
    <s v="T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5"/>
    <n v="2009"/>
    <s v="WD"/>
    <s v="Normal"/>
    <n v="97000"/>
  </r>
  <r>
    <x v="1039"/>
    <n v="180"/>
    <s v="RM"/>
    <n v="21"/>
    <n v="1477"/>
    <x v="0"/>
    <s v="NA"/>
    <s v="Reg"/>
    <s v="Lvl"/>
    <s v="AllPub"/>
    <s v="Inside"/>
    <s v="Gtl"/>
    <s v="MeadowV"/>
    <s v="Norm"/>
    <s v="Norm"/>
    <s v="TwnhsE"/>
    <s v="SFoyer"/>
    <x v="5"/>
    <n v="4"/>
    <n v="1970"/>
    <n v="1970"/>
    <s v="Gable"/>
    <s v="CompShg"/>
    <s v="CemntBd"/>
    <s v="CmentBd"/>
    <s v="None"/>
    <n v="0"/>
    <s v="TA"/>
    <s v="TA"/>
    <s v="CBlock"/>
    <s v="Gd"/>
    <s v="TA"/>
    <s v="Av"/>
    <s v="GLQ"/>
    <n v="509"/>
    <s v="Unf"/>
    <n v="0"/>
    <n v="121"/>
    <n v="630"/>
    <s v="GasA"/>
    <s v="TA"/>
    <x v="0"/>
    <s v="SBrkr"/>
    <n v="630"/>
    <n v="0"/>
    <n v="0"/>
    <n v="630"/>
    <n v="1"/>
    <n v="0"/>
    <n v="1"/>
    <n v="0"/>
    <n v="1"/>
    <n v="1"/>
    <x v="1"/>
    <n v="3"/>
    <s v="Typ"/>
    <n v="0"/>
    <s v="NA"/>
    <s v="Attchd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4"/>
    <n v="2009"/>
    <s v="WD"/>
    <s v="Normal"/>
    <n v="80000"/>
  </r>
  <r>
    <x v="1040"/>
    <n v="20"/>
    <s v="RL"/>
    <n v="88"/>
    <n v="13125"/>
    <x v="0"/>
    <s v="NA"/>
    <s v="Reg"/>
    <s v="Lvl"/>
    <s v="AllPub"/>
    <s v="Corner"/>
    <s v="Gtl"/>
    <s v="Sawyer"/>
    <s v="Norm"/>
    <s v="Norm"/>
    <s v="1Fam"/>
    <s v="1Story"/>
    <x v="3"/>
    <n v="4"/>
    <n v="1957"/>
    <n v="2000"/>
    <s v="Gable"/>
    <s v="CompShg"/>
    <s v="Wd Sdng"/>
    <s v="Wd Sdng"/>
    <s v="BrkCmn"/>
    <n v="67"/>
    <s v="TA"/>
    <s v="TA"/>
    <s v="CBlock"/>
    <s v="TA"/>
    <s v="TA"/>
    <s v="No"/>
    <s v="Rec"/>
    <n v="168"/>
    <s v="BLQ"/>
    <n v="682"/>
    <n v="284"/>
    <n v="1134"/>
    <s v="GasA"/>
    <s v="Ex"/>
    <x v="0"/>
    <s v="SBrkr"/>
    <n v="1803"/>
    <n v="0"/>
    <n v="0"/>
    <n v="1803"/>
    <n v="1"/>
    <n v="0"/>
    <n v="2"/>
    <n v="0"/>
    <n v="3"/>
    <n v="1"/>
    <x v="1"/>
    <n v="8"/>
    <s v="Maj1"/>
    <n v="1"/>
    <s v="TA"/>
    <s v="Attchd"/>
    <n v="1957"/>
    <s v="RFn"/>
    <n v="2"/>
    <n v="484"/>
    <s v="TA"/>
    <s v="TA"/>
    <s v="Y"/>
    <n v="0"/>
    <n v="0"/>
    <n v="0"/>
    <n v="0"/>
    <n v="0"/>
    <n v="0"/>
    <s v="NA"/>
    <s v="GdPrv"/>
    <s v="NA"/>
    <n v="0"/>
    <n v="1"/>
    <n v="2006"/>
    <s v="WD"/>
    <s v="Normal"/>
    <n v="155000"/>
  </r>
  <r>
    <x v="1041"/>
    <n v="60"/>
    <s v="RL"/>
    <s v="NA"/>
    <n v="9130"/>
    <x v="0"/>
    <s v="NA"/>
    <s v="Reg"/>
    <s v="Lvl"/>
    <s v="AllPub"/>
    <s v="Inside"/>
    <s v="Gtl"/>
    <s v="NWAmes"/>
    <s v="Feedr"/>
    <s v="Norm"/>
    <s v="1Fam"/>
    <s v="2Story"/>
    <x v="1"/>
    <n v="8"/>
    <n v="1966"/>
    <n v="2000"/>
    <s v="Hip"/>
    <s v="CompShg"/>
    <s v="HdBoard"/>
    <s v="HdBoard"/>
    <s v="BrkFace"/>
    <n v="252"/>
    <s v="TA"/>
    <s v="TA"/>
    <s v="CBlock"/>
    <s v="TA"/>
    <s v="TA"/>
    <s v="No"/>
    <s v="GLQ"/>
    <n v="400"/>
    <s v="Rec"/>
    <n v="64"/>
    <n v="336"/>
    <n v="800"/>
    <s v="GasA"/>
    <s v="Gd"/>
    <x v="0"/>
    <s v="SBrkr"/>
    <n v="800"/>
    <n v="832"/>
    <n v="0"/>
    <n v="1632"/>
    <n v="0"/>
    <n v="1"/>
    <n v="1"/>
    <n v="1"/>
    <n v="4"/>
    <n v="1"/>
    <x v="0"/>
    <n v="7"/>
    <s v="Typ"/>
    <n v="0"/>
    <s v="NA"/>
    <s v="Attchd"/>
    <n v="1966"/>
    <s v="Unf"/>
    <n v="2"/>
    <n v="484"/>
    <s v="TA"/>
    <s v="TA"/>
    <s v="Y"/>
    <n v="0"/>
    <n v="40"/>
    <n v="0"/>
    <n v="0"/>
    <n v="0"/>
    <n v="0"/>
    <s v="NA"/>
    <s v="NA"/>
    <s v="NA"/>
    <n v="0"/>
    <n v="7"/>
    <n v="2008"/>
    <s v="WD"/>
    <s v="Normal"/>
    <n v="173000"/>
  </r>
  <r>
    <x v="1042"/>
    <n v="120"/>
    <s v="RL"/>
    <n v="34"/>
    <n v="5381"/>
    <x v="0"/>
    <s v="NA"/>
    <s v="IR1"/>
    <s v="Lvl"/>
    <s v="AllPub"/>
    <s v="Inside"/>
    <s v="Gtl"/>
    <s v="NridgHt"/>
    <s v="Norm"/>
    <s v="Norm"/>
    <s v="Twnhs"/>
    <s v="1Story"/>
    <x v="1"/>
    <n v="5"/>
    <n v="2005"/>
    <n v="2005"/>
    <s v="Gable"/>
    <s v="CompShg"/>
    <s v="VinylSd"/>
    <s v="VinylSd"/>
    <s v="Stone"/>
    <n v="135"/>
    <s v="Gd"/>
    <s v="TA"/>
    <s v="PConc"/>
    <s v="Gd"/>
    <s v="TA"/>
    <s v="Av"/>
    <s v="ALQ"/>
    <n v="900"/>
    <s v="Unf"/>
    <n v="0"/>
    <n v="406"/>
    <n v="1306"/>
    <s v="GasA"/>
    <s v="Ex"/>
    <x v="0"/>
    <s v="SBrkr"/>
    <n v="1306"/>
    <n v="0"/>
    <n v="0"/>
    <n v="1306"/>
    <n v="1"/>
    <n v="0"/>
    <n v="2"/>
    <n v="0"/>
    <n v="1"/>
    <n v="1"/>
    <x v="0"/>
    <n v="5"/>
    <s v="Typ"/>
    <n v="1"/>
    <s v="Gd"/>
    <s v="Attchd"/>
    <n v="2005"/>
    <s v="RFn"/>
    <n v="2"/>
    <n v="624"/>
    <s v="TA"/>
    <s v="TA"/>
    <s v="Y"/>
    <n v="170"/>
    <n v="63"/>
    <n v="0"/>
    <n v="0"/>
    <n v="0"/>
    <n v="0"/>
    <s v="NA"/>
    <s v="NA"/>
    <s v="NA"/>
    <n v="0"/>
    <n v="8"/>
    <n v="2009"/>
    <s v="WD"/>
    <s v="Normal"/>
    <n v="196000"/>
  </r>
  <r>
    <x v="1043"/>
    <n v="60"/>
    <s v="RL"/>
    <n v="86"/>
    <n v="11839"/>
    <x v="0"/>
    <s v="NA"/>
    <s v="Reg"/>
    <s v="Lvl"/>
    <s v="AllPub"/>
    <s v="Inside"/>
    <s v="Gtl"/>
    <s v="SawyerW"/>
    <s v="Norm"/>
    <s v="Norm"/>
    <s v="1Fam"/>
    <s v="2Story"/>
    <x v="0"/>
    <n v="5"/>
    <n v="1990"/>
    <n v="1990"/>
    <s v="Hip"/>
    <s v="CompShg"/>
    <s v="HdBoard"/>
    <s v="HdBoard"/>
    <s v="BrkFace"/>
    <n v="99"/>
    <s v="TA"/>
    <s v="TA"/>
    <s v="PConc"/>
    <s v="Gd"/>
    <s v="TA"/>
    <s v="No"/>
    <s v="GLQ"/>
    <n v="1085"/>
    <s v="Unf"/>
    <n v="0"/>
    <n v="390"/>
    <n v="1475"/>
    <s v="GasA"/>
    <s v="Ex"/>
    <x v="0"/>
    <s v="SBrkr"/>
    <n v="1532"/>
    <n v="797"/>
    <n v="0"/>
    <n v="2329"/>
    <n v="1"/>
    <n v="0"/>
    <n v="2"/>
    <n v="1"/>
    <n v="4"/>
    <n v="1"/>
    <x v="0"/>
    <n v="10"/>
    <s v="Typ"/>
    <n v="1"/>
    <s v="Ex"/>
    <s v="Attchd"/>
    <n v="1990"/>
    <s v="Unf"/>
    <n v="2"/>
    <n v="514"/>
    <s v="TA"/>
    <s v="TA"/>
    <s v="Y"/>
    <n v="192"/>
    <n v="121"/>
    <n v="0"/>
    <n v="0"/>
    <n v="0"/>
    <n v="0"/>
    <s v="NA"/>
    <s v="NA"/>
    <s v="NA"/>
    <n v="0"/>
    <n v="5"/>
    <n v="2008"/>
    <s v="WD"/>
    <s v="Normal"/>
    <n v="262280"/>
  </r>
  <r>
    <x v="1044"/>
    <n v="20"/>
    <s v="RL"/>
    <n v="80"/>
    <n v="9600"/>
    <x v="0"/>
    <s v="NA"/>
    <s v="Reg"/>
    <s v="Lvl"/>
    <s v="AllPub"/>
    <s v="Inside"/>
    <s v="Gtl"/>
    <s v="NWAmes"/>
    <s v="PosN"/>
    <s v="Norm"/>
    <s v="1Fam"/>
    <s v="1Story"/>
    <x v="2"/>
    <n v="5"/>
    <n v="1981"/>
    <n v="1981"/>
    <s v="Hip"/>
    <s v="WdShngl"/>
    <s v="BrkFace"/>
    <s v="BrkFace"/>
    <s v="None"/>
    <n v="0"/>
    <s v="Gd"/>
    <s v="TA"/>
    <s v="PConc"/>
    <s v="Gd"/>
    <s v="TA"/>
    <s v="No"/>
    <s v="ALQ"/>
    <n v="1104"/>
    <s v="Unf"/>
    <n v="0"/>
    <n v="1420"/>
    <n v="2524"/>
    <s v="GasA"/>
    <s v="TA"/>
    <x v="0"/>
    <s v="SBrkr"/>
    <n v="2524"/>
    <n v="0"/>
    <n v="0"/>
    <n v="2524"/>
    <n v="1"/>
    <n v="0"/>
    <n v="2"/>
    <n v="1"/>
    <n v="4"/>
    <n v="1"/>
    <x v="0"/>
    <n v="9"/>
    <s v="Typ"/>
    <n v="1"/>
    <s v="Gd"/>
    <s v="Attchd"/>
    <n v="1981"/>
    <s v="Fin"/>
    <n v="2"/>
    <n v="542"/>
    <s v="TA"/>
    <s v="TA"/>
    <s v="Y"/>
    <n v="474"/>
    <n v="120"/>
    <n v="0"/>
    <n v="0"/>
    <n v="0"/>
    <n v="0"/>
    <s v="NA"/>
    <s v="MnPrv"/>
    <s v="NA"/>
    <n v="0"/>
    <n v="7"/>
    <n v="2009"/>
    <s v="WD"/>
    <s v="Normal"/>
    <n v="278000"/>
  </r>
  <r>
    <x v="1045"/>
    <n v="20"/>
    <s v="RL"/>
    <s v="NA"/>
    <n v="13680"/>
    <x v="0"/>
    <s v="NA"/>
    <s v="IR1"/>
    <s v="Lvl"/>
    <s v="AllPub"/>
    <s v="CulDSac"/>
    <s v="Gtl"/>
    <s v="Edwards"/>
    <s v="Norm"/>
    <s v="Norm"/>
    <s v="1Fam"/>
    <s v="1Story"/>
    <x v="7"/>
    <n v="5"/>
    <n v="1955"/>
    <n v="1955"/>
    <s v="Hip"/>
    <s v="CompShg"/>
    <s v="BrkFace"/>
    <s v="Wd Sdng"/>
    <s v="None"/>
    <n v="0"/>
    <s v="TA"/>
    <s v="TA"/>
    <s v="Slab"/>
    <s v="NA"/>
    <s v="NA"/>
    <s v="NA"/>
    <s v="NA"/>
    <n v="0"/>
    <s v="NA"/>
    <n v="0"/>
    <n v="0"/>
    <n v="0"/>
    <s v="GasA"/>
    <s v="Ex"/>
    <x v="0"/>
    <s v="FuseA"/>
    <n v="1733"/>
    <n v="0"/>
    <n v="0"/>
    <n v="1733"/>
    <n v="0"/>
    <n v="0"/>
    <n v="2"/>
    <n v="0"/>
    <n v="4"/>
    <n v="1"/>
    <x v="1"/>
    <n v="8"/>
    <s v="Min2"/>
    <n v="1"/>
    <s v="Gd"/>
    <s v="Attchd"/>
    <n v="1955"/>
    <s v="Unf"/>
    <n v="2"/>
    <n v="452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139600"/>
  </r>
  <r>
    <x v="1046"/>
    <n v="60"/>
    <s v="RL"/>
    <n v="85"/>
    <n v="16056"/>
    <x v="0"/>
    <s v="NA"/>
    <s v="IR1"/>
    <s v="Lvl"/>
    <s v="AllPub"/>
    <s v="Inside"/>
    <s v="Gtl"/>
    <s v="StoneBr"/>
    <s v="Norm"/>
    <s v="Norm"/>
    <s v="1Fam"/>
    <s v="2Story"/>
    <x v="4"/>
    <n v="5"/>
    <n v="2005"/>
    <n v="2006"/>
    <s v="Hip"/>
    <s v="CompShg"/>
    <s v="CemntBd"/>
    <s v="CmentBd"/>
    <s v="Stone"/>
    <n v="208"/>
    <s v="Gd"/>
    <s v="TA"/>
    <s v="PConc"/>
    <s v="Ex"/>
    <s v="TA"/>
    <s v="Av"/>
    <s v="GLQ"/>
    <n v="240"/>
    <s v="Unf"/>
    <n v="0"/>
    <n v="1752"/>
    <n v="1992"/>
    <s v="GasA"/>
    <s v="Ex"/>
    <x v="0"/>
    <s v="SBrkr"/>
    <n v="1992"/>
    <n v="876"/>
    <n v="0"/>
    <n v="2868"/>
    <n v="0"/>
    <n v="0"/>
    <n v="3"/>
    <n v="1"/>
    <n v="4"/>
    <n v="1"/>
    <x v="2"/>
    <n v="11"/>
    <s v="Typ"/>
    <n v="1"/>
    <s v="Gd"/>
    <s v="BuiltIn"/>
    <n v="2005"/>
    <s v="Fin"/>
    <n v="3"/>
    <n v="716"/>
    <s v="TA"/>
    <s v="TA"/>
    <s v="Y"/>
    <n v="214"/>
    <n v="108"/>
    <n v="0"/>
    <n v="0"/>
    <n v="0"/>
    <n v="0"/>
    <s v="NA"/>
    <s v="NA"/>
    <s v="NA"/>
    <n v="0"/>
    <n v="7"/>
    <n v="2006"/>
    <s v="New"/>
    <s v="Partial"/>
    <n v="556581"/>
  </r>
  <r>
    <x v="1047"/>
    <n v="20"/>
    <s v="RL"/>
    <n v="57"/>
    <n v="9245"/>
    <x v="0"/>
    <s v="NA"/>
    <s v="IR2"/>
    <s v="Lvl"/>
    <s v="AllPub"/>
    <s v="Inside"/>
    <s v="Gtl"/>
    <s v="CollgCr"/>
    <s v="Norm"/>
    <s v="Norm"/>
    <s v="1Fam"/>
    <s v="1Story"/>
    <x v="3"/>
    <n v="5"/>
    <n v="1994"/>
    <n v="1995"/>
    <s v="Gable"/>
    <s v="CompShg"/>
    <s v="VinylSd"/>
    <s v="VinylSd"/>
    <s v="None"/>
    <n v="0"/>
    <s v="TA"/>
    <s v="TA"/>
    <s v="PConc"/>
    <s v="Gd"/>
    <s v="TA"/>
    <s v="No"/>
    <s v="GLQ"/>
    <n v="686"/>
    <s v="Unf"/>
    <n v="0"/>
    <n v="304"/>
    <n v="990"/>
    <s v="GasA"/>
    <s v="Ex"/>
    <x v="0"/>
    <s v="SBrkr"/>
    <n v="990"/>
    <n v="0"/>
    <n v="0"/>
    <n v="990"/>
    <n v="0"/>
    <n v="1"/>
    <n v="1"/>
    <n v="0"/>
    <n v="3"/>
    <n v="1"/>
    <x v="1"/>
    <n v="5"/>
    <s v="Typ"/>
    <n v="0"/>
    <s v="NA"/>
    <s v="Detchd"/>
    <n v="1996"/>
    <s v="Unf"/>
    <n v="2"/>
    <n v="672"/>
    <s v="TA"/>
    <s v="TA"/>
    <s v="Y"/>
    <n v="0"/>
    <n v="0"/>
    <n v="0"/>
    <n v="0"/>
    <n v="0"/>
    <n v="0"/>
    <s v="NA"/>
    <s v="NA"/>
    <s v="NA"/>
    <n v="0"/>
    <n v="2"/>
    <n v="2008"/>
    <s v="WD"/>
    <s v="Normal"/>
    <n v="145000"/>
  </r>
  <r>
    <x v="1048"/>
    <n v="20"/>
    <s v="RL"/>
    <n v="100"/>
    <n v="21750"/>
    <x v="0"/>
    <s v="NA"/>
    <s v="Reg"/>
    <s v="Lvl"/>
    <s v="AllPub"/>
    <s v="Inside"/>
    <s v="Gtl"/>
    <s v="Mitchel"/>
    <s v="Norm"/>
    <s v="Norm"/>
    <s v="1Fam"/>
    <s v="1Story"/>
    <x v="3"/>
    <n v="4"/>
    <n v="1960"/>
    <n v="2006"/>
    <s v="Hip"/>
    <s v="CompShg"/>
    <s v="HdBoard"/>
    <s v="HdBoard"/>
    <s v="BrkFace"/>
    <n v="75"/>
    <s v="TA"/>
    <s v="Fa"/>
    <s v="Slab"/>
    <s v="NA"/>
    <s v="NA"/>
    <s v="NA"/>
    <s v="NA"/>
    <n v="0"/>
    <s v="NA"/>
    <n v="0"/>
    <n v="0"/>
    <n v="0"/>
    <s v="GasA"/>
    <s v="TA"/>
    <x v="0"/>
    <s v="SBrkr"/>
    <n v="1771"/>
    <n v="0"/>
    <n v="0"/>
    <n v="1771"/>
    <n v="0"/>
    <n v="0"/>
    <n v="1"/>
    <n v="0"/>
    <n v="3"/>
    <n v="1"/>
    <x v="1"/>
    <n v="9"/>
    <s v="Min1"/>
    <n v="1"/>
    <s v="TA"/>
    <s v="Attchd"/>
    <n v="1960"/>
    <s v="Unf"/>
    <n v="2"/>
    <n v="336"/>
    <s v="TA"/>
    <s v="TA"/>
    <s v="Y"/>
    <n v="0"/>
    <n v="0"/>
    <n v="0"/>
    <n v="0"/>
    <n v="0"/>
    <n v="0"/>
    <s v="NA"/>
    <s v="GdPrv"/>
    <s v="NA"/>
    <n v="0"/>
    <n v="11"/>
    <n v="2009"/>
    <s v="WD"/>
    <s v="Normal"/>
    <n v="115000"/>
  </r>
  <r>
    <x v="1049"/>
    <n v="20"/>
    <s v="RL"/>
    <n v="60"/>
    <n v="11100"/>
    <x v="0"/>
    <s v="NA"/>
    <s v="Reg"/>
    <s v="Low"/>
    <s v="AllPub"/>
    <s v="Inside"/>
    <s v="Gtl"/>
    <s v="Edwards"/>
    <s v="Norm"/>
    <s v="Norm"/>
    <s v="1Fam"/>
    <s v="1Story"/>
    <x v="5"/>
    <n v="7"/>
    <n v="1946"/>
    <n v="2006"/>
    <s v="Gable"/>
    <s v="CompShg"/>
    <s v="MetalSd"/>
    <s v="MetalSd"/>
    <s v="None"/>
    <n v="0"/>
    <s v="TA"/>
    <s v="TA"/>
    <s v="CBlock"/>
    <s v="NA"/>
    <s v="NA"/>
    <s v="NA"/>
    <s v="NA"/>
    <n v="0"/>
    <s v="NA"/>
    <n v="0"/>
    <n v="0"/>
    <n v="0"/>
    <s v="GasA"/>
    <s v="Ex"/>
    <x v="0"/>
    <s v="SBrkr"/>
    <n v="930"/>
    <n v="0"/>
    <n v="0"/>
    <n v="930"/>
    <n v="0"/>
    <n v="0"/>
    <n v="1"/>
    <n v="0"/>
    <n v="2"/>
    <n v="1"/>
    <x v="0"/>
    <n v="6"/>
    <s v="Typ"/>
    <n v="0"/>
    <s v="NA"/>
    <s v="Detchd"/>
    <n v="1946"/>
    <s v="Unf"/>
    <n v="1"/>
    <n v="308"/>
    <s v="TA"/>
    <s v="TA"/>
    <s v="Y"/>
    <n v="0"/>
    <n v="0"/>
    <n v="0"/>
    <n v="0"/>
    <n v="0"/>
    <n v="0"/>
    <s v="NA"/>
    <s v="NA"/>
    <s v="NA"/>
    <n v="0"/>
    <n v="4"/>
    <n v="2010"/>
    <s v="WD"/>
    <s v="Abnorml"/>
    <n v="84900"/>
  </r>
  <r>
    <x v="1050"/>
    <n v="20"/>
    <s v="RL"/>
    <n v="73"/>
    <n v="8993"/>
    <x v="0"/>
    <s v="NA"/>
    <s v="IR1"/>
    <s v="Lvl"/>
    <s v="AllPub"/>
    <s v="Inside"/>
    <s v="Gtl"/>
    <s v="Gilbert"/>
    <s v="Norm"/>
    <s v="Norm"/>
    <s v="1Fam"/>
    <s v="1Story"/>
    <x v="0"/>
    <n v="5"/>
    <n v="2007"/>
    <n v="2007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302"/>
    <n v="1302"/>
    <s v="GasA"/>
    <s v="Ex"/>
    <x v="0"/>
    <s v="SBrkr"/>
    <n v="1302"/>
    <n v="0"/>
    <n v="0"/>
    <n v="1302"/>
    <n v="0"/>
    <n v="0"/>
    <n v="2"/>
    <n v="0"/>
    <n v="3"/>
    <n v="1"/>
    <x v="0"/>
    <n v="6"/>
    <s v="Typ"/>
    <n v="0"/>
    <s v="NA"/>
    <s v="Attchd"/>
    <n v="2007"/>
    <s v="Fin"/>
    <n v="2"/>
    <n v="436"/>
    <s v="TA"/>
    <s v="TA"/>
    <s v="Y"/>
    <n v="0"/>
    <n v="22"/>
    <n v="0"/>
    <n v="0"/>
    <n v="0"/>
    <n v="0"/>
    <s v="NA"/>
    <s v="NA"/>
    <s v="NA"/>
    <n v="0"/>
    <n v="8"/>
    <n v="2007"/>
    <s v="New"/>
    <s v="Partial"/>
    <n v="176485"/>
  </r>
  <r>
    <x v="1051"/>
    <n v="20"/>
    <s v="RL"/>
    <n v="103"/>
    <n v="11175"/>
    <x v="0"/>
    <s v="NA"/>
    <s v="IR1"/>
    <s v="Lvl"/>
    <s v="AllPub"/>
    <s v="Corner"/>
    <s v="Gtl"/>
    <s v="CollgCr"/>
    <s v="Norm"/>
    <s v="Norm"/>
    <s v="1Fam"/>
    <s v="1Story"/>
    <x v="0"/>
    <n v="5"/>
    <n v="2007"/>
    <n v="2007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316"/>
    <n v="1316"/>
    <s v="GasA"/>
    <s v="Ex"/>
    <x v="0"/>
    <s v="SBrkr"/>
    <n v="1316"/>
    <n v="0"/>
    <n v="0"/>
    <n v="1316"/>
    <n v="0"/>
    <n v="0"/>
    <n v="2"/>
    <n v="0"/>
    <n v="3"/>
    <n v="1"/>
    <x v="0"/>
    <n v="6"/>
    <s v="Typ"/>
    <n v="1"/>
    <s v="Gd"/>
    <s v="Attchd"/>
    <n v="2007"/>
    <s v="Fin"/>
    <n v="2"/>
    <n v="440"/>
    <s v="TA"/>
    <s v="TA"/>
    <s v="Y"/>
    <n v="0"/>
    <n v="20"/>
    <n v="0"/>
    <n v="0"/>
    <n v="0"/>
    <n v="0"/>
    <s v="NA"/>
    <s v="NA"/>
    <s v="NA"/>
    <n v="0"/>
    <n v="10"/>
    <n v="2007"/>
    <s v="New"/>
    <s v="Partial"/>
    <n v="200141"/>
  </r>
  <r>
    <x v="1052"/>
    <n v="60"/>
    <s v="RL"/>
    <n v="100"/>
    <n v="9500"/>
    <x v="0"/>
    <s v="NA"/>
    <s v="Reg"/>
    <s v="Lvl"/>
    <s v="AllPub"/>
    <s v="Corner"/>
    <s v="Gtl"/>
    <s v="NAmes"/>
    <s v="Artery"/>
    <s v="Norm"/>
    <s v="1Fam"/>
    <s v="2Story"/>
    <x v="1"/>
    <n v="6"/>
    <n v="1964"/>
    <n v="1978"/>
    <s v="Gable"/>
    <s v="CompShg"/>
    <s v="VinylSd"/>
    <s v="VinylSd"/>
    <s v="BrkCmn"/>
    <n v="272"/>
    <s v="TA"/>
    <s v="TA"/>
    <s v="CBlock"/>
    <s v="TA"/>
    <s v="TA"/>
    <s v="No"/>
    <s v="Rec"/>
    <n v="442"/>
    <s v="Unf"/>
    <n v="0"/>
    <n v="374"/>
    <n v="816"/>
    <s v="GasA"/>
    <s v="TA"/>
    <x v="0"/>
    <s v="SBrkr"/>
    <n v="1127"/>
    <n v="850"/>
    <n v="0"/>
    <n v="1977"/>
    <n v="0"/>
    <n v="1"/>
    <n v="1"/>
    <n v="1"/>
    <n v="4"/>
    <n v="1"/>
    <x v="1"/>
    <n v="9"/>
    <s v="Typ"/>
    <n v="1"/>
    <s v="TA"/>
    <s v="Attchd"/>
    <n v="1964"/>
    <s v="RFn"/>
    <n v="2"/>
    <n v="540"/>
    <s v="TA"/>
    <s v="TA"/>
    <s v="Y"/>
    <n v="0"/>
    <n v="52"/>
    <n v="0"/>
    <n v="0"/>
    <n v="0"/>
    <n v="0"/>
    <s v="NA"/>
    <s v="GdPrv"/>
    <s v="NA"/>
    <n v="0"/>
    <n v="6"/>
    <n v="2007"/>
    <s v="WD"/>
    <s v="Normal"/>
    <n v="165000"/>
  </r>
  <r>
    <x v="1053"/>
    <n v="20"/>
    <s v="RL"/>
    <n v="68"/>
    <n v="8562"/>
    <x v="0"/>
    <s v="NA"/>
    <s v="Reg"/>
    <s v="Lvl"/>
    <s v="AllPub"/>
    <s v="Inside"/>
    <s v="Mod"/>
    <s v="Edwards"/>
    <s v="Norm"/>
    <s v="Norm"/>
    <s v="1Fam"/>
    <s v="1Story"/>
    <x v="3"/>
    <n v="6"/>
    <n v="1957"/>
    <n v="2002"/>
    <s v="Hip"/>
    <s v="CompShg"/>
    <s v="HdBoard"/>
    <s v="HdBoard"/>
    <s v="Stone"/>
    <n v="145"/>
    <s v="TA"/>
    <s v="TA"/>
    <s v="CBlock"/>
    <s v="TA"/>
    <s v="TA"/>
    <s v="Av"/>
    <s v="Rec"/>
    <n v="383"/>
    <s v="Unf"/>
    <n v="0"/>
    <n v="833"/>
    <n v="1216"/>
    <s v="GasA"/>
    <s v="Ex"/>
    <x v="0"/>
    <s v="FuseA"/>
    <n v="1526"/>
    <n v="0"/>
    <n v="0"/>
    <n v="1526"/>
    <n v="0"/>
    <n v="0"/>
    <n v="1"/>
    <n v="0"/>
    <n v="4"/>
    <n v="1"/>
    <x v="1"/>
    <n v="7"/>
    <s v="Min2"/>
    <n v="1"/>
    <s v="Gd"/>
    <s v="Basment"/>
    <n v="1957"/>
    <s v="Unf"/>
    <n v="1"/>
    <n v="364"/>
    <s v="TA"/>
    <s v="TA"/>
    <s v="Y"/>
    <n v="116"/>
    <n v="78"/>
    <n v="0"/>
    <n v="0"/>
    <n v="0"/>
    <n v="0"/>
    <s v="NA"/>
    <s v="NA"/>
    <s v="NA"/>
    <n v="0"/>
    <n v="5"/>
    <n v="2010"/>
    <s v="WD"/>
    <s v="Normal"/>
    <n v="144500"/>
  </r>
  <r>
    <x v="1054"/>
    <n v="60"/>
    <s v="RL"/>
    <n v="90"/>
    <n v="11367"/>
    <x v="0"/>
    <s v="NA"/>
    <s v="Reg"/>
    <s v="Lvl"/>
    <s v="AllPub"/>
    <s v="Corner"/>
    <s v="Gtl"/>
    <s v="CollgCr"/>
    <s v="Norm"/>
    <s v="Norm"/>
    <s v="1Fam"/>
    <s v="2Story"/>
    <x v="2"/>
    <n v="5"/>
    <n v="2002"/>
    <n v="2002"/>
    <s v="Gable"/>
    <s v="CompShg"/>
    <s v="VinylSd"/>
    <s v="VinylSd"/>
    <s v="BrkFace"/>
    <n v="210"/>
    <s v="Gd"/>
    <s v="TA"/>
    <s v="PConc"/>
    <s v="Gd"/>
    <s v="TA"/>
    <s v="Mn"/>
    <s v="GLQ"/>
    <n v="932"/>
    <s v="Unf"/>
    <n v="0"/>
    <n v="133"/>
    <n v="1065"/>
    <s v="GasA"/>
    <s v="Ex"/>
    <x v="0"/>
    <s v="SBrkr"/>
    <n v="1091"/>
    <n v="898"/>
    <n v="0"/>
    <n v="1989"/>
    <n v="1"/>
    <n v="0"/>
    <n v="2"/>
    <n v="1"/>
    <n v="3"/>
    <n v="1"/>
    <x v="0"/>
    <n v="7"/>
    <s v="Typ"/>
    <n v="1"/>
    <s v="Gd"/>
    <s v="Attchd"/>
    <n v="2002"/>
    <s v="Fin"/>
    <n v="2"/>
    <n v="586"/>
    <s v="TA"/>
    <s v="TA"/>
    <s v="Y"/>
    <n v="199"/>
    <n v="60"/>
    <n v="0"/>
    <n v="0"/>
    <n v="0"/>
    <n v="0"/>
    <s v="NA"/>
    <s v="NA"/>
    <s v="NA"/>
    <n v="0"/>
    <n v="11"/>
    <n v="2006"/>
    <s v="WD"/>
    <s v="Normal"/>
    <n v="255000"/>
  </r>
  <r>
    <x v="1055"/>
    <n v="20"/>
    <s v="RL"/>
    <n v="104"/>
    <n v="11361"/>
    <x v="0"/>
    <s v="NA"/>
    <s v="Reg"/>
    <s v="Lvl"/>
    <s v="AllPub"/>
    <s v="Inside"/>
    <s v="Gtl"/>
    <s v="NWAmes"/>
    <s v="Norm"/>
    <s v="Norm"/>
    <s v="1Fam"/>
    <s v="1Story"/>
    <x v="1"/>
    <n v="5"/>
    <n v="1976"/>
    <n v="1976"/>
    <s v="Gable"/>
    <s v="CompShg"/>
    <s v="Plywood"/>
    <s v="Plywood"/>
    <s v="BrkFace"/>
    <n v="160"/>
    <s v="TA"/>
    <s v="TA"/>
    <s v="CBlock"/>
    <s v="Gd"/>
    <s v="TA"/>
    <s v="No"/>
    <s v="ALQ"/>
    <n v="644"/>
    <s v="Unf"/>
    <n v="0"/>
    <n v="549"/>
    <n v="1193"/>
    <s v="GasA"/>
    <s v="TA"/>
    <x v="0"/>
    <s v="SBrkr"/>
    <n v="1523"/>
    <n v="0"/>
    <n v="0"/>
    <n v="1523"/>
    <n v="0"/>
    <n v="1"/>
    <n v="2"/>
    <n v="0"/>
    <n v="3"/>
    <n v="1"/>
    <x v="1"/>
    <n v="7"/>
    <s v="Typ"/>
    <n v="1"/>
    <s v="TA"/>
    <s v="Attchd"/>
    <n v="1976"/>
    <s v="Fin"/>
    <n v="2"/>
    <n v="478"/>
    <s v="TA"/>
    <s v="TA"/>
    <s v="Y"/>
    <n v="0"/>
    <n v="0"/>
    <n v="0"/>
    <n v="0"/>
    <n v="189"/>
    <n v="0"/>
    <s v="NA"/>
    <s v="MnPrv"/>
    <s v="NA"/>
    <n v="0"/>
    <n v="5"/>
    <n v="2008"/>
    <s v="COD"/>
    <s v="Abnorml"/>
    <n v="180000"/>
  </r>
  <r>
    <x v="1056"/>
    <n v="120"/>
    <s v="RL"/>
    <n v="43"/>
    <n v="7052"/>
    <x v="0"/>
    <s v="NA"/>
    <s v="IR1"/>
    <s v="Lvl"/>
    <s v="AllPub"/>
    <s v="Inside"/>
    <s v="Gtl"/>
    <s v="NridgHt"/>
    <s v="Norm"/>
    <s v="Norm"/>
    <s v="TwnhsE"/>
    <s v="1Story"/>
    <x v="0"/>
    <n v="5"/>
    <n v="2005"/>
    <n v="2005"/>
    <s v="Gable"/>
    <s v="CompShg"/>
    <s v="VinylSd"/>
    <s v="VinylSd"/>
    <s v="Stone"/>
    <n v="240"/>
    <s v="Gd"/>
    <s v="TA"/>
    <s v="PConc"/>
    <s v="Gd"/>
    <s v="TA"/>
    <s v="Av"/>
    <s v="GLQ"/>
    <n v="659"/>
    <s v="Unf"/>
    <n v="0"/>
    <n v="705"/>
    <n v="1364"/>
    <s v="GasA"/>
    <s v="Ex"/>
    <x v="0"/>
    <s v="SBrkr"/>
    <n v="1364"/>
    <n v="0"/>
    <n v="0"/>
    <n v="1364"/>
    <n v="1"/>
    <n v="0"/>
    <n v="2"/>
    <n v="0"/>
    <n v="2"/>
    <n v="1"/>
    <x v="0"/>
    <n v="6"/>
    <s v="Typ"/>
    <n v="1"/>
    <s v="Gd"/>
    <s v="Attchd"/>
    <n v="2005"/>
    <s v="RFn"/>
    <n v="2"/>
    <n v="484"/>
    <s v="TA"/>
    <s v="TA"/>
    <s v="Y"/>
    <n v="192"/>
    <n v="36"/>
    <n v="0"/>
    <n v="0"/>
    <n v="0"/>
    <n v="0"/>
    <s v="NA"/>
    <s v="NA"/>
    <s v="NA"/>
    <n v="0"/>
    <n v="6"/>
    <n v="2006"/>
    <s v="WD"/>
    <s v="Normal"/>
    <n v="185850"/>
  </r>
  <r>
    <x v="1057"/>
    <n v="60"/>
    <s v="RL"/>
    <s v="NA"/>
    <n v="29959"/>
    <x v="0"/>
    <s v="NA"/>
    <s v="IR2"/>
    <s v="Lvl"/>
    <s v="AllPub"/>
    <s v="FR2"/>
    <s v="Gtl"/>
    <s v="NoRidge"/>
    <s v="Norm"/>
    <s v="Norm"/>
    <s v="1Fam"/>
    <s v="2Story"/>
    <x v="0"/>
    <n v="6"/>
    <n v="1994"/>
    <n v="1994"/>
    <s v="Gable"/>
    <s v="CompShg"/>
    <s v="HdBoard"/>
    <s v="HdBoard"/>
    <s v="None"/>
    <n v="0"/>
    <s v="Gd"/>
    <s v="TA"/>
    <s v="PConc"/>
    <s v="Gd"/>
    <s v="TA"/>
    <s v="No"/>
    <s v="GLQ"/>
    <n v="595"/>
    <s v="Unf"/>
    <n v="0"/>
    <n v="378"/>
    <n v="973"/>
    <s v="GasA"/>
    <s v="Ex"/>
    <x v="0"/>
    <s v="SBrkr"/>
    <n v="979"/>
    <n v="871"/>
    <n v="0"/>
    <n v="1850"/>
    <n v="0"/>
    <n v="0"/>
    <n v="2"/>
    <n v="1"/>
    <n v="3"/>
    <n v="1"/>
    <x v="0"/>
    <n v="7"/>
    <s v="Typ"/>
    <n v="1"/>
    <s v="Gd"/>
    <s v="BuiltIn"/>
    <n v="1994"/>
    <s v="Fin"/>
    <n v="2"/>
    <n v="467"/>
    <s v="TA"/>
    <s v="TA"/>
    <s v="Y"/>
    <n v="168"/>
    <n v="98"/>
    <n v="0"/>
    <n v="0"/>
    <n v="0"/>
    <n v="0"/>
    <s v="NA"/>
    <s v="NA"/>
    <s v="NA"/>
    <n v="0"/>
    <n v="1"/>
    <n v="2009"/>
    <s v="WD"/>
    <s v="Normal"/>
    <n v="248000"/>
  </r>
  <r>
    <x v="1058"/>
    <n v="60"/>
    <s v="RL"/>
    <n v="96"/>
    <n v="11308"/>
    <x v="0"/>
    <s v="NA"/>
    <s v="IR1"/>
    <s v="Lvl"/>
    <s v="AllPub"/>
    <s v="Inside"/>
    <s v="Gtl"/>
    <s v="NridgHt"/>
    <s v="Norm"/>
    <s v="Norm"/>
    <s v="1Fam"/>
    <s v="2Story"/>
    <x v="4"/>
    <n v="5"/>
    <n v="2008"/>
    <n v="2008"/>
    <s v="Gable"/>
    <s v="CompShg"/>
    <s v="VinylSd"/>
    <s v="VinylSd"/>
    <s v="Stone"/>
    <n v="154"/>
    <s v="Ex"/>
    <s v="TA"/>
    <s v="PConc"/>
    <s v="Ex"/>
    <s v="TA"/>
    <s v="Av"/>
    <s v="GLQ"/>
    <n v="936"/>
    <s v="Unf"/>
    <n v="0"/>
    <n v="168"/>
    <n v="1104"/>
    <s v="GasA"/>
    <s v="Ex"/>
    <x v="0"/>
    <s v="SBrkr"/>
    <n v="1130"/>
    <n v="1054"/>
    <n v="0"/>
    <n v="2184"/>
    <n v="1"/>
    <n v="0"/>
    <n v="2"/>
    <n v="1"/>
    <n v="3"/>
    <n v="1"/>
    <x v="2"/>
    <n v="10"/>
    <s v="Typ"/>
    <n v="1"/>
    <s v="Gd"/>
    <s v="Attchd"/>
    <n v="2008"/>
    <s v="Fin"/>
    <n v="3"/>
    <n v="836"/>
    <s v="TA"/>
    <s v="TA"/>
    <s v="Y"/>
    <n v="0"/>
    <n v="102"/>
    <n v="0"/>
    <n v="0"/>
    <n v="0"/>
    <n v="0"/>
    <s v="NA"/>
    <s v="NA"/>
    <s v="NA"/>
    <n v="0"/>
    <n v="7"/>
    <n v="2009"/>
    <s v="WD"/>
    <s v="Normal"/>
    <n v="335000"/>
  </r>
  <r>
    <x v="1059"/>
    <n v="50"/>
    <s v="RL"/>
    <s v="NA"/>
    <n v="11275"/>
    <x v="0"/>
    <s v="NA"/>
    <s v="IR1"/>
    <s v="HLS"/>
    <s v="AllPub"/>
    <s v="Corner"/>
    <s v="Mod"/>
    <s v="Crawfor"/>
    <s v="Norm"/>
    <s v="Norm"/>
    <s v="1Fam"/>
    <s v="1.5Fin"/>
    <x v="1"/>
    <n v="7"/>
    <n v="1932"/>
    <n v="1950"/>
    <s v="Gable"/>
    <s v="CompShg"/>
    <s v="MetalSd"/>
    <s v="MetalSd"/>
    <s v="BrkFace"/>
    <n v="480"/>
    <s v="TA"/>
    <s v="TA"/>
    <s v="CBlock"/>
    <s v="TA"/>
    <s v="TA"/>
    <s v="Mn"/>
    <s v="Rec"/>
    <n v="297"/>
    <s v="LwQ"/>
    <n v="557"/>
    <n v="0"/>
    <n v="854"/>
    <s v="GasA"/>
    <s v="TA"/>
    <x v="0"/>
    <s v="SBrkr"/>
    <n v="1096"/>
    <n v="895"/>
    <n v="0"/>
    <n v="1991"/>
    <n v="0"/>
    <n v="0"/>
    <n v="1"/>
    <n v="1"/>
    <n v="3"/>
    <n v="1"/>
    <x v="1"/>
    <n v="7"/>
    <s v="Typ"/>
    <n v="1"/>
    <s v="Gd"/>
    <s v="Detchd"/>
    <n v="1977"/>
    <s v="Unf"/>
    <n v="2"/>
    <n v="432"/>
    <s v="TA"/>
    <s v="Fa"/>
    <s v="Y"/>
    <n v="0"/>
    <n v="0"/>
    <n v="19"/>
    <n v="0"/>
    <n v="0"/>
    <n v="0"/>
    <s v="NA"/>
    <s v="NA"/>
    <s v="NA"/>
    <n v="0"/>
    <n v="3"/>
    <n v="2007"/>
    <s v="WD"/>
    <s v="Normal"/>
    <n v="220000"/>
  </r>
  <r>
    <x v="1060"/>
    <n v="120"/>
    <s v="RL"/>
    <n v="41"/>
    <n v="4920"/>
    <x v="0"/>
    <s v="NA"/>
    <s v="Reg"/>
    <s v="Lvl"/>
    <s v="AllPub"/>
    <s v="Inside"/>
    <s v="Gtl"/>
    <s v="StoneBr"/>
    <s v="Norm"/>
    <s v="Norm"/>
    <s v="TwnhsE"/>
    <s v="1Story"/>
    <x v="2"/>
    <n v="5"/>
    <n v="2001"/>
    <n v="2001"/>
    <s v="Gable"/>
    <s v="CompShg"/>
    <s v="CemntBd"/>
    <s v="CmentBd"/>
    <s v="None"/>
    <n v="0"/>
    <s v="Gd"/>
    <s v="TA"/>
    <s v="PConc"/>
    <s v="Gd"/>
    <s v="TA"/>
    <s v="Mn"/>
    <s v="GLQ"/>
    <n v="616"/>
    <s v="Unf"/>
    <n v="0"/>
    <n v="722"/>
    <n v="1338"/>
    <s v="GasA"/>
    <s v="Ex"/>
    <x v="0"/>
    <s v="SBrkr"/>
    <n v="1338"/>
    <n v="0"/>
    <n v="0"/>
    <n v="1338"/>
    <n v="1"/>
    <n v="0"/>
    <n v="2"/>
    <n v="0"/>
    <n v="2"/>
    <n v="1"/>
    <x v="0"/>
    <n v="6"/>
    <s v="Typ"/>
    <n v="0"/>
    <s v="NA"/>
    <s v="Attchd"/>
    <n v="2001"/>
    <s v="Fin"/>
    <n v="2"/>
    <n v="582"/>
    <s v="TA"/>
    <s v="TA"/>
    <s v="Y"/>
    <n v="0"/>
    <n v="0"/>
    <n v="170"/>
    <n v="0"/>
    <n v="0"/>
    <n v="0"/>
    <s v="NA"/>
    <s v="NA"/>
    <s v="NA"/>
    <n v="0"/>
    <n v="4"/>
    <n v="2010"/>
    <s v="WD"/>
    <s v="Normal"/>
    <n v="213500"/>
  </r>
  <r>
    <x v="1061"/>
    <n v="30"/>
    <s v="C (all)"/>
    <n v="120"/>
    <n v="18000"/>
    <x v="1"/>
    <s v="NA"/>
    <s v="Reg"/>
    <s v="Low"/>
    <s v="AllPub"/>
    <s v="Inside"/>
    <s v="Gtl"/>
    <s v="IDOTRR"/>
    <s v="Norm"/>
    <s v="Norm"/>
    <s v="1Fam"/>
    <s v="1Story"/>
    <x v="7"/>
    <n v="4"/>
    <n v="1935"/>
    <n v="1950"/>
    <s v="Gable"/>
    <s v="CompShg"/>
    <s v="MetalSd"/>
    <s v="MetalSd"/>
    <s v="None"/>
    <n v="0"/>
    <s v="Fa"/>
    <s v="TA"/>
    <s v="CBlock"/>
    <s v="TA"/>
    <s v="TA"/>
    <s v="No"/>
    <s v="Unf"/>
    <n v="0"/>
    <s v="Unf"/>
    <n v="0"/>
    <n v="894"/>
    <n v="894"/>
    <s v="GasA"/>
    <s v="TA"/>
    <x v="0"/>
    <s v="SBrkr"/>
    <n v="894"/>
    <n v="0"/>
    <n v="0"/>
    <n v="894"/>
    <n v="0"/>
    <n v="0"/>
    <n v="1"/>
    <n v="0"/>
    <n v="2"/>
    <n v="1"/>
    <x v="1"/>
    <n v="6"/>
    <s v="Typ"/>
    <n v="0"/>
    <s v="NA"/>
    <s v="Detchd"/>
    <n v="1994"/>
    <s v="RFn"/>
    <n v="3"/>
    <n v="1248"/>
    <s v="TA"/>
    <s v="TA"/>
    <s v="Y"/>
    <n v="0"/>
    <n v="20"/>
    <n v="0"/>
    <n v="0"/>
    <n v="0"/>
    <n v="0"/>
    <s v="NA"/>
    <s v="NA"/>
    <s v="Shed"/>
    <n v="560"/>
    <n v="8"/>
    <n v="2008"/>
    <s v="ConLD"/>
    <s v="Normal"/>
    <n v="81000"/>
  </r>
  <r>
    <x v="1062"/>
    <n v="190"/>
    <s v="RM"/>
    <n v="85"/>
    <n v="13600"/>
    <x v="0"/>
    <s v="Grvl"/>
    <s v="Reg"/>
    <s v="Lvl"/>
    <s v="AllPub"/>
    <s v="Inside"/>
    <s v="Gtl"/>
    <s v="OldTown"/>
    <s v="Norm"/>
    <s v="Norm"/>
    <s v="2fmCon"/>
    <s v="2Story"/>
    <x v="3"/>
    <n v="5"/>
    <n v="1900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62"/>
    <n v="662"/>
    <s v="GasA"/>
    <s v="TA"/>
    <x v="1"/>
    <s v="SBrkr"/>
    <n v="1422"/>
    <n v="915"/>
    <n v="0"/>
    <n v="2337"/>
    <n v="0"/>
    <n v="0"/>
    <n v="2"/>
    <n v="0"/>
    <n v="5"/>
    <n v="2"/>
    <x v="1"/>
    <n v="10"/>
    <s v="Min2"/>
    <n v="0"/>
    <s v="NA"/>
    <s v="Detchd"/>
    <n v="1945"/>
    <s v="Unf"/>
    <n v="2"/>
    <n v="560"/>
    <s v="TA"/>
    <s v="TA"/>
    <s v="Y"/>
    <n v="0"/>
    <n v="57"/>
    <n v="0"/>
    <n v="0"/>
    <n v="0"/>
    <n v="0"/>
    <s v="NA"/>
    <s v="NA"/>
    <s v="NA"/>
    <n v="0"/>
    <n v="9"/>
    <n v="2007"/>
    <s v="WD"/>
    <s v="Normal"/>
    <n v="90000"/>
  </r>
  <r>
    <x v="1063"/>
    <n v="30"/>
    <s v="RM"/>
    <n v="50"/>
    <n v="6000"/>
    <x v="0"/>
    <s v="NA"/>
    <s v="Reg"/>
    <s v="Lvl"/>
    <s v="AllPub"/>
    <s v="Inside"/>
    <s v="Gtl"/>
    <s v="OldTown"/>
    <s v="Artery"/>
    <s v="Norm"/>
    <s v="1Fam"/>
    <s v="1Story"/>
    <x v="1"/>
    <n v="6"/>
    <n v="1925"/>
    <n v="1980"/>
    <s v="Gable"/>
    <s v="CompShg"/>
    <s v="MetalSd"/>
    <s v="MetalSd"/>
    <s v="None"/>
    <n v="0"/>
    <s v="TA"/>
    <s v="Gd"/>
    <s v="BrkTil"/>
    <s v="TA"/>
    <s v="TA"/>
    <s v="No"/>
    <s v="BLQ"/>
    <n v="397"/>
    <s v="Unf"/>
    <n v="0"/>
    <n v="706"/>
    <n v="1103"/>
    <s v="GasA"/>
    <s v="Gd"/>
    <x v="0"/>
    <s v="SBrkr"/>
    <n v="1103"/>
    <n v="0"/>
    <n v="0"/>
    <n v="1103"/>
    <n v="0"/>
    <n v="0"/>
    <n v="1"/>
    <n v="0"/>
    <n v="2"/>
    <n v="1"/>
    <x v="0"/>
    <n v="5"/>
    <s v="Typ"/>
    <n v="1"/>
    <s v="Gd"/>
    <s v="Detchd"/>
    <n v="1976"/>
    <s v="Unf"/>
    <n v="2"/>
    <n v="440"/>
    <s v="TA"/>
    <s v="TA"/>
    <s v="Y"/>
    <n v="166"/>
    <n v="120"/>
    <n v="0"/>
    <n v="0"/>
    <n v="0"/>
    <n v="0"/>
    <s v="NA"/>
    <s v="MnPrv"/>
    <s v="NA"/>
    <n v="0"/>
    <n v="7"/>
    <n v="2006"/>
    <s v="WD"/>
    <s v="Normal"/>
    <n v="110500"/>
  </r>
  <r>
    <x v="1064"/>
    <n v="20"/>
    <s v="RL"/>
    <s v="NA"/>
    <n v="11000"/>
    <x v="0"/>
    <s v="NA"/>
    <s v="IR1"/>
    <s v="Lvl"/>
    <s v="AllPub"/>
    <s v="CulDSac"/>
    <s v="Gtl"/>
    <s v="NAmes"/>
    <s v="Norm"/>
    <s v="Norm"/>
    <s v="1Fam"/>
    <s v="1Story"/>
    <x v="3"/>
    <n v="6"/>
    <n v="1966"/>
    <n v="1966"/>
    <s v="Gable"/>
    <s v="CompShg"/>
    <s v="Plywood"/>
    <s v="Plywood"/>
    <s v="BrkFace"/>
    <n v="200"/>
    <s v="TA"/>
    <s v="TA"/>
    <s v="CBlock"/>
    <s v="TA"/>
    <s v="TA"/>
    <s v="Mn"/>
    <s v="BLQ"/>
    <n v="740"/>
    <s v="Rec"/>
    <n v="230"/>
    <n v="184"/>
    <n v="1154"/>
    <s v="GasA"/>
    <s v="Ex"/>
    <x v="0"/>
    <s v="SBrkr"/>
    <n v="1154"/>
    <n v="0"/>
    <n v="0"/>
    <n v="1154"/>
    <n v="0"/>
    <n v="0"/>
    <n v="1"/>
    <n v="1"/>
    <n v="3"/>
    <n v="1"/>
    <x v="1"/>
    <n v="6"/>
    <s v="Typ"/>
    <n v="1"/>
    <s v="Po"/>
    <s v="Attchd"/>
    <n v="1966"/>
    <s v="RFn"/>
    <n v="2"/>
    <n v="480"/>
    <s v="TA"/>
    <s v="TA"/>
    <s v="Y"/>
    <n v="0"/>
    <n v="58"/>
    <n v="0"/>
    <n v="0"/>
    <n v="0"/>
    <n v="0"/>
    <s v="NA"/>
    <s v="MnPrv"/>
    <s v="NA"/>
    <n v="0"/>
    <n v="11"/>
    <n v="2009"/>
    <s v="WD"/>
    <s v="Normal"/>
    <n v="154000"/>
  </r>
  <r>
    <x v="1065"/>
    <n v="60"/>
    <s v="RL"/>
    <n v="80"/>
    <n v="14000"/>
    <x v="0"/>
    <s v="NA"/>
    <s v="Reg"/>
    <s v="Lvl"/>
    <s v="AllPub"/>
    <s v="Inside"/>
    <s v="Mod"/>
    <s v="ClearCr"/>
    <s v="Norm"/>
    <s v="Norm"/>
    <s v="1Fam"/>
    <s v="2Story"/>
    <x v="0"/>
    <n v="5"/>
    <n v="1996"/>
    <n v="1997"/>
    <s v="Gable"/>
    <s v="CompShg"/>
    <s v="Wd Sdng"/>
    <s v="Wd Sdng"/>
    <s v="None"/>
    <n v="0"/>
    <s v="Gd"/>
    <s v="TA"/>
    <s v="PConc"/>
    <s v="Ex"/>
    <s v="TA"/>
    <s v="Gd"/>
    <s v="GLQ"/>
    <n v="1201"/>
    <s v="Unf"/>
    <n v="0"/>
    <n v="105"/>
    <n v="1306"/>
    <s v="GasA"/>
    <s v="Ex"/>
    <x v="0"/>
    <s v="SBrkr"/>
    <n v="1306"/>
    <n v="954"/>
    <n v="0"/>
    <n v="2260"/>
    <n v="1"/>
    <n v="0"/>
    <n v="2"/>
    <n v="1"/>
    <n v="3"/>
    <n v="1"/>
    <x v="0"/>
    <n v="7"/>
    <s v="Typ"/>
    <n v="0"/>
    <s v="NA"/>
    <s v="Attchd"/>
    <n v="1996"/>
    <s v="RFn"/>
    <n v="2"/>
    <n v="533"/>
    <s v="TA"/>
    <s v="TA"/>
    <s v="Y"/>
    <n v="296"/>
    <n v="44"/>
    <n v="0"/>
    <n v="0"/>
    <n v="0"/>
    <n v="0"/>
    <s v="NA"/>
    <s v="NA"/>
    <s v="NA"/>
    <n v="0"/>
    <n v="4"/>
    <n v="2010"/>
    <s v="WD"/>
    <s v="Normal"/>
    <n v="328000"/>
  </r>
  <r>
    <x v="1066"/>
    <n v="60"/>
    <s v="RL"/>
    <n v="59"/>
    <n v="7837"/>
    <x v="0"/>
    <s v="NA"/>
    <s v="IR1"/>
    <s v="Lvl"/>
    <s v="AllPub"/>
    <s v="Inside"/>
    <s v="Gtl"/>
    <s v="Gilbert"/>
    <s v="Norm"/>
    <s v="Norm"/>
    <s v="1Fam"/>
    <s v="2Story"/>
    <x v="1"/>
    <n v="7"/>
    <n v="1993"/>
    <n v="199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9"/>
    <n v="799"/>
    <s v="GasA"/>
    <s v="Gd"/>
    <x v="0"/>
    <s v="SBrkr"/>
    <n v="799"/>
    <n v="772"/>
    <n v="0"/>
    <n v="1571"/>
    <n v="0"/>
    <n v="0"/>
    <n v="2"/>
    <n v="1"/>
    <n v="3"/>
    <n v="1"/>
    <x v="1"/>
    <n v="7"/>
    <s v="Typ"/>
    <n v="1"/>
    <s v="TA"/>
    <s v="Attchd"/>
    <n v="1993"/>
    <s v="RFn"/>
    <n v="2"/>
    <n v="380"/>
    <s v="TA"/>
    <s v="TA"/>
    <s v="Y"/>
    <n v="0"/>
    <n v="40"/>
    <n v="0"/>
    <n v="0"/>
    <n v="0"/>
    <n v="0"/>
    <s v="NA"/>
    <s v="NA"/>
    <s v="NA"/>
    <n v="0"/>
    <n v="5"/>
    <n v="2009"/>
    <s v="WD"/>
    <s v="Normal"/>
    <n v="178000"/>
  </r>
  <r>
    <x v="1067"/>
    <n v="60"/>
    <s v="RL"/>
    <n v="80"/>
    <n v="9760"/>
    <x v="0"/>
    <s v="NA"/>
    <s v="Reg"/>
    <s v="Lvl"/>
    <s v="AllPub"/>
    <s v="Inside"/>
    <s v="Mod"/>
    <s v="NAmes"/>
    <s v="Norm"/>
    <s v="Norm"/>
    <s v="1Fam"/>
    <s v="2Story"/>
    <x v="1"/>
    <n v="6"/>
    <n v="1964"/>
    <n v="1964"/>
    <s v="Gable"/>
    <s v="CompShg"/>
    <s v="HdBoard"/>
    <s v="HdBoard"/>
    <s v="BrkFace"/>
    <n v="360"/>
    <s v="TA"/>
    <s v="TA"/>
    <s v="CBlock"/>
    <s v="TA"/>
    <s v="TA"/>
    <s v="Gd"/>
    <s v="GLQ"/>
    <n v="674"/>
    <s v="LwQ"/>
    <n v="106"/>
    <n v="0"/>
    <n v="780"/>
    <s v="GasA"/>
    <s v="TA"/>
    <x v="0"/>
    <s v="SBrkr"/>
    <n v="798"/>
    <n v="813"/>
    <n v="0"/>
    <n v="1611"/>
    <n v="1"/>
    <n v="0"/>
    <n v="1"/>
    <n v="1"/>
    <n v="4"/>
    <n v="1"/>
    <x v="1"/>
    <n v="7"/>
    <s v="Typ"/>
    <n v="0"/>
    <s v="NA"/>
    <s v="Attchd"/>
    <n v="1964"/>
    <s v="RFn"/>
    <n v="2"/>
    <n v="442"/>
    <s v="TA"/>
    <s v="TA"/>
    <s v="Y"/>
    <n v="328"/>
    <n v="128"/>
    <n v="0"/>
    <n v="0"/>
    <n v="189"/>
    <n v="0"/>
    <s v="NA"/>
    <s v="NA"/>
    <s v="NA"/>
    <n v="0"/>
    <n v="6"/>
    <n v="2008"/>
    <s v="WD"/>
    <s v="Normal"/>
    <n v="167900"/>
  </r>
  <r>
    <x v="1068"/>
    <n v="160"/>
    <s v="RM"/>
    <n v="42"/>
    <n v="3964"/>
    <x v="0"/>
    <s v="NA"/>
    <s v="Reg"/>
    <s v="Lvl"/>
    <s v="AllPub"/>
    <s v="Inside"/>
    <s v="Gtl"/>
    <s v="MeadowV"/>
    <s v="Norm"/>
    <s v="Norm"/>
    <s v="TwnhsE"/>
    <s v="2Story"/>
    <x v="1"/>
    <n v="4"/>
    <n v="1973"/>
    <n v="1973"/>
    <s v="Gable"/>
    <s v="CompShg"/>
    <s v="CemntBd"/>
    <s v="CmentBd"/>
    <s v="None"/>
    <n v="0"/>
    <s v="TA"/>
    <s v="TA"/>
    <s v="CBlock"/>
    <s v="Gd"/>
    <s v="TA"/>
    <s v="No"/>
    <s v="ALQ"/>
    <n v="837"/>
    <s v="Unf"/>
    <n v="0"/>
    <n v="105"/>
    <n v="942"/>
    <s v="GasA"/>
    <s v="Gd"/>
    <x v="0"/>
    <s v="SBrkr"/>
    <n v="1291"/>
    <n v="1230"/>
    <n v="0"/>
    <n v="2521"/>
    <n v="1"/>
    <n v="0"/>
    <n v="2"/>
    <n v="1"/>
    <n v="5"/>
    <n v="1"/>
    <x v="1"/>
    <n v="10"/>
    <s v="Maj1"/>
    <n v="1"/>
    <s v="Gd"/>
    <s v="Attchd"/>
    <n v="1973"/>
    <s v="Fin"/>
    <n v="2"/>
    <n v="576"/>
    <s v="TA"/>
    <s v="TA"/>
    <s v="Y"/>
    <n v="728"/>
    <n v="20"/>
    <n v="0"/>
    <n v="0"/>
    <n v="0"/>
    <n v="0"/>
    <s v="NA"/>
    <s v="GdPrv"/>
    <s v="NA"/>
    <n v="0"/>
    <n v="6"/>
    <n v="2006"/>
    <s v="WD"/>
    <s v="Normal"/>
    <n v="151400"/>
  </r>
  <r>
    <x v="1069"/>
    <n v="45"/>
    <s v="RL"/>
    <n v="60"/>
    <n v="9600"/>
    <x v="0"/>
    <s v="NA"/>
    <s v="Reg"/>
    <s v="Lvl"/>
    <s v="AllPub"/>
    <s v="Inside"/>
    <s v="Gtl"/>
    <s v="NAmes"/>
    <s v="Norm"/>
    <s v="Norm"/>
    <s v="1Fam"/>
    <s v="1.5Unf"/>
    <x v="3"/>
    <n v="7"/>
    <n v="1949"/>
    <n v="2003"/>
    <s v="Gable"/>
    <s v="CompShg"/>
    <s v="MetalSd"/>
    <s v="MetalSd"/>
    <s v="None"/>
    <n v="0"/>
    <s v="TA"/>
    <s v="TA"/>
    <s v="CBlock"/>
    <s v="TA"/>
    <s v="TA"/>
    <s v="No"/>
    <s v="ALQ"/>
    <n v="220"/>
    <s v="Unf"/>
    <n v="0"/>
    <n v="625"/>
    <n v="845"/>
    <s v="GasA"/>
    <s v="TA"/>
    <x v="0"/>
    <s v="SBrkr"/>
    <n v="893"/>
    <n v="0"/>
    <n v="0"/>
    <n v="893"/>
    <n v="0"/>
    <n v="1"/>
    <n v="1"/>
    <n v="0"/>
    <n v="2"/>
    <n v="1"/>
    <x v="0"/>
    <n v="4"/>
    <s v="Typ"/>
    <n v="0"/>
    <s v="NA"/>
    <s v="Detchd"/>
    <n v="1985"/>
    <s v="Unf"/>
    <n v="2"/>
    <n v="576"/>
    <s v="TA"/>
    <s v="TA"/>
    <s v="Y"/>
    <n v="0"/>
    <n v="0"/>
    <n v="0"/>
    <n v="0"/>
    <n v="0"/>
    <n v="0"/>
    <s v="NA"/>
    <s v="NA"/>
    <s v="NA"/>
    <n v="0"/>
    <n v="5"/>
    <n v="2007"/>
    <s v="WD"/>
    <s v="Normal"/>
    <n v="135000"/>
  </r>
  <r>
    <x v="1070"/>
    <n v="20"/>
    <s v="RL"/>
    <n v="72"/>
    <n v="10152"/>
    <x v="0"/>
    <s v="NA"/>
    <s v="Reg"/>
    <s v="Lvl"/>
    <s v="AllPub"/>
    <s v="Inside"/>
    <s v="Gtl"/>
    <s v="NAmes"/>
    <s v="Norm"/>
    <s v="Norm"/>
    <s v="1Fam"/>
    <s v="1Story"/>
    <x v="3"/>
    <n v="5"/>
    <n v="1956"/>
    <n v="1956"/>
    <s v="Hip"/>
    <s v="CompShg"/>
    <s v="MetalSd"/>
    <s v="MetalSd"/>
    <s v="BrkFace"/>
    <n v="120"/>
    <s v="TA"/>
    <s v="TA"/>
    <s v="CBlock"/>
    <s v="TA"/>
    <s v="TA"/>
    <s v="No"/>
    <s v="BLQ"/>
    <n v="586"/>
    <s v="Unf"/>
    <n v="0"/>
    <n v="462"/>
    <n v="1048"/>
    <s v="GasA"/>
    <s v="TA"/>
    <x v="0"/>
    <s v="SBrkr"/>
    <n v="1048"/>
    <n v="0"/>
    <n v="0"/>
    <n v="1048"/>
    <n v="1"/>
    <n v="0"/>
    <n v="1"/>
    <n v="0"/>
    <n v="3"/>
    <n v="1"/>
    <x v="1"/>
    <n v="6"/>
    <s v="Typ"/>
    <n v="0"/>
    <s v="NA"/>
    <s v="Attchd"/>
    <n v="1956"/>
    <s v="Unf"/>
    <n v="1"/>
    <n v="286"/>
    <s v="TA"/>
    <s v="TA"/>
    <s v="Y"/>
    <n v="0"/>
    <n v="20"/>
    <n v="0"/>
    <n v="0"/>
    <n v="192"/>
    <n v="0"/>
    <s v="NA"/>
    <s v="NA"/>
    <s v="NA"/>
    <n v="0"/>
    <n v="6"/>
    <n v="2007"/>
    <s v="WD"/>
    <s v="Normal"/>
    <n v="135000"/>
  </r>
  <r>
    <x v="1071"/>
    <n v="60"/>
    <s v="RL"/>
    <n v="78"/>
    <n v="11700"/>
    <x v="0"/>
    <s v="NA"/>
    <s v="Reg"/>
    <s v="Lvl"/>
    <s v="AllPub"/>
    <s v="Inside"/>
    <s v="Gtl"/>
    <s v="NWAmes"/>
    <s v="RRAn"/>
    <s v="Norm"/>
    <s v="1Fam"/>
    <s v="2Story"/>
    <x v="1"/>
    <n v="6"/>
    <n v="1968"/>
    <n v="1968"/>
    <s v="Gable"/>
    <s v="CompShg"/>
    <s v="MetalSd"/>
    <s v="MetalSd"/>
    <s v="None"/>
    <n v="0"/>
    <s v="TA"/>
    <s v="TA"/>
    <s v="CBlock"/>
    <s v="TA"/>
    <s v="TA"/>
    <s v="No"/>
    <s v="Rec"/>
    <n v="298"/>
    <s v="Unf"/>
    <n v="0"/>
    <n v="429"/>
    <n v="727"/>
    <s v="GasA"/>
    <s v="Ex"/>
    <x v="0"/>
    <s v="SBrkr"/>
    <n v="829"/>
    <n v="727"/>
    <n v="0"/>
    <n v="1556"/>
    <n v="0"/>
    <n v="0"/>
    <n v="1"/>
    <n v="1"/>
    <n v="4"/>
    <n v="1"/>
    <x v="1"/>
    <n v="8"/>
    <s v="Typ"/>
    <n v="0"/>
    <s v="NA"/>
    <s v="Attchd"/>
    <n v="1968"/>
    <s v="Unf"/>
    <n v="2"/>
    <n v="441"/>
    <s v="TA"/>
    <s v="TA"/>
    <s v="Y"/>
    <n v="0"/>
    <n v="0"/>
    <n v="0"/>
    <n v="0"/>
    <n v="0"/>
    <n v="0"/>
    <s v="NA"/>
    <s v="NA"/>
    <s v="NA"/>
    <n v="0"/>
    <n v="5"/>
    <n v="2009"/>
    <s v="WD"/>
    <s v="Normal"/>
    <n v="154000"/>
  </r>
  <r>
    <x v="1072"/>
    <n v="50"/>
    <s v="RL"/>
    <n v="50"/>
    <n v="7585"/>
    <x v="0"/>
    <s v="NA"/>
    <s v="Reg"/>
    <s v="Lvl"/>
    <s v="AllPub"/>
    <s v="Inside"/>
    <s v="Gtl"/>
    <s v="Edwards"/>
    <s v="Artery"/>
    <s v="Norm"/>
    <s v="1Fam"/>
    <s v="1.5Fin"/>
    <x v="3"/>
    <n v="3"/>
    <n v="1948"/>
    <n v="1950"/>
    <s v="Gable"/>
    <s v="CompShg"/>
    <s v="MetalSd"/>
    <s v="MetalSd"/>
    <s v="None"/>
    <n v="0"/>
    <s v="TA"/>
    <s v="TA"/>
    <s v="CBlock"/>
    <s v="Fa"/>
    <s v="Fa"/>
    <s v="Mn"/>
    <s v="Unf"/>
    <n v="0"/>
    <s v="Unf"/>
    <n v="0"/>
    <n v="810"/>
    <n v="810"/>
    <s v="GasA"/>
    <s v="Fa"/>
    <x v="0"/>
    <s v="FuseA"/>
    <n v="1002"/>
    <n v="454"/>
    <n v="0"/>
    <n v="1456"/>
    <n v="1"/>
    <n v="1"/>
    <n v="1"/>
    <n v="0"/>
    <n v="4"/>
    <n v="1"/>
    <x v="1"/>
    <n v="7"/>
    <s v="Typ"/>
    <n v="1"/>
    <s v="TA"/>
    <s v="Detchd"/>
    <n v="1954"/>
    <s v="Unf"/>
    <n v="1"/>
    <n v="280"/>
    <s v="TA"/>
    <s v="TA"/>
    <s v="P"/>
    <n v="0"/>
    <n v="0"/>
    <n v="0"/>
    <n v="0"/>
    <n v="0"/>
    <n v="0"/>
    <s v="NA"/>
    <s v="NA"/>
    <s v="NA"/>
    <n v="0"/>
    <n v="8"/>
    <n v="2006"/>
    <s v="WD"/>
    <s v="Normal"/>
    <n v="91500"/>
  </r>
  <r>
    <x v="1073"/>
    <n v="60"/>
    <s v="RL"/>
    <n v="75"/>
    <n v="7950"/>
    <x v="0"/>
    <s v="NA"/>
    <s v="IR1"/>
    <s v="Bnk"/>
    <s v="AllPub"/>
    <s v="Corner"/>
    <s v="Gtl"/>
    <s v="Edwards"/>
    <s v="Norm"/>
    <s v="Norm"/>
    <s v="1Fam"/>
    <s v="2Story"/>
    <x v="1"/>
    <n v="6"/>
    <n v="1977"/>
    <n v="1977"/>
    <s v="Hip"/>
    <s v="CompShg"/>
    <s v="HdBoard"/>
    <s v="Plywood"/>
    <s v="BrkFace"/>
    <n v="140"/>
    <s v="TA"/>
    <s v="TA"/>
    <s v="CBlock"/>
    <s v="TA"/>
    <s v="TA"/>
    <s v="No"/>
    <s v="BLQ"/>
    <n v="535"/>
    <s v="Unf"/>
    <n v="0"/>
    <n v="155"/>
    <n v="690"/>
    <s v="GasA"/>
    <s v="TA"/>
    <x v="0"/>
    <s v="SBrkr"/>
    <n v="698"/>
    <n v="728"/>
    <n v="0"/>
    <n v="1426"/>
    <n v="0"/>
    <n v="0"/>
    <n v="1"/>
    <n v="1"/>
    <n v="3"/>
    <n v="1"/>
    <x v="1"/>
    <n v="6"/>
    <s v="Typ"/>
    <n v="0"/>
    <s v="NA"/>
    <s v="Attchd"/>
    <n v="1977"/>
    <s v="Fin"/>
    <n v="2"/>
    <n v="440"/>
    <s v="TA"/>
    <s v="TA"/>
    <s v="Y"/>
    <n v="252"/>
    <n v="0"/>
    <n v="0"/>
    <n v="0"/>
    <n v="0"/>
    <n v="0"/>
    <s v="NA"/>
    <s v="MnPrv"/>
    <s v="NA"/>
    <n v="0"/>
    <n v="7"/>
    <n v="2009"/>
    <s v="WD"/>
    <s v="Normal"/>
    <n v="159500"/>
  </r>
  <r>
    <x v="1074"/>
    <n v="20"/>
    <s v="RL"/>
    <n v="74"/>
    <n v="8556"/>
    <x v="0"/>
    <s v="NA"/>
    <s v="Reg"/>
    <s v="Lvl"/>
    <s v="AllPub"/>
    <s v="Inside"/>
    <s v="Gtl"/>
    <s v="CollgCr"/>
    <s v="Norm"/>
    <s v="Norm"/>
    <s v="1Fam"/>
    <s v="1Story"/>
    <x v="0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240"/>
    <n v="1240"/>
    <s v="GasA"/>
    <s v="Ex"/>
    <x v="0"/>
    <s v="SBrkr"/>
    <n v="1240"/>
    <n v="0"/>
    <n v="0"/>
    <n v="1240"/>
    <n v="0"/>
    <n v="0"/>
    <n v="2"/>
    <n v="0"/>
    <n v="2"/>
    <n v="1"/>
    <x v="0"/>
    <n v="5"/>
    <s v="Typ"/>
    <n v="0"/>
    <s v="NA"/>
    <s v="Attchd"/>
    <n v="2006"/>
    <s v="RFn"/>
    <n v="3"/>
    <n v="826"/>
    <s v="TA"/>
    <s v="TA"/>
    <s v="Y"/>
    <n v="140"/>
    <n v="93"/>
    <n v="0"/>
    <n v="0"/>
    <n v="0"/>
    <n v="0"/>
    <s v="NA"/>
    <s v="NA"/>
    <s v="NA"/>
    <n v="0"/>
    <n v="5"/>
    <n v="2007"/>
    <s v="WD"/>
    <s v="Normal"/>
    <n v="194000"/>
  </r>
  <r>
    <x v="1075"/>
    <n v="70"/>
    <s v="RL"/>
    <n v="75"/>
    <n v="13125"/>
    <x v="0"/>
    <s v="NA"/>
    <s v="Reg"/>
    <s v="Lvl"/>
    <s v="AllPub"/>
    <s v="Inside"/>
    <s v="Gtl"/>
    <s v="Crawfor"/>
    <s v="Norm"/>
    <s v="Norm"/>
    <s v="1Fam"/>
    <s v="2Story"/>
    <x v="0"/>
    <n v="6"/>
    <n v="1940"/>
    <n v="1984"/>
    <s v="Gable"/>
    <s v="CompShg"/>
    <s v="Wd Sdng"/>
    <s v="Wd Sdng"/>
    <s v="None"/>
    <n v="0"/>
    <s v="TA"/>
    <s v="TA"/>
    <s v="CBlock"/>
    <s v="TA"/>
    <s v="TA"/>
    <s v="No"/>
    <s v="BLQ"/>
    <n v="410"/>
    <s v="Unf"/>
    <n v="0"/>
    <n v="390"/>
    <n v="800"/>
    <s v="GasA"/>
    <s v="TA"/>
    <x v="0"/>
    <s v="SBrkr"/>
    <n v="960"/>
    <n v="780"/>
    <n v="0"/>
    <n v="1740"/>
    <n v="0"/>
    <n v="0"/>
    <n v="1"/>
    <n v="1"/>
    <n v="3"/>
    <n v="1"/>
    <x v="1"/>
    <n v="6"/>
    <s v="Typ"/>
    <n v="2"/>
    <s v="Gd"/>
    <s v="Attchd"/>
    <n v="1940"/>
    <s v="Unf"/>
    <n v="1"/>
    <n v="240"/>
    <s v="TA"/>
    <s v="TA"/>
    <s v="Y"/>
    <n v="0"/>
    <n v="0"/>
    <n v="0"/>
    <n v="0"/>
    <n v="0"/>
    <n v="0"/>
    <s v="NA"/>
    <s v="NA"/>
    <s v="NA"/>
    <n v="0"/>
    <n v="7"/>
    <n v="2007"/>
    <s v="CWD"/>
    <s v="Normal"/>
    <n v="219500"/>
  </r>
  <r>
    <x v="1076"/>
    <n v="50"/>
    <s v="RL"/>
    <n v="60"/>
    <n v="10800"/>
    <x v="0"/>
    <s v="Grvl"/>
    <s v="Reg"/>
    <s v="Lvl"/>
    <s v="AllPub"/>
    <s v="Inside"/>
    <s v="Gtl"/>
    <s v="OldTown"/>
    <s v="Norm"/>
    <s v="Norm"/>
    <s v="1Fam"/>
    <s v="1.5Fin"/>
    <x v="3"/>
    <n v="8"/>
    <n v="1936"/>
    <n v="1989"/>
    <s v="Gable"/>
    <s v="CompShg"/>
    <s v="Wd Sdng"/>
    <s v="Wd Sdng"/>
    <s v="None"/>
    <n v="0"/>
    <s v="TA"/>
    <s v="TA"/>
    <s v="CBlock"/>
    <s v="Fa"/>
    <s v="TA"/>
    <s v="No"/>
    <s v="ALQ"/>
    <n v="626"/>
    <s v="Unf"/>
    <n v="0"/>
    <n v="170"/>
    <n v="796"/>
    <s v="GasA"/>
    <s v="Gd"/>
    <x v="0"/>
    <s v="SBrkr"/>
    <n v="1096"/>
    <n v="370"/>
    <n v="0"/>
    <n v="1466"/>
    <n v="0"/>
    <n v="1"/>
    <n v="2"/>
    <n v="0"/>
    <n v="3"/>
    <n v="1"/>
    <x v="0"/>
    <n v="7"/>
    <s v="Min1"/>
    <n v="1"/>
    <s v="TA"/>
    <s v="Attchd"/>
    <n v="1950"/>
    <s v="Unf"/>
    <n v="2"/>
    <n v="566"/>
    <s v="TA"/>
    <s v="TA"/>
    <s v="Y"/>
    <n v="436"/>
    <n v="21"/>
    <n v="0"/>
    <n v="0"/>
    <n v="0"/>
    <n v="0"/>
    <s v="NA"/>
    <s v="NA"/>
    <s v="Shed"/>
    <n v="500"/>
    <n v="4"/>
    <n v="2006"/>
    <s v="WD"/>
    <s v="Normal"/>
    <n v="170000"/>
  </r>
  <r>
    <x v="1077"/>
    <n v="20"/>
    <s v="RL"/>
    <s v="NA"/>
    <n v="15870"/>
    <x v="0"/>
    <s v="NA"/>
    <s v="IR1"/>
    <s v="Lvl"/>
    <s v="AllPub"/>
    <s v="Corner"/>
    <s v="Gtl"/>
    <s v="NAmes"/>
    <s v="Norm"/>
    <s v="Norm"/>
    <s v="1Fam"/>
    <s v="1Story"/>
    <x v="3"/>
    <n v="5"/>
    <n v="1969"/>
    <n v="1969"/>
    <s v="Gable"/>
    <s v="CompShg"/>
    <s v="VinylSd"/>
    <s v="Plywood"/>
    <s v="None"/>
    <n v="0"/>
    <s v="TA"/>
    <s v="TA"/>
    <s v="CBlock"/>
    <s v="TA"/>
    <s v="TA"/>
    <s v="Mn"/>
    <s v="BLQ"/>
    <n v="75"/>
    <s v="Rec"/>
    <n v="791"/>
    <n v="230"/>
    <n v="1096"/>
    <s v="GasA"/>
    <s v="Ex"/>
    <x v="0"/>
    <s v="SBrkr"/>
    <n v="1096"/>
    <n v="0"/>
    <n v="0"/>
    <n v="1096"/>
    <n v="1"/>
    <n v="0"/>
    <n v="1"/>
    <n v="0"/>
    <n v="3"/>
    <n v="1"/>
    <x v="1"/>
    <n v="6"/>
    <s v="Typ"/>
    <n v="0"/>
    <s v="NA"/>
    <s v="Attchd"/>
    <n v="1969"/>
    <s v="Fin"/>
    <n v="1"/>
    <n v="299"/>
    <s v="TA"/>
    <s v="TA"/>
    <s v="Y"/>
    <n v="240"/>
    <n v="32"/>
    <n v="0"/>
    <n v="0"/>
    <n v="0"/>
    <n v="0"/>
    <s v="NA"/>
    <s v="NA"/>
    <s v="NA"/>
    <n v="0"/>
    <n v="3"/>
    <n v="2006"/>
    <s v="WD"/>
    <s v="Abnorml"/>
    <n v="138800"/>
  </r>
  <r>
    <x v="1078"/>
    <n v="120"/>
    <s v="RM"/>
    <n v="37"/>
    <n v="4435"/>
    <x v="0"/>
    <s v="NA"/>
    <s v="Reg"/>
    <s v="Lvl"/>
    <s v="AllPub"/>
    <s v="Inside"/>
    <s v="Gtl"/>
    <s v="CollgCr"/>
    <s v="Norm"/>
    <s v="Norm"/>
    <s v="TwnhsE"/>
    <s v="1Story"/>
    <x v="1"/>
    <n v="5"/>
    <n v="2004"/>
    <n v="2004"/>
    <s v="Gable"/>
    <s v="CompShg"/>
    <s v="VinylSd"/>
    <s v="VinylSd"/>
    <s v="BrkFace"/>
    <n v="169"/>
    <s v="Gd"/>
    <s v="TA"/>
    <s v="PConc"/>
    <s v="Gd"/>
    <s v="TA"/>
    <s v="Mn"/>
    <s v="GLQ"/>
    <n v="662"/>
    <s v="Unf"/>
    <n v="0"/>
    <n v="186"/>
    <n v="848"/>
    <s v="GasA"/>
    <s v="Ex"/>
    <x v="0"/>
    <s v="SBrkr"/>
    <n v="848"/>
    <n v="0"/>
    <n v="0"/>
    <n v="848"/>
    <n v="1"/>
    <n v="0"/>
    <n v="1"/>
    <n v="0"/>
    <n v="1"/>
    <n v="1"/>
    <x v="0"/>
    <n v="3"/>
    <s v="Typ"/>
    <n v="1"/>
    <s v="Gd"/>
    <s v="Attchd"/>
    <n v="2004"/>
    <s v="RFn"/>
    <n v="2"/>
    <n v="420"/>
    <s v="TA"/>
    <s v="TA"/>
    <s v="Y"/>
    <n v="140"/>
    <n v="0"/>
    <n v="0"/>
    <n v="0"/>
    <n v="0"/>
    <n v="0"/>
    <s v="NA"/>
    <s v="NA"/>
    <s v="NA"/>
    <n v="0"/>
    <n v="5"/>
    <n v="2006"/>
    <s v="WD"/>
    <s v="Normal"/>
    <n v="155900"/>
  </r>
  <r>
    <x v="1079"/>
    <n v="20"/>
    <s v="RL"/>
    <n v="65"/>
    <n v="8775"/>
    <x v="0"/>
    <s v="NA"/>
    <s v="Reg"/>
    <s v="Lvl"/>
    <s v="AllPub"/>
    <s v="Inside"/>
    <s v="Gtl"/>
    <s v="CollgCr"/>
    <s v="Norm"/>
    <s v="Norm"/>
    <s v="1Fam"/>
    <s v="1Story"/>
    <x v="3"/>
    <n v="5"/>
    <n v="1994"/>
    <n v="1994"/>
    <s v="Gable"/>
    <s v="CompShg"/>
    <s v="VinylSd"/>
    <s v="VinylSd"/>
    <s v="None"/>
    <n v="0"/>
    <s v="TA"/>
    <s v="TA"/>
    <s v="PConc"/>
    <s v="Gd"/>
    <s v="TA"/>
    <s v="No"/>
    <s v="GLQ"/>
    <n v="495"/>
    <s v="Unf"/>
    <n v="0"/>
    <n v="495"/>
    <n v="990"/>
    <s v="GasA"/>
    <s v="Gd"/>
    <x v="0"/>
    <s v="SBrkr"/>
    <n v="990"/>
    <n v="0"/>
    <n v="0"/>
    <n v="990"/>
    <n v="0"/>
    <n v="0"/>
    <n v="1"/>
    <n v="0"/>
    <n v="3"/>
    <n v="1"/>
    <x v="1"/>
    <n v="5"/>
    <s v="Typ"/>
    <n v="0"/>
    <s v="NA"/>
    <s v="Attchd"/>
    <n v="1996"/>
    <s v="Unf"/>
    <n v="1"/>
    <n v="299"/>
    <s v="TA"/>
    <s v="TA"/>
    <s v="Y"/>
    <n v="0"/>
    <n v="64"/>
    <n v="0"/>
    <n v="0"/>
    <n v="0"/>
    <n v="0"/>
    <s v="NA"/>
    <s v="NA"/>
    <s v="NA"/>
    <n v="0"/>
    <n v="4"/>
    <n v="2007"/>
    <s v="WD"/>
    <s v="Normal"/>
    <n v="126000"/>
  </r>
  <r>
    <x v="1080"/>
    <n v="20"/>
    <s v="RL"/>
    <n v="80"/>
    <n v="11040"/>
    <x v="0"/>
    <s v="NA"/>
    <s v="Reg"/>
    <s v="Lvl"/>
    <s v="AllPub"/>
    <s v="Inside"/>
    <s v="Gtl"/>
    <s v="NWAmes"/>
    <s v="Norm"/>
    <s v="Norm"/>
    <s v="1Fam"/>
    <s v="1Story"/>
    <x v="1"/>
    <n v="7"/>
    <n v="1971"/>
    <n v="2004"/>
    <s v="Gable"/>
    <s v="CompShg"/>
    <s v="VinylSd"/>
    <s v="VinylSd"/>
    <s v="BrkFace"/>
    <n v="144"/>
    <s v="Gd"/>
    <s v="Gd"/>
    <s v="CBlock"/>
    <s v="TA"/>
    <s v="TA"/>
    <s v="No"/>
    <s v="ALQ"/>
    <n v="656"/>
    <s v="Unf"/>
    <n v="0"/>
    <n v="602"/>
    <n v="1258"/>
    <s v="GasA"/>
    <s v="Ex"/>
    <x v="0"/>
    <s v="SBrkr"/>
    <n v="1258"/>
    <n v="0"/>
    <n v="0"/>
    <n v="1258"/>
    <n v="0"/>
    <n v="1"/>
    <n v="2"/>
    <n v="0"/>
    <n v="3"/>
    <n v="1"/>
    <x v="0"/>
    <n v="5"/>
    <s v="Typ"/>
    <n v="0"/>
    <s v="NA"/>
    <s v="Attchd"/>
    <n v="1971"/>
    <s v="RFn"/>
    <n v="2"/>
    <n v="528"/>
    <s v="TA"/>
    <s v="TA"/>
    <s v="Y"/>
    <n v="55"/>
    <n v="0"/>
    <n v="0"/>
    <n v="216"/>
    <n v="0"/>
    <n v="0"/>
    <s v="NA"/>
    <s v="NA"/>
    <s v="NA"/>
    <n v="0"/>
    <n v="10"/>
    <n v="2008"/>
    <s v="COD"/>
    <s v="Abnorml"/>
    <n v="145000"/>
  </r>
  <r>
    <x v="1081"/>
    <n v="20"/>
    <s v="RL"/>
    <n v="75"/>
    <n v="7500"/>
    <x v="0"/>
    <s v="NA"/>
    <s v="Reg"/>
    <s v="Lvl"/>
    <s v="AllPub"/>
    <s v="Corner"/>
    <s v="Gtl"/>
    <s v="Sawyer"/>
    <s v="Feedr"/>
    <s v="Norm"/>
    <s v="1Fam"/>
    <s v="1Story"/>
    <x v="3"/>
    <n v="5"/>
    <n v="1963"/>
    <n v="1963"/>
    <s v="Gable"/>
    <s v="CompShg"/>
    <s v="HdBoard"/>
    <s v="HdBoard"/>
    <s v="None"/>
    <n v="0"/>
    <s v="TA"/>
    <s v="TA"/>
    <s v="CBlock"/>
    <s v="TA"/>
    <s v="TA"/>
    <s v="No"/>
    <s v="ALQ"/>
    <n v="824"/>
    <s v="Unf"/>
    <n v="0"/>
    <n v="216"/>
    <n v="1040"/>
    <s v="GasA"/>
    <s v="Fa"/>
    <x v="0"/>
    <s v="SBrkr"/>
    <n v="1040"/>
    <n v="0"/>
    <n v="0"/>
    <n v="1040"/>
    <n v="1"/>
    <n v="0"/>
    <n v="1"/>
    <n v="1"/>
    <n v="3"/>
    <n v="1"/>
    <x v="1"/>
    <n v="5"/>
    <s v="Typ"/>
    <n v="0"/>
    <s v="NA"/>
    <s v="Attchd"/>
    <n v="1963"/>
    <s v="Fin"/>
    <n v="1"/>
    <n v="308"/>
    <s v="TA"/>
    <s v="TA"/>
    <s v="Y"/>
    <n v="0"/>
    <n v="0"/>
    <n v="220"/>
    <n v="0"/>
    <n v="0"/>
    <n v="0"/>
    <s v="NA"/>
    <s v="MnPrv"/>
    <s v="NA"/>
    <n v="0"/>
    <n v="6"/>
    <n v="2010"/>
    <s v="WD"/>
    <s v="Normal"/>
    <n v="133000"/>
  </r>
  <r>
    <x v="1082"/>
    <n v="20"/>
    <s v="RL"/>
    <n v="70"/>
    <n v="8749"/>
    <x v="0"/>
    <s v="NA"/>
    <s v="Reg"/>
    <s v="Lvl"/>
    <s v="AllPub"/>
    <s v="Inside"/>
    <s v="Gtl"/>
    <s v="CollgCr"/>
    <s v="Norm"/>
    <s v="Norm"/>
    <s v="1Fam"/>
    <s v="1Story"/>
    <x v="0"/>
    <n v="5"/>
    <n v="2002"/>
    <n v="2002"/>
    <s v="Gable"/>
    <s v="CompShg"/>
    <s v="VinylSd"/>
    <s v="VinylSd"/>
    <s v="BrkFace"/>
    <n v="100"/>
    <s v="Gd"/>
    <s v="TA"/>
    <s v="PConc"/>
    <s v="Gd"/>
    <s v="TA"/>
    <s v="No"/>
    <s v="Unf"/>
    <n v="0"/>
    <s v="Unf"/>
    <n v="0"/>
    <n v="1459"/>
    <n v="1459"/>
    <s v="GasA"/>
    <s v="Ex"/>
    <x v="0"/>
    <s v="SBrkr"/>
    <n v="1459"/>
    <n v="0"/>
    <n v="0"/>
    <n v="1459"/>
    <n v="0"/>
    <n v="0"/>
    <n v="2"/>
    <n v="0"/>
    <n v="3"/>
    <n v="1"/>
    <x v="0"/>
    <n v="6"/>
    <s v="Typ"/>
    <n v="1"/>
    <s v="Gd"/>
    <s v="Attchd"/>
    <n v="2002"/>
    <s v="RFn"/>
    <n v="2"/>
    <n v="527"/>
    <s v="TA"/>
    <s v="TA"/>
    <s v="Y"/>
    <n v="192"/>
    <n v="39"/>
    <n v="0"/>
    <n v="0"/>
    <n v="0"/>
    <n v="0"/>
    <s v="NA"/>
    <s v="NA"/>
    <s v="NA"/>
    <n v="0"/>
    <n v="9"/>
    <n v="2007"/>
    <s v="WD"/>
    <s v="Normal"/>
    <n v="192000"/>
  </r>
  <r>
    <x v="1083"/>
    <n v="20"/>
    <s v="RL"/>
    <n v="80"/>
    <n v="8800"/>
    <x v="0"/>
    <s v="NA"/>
    <s v="Reg"/>
    <s v="Lvl"/>
    <s v="AllPub"/>
    <s v="Inside"/>
    <s v="Gtl"/>
    <s v="NAmes"/>
    <s v="Norm"/>
    <s v="Norm"/>
    <s v="1Fam"/>
    <s v="1Story"/>
    <x v="1"/>
    <n v="6"/>
    <n v="1964"/>
    <n v="1964"/>
    <s v="Hip"/>
    <s v="CompShg"/>
    <s v="HdBoard"/>
    <s v="HdBoard"/>
    <s v="BrkFace"/>
    <n v="425"/>
    <s v="TA"/>
    <s v="TA"/>
    <s v="CBlock"/>
    <s v="TA"/>
    <s v="TA"/>
    <s v="No"/>
    <s v="BLQ"/>
    <n v="553"/>
    <s v="Unf"/>
    <n v="0"/>
    <n v="698"/>
    <n v="1251"/>
    <s v="GasA"/>
    <s v="TA"/>
    <x v="0"/>
    <s v="SBrkr"/>
    <n v="1251"/>
    <n v="0"/>
    <n v="0"/>
    <n v="1251"/>
    <n v="1"/>
    <n v="0"/>
    <n v="1"/>
    <n v="0"/>
    <n v="3"/>
    <n v="1"/>
    <x v="1"/>
    <n v="6"/>
    <s v="Typ"/>
    <n v="2"/>
    <s v="Gd"/>
    <s v="Attchd"/>
    <n v="1964"/>
    <s v="RFn"/>
    <n v="1"/>
    <n v="461"/>
    <s v="TA"/>
    <s v="TA"/>
    <s v="Y"/>
    <n v="0"/>
    <n v="116"/>
    <n v="0"/>
    <n v="0"/>
    <n v="0"/>
    <n v="0"/>
    <s v="NA"/>
    <s v="MnPrv"/>
    <s v="Shed"/>
    <n v="700"/>
    <n v="3"/>
    <n v="2006"/>
    <s v="WD"/>
    <s v="Normal"/>
    <n v="160000"/>
  </r>
  <r>
    <x v="1084"/>
    <n v="60"/>
    <s v="RL"/>
    <s v="NA"/>
    <n v="13031"/>
    <x v="0"/>
    <s v="NA"/>
    <s v="IR2"/>
    <s v="Lvl"/>
    <s v="AllPub"/>
    <s v="Corner"/>
    <s v="Gtl"/>
    <s v="Gilbert"/>
    <s v="Norm"/>
    <s v="Norm"/>
    <s v="1Fam"/>
    <s v="2Story"/>
    <x v="1"/>
    <n v="5"/>
    <n v="1995"/>
    <n v="1996"/>
    <s v="Gable"/>
    <s v="CompShg"/>
    <s v="HdBoard"/>
    <s v="HdBoard"/>
    <s v="None"/>
    <n v="0"/>
    <s v="TA"/>
    <s v="TA"/>
    <s v="PConc"/>
    <s v="Gd"/>
    <s v="TA"/>
    <s v="No"/>
    <s v="ALQ"/>
    <n v="592"/>
    <s v="Unf"/>
    <n v="0"/>
    <n v="99"/>
    <n v="691"/>
    <s v="GasA"/>
    <s v="Gd"/>
    <x v="0"/>
    <s v="SBrkr"/>
    <n v="691"/>
    <n v="807"/>
    <n v="0"/>
    <n v="1498"/>
    <n v="0"/>
    <n v="0"/>
    <n v="2"/>
    <n v="1"/>
    <n v="3"/>
    <n v="1"/>
    <x v="1"/>
    <n v="6"/>
    <s v="Typ"/>
    <n v="1"/>
    <s v="TA"/>
    <s v="Attchd"/>
    <n v="1995"/>
    <s v="Fin"/>
    <n v="2"/>
    <n v="409"/>
    <s v="TA"/>
    <s v="TA"/>
    <s v="Y"/>
    <n v="315"/>
    <n v="44"/>
    <n v="0"/>
    <n v="0"/>
    <n v="0"/>
    <n v="0"/>
    <s v="NA"/>
    <s v="NA"/>
    <s v="NA"/>
    <n v="0"/>
    <n v="7"/>
    <n v="2006"/>
    <s v="WD"/>
    <s v="Normal"/>
    <n v="187500"/>
  </r>
  <r>
    <x v="1085"/>
    <n v="85"/>
    <s v="RL"/>
    <n v="73"/>
    <n v="9069"/>
    <x v="0"/>
    <s v="NA"/>
    <s v="Reg"/>
    <s v="Lvl"/>
    <s v="AllPub"/>
    <s v="Inside"/>
    <s v="Gtl"/>
    <s v="SawyerW"/>
    <s v="Norm"/>
    <s v="Norm"/>
    <s v="1Fam"/>
    <s v="SFoyer"/>
    <x v="1"/>
    <n v="6"/>
    <n v="1992"/>
    <n v="1992"/>
    <s v="Gable"/>
    <s v="CompShg"/>
    <s v="HdBoard"/>
    <s v="HdBoard"/>
    <s v="None"/>
    <n v="0"/>
    <s v="TA"/>
    <s v="TA"/>
    <s v="PConc"/>
    <s v="Gd"/>
    <s v="TA"/>
    <s v="Av"/>
    <s v="GLQ"/>
    <n v="747"/>
    <s v="Unf"/>
    <n v="0"/>
    <n v="189"/>
    <n v="936"/>
    <s v="GasA"/>
    <s v="Ex"/>
    <x v="0"/>
    <s v="SBrkr"/>
    <n v="996"/>
    <n v="0"/>
    <n v="0"/>
    <n v="996"/>
    <n v="1"/>
    <n v="0"/>
    <n v="1"/>
    <n v="0"/>
    <n v="2"/>
    <n v="1"/>
    <x v="0"/>
    <n v="5"/>
    <s v="Typ"/>
    <n v="0"/>
    <s v="NA"/>
    <s v="Attchd"/>
    <n v="1992"/>
    <s v="Unf"/>
    <n v="2"/>
    <n v="564"/>
    <s v="TA"/>
    <s v="TA"/>
    <s v="Y"/>
    <n v="120"/>
    <n v="0"/>
    <n v="0"/>
    <n v="0"/>
    <n v="0"/>
    <n v="0"/>
    <s v="NA"/>
    <s v="NA"/>
    <s v="NA"/>
    <n v="0"/>
    <n v="4"/>
    <n v="2010"/>
    <s v="WD"/>
    <s v="Normal"/>
    <n v="147000"/>
  </r>
  <r>
    <x v="1086"/>
    <n v="160"/>
    <s v="RM"/>
    <s v="NA"/>
    <n v="1974"/>
    <x v="0"/>
    <s v="NA"/>
    <s v="Reg"/>
    <s v="Lvl"/>
    <s v="AllPub"/>
    <s v="Inside"/>
    <s v="Gtl"/>
    <s v="MeadowV"/>
    <s v="Norm"/>
    <s v="Norm"/>
    <s v="TwnhsE"/>
    <s v="2Story"/>
    <x v="5"/>
    <n v="5"/>
    <n v="1973"/>
    <n v="1973"/>
    <s v="Gable"/>
    <s v="CompShg"/>
    <s v="CemntBd"/>
    <s v="CmentBd"/>
    <s v="None"/>
    <n v="0"/>
    <s v="TA"/>
    <s v="TA"/>
    <s v="CBlock"/>
    <s v="TA"/>
    <s v="TA"/>
    <s v="No"/>
    <s v="BLQ"/>
    <n v="334"/>
    <s v="Unf"/>
    <n v="0"/>
    <n v="212"/>
    <n v="546"/>
    <s v="GasA"/>
    <s v="TA"/>
    <x v="0"/>
    <s v="SBrkr"/>
    <n v="546"/>
    <n v="546"/>
    <n v="0"/>
    <n v="1092"/>
    <n v="0"/>
    <n v="0"/>
    <n v="1"/>
    <n v="1"/>
    <n v="3"/>
    <n v="1"/>
    <x v="1"/>
    <n v="6"/>
    <s v="Typ"/>
    <n v="0"/>
    <s v="NA"/>
    <s v="Attchd"/>
    <n v="1973"/>
    <s v="RFn"/>
    <n v="1"/>
    <n v="286"/>
    <s v="TA"/>
    <s v="TA"/>
    <s v="Y"/>
    <n v="120"/>
    <n v="96"/>
    <n v="0"/>
    <n v="0"/>
    <n v="0"/>
    <n v="0"/>
    <s v="NA"/>
    <s v="NA"/>
    <s v="NA"/>
    <n v="0"/>
    <n v="5"/>
    <n v="2010"/>
    <s v="WD"/>
    <s v="Normal"/>
    <n v="83500"/>
  </r>
  <r>
    <x v="1087"/>
    <n v="60"/>
    <s v="FV"/>
    <n v="85"/>
    <n v="10574"/>
    <x v="0"/>
    <s v="NA"/>
    <s v="Reg"/>
    <s v="Lvl"/>
    <s v="AllPub"/>
    <s v="Inside"/>
    <s v="Gtl"/>
    <s v="Somerst"/>
    <s v="Norm"/>
    <s v="Norm"/>
    <s v="1Fam"/>
    <s v="2Story"/>
    <x v="2"/>
    <n v="5"/>
    <n v="2005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082"/>
    <n v="1082"/>
    <s v="GasA"/>
    <s v="Ex"/>
    <x v="0"/>
    <s v="SBrkr"/>
    <n v="1082"/>
    <n v="871"/>
    <n v="0"/>
    <n v="1953"/>
    <n v="0"/>
    <n v="0"/>
    <n v="2"/>
    <n v="1"/>
    <n v="3"/>
    <n v="1"/>
    <x v="0"/>
    <n v="9"/>
    <s v="Typ"/>
    <n v="1"/>
    <s v="Gd"/>
    <s v="Attchd"/>
    <n v="2005"/>
    <s v="RFn"/>
    <n v="3"/>
    <n v="1043"/>
    <s v="TA"/>
    <s v="TA"/>
    <s v="Y"/>
    <n v="160"/>
    <n v="50"/>
    <n v="0"/>
    <n v="0"/>
    <n v="0"/>
    <n v="0"/>
    <s v="NA"/>
    <s v="NA"/>
    <s v="NA"/>
    <n v="0"/>
    <n v="5"/>
    <n v="2009"/>
    <s v="WD"/>
    <s v="Normal"/>
    <n v="252000"/>
  </r>
  <r>
    <x v="1088"/>
    <n v="160"/>
    <s v="RM"/>
    <n v="24"/>
    <n v="2522"/>
    <x v="0"/>
    <s v="NA"/>
    <s v="Reg"/>
    <s v="Lvl"/>
    <s v="AllPub"/>
    <s v="Inside"/>
    <s v="Gtl"/>
    <s v="Edwards"/>
    <s v="Norm"/>
    <s v="Norm"/>
    <s v="Twnhs"/>
    <s v="2Story"/>
    <x v="0"/>
    <n v="5"/>
    <n v="2004"/>
    <n v="2004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x v="0"/>
    <s v="SBrkr"/>
    <n v="970"/>
    <n v="739"/>
    <n v="0"/>
    <n v="1709"/>
    <n v="0"/>
    <n v="0"/>
    <n v="2"/>
    <n v="0"/>
    <n v="3"/>
    <n v="1"/>
    <x v="0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n v="2006"/>
    <s v="WD"/>
    <s v="Normal"/>
    <n v="137500"/>
  </r>
  <r>
    <x v="1089"/>
    <n v="120"/>
    <s v="FV"/>
    <n v="37"/>
    <n v="3316"/>
    <x v="0"/>
    <s v="Pave"/>
    <s v="IR1"/>
    <s v="Lvl"/>
    <s v="AllPub"/>
    <s v="Inside"/>
    <s v="Gtl"/>
    <s v="Somerst"/>
    <s v="Norm"/>
    <s v="Norm"/>
    <s v="TwnhsE"/>
    <s v="1Story"/>
    <x v="2"/>
    <n v="5"/>
    <n v="2005"/>
    <n v="2005"/>
    <s v="Gable"/>
    <s v="CompShg"/>
    <s v="MetalSd"/>
    <s v="MetalSd"/>
    <s v="None"/>
    <n v="0"/>
    <s v="Gd"/>
    <s v="TA"/>
    <s v="PConc"/>
    <s v="Gd"/>
    <s v="TA"/>
    <s v="No"/>
    <s v="GLQ"/>
    <n v="1039"/>
    <s v="Unf"/>
    <n v="0"/>
    <n v="208"/>
    <n v="1247"/>
    <s v="GasA"/>
    <s v="Ex"/>
    <x v="0"/>
    <s v="SBrkr"/>
    <n v="1247"/>
    <n v="0"/>
    <n v="0"/>
    <n v="1247"/>
    <n v="1"/>
    <n v="0"/>
    <n v="1"/>
    <n v="1"/>
    <n v="1"/>
    <n v="1"/>
    <x v="0"/>
    <n v="4"/>
    <s v="Typ"/>
    <n v="1"/>
    <s v="Gd"/>
    <s v="Attchd"/>
    <n v="2005"/>
    <s v="Fin"/>
    <n v="2"/>
    <n v="550"/>
    <s v="TA"/>
    <s v="TA"/>
    <s v="Y"/>
    <n v="0"/>
    <n v="84"/>
    <n v="0"/>
    <n v="0"/>
    <n v="0"/>
    <n v="0"/>
    <s v="NA"/>
    <s v="NA"/>
    <s v="NA"/>
    <n v="0"/>
    <n v="4"/>
    <n v="2006"/>
    <s v="WD"/>
    <s v="Normal"/>
    <n v="197000"/>
  </r>
  <r>
    <x v="1090"/>
    <n v="90"/>
    <s v="RL"/>
    <n v="60"/>
    <n v="8544"/>
    <x v="0"/>
    <s v="NA"/>
    <s v="Reg"/>
    <s v="Lvl"/>
    <s v="AllPub"/>
    <s v="Corner"/>
    <s v="Gtl"/>
    <s v="NAmes"/>
    <s v="Norm"/>
    <s v="Norm"/>
    <s v="Duplex"/>
    <s v="1Story"/>
    <x v="7"/>
    <n v="4"/>
    <n v="1950"/>
    <n v="1950"/>
    <s v="Gable"/>
    <s v="CompShg"/>
    <s v="BrkFace"/>
    <s v="BrkFace"/>
    <s v="None"/>
    <n v="0"/>
    <s v="TA"/>
    <s v="TA"/>
    <s v="Slab"/>
    <s v="NA"/>
    <s v="NA"/>
    <s v="NA"/>
    <s v="NA"/>
    <n v="0"/>
    <s v="NA"/>
    <n v="0"/>
    <n v="0"/>
    <n v="0"/>
    <s v="Wall"/>
    <s v="Fa"/>
    <x v="1"/>
    <s v="FuseA"/>
    <n v="1040"/>
    <n v="0"/>
    <n v="0"/>
    <n v="1040"/>
    <n v="0"/>
    <n v="0"/>
    <n v="2"/>
    <n v="0"/>
    <n v="2"/>
    <n v="2"/>
    <x v="1"/>
    <n v="6"/>
    <s v="Typ"/>
    <n v="0"/>
    <s v="NA"/>
    <s v="Detchd"/>
    <n v="1987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92900"/>
  </r>
  <r>
    <x v="1091"/>
    <n v="160"/>
    <s v="FV"/>
    <n v="24"/>
    <n v="2160"/>
    <x v="0"/>
    <s v="Pave"/>
    <s v="Reg"/>
    <s v="Lvl"/>
    <s v="AllPub"/>
    <s v="Inside"/>
    <s v="Gtl"/>
    <s v="Somerst"/>
    <s v="Norm"/>
    <s v="Norm"/>
    <s v="Twnhs"/>
    <s v="2Story"/>
    <x v="0"/>
    <n v="5"/>
    <n v="1999"/>
    <n v="2000"/>
    <s v="Gable"/>
    <s v="CompShg"/>
    <s v="MetalSd"/>
    <s v="MetalSd"/>
    <s v="BrkFace"/>
    <n v="212"/>
    <s v="Gd"/>
    <s v="TA"/>
    <s v="PConc"/>
    <s v="Gd"/>
    <s v="TA"/>
    <s v="No"/>
    <s v="BLQ"/>
    <n v="510"/>
    <s v="Unf"/>
    <n v="0"/>
    <n v="90"/>
    <n v="600"/>
    <s v="GasA"/>
    <s v="Ex"/>
    <x v="0"/>
    <s v="SBrkr"/>
    <n v="624"/>
    <n v="628"/>
    <n v="0"/>
    <n v="1252"/>
    <n v="1"/>
    <n v="0"/>
    <n v="2"/>
    <n v="1"/>
    <n v="2"/>
    <n v="1"/>
    <x v="0"/>
    <n v="4"/>
    <s v="Typ"/>
    <n v="0"/>
    <s v="NA"/>
    <s v="Detchd"/>
    <n v="1999"/>
    <s v="Unf"/>
    <n v="2"/>
    <n v="462"/>
    <s v="TA"/>
    <s v="TA"/>
    <s v="Y"/>
    <n v="0"/>
    <n v="48"/>
    <n v="0"/>
    <n v="0"/>
    <n v="0"/>
    <n v="0"/>
    <s v="NA"/>
    <s v="NA"/>
    <s v="NA"/>
    <n v="0"/>
    <n v="3"/>
    <n v="2008"/>
    <s v="WD"/>
    <s v="Normal"/>
    <n v="160000"/>
  </r>
  <r>
    <x v="1092"/>
    <n v="50"/>
    <s v="RL"/>
    <n v="60"/>
    <n v="8400"/>
    <x v="0"/>
    <s v="NA"/>
    <s v="Reg"/>
    <s v="Bnk"/>
    <s v="AllPub"/>
    <s v="Inside"/>
    <s v="Gtl"/>
    <s v="SWISU"/>
    <s v="Norm"/>
    <s v="Norm"/>
    <s v="1Fam"/>
    <s v="1.5Fin"/>
    <x v="1"/>
    <n v="5"/>
    <n v="1925"/>
    <n v="1950"/>
    <s v="Gable"/>
    <s v="CompShg"/>
    <s v="MetalSd"/>
    <s v="MetalSd"/>
    <s v="None"/>
    <n v="0"/>
    <s v="TA"/>
    <s v="TA"/>
    <s v="PConc"/>
    <s v="TA"/>
    <s v="TA"/>
    <s v="No"/>
    <s v="Rec"/>
    <n v="423"/>
    <s v="Unf"/>
    <n v="0"/>
    <n v="758"/>
    <n v="1181"/>
    <s v="GasA"/>
    <s v="Fa"/>
    <x v="0"/>
    <s v="SBrkr"/>
    <n v="1390"/>
    <n v="304"/>
    <n v="0"/>
    <n v="1694"/>
    <n v="0"/>
    <n v="0"/>
    <n v="2"/>
    <n v="0"/>
    <n v="4"/>
    <n v="1"/>
    <x v="1"/>
    <n v="7"/>
    <s v="Typ"/>
    <n v="1"/>
    <s v="Gd"/>
    <s v="Detchd"/>
    <n v="1925"/>
    <s v="Unf"/>
    <n v="2"/>
    <n v="576"/>
    <s v="TA"/>
    <s v="TA"/>
    <s v="Y"/>
    <n v="342"/>
    <n v="0"/>
    <n v="128"/>
    <n v="0"/>
    <n v="0"/>
    <n v="0"/>
    <s v="NA"/>
    <s v="NA"/>
    <s v="NA"/>
    <n v="0"/>
    <n v="6"/>
    <n v="2008"/>
    <s v="WD"/>
    <s v="Normal"/>
    <n v="136500"/>
  </r>
  <r>
    <x v="1093"/>
    <n v="20"/>
    <s v="RL"/>
    <n v="71"/>
    <n v="9230"/>
    <x v="0"/>
    <s v="NA"/>
    <s v="Reg"/>
    <s v="Lvl"/>
    <s v="AllPub"/>
    <s v="Corner"/>
    <s v="Gtl"/>
    <s v="NAmes"/>
    <s v="Feedr"/>
    <s v="Norm"/>
    <s v="1Fam"/>
    <s v="1Story"/>
    <x v="3"/>
    <n v="8"/>
    <n v="1965"/>
    <n v="1998"/>
    <s v="Hip"/>
    <s v="CompShg"/>
    <s v="MetalSd"/>
    <s v="MetalSd"/>
    <s v="BrkFace"/>
    <n v="166"/>
    <s v="TA"/>
    <s v="TA"/>
    <s v="CBlock"/>
    <s v="TA"/>
    <s v="TA"/>
    <s v="Mn"/>
    <s v="GLQ"/>
    <n v="661"/>
    <s v="Unf"/>
    <n v="0"/>
    <n v="203"/>
    <n v="864"/>
    <s v="GasA"/>
    <s v="Gd"/>
    <x v="0"/>
    <s v="SBrkr"/>
    <n v="1200"/>
    <n v="0"/>
    <n v="0"/>
    <n v="1200"/>
    <n v="1"/>
    <n v="0"/>
    <n v="1"/>
    <n v="1"/>
    <n v="1"/>
    <n v="1"/>
    <x v="0"/>
    <n v="6"/>
    <s v="Typ"/>
    <n v="0"/>
    <s v="NA"/>
    <s v="Detchd"/>
    <n v="1977"/>
    <s v="Unf"/>
    <n v="2"/>
    <n v="884"/>
    <s v="TA"/>
    <s v="TA"/>
    <s v="Y"/>
    <n v="0"/>
    <n v="64"/>
    <n v="0"/>
    <n v="0"/>
    <n v="0"/>
    <n v="0"/>
    <s v="NA"/>
    <s v="MnPrv"/>
    <s v="NA"/>
    <n v="0"/>
    <n v="10"/>
    <n v="2006"/>
    <s v="WD"/>
    <s v="Normal"/>
    <n v="146000"/>
  </r>
  <r>
    <x v="1094"/>
    <n v="20"/>
    <s v="RL"/>
    <n v="74"/>
    <n v="5868"/>
    <x v="0"/>
    <s v="NA"/>
    <s v="Reg"/>
    <s v="Lvl"/>
    <s v="AllPub"/>
    <s v="Inside"/>
    <s v="Gtl"/>
    <s v="NAmes"/>
    <s v="Norm"/>
    <s v="Norm"/>
    <s v="1Fam"/>
    <s v="1Story"/>
    <x v="3"/>
    <n v="7"/>
    <n v="1956"/>
    <n v="2000"/>
    <s v="Gable"/>
    <s v="CompShg"/>
    <s v="MetalSd"/>
    <s v="MetalSd"/>
    <s v="None"/>
    <n v="0"/>
    <s v="TA"/>
    <s v="TA"/>
    <s v="CBlock"/>
    <s v="TA"/>
    <s v="TA"/>
    <s v="No"/>
    <s v="BLQ"/>
    <n v="248"/>
    <s v="Rec"/>
    <n v="240"/>
    <n v="448"/>
    <n v="936"/>
    <s v="GasA"/>
    <s v="Ex"/>
    <x v="0"/>
    <s v="SBrkr"/>
    <n v="936"/>
    <n v="0"/>
    <n v="0"/>
    <n v="936"/>
    <n v="1"/>
    <n v="0"/>
    <n v="1"/>
    <n v="0"/>
    <n v="2"/>
    <n v="1"/>
    <x v="1"/>
    <n v="4"/>
    <s v="Typ"/>
    <n v="0"/>
    <s v="NA"/>
    <s v="Attchd"/>
    <n v="1956"/>
    <s v="Fin"/>
    <n v="1"/>
    <n v="308"/>
    <s v="TA"/>
    <s v="TA"/>
    <s v="Y"/>
    <n v="0"/>
    <n v="0"/>
    <n v="80"/>
    <n v="0"/>
    <n v="160"/>
    <n v="0"/>
    <s v="NA"/>
    <s v="NA"/>
    <s v="NA"/>
    <n v="0"/>
    <n v="5"/>
    <n v="2010"/>
    <s v="WD"/>
    <s v="Normal"/>
    <n v="129000"/>
  </r>
  <r>
    <x v="1095"/>
    <n v="20"/>
    <s v="RL"/>
    <n v="78"/>
    <n v="9317"/>
    <x v="0"/>
    <s v="NA"/>
    <s v="IR1"/>
    <s v="Lvl"/>
    <s v="AllPub"/>
    <s v="Inside"/>
    <s v="Gtl"/>
    <s v="CollgCr"/>
    <s v="Norm"/>
    <s v="Norm"/>
    <s v="1Fam"/>
    <s v="1Story"/>
    <x v="1"/>
    <n v="5"/>
    <n v="2006"/>
    <n v="2006"/>
    <s v="Gable"/>
    <s v="CompShg"/>
    <s v="VinylSd"/>
    <s v="VinylSd"/>
    <s v="None"/>
    <n v="0"/>
    <s v="Gd"/>
    <s v="TA"/>
    <s v="PConc"/>
    <s v="Gd"/>
    <s v="TA"/>
    <s v="No"/>
    <s v="GLQ"/>
    <n v="24"/>
    <s v="Unf"/>
    <n v="0"/>
    <n v="1290"/>
    <n v="1314"/>
    <s v="GasA"/>
    <s v="Gd"/>
    <x v="0"/>
    <s v="SBrkr"/>
    <n v="1314"/>
    <n v="0"/>
    <n v="0"/>
    <n v="1314"/>
    <n v="0"/>
    <n v="0"/>
    <n v="2"/>
    <n v="0"/>
    <n v="3"/>
    <n v="1"/>
    <x v="0"/>
    <n v="6"/>
    <s v="Typ"/>
    <n v="1"/>
    <s v="Gd"/>
    <s v="Attchd"/>
    <n v="2006"/>
    <s v="RFn"/>
    <n v="2"/>
    <n v="440"/>
    <s v="TA"/>
    <s v="TA"/>
    <s v="Y"/>
    <n v="0"/>
    <n v="22"/>
    <n v="0"/>
    <n v="0"/>
    <n v="0"/>
    <n v="0"/>
    <s v="NA"/>
    <s v="NA"/>
    <s v="NA"/>
    <n v="0"/>
    <n v="3"/>
    <n v="2007"/>
    <s v="WD"/>
    <s v="Normal"/>
    <n v="176432"/>
  </r>
  <r>
    <x v="1096"/>
    <n v="70"/>
    <s v="RM"/>
    <n v="60"/>
    <n v="6882"/>
    <x v="0"/>
    <s v="NA"/>
    <s v="Reg"/>
    <s v="Lvl"/>
    <s v="AllPub"/>
    <s v="Inside"/>
    <s v="Gtl"/>
    <s v="IDOTRR"/>
    <s v="Norm"/>
    <s v="Norm"/>
    <s v="1Fam"/>
    <s v="2Story"/>
    <x v="1"/>
    <n v="7"/>
    <n v="1914"/>
    <n v="2006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84"/>
    <n v="684"/>
    <s v="GasA"/>
    <s v="TA"/>
    <x v="0"/>
    <s v="SBrkr"/>
    <n v="773"/>
    <n v="582"/>
    <n v="0"/>
    <n v="1355"/>
    <n v="0"/>
    <n v="0"/>
    <n v="1"/>
    <n v="1"/>
    <n v="3"/>
    <n v="1"/>
    <x v="0"/>
    <n v="7"/>
    <s v="Typ"/>
    <n v="0"/>
    <s v="NA"/>
    <s v="NA"/>
    <s v="NA"/>
    <s v="NA"/>
    <n v="0"/>
    <n v="0"/>
    <s v="NA"/>
    <s v="NA"/>
    <s v="Y"/>
    <n v="136"/>
    <n v="0"/>
    <n v="115"/>
    <n v="0"/>
    <n v="0"/>
    <n v="0"/>
    <s v="NA"/>
    <s v="NA"/>
    <s v="NA"/>
    <n v="0"/>
    <n v="3"/>
    <n v="2007"/>
    <s v="WD"/>
    <s v="Normal"/>
    <n v="127000"/>
  </r>
  <r>
    <x v="1097"/>
    <n v="120"/>
    <s v="RL"/>
    <s v="NA"/>
    <n v="3696"/>
    <x v="0"/>
    <s v="NA"/>
    <s v="Reg"/>
    <s v="Lvl"/>
    <s v="AllPub"/>
    <s v="Inside"/>
    <s v="Gtl"/>
    <s v="StoneBr"/>
    <s v="Norm"/>
    <s v="Norm"/>
    <s v="TwnhsE"/>
    <s v="1Story"/>
    <x v="2"/>
    <n v="5"/>
    <n v="1986"/>
    <n v="1986"/>
    <s v="Gable"/>
    <s v="CompShg"/>
    <s v="HdBoard"/>
    <s v="HdBoard"/>
    <s v="None"/>
    <n v="0"/>
    <s v="Gd"/>
    <s v="TA"/>
    <s v="CBlock"/>
    <s v="Gd"/>
    <s v="TA"/>
    <s v="No"/>
    <s v="Unf"/>
    <n v="0"/>
    <s v="Unf"/>
    <n v="0"/>
    <n v="1074"/>
    <n v="1074"/>
    <s v="GasA"/>
    <s v="Ex"/>
    <x v="0"/>
    <s v="SBrkr"/>
    <n v="1088"/>
    <n v="0"/>
    <n v="0"/>
    <n v="1088"/>
    <n v="0"/>
    <n v="0"/>
    <n v="1"/>
    <n v="1"/>
    <n v="2"/>
    <n v="1"/>
    <x v="0"/>
    <n v="5"/>
    <s v="Typ"/>
    <n v="0"/>
    <s v="NA"/>
    <s v="Attchd"/>
    <n v="1987"/>
    <s v="RFn"/>
    <n v="2"/>
    <n v="461"/>
    <s v="TA"/>
    <s v="TA"/>
    <s v="Y"/>
    <n v="0"/>
    <n v="74"/>
    <n v="137"/>
    <n v="0"/>
    <n v="0"/>
    <n v="0"/>
    <s v="NA"/>
    <s v="NA"/>
    <s v="NA"/>
    <n v="0"/>
    <n v="10"/>
    <n v="2007"/>
    <s v="WD"/>
    <s v="Normal"/>
    <n v="170000"/>
  </r>
  <r>
    <x v="1098"/>
    <n v="50"/>
    <s v="RM"/>
    <n v="50"/>
    <n v="6000"/>
    <x v="0"/>
    <s v="NA"/>
    <s v="Reg"/>
    <s v="Lvl"/>
    <s v="AllPub"/>
    <s v="Inside"/>
    <s v="Gtl"/>
    <s v="BrkSide"/>
    <s v="Norm"/>
    <s v="Norm"/>
    <s v="1Fam"/>
    <s v="1.5Fin"/>
    <x v="5"/>
    <n v="6"/>
    <n v="1936"/>
    <n v="1950"/>
    <s v="Gable"/>
    <s v="CompShg"/>
    <s v="MetalSd"/>
    <s v="MetalSd"/>
    <s v="None"/>
    <n v="0"/>
    <s v="TA"/>
    <s v="TA"/>
    <s v="BrkTil"/>
    <s v="TA"/>
    <s v="TA"/>
    <s v="No"/>
    <s v="BLQ"/>
    <n v="672"/>
    <s v="Unf"/>
    <n v="0"/>
    <n v="0"/>
    <n v="672"/>
    <s v="GasA"/>
    <s v="TA"/>
    <x v="0"/>
    <s v="SBrkr"/>
    <n v="757"/>
    <n v="567"/>
    <n v="0"/>
    <n v="1324"/>
    <n v="0"/>
    <n v="0"/>
    <n v="1"/>
    <n v="0"/>
    <n v="3"/>
    <n v="1"/>
    <x v="1"/>
    <n v="6"/>
    <s v="Typ"/>
    <n v="0"/>
    <s v="NA"/>
    <s v="Detchd"/>
    <n v="1936"/>
    <s v="Unf"/>
    <n v="1"/>
    <n v="240"/>
    <s v="TA"/>
    <s v="TA"/>
    <s v="Y"/>
    <n v="0"/>
    <n v="0"/>
    <n v="0"/>
    <n v="0"/>
    <n v="0"/>
    <n v="0"/>
    <s v="NA"/>
    <s v="NA"/>
    <s v="NA"/>
    <n v="0"/>
    <n v="7"/>
    <n v="2009"/>
    <s v="WD"/>
    <s v="Normal"/>
    <n v="128000"/>
  </r>
  <r>
    <x v="1099"/>
    <n v="20"/>
    <s v="RL"/>
    <n v="82"/>
    <n v="11880"/>
    <x v="0"/>
    <s v="NA"/>
    <s v="IR1"/>
    <s v="Lvl"/>
    <s v="AllPub"/>
    <s v="Inside"/>
    <s v="Gtl"/>
    <s v="NWAmes"/>
    <s v="RRAn"/>
    <s v="Norm"/>
    <s v="1Fam"/>
    <s v="1Story"/>
    <x v="0"/>
    <n v="5"/>
    <n v="1978"/>
    <n v="1978"/>
    <s v="Gable"/>
    <s v="CompShg"/>
    <s v="Plywood"/>
    <s v="Plywood"/>
    <s v="BrkFace"/>
    <n v="206"/>
    <s v="TA"/>
    <s v="TA"/>
    <s v="CBlock"/>
    <s v="Gd"/>
    <s v="TA"/>
    <s v="No"/>
    <s v="ALQ"/>
    <n v="704"/>
    <s v="Unf"/>
    <n v="0"/>
    <n v="567"/>
    <n v="1271"/>
    <s v="GasA"/>
    <s v="TA"/>
    <x v="0"/>
    <s v="SBrkr"/>
    <n v="1601"/>
    <n v="0"/>
    <n v="0"/>
    <n v="1601"/>
    <n v="0"/>
    <n v="0"/>
    <n v="2"/>
    <n v="0"/>
    <n v="3"/>
    <n v="1"/>
    <x v="1"/>
    <n v="7"/>
    <s v="Typ"/>
    <n v="1"/>
    <s v="TA"/>
    <s v="Attchd"/>
    <n v="1978"/>
    <s v="RFn"/>
    <n v="2"/>
    <n v="478"/>
    <s v="TA"/>
    <s v="TA"/>
    <s v="Y"/>
    <n v="0"/>
    <n v="0"/>
    <n v="0"/>
    <n v="0"/>
    <n v="0"/>
    <n v="0"/>
    <s v="NA"/>
    <s v="NA"/>
    <s v="NA"/>
    <n v="0"/>
    <n v="4"/>
    <n v="2009"/>
    <s v="COD"/>
    <s v="Abnorml"/>
    <n v="157000"/>
  </r>
  <r>
    <x v="1100"/>
    <n v="30"/>
    <s v="RL"/>
    <n v="60"/>
    <n v="8400"/>
    <x v="0"/>
    <s v="NA"/>
    <s v="Reg"/>
    <s v="Bnk"/>
    <s v="AllPub"/>
    <s v="Inside"/>
    <s v="Gtl"/>
    <s v="SWISU"/>
    <s v="Norm"/>
    <s v="Norm"/>
    <s v="1Fam"/>
    <s v="1Story"/>
    <x v="9"/>
    <n v="5"/>
    <n v="1920"/>
    <n v="1950"/>
    <s v="Gable"/>
    <s v="CompShg"/>
    <s v="Wd Sdng"/>
    <s v="Wd Sdng"/>
    <s v="None"/>
    <n v="0"/>
    <s v="TA"/>
    <s v="TA"/>
    <s v="CBlock"/>
    <s v="TA"/>
    <s v="Fa"/>
    <s v="No"/>
    <s v="Rec"/>
    <n v="290"/>
    <s v="Unf"/>
    <n v="0"/>
    <n v="0"/>
    <n v="290"/>
    <s v="GasA"/>
    <s v="TA"/>
    <x v="1"/>
    <s v="FuseF"/>
    <n v="438"/>
    <n v="0"/>
    <n v="0"/>
    <n v="438"/>
    <n v="0"/>
    <n v="0"/>
    <n v="1"/>
    <n v="0"/>
    <n v="1"/>
    <n v="1"/>
    <x v="3"/>
    <n v="3"/>
    <s v="Typ"/>
    <n v="0"/>
    <s v="NA"/>
    <s v="Detchd"/>
    <n v="1930"/>
    <s v="Unf"/>
    <n v="1"/>
    <n v="246"/>
    <s v="TA"/>
    <s v="TA"/>
    <s v="N"/>
    <n v="0"/>
    <n v="0"/>
    <n v="0"/>
    <n v="0"/>
    <n v="0"/>
    <n v="0"/>
    <s v="NA"/>
    <s v="NA"/>
    <s v="NA"/>
    <n v="0"/>
    <n v="1"/>
    <n v="2009"/>
    <s v="WD"/>
    <s v="Normal"/>
    <n v="60000"/>
  </r>
  <r>
    <x v="1101"/>
    <n v="20"/>
    <s v="RL"/>
    <n v="61"/>
    <n v="9758"/>
    <x v="0"/>
    <s v="NA"/>
    <s v="IR1"/>
    <s v="Lvl"/>
    <s v="AllPub"/>
    <s v="Inside"/>
    <s v="Gtl"/>
    <s v="NAmes"/>
    <s v="Norm"/>
    <s v="Norm"/>
    <s v="1Fam"/>
    <s v="1Story"/>
    <x v="3"/>
    <n v="5"/>
    <n v="1971"/>
    <n v="1971"/>
    <s v="Gable"/>
    <s v="CompShg"/>
    <s v="HdBoard"/>
    <s v="MetalSd"/>
    <s v="None"/>
    <n v="0"/>
    <s v="TA"/>
    <s v="TA"/>
    <s v="CBlock"/>
    <s v="TA"/>
    <s v="TA"/>
    <s v="No"/>
    <s v="BLQ"/>
    <n v="412"/>
    <s v="LwQ"/>
    <n v="287"/>
    <n v="251"/>
    <n v="950"/>
    <s v="GasA"/>
    <s v="TA"/>
    <x v="0"/>
    <s v="SBrkr"/>
    <n v="950"/>
    <n v="0"/>
    <n v="0"/>
    <n v="950"/>
    <n v="0"/>
    <n v="0"/>
    <n v="1"/>
    <n v="0"/>
    <n v="3"/>
    <n v="1"/>
    <x v="1"/>
    <n v="5"/>
    <s v="Typ"/>
    <n v="0"/>
    <s v="NA"/>
    <s v="Detchd"/>
    <n v="1981"/>
    <s v="Unf"/>
    <n v="1"/>
    <n v="280"/>
    <s v="TA"/>
    <s v="TA"/>
    <s v="Y"/>
    <n v="0"/>
    <n v="0"/>
    <n v="0"/>
    <n v="0"/>
    <n v="0"/>
    <n v="0"/>
    <s v="NA"/>
    <s v="NA"/>
    <s v="NA"/>
    <n v="0"/>
    <n v="7"/>
    <n v="2007"/>
    <s v="WD"/>
    <s v="Normal"/>
    <n v="119500"/>
  </r>
  <r>
    <x v="1102"/>
    <n v="20"/>
    <s v="RL"/>
    <n v="70"/>
    <n v="7000"/>
    <x v="0"/>
    <s v="NA"/>
    <s v="Reg"/>
    <s v="Lvl"/>
    <s v="AllPub"/>
    <s v="Inside"/>
    <s v="Gtl"/>
    <s v="NAmes"/>
    <s v="Norm"/>
    <s v="Norm"/>
    <s v="1Fam"/>
    <s v="1Story"/>
    <x v="3"/>
    <n v="7"/>
    <n v="1960"/>
    <n v="2002"/>
    <s v="Gable"/>
    <s v="CompShg"/>
    <s v="Wd Sdng"/>
    <s v="Wd Sdng"/>
    <s v="BrkFace"/>
    <n v="45"/>
    <s v="TA"/>
    <s v="TA"/>
    <s v="CBlock"/>
    <s v="TA"/>
    <s v="TA"/>
    <s v="No"/>
    <s v="Rec"/>
    <n v="588"/>
    <s v="Unf"/>
    <n v="0"/>
    <n v="422"/>
    <n v="1010"/>
    <s v="GasA"/>
    <s v="Ex"/>
    <x v="0"/>
    <s v="SBrkr"/>
    <n v="1134"/>
    <n v="0"/>
    <n v="0"/>
    <n v="1134"/>
    <n v="0"/>
    <n v="0"/>
    <n v="1"/>
    <n v="0"/>
    <n v="2"/>
    <n v="1"/>
    <x v="1"/>
    <n v="6"/>
    <s v="Typ"/>
    <n v="0"/>
    <s v="NA"/>
    <s v="Attchd"/>
    <n v="1960"/>
    <s v="RFn"/>
    <n v="1"/>
    <n v="254"/>
    <s v="TA"/>
    <s v="TA"/>
    <s v="Y"/>
    <n v="0"/>
    <n v="16"/>
    <n v="0"/>
    <n v="0"/>
    <n v="0"/>
    <n v="0"/>
    <s v="NA"/>
    <s v="MnWw"/>
    <s v="NA"/>
    <n v="0"/>
    <n v="4"/>
    <n v="2007"/>
    <s v="WD"/>
    <s v="Family"/>
    <n v="135000"/>
  </r>
  <r>
    <x v="1103"/>
    <n v="20"/>
    <s v="RL"/>
    <n v="79"/>
    <n v="8910"/>
    <x v="0"/>
    <s v="NA"/>
    <s v="Reg"/>
    <s v="Lvl"/>
    <s v="AllPub"/>
    <s v="Corner"/>
    <s v="Gtl"/>
    <s v="NAmes"/>
    <s v="Norm"/>
    <s v="Norm"/>
    <s v="1Fam"/>
    <s v="1Story"/>
    <x v="1"/>
    <n v="6"/>
    <n v="1959"/>
    <n v="1959"/>
    <s v="Hip"/>
    <s v="CompShg"/>
    <s v="BrkFace"/>
    <s v="BrkFace"/>
    <s v="None"/>
    <n v="0"/>
    <s v="TA"/>
    <s v="TA"/>
    <s v="CBlock"/>
    <s v="TA"/>
    <s v="TA"/>
    <s v="Mn"/>
    <s v="ALQ"/>
    <n v="655"/>
    <s v="Unf"/>
    <n v="0"/>
    <n v="0"/>
    <n v="655"/>
    <s v="GasA"/>
    <s v="Ex"/>
    <x v="0"/>
    <s v="SBrkr"/>
    <n v="1194"/>
    <n v="0"/>
    <n v="0"/>
    <n v="1194"/>
    <n v="0"/>
    <n v="1"/>
    <n v="1"/>
    <n v="0"/>
    <n v="3"/>
    <n v="1"/>
    <x v="1"/>
    <n v="6"/>
    <s v="Typ"/>
    <n v="1"/>
    <s v="Fa"/>
    <s v="BuiltIn"/>
    <n v="1954"/>
    <s v="Fin"/>
    <n v="2"/>
    <n v="539"/>
    <s v="TA"/>
    <s v="TA"/>
    <s v="Y"/>
    <n v="0"/>
    <n v="0"/>
    <n v="192"/>
    <n v="0"/>
    <n v="0"/>
    <n v="0"/>
    <s v="NA"/>
    <s v="NA"/>
    <s v="NA"/>
    <n v="0"/>
    <n v="7"/>
    <n v="2006"/>
    <s v="WD"/>
    <s v="Normal"/>
    <n v="159500"/>
  </r>
  <r>
    <x v="1104"/>
    <n v="160"/>
    <s v="RM"/>
    <n v="24"/>
    <n v="2016"/>
    <x v="0"/>
    <s v="NA"/>
    <s v="Reg"/>
    <s v="Lvl"/>
    <s v="AllPub"/>
    <s v="Inside"/>
    <s v="Gtl"/>
    <s v="BrDale"/>
    <s v="Norm"/>
    <s v="Norm"/>
    <s v="TwnhsE"/>
    <s v="2Story"/>
    <x v="3"/>
    <n v="5"/>
    <n v="1970"/>
    <n v="1970"/>
    <s v="Gable"/>
    <s v="CompShg"/>
    <s v="HdBoard"/>
    <s v="HdBoard"/>
    <s v="BrkFace"/>
    <n v="304"/>
    <s v="TA"/>
    <s v="TA"/>
    <s v="CBlock"/>
    <s v="TA"/>
    <s v="TA"/>
    <s v="No"/>
    <s v="Unf"/>
    <n v="0"/>
    <s v="Unf"/>
    <n v="0"/>
    <n v="630"/>
    <n v="630"/>
    <s v="GasA"/>
    <s v="TA"/>
    <x v="0"/>
    <s v="SBrkr"/>
    <n v="630"/>
    <n v="672"/>
    <n v="0"/>
    <n v="1302"/>
    <n v="0"/>
    <n v="0"/>
    <n v="2"/>
    <n v="1"/>
    <n v="3"/>
    <n v="1"/>
    <x v="1"/>
    <n v="6"/>
    <s v="Typ"/>
    <n v="0"/>
    <s v="NA"/>
    <s v="Detchd"/>
    <n v="1970"/>
    <s v="Unf"/>
    <n v="2"/>
    <n v="440"/>
    <s v="TA"/>
    <s v="TA"/>
    <s v="Y"/>
    <n v="0"/>
    <n v="0"/>
    <n v="0"/>
    <n v="0"/>
    <n v="0"/>
    <n v="0"/>
    <s v="NA"/>
    <s v="NA"/>
    <s v="NA"/>
    <n v="0"/>
    <n v="4"/>
    <n v="2007"/>
    <s v="WD"/>
    <s v="Normal"/>
    <n v="106000"/>
  </r>
  <r>
    <x v="1105"/>
    <n v="60"/>
    <s v="RL"/>
    <n v="98"/>
    <n v="12256"/>
    <x v="0"/>
    <s v="NA"/>
    <s v="IR1"/>
    <s v="Lvl"/>
    <s v="AllPub"/>
    <s v="Corner"/>
    <s v="Gtl"/>
    <s v="NoRidge"/>
    <s v="Norm"/>
    <s v="Norm"/>
    <s v="1Fam"/>
    <s v="2Story"/>
    <x v="2"/>
    <n v="5"/>
    <n v="1994"/>
    <n v="1995"/>
    <s v="Gable"/>
    <s v="CompShg"/>
    <s v="HdBoard"/>
    <s v="HdBoard"/>
    <s v="BrkFace"/>
    <n v="362"/>
    <s v="Gd"/>
    <s v="TA"/>
    <s v="PConc"/>
    <s v="Ex"/>
    <s v="TA"/>
    <s v="Av"/>
    <s v="GLQ"/>
    <n v="1032"/>
    <s v="Unf"/>
    <n v="0"/>
    <n v="431"/>
    <n v="1463"/>
    <s v="GasA"/>
    <s v="Ex"/>
    <x v="0"/>
    <s v="SBrkr"/>
    <n v="1500"/>
    <n v="1122"/>
    <n v="0"/>
    <n v="2622"/>
    <n v="1"/>
    <n v="0"/>
    <n v="2"/>
    <n v="1"/>
    <n v="3"/>
    <n v="1"/>
    <x v="0"/>
    <n v="9"/>
    <s v="Typ"/>
    <n v="2"/>
    <s v="TA"/>
    <s v="Attchd"/>
    <n v="1994"/>
    <s v="RFn"/>
    <n v="2"/>
    <n v="712"/>
    <s v="TA"/>
    <s v="TA"/>
    <s v="Y"/>
    <n v="186"/>
    <n v="32"/>
    <n v="0"/>
    <n v="0"/>
    <n v="0"/>
    <n v="0"/>
    <s v="NA"/>
    <s v="NA"/>
    <s v="NA"/>
    <n v="0"/>
    <n v="4"/>
    <n v="2010"/>
    <s v="WD"/>
    <s v="Normal"/>
    <n v="325000"/>
  </r>
  <r>
    <x v="1106"/>
    <n v="20"/>
    <s v="RL"/>
    <n v="114"/>
    <n v="10357"/>
    <x v="0"/>
    <s v="NA"/>
    <s v="IR1"/>
    <s v="Lvl"/>
    <s v="AllPub"/>
    <s v="Corner"/>
    <s v="Gtl"/>
    <s v="SawyerW"/>
    <s v="Feedr"/>
    <s v="Norm"/>
    <s v="1Fam"/>
    <s v="1Story"/>
    <x v="0"/>
    <n v="5"/>
    <n v="1990"/>
    <n v="1991"/>
    <s v="Hip"/>
    <s v="CompShg"/>
    <s v="HdBoard"/>
    <s v="HdBoard"/>
    <s v="None"/>
    <n v="0"/>
    <s v="Gd"/>
    <s v="TA"/>
    <s v="PConc"/>
    <s v="Gd"/>
    <s v="TA"/>
    <s v="Mn"/>
    <s v="GLQ"/>
    <n v="738"/>
    <s v="Unf"/>
    <n v="0"/>
    <n v="172"/>
    <n v="910"/>
    <s v="GasA"/>
    <s v="Gd"/>
    <x v="0"/>
    <s v="SBrkr"/>
    <n v="1442"/>
    <n v="0"/>
    <n v="0"/>
    <n v="1442"/>
    <n v="1"/>
    <n v="0"/>
    <n v="2"/>
    <n v="0"/>
    <n v="3"/>
    <n v="1"/>
    <x v="0"/>
    <n v="6"/>
    <s v="Typ"/>
    <n v="1"/>
    <s v="TA"/>
    <s v="Attchd"/>
    <n v="1990"/>
    <s v="Fin"/>
    <n v="2"/>
    <n v="719"/>
    <s v="TA"/>
    <s v="TA"/>
    <s v="Y"/>
    <n v="0"/>
    <n v="244"/>
    <n v="0"/>
    <n v="0"/>
    <n v="0"/>
    <n v="0"/>
    <s v="NA"/>
    <s v="NA"/>
    <s v="NA"/>
    <n v="0"/>
    <n v="5"/>
    <n v="2007"/>
    <s v="WD"/>
    <s v="Normal"/>
    <n v="179900"/>
  </r>
  <r>
    <x v="1107"/>
    <n v="60"/>
    <s v="RL"/>
    <n v="168"/>
    <n v="23257"/>
    <x v="0"/>
    <s v="NA"/>
    <s v="IR3"/>
    <s v="HLS"/>
    <s v="AllPub"/>
    <s v="CulDSac"/>
    <s v="Gtl"/>
    <s v="Gilbert"/>
    <s v="Norm"/>
    <s v="Norm"/>
    <s v="1Fam"/>
    <s v="2Story"/>
    <x v="0"/>
    <n v="5"/>
    <n v="2006"/>
    <n v="2006"/>
    <s v="Gable"/>
    <s v="CompShg"/>
    <s v="VinylSd"/>
    <s v="VinylSd"/>
    <s v="None"/>
    <n v="0"/>
    <s v="Gd"/>
    <s v="TA"/>
    <s v="PConc"/>
    <s v="Ex"/>
    <s v="Gd"/>
    <s v="No"/>
    <s v="Unf"/>
    <n v="0"/>
    <s v="Unf"/>
    <n v="0"/>
    <n v="868"/>
    <n v="868"/>
    <s v="GasA"/>
    <s v="Ex"/>
    <x v="0"/>
    <s v="SBrkr"/>
    <n v="887"/>
    <n v="1134"/>
    <n v="0"/>
    <n v="2021"/>
    <n v="0"/>
    <n v="0"/>
    <n v="2"/>
    <n v="1"/>
    <n v="3"/>
    <n v="1"/>
    <x v="0"/>
    <n v="9"/>
    <s v="Typ"/>
    <n v="1"/>
    <s v="Gd"/>
    <s v="BuiltIn"/>
    <n v="2006"/>
    <s v="RFn"/>
    <n v="2"/>
    <n v="422"/>
    <s v="TA"/>
    <s v="TA"/>
    <s v="Y"/>
    <n v="0"/>
    <n v="100"/>
    <n v="0"/>
    <n v="0"/>
    <n v="0"/>
    <n v="0"/>
    <s v="NA"/>
    <s v="NA"/>
    <s v="NA"/>
    <n v="0"/>
    <n v="9"/>
    <n v="2006"/>
    <s v="New"/>
    <s v="Partial"/>
    <n v="274725"/>
  </r>
  <r>
    <x v="1108"/>
    <n v="60"/>
    <s v="RL"/>
    <s v="NA"/>
    <n v="8063"/>
    <x v="0"/>
    <s v="NA"/>
    <s v="Reg"/>
    <s v="Lvl"/>
    <s v="AllPub"/>
    <s v="Inside"/>
    <s v="Gtl"/>
    <s v="Gilbert"/>
    <s v="Norm"/>
    <s v="Norm"/>
    <s v="1Fam"/>
    <s v="2Story"/>
    <x v="1"/>
    <n v="5"/>
    <n v="2000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24"/>
    <n v="924"/>
    <s v="GasA"/>
    <s v="Ex"/>
    <x v="0"/>
    <s v="SBrkr"/>
    <n v="948"/>
    <n v="742"/>
    <n v="0"/>
    <n v="1690"/>
    <n v="0"/>
    <n v="0"/>
    <n v="2"/>
    <n v="1"/>
    <n v="3"/>
    <n v="1"/>
    <x v="1"/>
    <n v="7"/>
    <s v="Typ"/>
    <n v="1"/>
    <s v="TA"/>
    <s v="Attchd"/>
    <n v="2000"/>
    <s v="RFn"/>
    <n v="2"/>
    <n v="463"/>
    <s v="TA"/>
    <s v="TA"/>
    <s v="Y"/>
    <n v="100"/>
    <n v="48"/>
    <n v="0"/>
    <n v="0"/>
    <n v="0"/>
    <n v="0"/>
    <s v="NA"/>
    <s v="NA"/>
    <s v="NA"/>
    <n v="0"/>
    <n v="11"/>
    <n v="2007"/>
    <s v="WD"/>
    <s v="Abnorml"/>
    <n v="181000"/>
  </r>
  <r>
    <x v="1109"/>
    <n v="20"/>
    <s v="RL"/>
    <n v="107"/>
    <n v="11362"/>
    <x v="0"/>
    <s v="NA"/>
    <s v="IR1"/>
    <s v="Lvl"/>
    <s v="AllPub"/>
    <s v="Inside"/>
    <s v="Gtl"/>
    <s v="NridgHt"/>
    <s v="Norm"/>
    <s v="Norm"/>
    <s v="1Fam"/>
    <s v="1Story"/>
    <x v="2"/>
    <n v="5"/>
    <n v="2004"/>
    <n v="2005"/>
    <s v="Gable"/>
    <s v="CompShg"/>
    <s v="MetalSd"/>
    <s v="MetalSd"/>
    <s v="Stone"/>
    <n v="42"/>
    <s v="Gd"/>
    <s v="TA"/>
    <s v="PConc"/>
    <s v="Ex"/>
    <s v="TA"/>
    <s v="Mn"/>
    <s v="GLQ"/>
    <n v="1039"/>
    <s v="Unf"/>
    <n v="0"/>
    <n v="797"/>
    <n v="1836"/>
    <s v="GasA"/>
    <s v="Ex"/>
    <x v="0"/>
    <s v="SBrkr"/>
    <n v="1836"/>
    <n v="0"/>
    <n v="0"/>
    <n v="1836"/>
    <n v="1"/>
    <n v="0"/>
    <n v="2"/>
    <n v="0"/>
    <n v="3"/>
    <n v="1"/>
    <x v="0"/>
    <n v="7"/>
    <s v="Typ"/>
    <n v="1"/>
    <s v="Gd"/>
    <s v="Attchd"/>
    <n v="2004"/>
    <s v="Fin"/>
    <n v="3"/>
    <n v="862"/>
    <s v="TA"/>
    <s v="TA"/>
    <s v="Y"/>
    <n v="125"/>
    <n v="185"/>
    <n v="0"/>
    <n v="0"/>
    <n v="0"/>
    <n v="0"/>
    <s v="NA"/>
    <s v="NA"/>
    <s v="NA"/>
    <n v="0"/>
    <n v="3"/>
    <n v="2009"/>
    <s v="WD"/>
    <s v="Normal"/>
    <n v="280000"/>
  </r>
  <r>
    <x v="1110"/>
    <n v="60"/>
    <s v="RL"/>
    <s v="NA"/>
    <n v="8000"/>
    <x v="0"/>
    <s v="NA"/>
    <s v="Reg"/>
    <s v="Lvl"/>
    <s v="AllPub"/>
    <s v="Inside"/>
    <s v="Gtl"/>
    <s v="Gilbert"/>
    <s v="Norm"/>
    <s v="Norm"/>
    <s v="1Fam"/>
    <s v="2Story"/>
    <x v="1"/>
    <n v="5"/>
    <n v="1995"/>
    <n v="1996"/>
    <s v="Gable"/>
    <s v="CompShg"/>
    <s v="HdBoard"/>
    <s v="HdBoard"/>
    <s v="None"/>
    <n v="0"/>
    <s v="TA"/>
    <s v="TA"/>
    <s v="PConc"/>
    <s v="Gd"/>
    <s v="TA"/>
    <s v="No"/>
    <s v="GLQ"/>
    <n v="219"/>
    <s v="Unf"/>
    <n v="0"/>
    <n v="554"/>
    <n v="773"/>
    <s v="GasA"/>
    <s v="Gd"/>
    <x v="0"/>
    <s v="SBrkr"/>
    <n v="773"/>
    <n v="885"/>
    <n v="0"/>
    <n v="1658"/>
    <n v="1"/>
    <n v="0"/>
    <n v="2"/>
    <n v="1"/>
    <n v="3"/>
    <n v="1"/>
    <x v="1"/>
    <n v="8"/>
    <s v="Typ"/>
    <n v="1"/>
    <s v="TA"/>
    <s v="Attchd"/>
    <n v="1995"/>
    <s v="Fin"/>
    <n v="2"/>
    <n v="431"/>
    <s v="TA"/>
    <s v="TA"/>
    <s v="Y"/>
    <n v="224"/>
    <n v="84"/>
    <n v="0"/>
    <n v="0"/>
    <n v="0"/>
    <n v="0"/>
    <s v="NA"/>
    <s v="NA"/>
    <s v="NA"/>
    <n v="0"/>
    <n v="6"/>
    <n v="2008"/>
    <s v="WD"/>
    <s v="Normal"/>
    <n v="188000"/>
  </r>
  <r>
    <x v="1111"/>
    <n v="60"/>
    <s v="RL"/>
    <n v="80"/>
    <n v="10480"/>
    <x v="0"/>
    <s v="NA"/>
    <s v="Reg"/>
    <s v="Lvl"/>
    <s v="AllPub"/>
    <s v="Inside"/>
    <s v="Gtl"/>
    <s v="NWAmes"/>
    <s v="Norm"/>
    <s v="Norm"/>
    <s v="1Fam"/>
    <s v="2Story"/>
    <x v="0"/>
    <n v="6"/>
    <n v="1976"/>
    <n v="1976"/>
    <s v="Hip"/>
    <s v="CompShg"/>
    <s v="Plywood"/>
    <s v="Plywood"/>
    <s v="BrkFace"/>
    <n v="660"/>
    <s v="TA"/>
    <s v="TA"/>
    <s v="CBlock"/>
    <s v="TA"/>
    <s v="TA"/>
    <s v="No"/>
    <s v="ALQ"/>
    <n v="403"/>
    <s v="Unf"/>
    <n v="0"/>
    <n v="400"/>
    <n v="803"/>
    <s v="GasA"/>
    <s v="TA"/>
    <x v="0"/>
    <s v="SBrkr"/>
    <n v="1098"/>
    <n v="866"/>
    <n v="0"/>
    <n v="1964"/>
    <n v="0"/>
    <n v="0"/>
    <n v="2"/>
    <n v="1"/>
    <n v="4"/>
    <n v="1"/>
    <x v="1"/>
    <n v="8"/>
    <s v="Typ"/>
    <n v="1"/>
    <s v="Gd"/>
    <s v="Attchd"/>
    <n v="1976"/>
    <s v="RFn"/>
    <n v="2"/>
    <n v="483"/>
    <s v="TA"/>
    <s v="TA"/>
    <s v="Y"/>
    <n v="0"/>
    <n v="69"/>
    <n v="0"/>
    <n v="0"/>
    <n v="0"/>
    <n v="0"/>
    <s v="NA"/>
    <s v="NA"/>
    <s v="NA"/>
    <n v="0"/>
    <n v="9"/>
    <n v="2008"/>
    <s v="WD"/>
    <s v="Normal"/>
    <n v="205000"/>
  </r>
  <r>
    <x v="1112"/>
    <n v="20"/>
    <s v="RL"/>
    <n v="73"/>
    <n v="7100"/>
    <x v="0"/>
    <s v="NA"/>
    <s v="IR1"/>
    <s v="Lvl"/>
    <s v="AllPub"/>
    <s v="Corner"/>
    <s v="Gtl"/>
    <s v="NAmes"/>
    <s v="Norm"/>
    <s v="Norm"/>
    <s v="1Fam"/>
    <s v="1Story"/>
    <x v="3"/>
    <n v="7"/>
    <n v="1957"/>
    <n v="1957"/>
    <s v="Gable"/>
    <s v="CompShg"/>
    <s v="WdShing"/>
    <s v="Wd Shng"/>
    <s v="None"/>
    <n v="0"/>
    <s v="TA"/>
    <s v="TA"/>
    <s v="CBlock"/>
    <s v="TA"/>
    <s v="TA"/>
    <s v="No"/>
    <s v="GLQ"/>
    <n v="708"/>
    <s v="Unf"/>
    <n v="0"/>
    <n v="108"/>
    <n v="816"/>
    <s v="GasA"/>
    <s v="TA"/>
    <x v="0"/>
    <s v="FuseA"/>
    <n v="816"/>
    <n v="0"/>
    <n v="0"/>
    <n v="816"/>
    <n v="1"/>
    <n v="0"/>
    <n v="1"/>
    <n v="0"/>
    <n v="2"/>
    <n v="1"/>
    <x v="1"/>
    <n v="5"/>
    <s v="Typ"/>
    <n v="0"/>
    <s v="NA"/>
    <s v="Detchd"/>
    <n v="1957"/>
    <s v="Unf"/>
    <n v="1"/>
    <n v="308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129900"/>
  </r>
  <r>
    <x v="1113"/>
    <n v="20"/>
    <s v="RL"/>
    <n v="66"/>
    <n v="8923"/>
    <x v="0"/>
    <s v="NA"/>
    <s v="Reg"/>
    <s v="Lvl"/>
    <s v="AllPub"/>
    <s v="Inside"/>
    <s v="Gtl"/>
    <s v="NAmes"/>
    <s v="Norm"/>
    <s v="Norm"/>
    <s v="1Fam"/>
    <s v="1Story"/>
    <x v="3"/>
    <n v="7"/>
    <n v="1953"/>
    <n v="2006"/>
    <s v="Gable"/>
    <s v="CompShg"/>
    <s v="Wd Sdng"/>
    <s v="Wd Sdng"/>
    <s v="None"/>
    <n v="0"/>
    <s v="TA"/>
    <s v="TA"/>
    <s v="CBlock"/>
    <s v="TA"/>
    <s v="TA"/>
    <s v="No"/>
    <s v="BLQ"/>
    <n v="643"/>
    <s v="Unf"/>
    <n v="0"/>
    <n v="365"/>
    <n v="1008"/>
    <s v="GasA"/>
    <s v="Gd"/>
    <x v="0"/>
    <s v="SBrkr"/>
    <n v="1008"/>
    <n v="0"/>
    <n v="0"/>
    <n v="1008"/>
    <n v="1"/>
    <n v="0"/>
    <n v="1"/>
    <n v="0"/>
    <n v="2"/>
    <n v="1"/>
    <x v="0"/>
    <n v="6"/>
    <s v="Typ"/>
    <n v="0"/>
    <s v="NA"/>
    <s v="Attchd"/>
    <n v="1953"/>
    <s v="Unf"/>
    <n v="1"/>
    <n v="240"/>
    <s v="TA"/>
    <s v="TA"/>
    <s v="Y"/>
    <n v="0"/>
    <n v="18"/>
    <n v="0"/>
    <n v="0"/>
    <n v="0"/>
    <n v="0"/>
    <s v="NA"/>
    <s v="NA"/>
    <s v="NA"/>
    <n v="0"/>
    <n v="5"/>
    <n v="2007"/>
    <s v="WD"/>
    <s v="Normal"/>
    <n v="134500"/>
  </r>
  <r>
    <x v="1114"/>
    <n v="20"/>
    <s v="RL"/>
    <n v="90"/>
    <n v="5400"/>
    <x v="0"/>
    <s v="NA"/>
    <s v="Reg"/>
    <s v="Lvl"/>
    <s v="AllPub"/>
    <s v="Inside"/>
    <s v="Gtl"/>
    <s v="OldTown"/>
    <s v="Norm"/>
    <s v="Norm"/>
    <s v="1Fam"/>
    <s v="1Story"/>
    <x v="3"/>
    <n v="7"/>
    <n v="1954"/>
    <n v="2000"/>
    <s v="Gable"/>
    <s v="CompShg"/>
    <s v="MetalSd"/>
    <s v="MetalSd"/>
    <s v="None"/>
    <n v="0"/>
    <s v="TA"/>
    <s v="Gd"/>
    <s v="CBlock"/>
    <s v="TA"/>
    <s v="TA"/>
    <s v="No"/>
    <s v="Rec"/>
    <n v="415"/>
    <s v="Unf"/>
    <n v="0"/>
    <n v="418"/>
    <n v="833"/>
    <s v="GasA"/>
    <s v="Ex"/>
    <x v="0"/>
    <s v="SBrkr"/>
    <n v="833"/>
    <n v="0"/>
    <n v="0"/>
    <n v="833"/>
    <n v="0"/>
    <n v="0"/>
    <n v="1"/>
    <n v="0"/>
    <n v="2"/>
    <n v="1"/>
    <x v="0"/>
    <n v="4"/>
    <s v="Typ"/>
    <n v="0"/>
    <s v="NA"/>
    <s v="Detchd"/>
    <n v="1955"/>
    <s v="Unf"/>
    <n v="1"/>
    <n v="326"/>
    <s v="TA"/>
    <s v="TA"/>
    <s v="Y"/>
    <n v="0"/>
    <n v="0"/>
    <n v="0"/>
    <n v="0"/>
    <n v="0"/>
    <n v="0"/>
    <s v="NA"/>
    <s v="MnPrv"/>
    <s v="NA"/>
    <n v="0"/>
    <n v="8"/>
    <n v="2006"/>
    <s v="WD"/>
    <s v="Normal"/>
    <n v="117000"/>
  </r>
  <r>
    <x v="1115"/>
    <n v="20"/>
    <s v="RL"/>
    <n v="93"/>
    <n v="12085"/>
    <x v="0"/>
    <s v="NA"/>
    <s v="Reg"/>
    <s v="Lvl"/>
    <s v="AllPub"/>
    <s v="Inside"/>
    <s v="Gtl"/>
    <s v="NridgHt"/>
    <s v="Norm"/>
    <s v="Norm"/>
    <s v="1Fam"/>
    <s v="1Story"/>
    <x v="2"/>
    <n v="5"/>
    <n v="2007"/>
    <n v="2007"/>
    <s v="Hip"/>
    <s v="CompShg"/>
    <s v="VinylSd"/>
    <s v="VinylSd"/>
    <s v="Stone"/>
    <n v="328"/>
    <s v="Gd"/>
    <s v="TA"/>
    <s v="PConc"/>
    <s v="Ex"/>
    <s v="TA"/>
    <s v="No"/>
    <s v="GLQ"/>
    <n v="1004"/>
    <s v="Unf"/>
    <n v="0"/>
    <n v="730"/>
    <n v="1734"/>
    <s v="GasA"/>
    <s v="Ex"/>
    <x v="0"/>
    <s v="SBrkr"/>
    <n v="1734"/>
    <n v="0"/>
    <n v="0"/>
    <n v="1734"/>
    <n v="1"/>
    <n v="0"/>
    <n v="2"/>
    <n v="0"/>
    <n v="3"/>
    <n v="1"/>
    <x v="2"/>
    <n v="7"/>
    <s v="Typ"/>
    <n v="1"/>
    <s v="Gd"/>
    <s v="Attchd"/>
    <n v="2007"/>
    <s v="RFn"/>
    <n v="3"/>
    <n v="928"/>
    <s v="TA"/>
    <s v="TA"/>
    <s v="Y"/>
    <n v="0"/>
    <n v="0"/>
    <n v="0"/>
    <n v="0"/>
    <n v="0"/>
    <n v="0"/>
    <s v="NA"/>
    <s v="NA"/>
    <s v="NA"/>
    <n v="0"/>
    <n v="11"/>
    <n v="2007"/>
    <s v="New"/>
    <s v="Partial"/>
    <n v="318000"/>
  </r>
  <r>
    <x v="1116"/>
    <n v="80"/>
    <s v="RL"/>
    <s v="NA"/>
    <n v="7750"/>
    <x v="0"/>
    <s v="NA"/>
    <s v="Reg"/>
    <s v="Lvl"/>
    <s v="AllPub"/>
    <s v="Inside"/>
    <s v="Gtl"/>
    <s v="Gilbert"/>
    <s v="Norm"/>
    <s v="Norm"/>
    <s v="1Fam"/>
    <s v="SLvl"/>
    <x v="2"/>
    <n v="5"/>
    <n v="2002"/>
    <n v="2002"/>
    <s v="Hip"/>
    <s v="CompShg"/>
    <s v="VinylSd"/>
    <s v="VinylSd"/>
    <s v="None"/>
    <n v="0"/>
    <s v="Gd"/>
    <s v="TA"/>
    <s v="PConc"/>
    <s v="Gd"/>
    <s v="TA"/>
    <s v="No"/>
    <s v="GLQ"/>
    <n v="353"/>
    <s v="Unf"/>
    <n v="0"/>
    <n v="55"/>
    <n v="408"/>
    <s v="GasA"/>
    <s v="Ex"/>
    <x v="0"/>
    <s v="SBrkr"/>
    <n v="779"/>
    <n v="640"/>
    <n v="0"/>
    <n v="1419"/>
    <n v="1"/>
    <n v="0"/>
    <n v="2"/>
    <n v="1"/>
    <n v="3"/>
    <n v="1"/>
    <x v="0"/>
    <n v="7"/>
    <s v="Typ"/>
    <n v="1"/>
    <s v="TA"/>
    <s v="BuiltIn"/>
    <n v="2002"/>
    <s v="Fin"/>
    <n v="2"/>
    <n v="527"/>
    <s v="TA"/>
    <s v="TA"/>
    <s v="Y"/>
    <n v="120"/>
    <n v="0"/>
    <n v="0"/>
    <n v="0"/>
    <n v="0"/>
    <n v="0"/>
    <s v="NA"/>
    <s v="NA"/>
    <s v="NA"/>
    <n v="0"/>
    <n v="3"/>
    <n v="2009"/>
    <s v="WD"/>
    <s v="Normal"/>
    <n v="184100"/>
  </r>
  <r>
    <x v="1117"/>
    <n v="20"/>
    <s v="RL"/>
    <n v="57"/>
    <n v="9764"/>
    <x v="0"/>
    <s v="NA"/>
    <s v="IR1"/>
    <s v="Lvl"/>
    <s v="AllPub"/>
    <s v="FR2"/>
    <s v="Gtl"/>
    <s v="Sawyer"/>
    <s v="Feedr"/>
    <s v="Norm"/>
    <s v="1Fam"/>
    <s v="1Story"/>
    <x v="3"/>
    <n v="7"/>
    <n v="1967"/>
    <n v="2003"/>
    <s v="Gable"/>
    <s v="CompShg"/>
    <s v="VinylSd"/>
    <s v="VinylSd"/>
    <s v="None"/>
    <n v="0"/>
    <s v="TA"/>
    <s v="TA"/>
    <s v="CBlock"/>
    <s v="TA"/>
    <s v="TA"/>
    <s v="No"/>
    <s v="BLQ"/>
    <n v="702"/>
    <s v="Unf"/>
    <n v="0"/>
    <n v="192"/>
    <n v="894"/>
    <s v="GasA"/>
    <s v="Ex"/>
    <x v="0"/>
    <s v="SBrkr"/>
    <n v="894"/>
    <n v="0"/>
    <n v="0"/>
    <n v="894"/>
    <n v="1"/>
    <n v="0"/>
    <n v="1"/>
    <n v="0"/>
    <n v="3"/>
    <n v="1"/>
    <x v="0"/>
    <n v="5"/>
    <s v="Typ"/>
    <n v="0"/>
    <s v="NA"/>
    <s v="Attchd"/>
    <n v="1967"/>
    <s v="RFn"/>
    <n v="2"/>
    <n v="450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130000"/>
  </r>
  <r>
    <x v="1118"/>
    <n v="80"/>
    <s v="RL"/>
    <n v="85"/>
    <n v="13825"/>
    <x v="0"/>
    <s v="NA"/>
    <s v="Reg"/>
    <s v="Lvl"/>
    <s v="AllPub"/>
    <s v="Inside"/>
    <s v="Gtl"/>
    <s v="Sawyer"/>
    <s v="Norm"/>
    <s v="Norm"/>
    <s v="1Fam"/>
    <s v="SLvl"/>
    <x v="3"/>
    <n v="6"/>
    <n v="1958"/>
    <n v="1987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533"/>
    <n v="533"/>
    <s v="GasA"/>
    <s v="TA"/>
    <x v="0"/>
    <s v="SBrkr"/>
    <n v="1021"/>
    <n v="580"/>
    <n v="0"/>
    <n v="1601"/>
    <n v="0"/>
    <n v="1"/>
    <n v="1"/>
    <n v="0"/>
    <n v="3"/>
    <n v="1"/>
    <x v="1"/>
    <n v="6"/>
    <s v="Min2"/>
    <n v="0"/>
    <s v="NA"/>
    <s v="BuiltIn"/>
    <n v="1958"/>
    <s v="RFn"/>
    <n v="1"/>
    <n v="300"/>
    <s v="TA"/>
    <s v="TA"/>
    <s v="Y"/>
    <n v="280"/>
    <n v="34"/>
    <n v="0"/>
    <n v="0"/>
    <n v="0"/>
    <n v="0"/>
    <s v="NA"/>
    <s v="NA"/>
    <s v="NA"/>
    <n v="0"/>
    <n v="12"/>
    <n v="2008"/>
    <s v="WD"/>
    <s v="Normal"/>
    <n v="140000"/>
  </r>
  <r>
    <x v="1119"/>
    <n v="20"/>
    <s v="RL"/>
    <n v="70"/>
    <n v="7560"/>
    <x v="0"/>
    <s v="NA"/>
    <s v="Reg"/>
    <s v="Lvl"/>
    <s v="AllPub"/>
    <s v="Inside"/>
    <s v="Gtl"/>
    <s v="NAmes"/>
    <s v="Norm"/>
    <s v="Norm"/>
    <s v="1Fam"/>
    <s v="1Story"/>
    <x v="3"/>
    <n v="5"/>
    <n v="1959"/>
    <n v="1959"/>
    <s v="Gable"/>
    <s v="CompShg"/>
    <s v="BrkFace"/>
    <s v="Wd Sdng"/>
    <s v="None"/>
    <n v="0"/>
    <s v="TA"/>
    <s v="TA"/>
    <s v="CBlock"/>
    <s v="TA"/>
    <s v="TA"/>
    <s v="No"/>
    <s v="LwQ"/>
    <n v="369"/>
    <s v="Unf"/>
    <n v="0"/>
    <n v="671"/>
    <n v="1040"/>
    <s v="GasA"/>
    <s v="TA"/>
    <x v="0"/>
    <s v="FuseA"/>
    <n v="1040"/>
    <n v="0"/>
    <n v="0"/>
    <n v="1040"/>
    <n v="0"/>
    <n v="0"/>
    <n v="1"/>
    <n v="0"/>
    <n v="3"/>
    <n v="1"/>
    <x v="1"/>
    <n v="6"/>
    <s v="Typ"/>
    <n v="0"/>
    <s v="NA"/>
    <s v="Attchd"/>
    <n v="1959"/>
    <s v="RFn"/>
    <n v="1"/>
    <n v="286"/>
    <s v="TA"/>
    <s v="TA"/>
    <s v="Y"/>
    <n v="140"/>
    <n v="0"/>
    <n v="252"/>
    <n v="0"/>
    <n v="0"/>
    <n v="0"/>
    <s v="NA"/>
    <s v="GdWo"/>
    <s v="NA"/>
    <n v="0"/>
    <n v="7"/>
    <n v="2006"/>
    <s v="WD"/>
    <s v="Normal"/>
    <n v="133700"/>
  </r>
  <r>
    <x v="1120"/>
    <n v="30"/>
    <s v="RM"/>
    <n v="59"/>
    <n v="8263"/>
    <x v="0"/>
    <s v="NA"/>
    <s v="Reg"/>
    <s v="Bnk"/>
    <s v="AllPub"/>
    <s v="Inside"/>
    <s v="Mod"/>
    <s v="IDOTRR"/>
    <s v="Norm"/>
    <s v="Norm"/>
    <s v="1Fam"/>
    <s v="1Story"/>
    <x v="1"/>
    <n v="5"/>
    <n v="1920"/>
    <n v="1950"/>
    <s v="Gable"/>
    <s v="CompShg"/>
    <s v="BrkFace"/>
    <s v="BrkFace"/>
    <s v="None"/>
    <n v="0"/>
    <s v="TA"/>
    <s v="TA"/>
    <s v="BrkTil"/>
    <s v="TA"/>
    <s v="TA"/>
    <s v="No"/>
    <s v="Unf"/>
    <n v="0"/>
    <s v="Unf"/>
    <n v="0"/>
    <n v="1012"/>
    <n v="1012"/>
    <s v="GasA"/>
    <s v="TA"/>
    <x v="0"/>
    <s v="FuseA"/>
    <n v="1012"/>
    <n v="0"/>
    <n v="0"/>
    <n v="1012"/>
    <n v="0"/>
    <n v="0"/>
    <n v="1"/>
    <n v="0"/>
    <n v="2"/>
    <n v="1"/>
    <x v="1"/>
    <n v="6"/>
    <s v="Typ"/>
    <n v="1"/>
    <s v="Gd"/>
    <s v="Detchd"/>
    <n v="1920"/>
    <s v="Unf"/>
    <n v="1"/>
    <n v="308"/>
    <s v="TA"/>
    <s v="TA"/>
    <s v="Y"/>
    <n v="0"/>
    <n v="22"/>
    <n v="112"/>
    <n v="0"/>
    <n v="0"/>
    <n v="0"/>
    <s v="NA"/>
    <s v="MnPrv"/>
    <s v="NA"/>
    <n v="0"/>
    <n v="5"/>
    <n v="2007"/>
    <s v="WD"/>
    <s v="Normal"/>
    <n v="118400"/>
  </r>
  <r>
    <x v="1121"/>
    <n v="20"/>
    <s v="RL"/>
    <n v="84"/>
    <n v="10084"/>
    <x v="0"/>
    <s v="NA"/>
    <s v="Reg"/>
    <s v="Lvl"/>
    <s v="AllPub"/>
    <s v="Inside"/>
    <s v="Gtl"/>
    <s v="CollgCr"/>
    <s v="Norm"/>
    <s v="Norm"/>
    <s v="1Fam"/>
    <s v="1Story"/>
    <x v="0"/>
    <n v="5"/>
    <n v="2005"/>
    <n v="2006"/>
    <s v="Gable"/>
    <s v="CompShg"/>
    <s v="VinylSd"/>
    <s v="VinylSd"/>
    <s v="BrkFace"/>
    <n v="196"/>
    <s v="Gd"/>
    <s v="TA"/>
    <s v="PConc"/>
    <s v="Gd"/>
    <s v="TA"/>
    <s v="Av"/>
    <s v="GLQ"/>
    <n v="24"/>
    <s v="Unf"/>
    <n v="0"/>
    <n v="1528"/>
    <n v="1552"/>
    <s v="GasA"/>
    <s v="Ex"/>
    <x v="0"/>
    <s v="SBrkr"/>
    <n v="1552"/>
    <n v="0"/>
    <n v="0"/>
    <n v="1552"/>
    <n v="0"/>
    <n v="0"/>
    <n v="2"/>
    <n v="0"/>
    <n v="3"/>
    <n v="1"/>
    <x v="0"/>
    <n v="7"/>
    <s v="Typ"/>
    <n v="0"/>
    <s v="NA"/>
    <s v="Attchd"/>
    <n v="2005"/>
    <s v="RFn"/>
    <n v="3"/>
    <n v="782"/>
    <s v="TA"/>
    <s v="TA"/>
    <s v="Y"/>
    <n v="144"/>
    <n v="20"/>
    <n v="0"/>
    <n v="0"/>
    <n v="0"/>
    <n v="0"/>
    <s v="NA"/>
    <s v="NA"/>
    <s v="NA"/>
    <n v="0"/>
    <n v="7"/>
    <n v="2006"/>
    <s v="New"/>
    <s v="Partial"/>
    <n v="212900"/>
  </r>
  <r>
    <x v="1122"/>
    <n v="20"/>
    <s v="RL"/>
    <s v="NA"/>
    <n v="8926"/>
    <x v="0"/>
    <s v="NA"/>
    <s v="IR1"/>
    <s v="Lvl"/>
    <s v="AllPub"/>
    <s v="Corner"/>
    <s v="Gtl"/>
    <s v="Edwards"/>
    <s v="Norm"/>
    <s v="Norm"/>
    <s v="1Fam"/>
    <s v="1Story"/>
    <x v="5"/>
    <n v="3"/>
    <n v="1956"/>
    <n v="1956"/>
    <s v="Gable"/>
    <s v="CompShg"/>
    <s v="AsbShng"/>
    <s v="AsbShng"/>
    <s v="None"/>
    <n v="0"/>
    <s v="TA"/>
    <s v="TA"/>
    <s v="CBlock"/>
    <s v="TA"/>
    <s v="TA"/>
    <s v="No"/>
    <s v="Unf"/>
    <n v="0"/>
    <s v="Unf"/>
    <n v="0"/>
    <n v="672"/>
    <n v="672"/>
    <s v="GasA"/>
    <s v="Ex"/>
    <x v="0"/>
    <s v="FuseA"/>
    <n v="960"/>
    <n v="0"/>
    <n v="0"/>
    <n v="960"/>
    <n v="0"/>
    <n v="0"/>
    <n v="1"/>
    <n v="0"/>
    <n v="3"/>
    <n v="1"/>
    <x v="1"/>
    <n v="5"/>
    <s v="Typ"/>
    <n v="0"/>
    <s v="NA"/>
    <s v="Basment"/>
    <n v="1956"/>
    <s v="Unf"/>
    <n v="1"/>
    <n v="288"/>
    <s v="TA"/>
    <s v="TA"/>
    <s v="Y"/>
    <n v="64"/>
    <n v="0"/>
    <n v="0"/>
    <n v="0"/>
    <n v="160"/>
    <n v="0"/>
    <s v="NA"/>
    <s v="MnPrv"/>
    <s v="NA"/>
    <n v="0"/>
    <n v="10"/>
    <n v="2009"/>
    <s v="COD"/>
    <s v="Abnorml"/>
    <n v="112000"/>
  </r>
  <r>
    <x v="1123"/>
    <n v="20"/>
    <s v="RL"/>
    <n v="50"/>
    <n v="9405"/>
    <x v="0"/>
    <s v="NA"/>
    <s v="Reg"/>
    <s v="Lvl"/>
    <s v="AllPub"/>
    <s v="Inside"/>
    <s v="Gtl"/>
    <s v="Edwards"/>
    <s v="Norm"/>
    <s v="Norm"/>
    <s v="1Fam"/>
    <s v="1Story"/>
    <x v="3"/>
    <n v="9"/>
    <n v="1947"/>
    <n v="2008"/>
    <s v="Hip"/>
    <s v="CompShg"/>
    <s v="VinylSd"/>
    <s v="VinylSd"/>
    <s v="None"/>
    <n v="0"/>
    <s v="TA"/>
    <s v="Ex"/>
    <s v="CBlock"/>
    <s v="TA"/>
    <s v="TA"/>
    <s v="No"/>
    <s v="Unf"/>
    <n v="0"/>
    <s v="Unf"/>
    <n v="0"/>
    <n v="698"/>
    <n v="698"/>
    <s v="GasA"/>
    <s v="Ex"/>
    <x v="0"/>
    <s v="SBrkr"/>
    <n v="698"/>
    <n v="0"/>
    <n v="0"/>
    <n v="698"/>
    <n v="0"/>
    <n v="1"/>
    <n v="1"/>
    <n v="0"/>
    <n v="2"/>
    <n v="1"/>
    <x v="1"/>
    <n v="4"/>
    <s v="Typ"/>
    <n v="0"/>
    <s v="NA"/>
    <s v="NA"/>
    <s v="NA"/>
    <s v="NA"/>
    <n v="0"/>
    <n v="0"/>
    <s v="NA"/>
    <s v="NA"/>
    <s v="Y"/>
    <n v="0"/>
    <n v="200"/>
    <n v="0"/>
    <n v="0"/>
    <n v="0"/>
    <n v="0"/>
    <s v="NA"/>
    <s v="NA"/>
    <s v="NA"/>
    <n v="0"/>
    <n v="6"/>
    <n v="2009"/>
    <s v="WD"/>
    <s v="Normal"/>
    <n v="118000"/>
  </r>
  <r>
    <x v="1124"/>
    <n v="80"/>
    <s v="RL"/>
    <s v="NA"/>
    <n v="9125"/>
    <x v="0"/>
    <s v="NA"/>
    <s v="IR1"/>
    <s v="Lvl"/>
    <s v="AllPub"/>
    <s v="Inside"/>
    <s v="Gtl"/>
    <s v="Gilbert"/>
    <s v="Norm"/>
    <s v="Norm"/>
    <s v="1Fam"/>
    <s v="SLvl"/>
    <x v="0"/>
    <n v="5"/>
    <n v="1992"/>
    <n v="1992"/>
    <s v="Gable"/>
    <s v="CompShg"/>
    <s v="HdBoard"/>
    <s v="HdBoard"/>
    <s v="BrkFace"/>
    <n v="170"/>
    <s v="TA"/>
    <s v="TA"/>
    <s v="PConc"/>
    <s v="Gd"/>
    <s v="TA"/>
    <s v="No"/>
    <s v="Unf"/>
    <n v="0"/>
    <s v="Unf"/>
    <n v="0"/>
    <n v="384"/>
    <n v="384"/>
    <s v="GasA"/>
    <s v="Gd"/>
    <x v="0"/>
    <s v="SBrkr"/>
    <n v="812"/>
    <n v="670"/>
    <n v="0"/>
    <n v="1482"/>
    <n v="0"/>
    <n v="0"/>
    <n v="2"/>
    <n v="1"/>
    <n v="3"/>
    <n v="1"/>
    <x v="0"/>
    <n v="7"/>
    <s v="Typ"/>
    <n v="1"/>
    <s v="TA"/>
    <s v="Attchd"/>
    <n v="1992"/>
    <s v="Fin"/>
    <n v="2"/>
    <n v="392"/>
    <s v="TA"/>
    <s v="TA"/>
    <s v="Y"/>
    <n v="100"/>
    <n v="25"/>
    <n v="0"/>
    <n v="0"/>
    <n v="0"/>
    <n v="0"/>
    <s v="NA"/>
    <s v="NA"/>
    <s v="NA"/>
    <n v="0"/>
    <n v="7"/>
    <n v="2007"/>
    <s v="WD"/>
    <s v="Normal"/>
    <n v="163900"/>
  </r>
  <r>
    <x v="1125"/>
    <n v="20"/>
    <s v="RL"/>
    <n v="60"/>
    <n v="10434"/>
    <x v="0"/>
    <s v="NA"/>
    <s v="Reg"/>
    <s v="Lvl"/>
    <s v="AllPub"/>
    <s v="Inside"/>
    <s v="Gtl"/>
    <s v="NAmes"/>
    <s v="Norm"/>
    <s v="Norm"/>
    <s v="1Fam"/>
    <s v="1Story"/>
    <x v="5"/>
    <n v="5"/>
    <n v="1955"/>
    <n v="1955"/>
    <s v="Gable"/>
    <s v="CompShg"/>
    <s v="Plywood"/>
    <s v="Plywood"/>
    <s v="None"/>
    <n v="0"/>
    <s v="TA"/>
    <s v="TA"/>
    <s v="CBlock"/>
    <s v="TA"/>
    <s v="TA"/>
    <s v="No"/>
    <s v="Unf"/>
    <n v="0"/>
    <s v="Unf"/>
    <n v="0"/>
    <n v="1005"/>
    <n v="1005"/>
    <s v="GasA"/>
    <s v="TA"/>
    <x v="0"/>
    <s v="SBrkr"/>
    <n v="1005"/>
    <n v="0"/>
    <n v="0"/>
    <n v="1005"/>
    <n v="0"/>
    <n v="0"/>
    <n v="1"/>
    <n v="0"/>
    <n v="2"/>
    <n v="1"/>
    <x v="3"/>
    <n v="5"/>
    <s v="Typ"/>
    <n v="1"/>
    <s v="TA"/>
    <s v="Detchd"/>
    <n v="1977"/>
    <s v="Unf"/>
    <n v="2"/>
    <n v="672"/>
    <s v="Fa"/>
    <s v="Fa"/>
    <s v="Y"/>
    <n v="0"/>
    <n v="0"/>
    <n v="0"/>
    <n v="0"/>
    <n v="0"/>
    <n v="0"/>
    <s v="NA"/>
    <s v="NA"/>
    <s v="NA"/>
    <n v="0"/>
    <n v="11"/>
    <n v="2009"/>
    <s v="WD"/>
    <s v="Normal"/>
    <n v="115000"/>
  </r>
  <r>
    <x v="1126"/>
    <n v="120"/>
    <s v="RL"/>
    <n v="53"/>
    <n v="3684"/>
    <x v="0"/>
    <s v="NA"/>
    <s v="Reg"/>
    <s v="Lvl"/>
    <s v="AllPub"/>
    <s v="Inside"/>
    <s v="Gtl"/>
    <s v="Blmngtn"/>
    <s v="Norm"/>
    <s v="Norm"/>
    <s v="TwnhsE"/>
    <s v="1Story"/>
    <x v="0"/>
    <n v="5"/>
    <n v="2007"/>
    <n v="2007"/>
    <s v="Hip"/>
    <s v="CompShg"/>
    <s v="VinylSd"/>
    <s v="VinylSd"/>
    <s v="BrkFace"/>
    <n v="130"/>
    <s v="Gd"/>
    <s v="TA"/>
    <s v="PConc"/>
    <s v="Gd"/>
    <s v="TA"/>
    <s v="No"/>
    <s v="Unf"/>
    <n v="0"/>
    <s v="Unf"/>
    <n v="0"/>
    <n v="1373"/>
    <n v="1373"/>
    <s v="GasA"/>
    <s v="Ex"/>
    <x v="0"/>
    <s v="SBrkr"/>
    <n v="1555"/>
    <n v="0"/>
    <n v="0"/>
    <n v="1555"/>
    <n v="0"/>
    <n v="0"/>
    <n v="2"/>
    <n v="0"/>
    <n v="2"/>
    <n v="1"/>
    <x v="0"/>
    <n v="7"/>
    <s v="Typ"/>
    <n v="1"/>
    <s v="TA"/>
    <s v="Attchd"/>
    <n v="2007"/>
    <s v="Fin"/>
    <n v="3"/>
    <n v="660"/>
    <s v="TA"/>
    <s v="TA"/>
    <s v="Y"/>
    <n v="143"/>
    <n v="20"/>
    <n v="0"/>
    <n v="0"/>
    <n v="0"/>
    <n v="0"/>
    <s v="NA"/>
    <s v="NA"/>
    <s v="NA"/>
    <n v="0"/>
    <n v="6"/>
    <n v="2009"/>
    <s v="WD"/>
    <s v="Normal"/>
    <n v="174000"/>
  </r>
  <r>
    <x v="1127"/>
    <n v="20"/>
    <s v="RL"/>
    <n v="182"/>
    <n v="14572"/>
    <x v="0"/>
    <s v="NA"/>
    <s v="IR3"/>
    <s v="Lvl"/>
    <s v="AllPub"/>
    <s v="Corner"/>
    <s v="Gtl"/>
    <s v="Gilbert"/>
    <s v="Norm"/>
    <s v="Norm"/>
    <s v="1Fam"/>
    <s v="1Story"/>
    <x v="0"/>
    <n v="5"/>
    <n v="2004"/>
    <n v="2004"/>
    <s v="Hip"/>
    <s v="CompShg"/>
    <s v="VinylSd"/>
    <s v="VinylSd"/>
    <s v="None"/>
    <n v="0"/>
    <s v="Gd"/>
    <s v="TA"/>
    <s v="PConc"/>
    <s v="Gd"/>
    <s v="TA"/>
    <s v="Av"/>
    <s v="GLQ"/>
    <n v="1300"/>
    <s v="Unf"/>
    <n v="0"/>
    <n v="230"/>
    <n v="1530"/>
    <s v="GasA"/>
    <s v="Ex"/>
    <x v="0"/>
    <s v="SBrkr"/>
    <n v="1530"/>
    <n v="0"/>
    <n v="0"/>
    <n v="1530"/>
    <n v="1"/>
    <n v="0"/>
    <n v="2"/>
    <n v="0"/>
    <n v="3"/>
    <n v="1"/>
    <x v="0"/>
    <n v="7"/>
    <s v="Typ"/>
    <n v="1"/>
    <s v="Gd"/>
    <s v="Attchd"/>
    <n v="2004"/>
    <s v="Fin"/>
    <n v="3"/>
    <n v="630"/>
    <s v="TA"/>
    <s v="TA"/>
    <s v="Y"/>
    <n v="144"/>
    <n v="36"/>
    <n v="0"/>
    <n v="0"/>
    <n v="0"/>
    <n v="0"/>
    <s v="NA"/>
    <s v="NA"/>
    <s v="NA"/>
    <n v="0"/>
    <n v="11"/>
    <n v="2007"/>
    <s v="WD"/>
    <s v="Family"/>
    <n v="259000"/>
  </r>
  <r>
    <x v="1128"/>
    <n v="60"/>
    <s v="RL"/>
    <n v="59"/>
    <n v="11796"/>
    <x v="0"/>
    <s v="NA"/>
    <s v="IR1"/>
    <s v="Lvl"/>
    <s v="AllPub"/>
    <s v="Inside"/>
    <s v="Gtl"/>
    <s v="Gilbert"/>
    <s v="Norm"/>
    <s v="Norm"/>
    <s v="1Fam"/>
    <s v="2Story"/>
    <x v="0"/>
    <n v="5"/>
    <n v="2004"/>
    <n v="2005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847"/>
    <n v="847"/>
    <s v="GasA"/>
    <s v="Ex"/>
    <x v="0"/>
    <s v="SBrkr"/>
    <n v="847"/>
    <n v="1112"/>
    <n v="0"/>
    <n v="1959"/>
    <n v="0"/>
    <n v="0"/>
    <n v="2"/>
    <n v="1"/>
    <n v="4"/>
    <n v="1"/>
    <x v="0"/>
    <n v="8"/>
    <s v="Typ"/>
    <n v="1"/>
    <s v="Gd"/>
    <s v="BuiltIn"/>
    <n v="2004"/>
    <s v="Fin"/>
    <n v="2"/>
    <n v="434"/>
    <s v="TA"/>
    <s v="TA"/>
    <s v="Y"/>
    <n v="100"/>
    <n v="48"/>
    <n v="0"/>
    <n v="0"/>
    <n v="0"/>
    <n v="0"/>
    <s v="NA"/>
    <s v="NA"/>
    <s v="NA"/>
    <n v="0"/>
    <n v="7"/>
    <n v="2007"/>
    <s v="WD"/>
    <s v="Normal"/>
    <n v="215000"/>
  </r>
  <r>
    <x v="1129"/>
    <n v="90"/>
    <s v="RM"/>
    <n v="60"/>
    <n v="7200"/>
    <x v="0"/>
    <s v="Grvl"/>
    <s v="Reg"/>
    <s v="Lvl"/>
    <s v="AllPub"/>
    <s v="Inside"/>
    <s v="Gtl"/>
    <s v="OldTown"/>
    <s v="Norm"/>
    <s v="Norm"/>
    <s v="Duplex"/>
    <s v="SFoyer"/>
    <x v="3"/>
    <n v="5"/>
    <n v="1980"/>
    <n v="1980"/>
    <s v="Gable"/>
    <s v="CompShg"/>
    <s v="MetalSd"/>
    <s v="MetalSd"/>
    <s v="BrkFace"/>
    <n v="180"/>
    <s v="TA"/>
    <s v="TA"/>
    <s v="CBlock"/>
    <s v="Gd"/>
    <s v="TA"/>
    <s v="Gd"/>
    <s v="GLQ"/>
    <n v="936"/>
    <s v="Unf"/>
    <n v="0"/>
    <n v="0"/>
    <n v="936"/>
    <s v="GasA"/>
    <s v="TA"/>
    <x v="0"/>
    <s v="SBrkr"/>
    <n v="936"/>
    <n v="0"/>
    <n v="0"/>
    <n v="936"/>
    <n v="1"/>
    <n v="0"/>
    <n v="1"/>
    <n v="0"/>
    <n v="2"/>
    <n v="1"/>
    <x v="1"/>
    <n v="4"/>
    <s v="Typ"/>
    <n v="0"/>
    <s v="NA"/>
    <s v="Detchd"/>
    <n v="1980"/>
    <s v="Unf"/>
    <n v="2"/>
    <n v="672"/>
    <s v="TA"/>
    <s v="TA"/>
    <s v="Y"/>
    <n v="49"/>
    <n v="0"/>
    <n v="0"/>
    <n v="0"/>
    <n v="0"/>
    <n v="0"/>
    <s v="NA"/>
    <s v="NA"/>
    <s v="NA"/>
    <n v="0"/>
    <n v="8"/>
    <n v="2007"/>
    <s v="WD"/>
    <s v="Normal"/>
    <n v="140000"/>
  </r>
  <r>
    <x v="1130"/>
    <n v="50"/>
    <s v="RL"/>
    <n v="65"/>
    <n v="7804"/>
    <x v="0"/>
    <s v="NA"/>
    <s v="Reg"/>
    <s v="Lvl"/>
    <s v="AllPub"/>
    <s v="Inside"/>
    <s v="Gtl"/>
    <s v="SWISU"/>
    <s v="Norm"/>
    <s v="Norm"/>
    <s v="1Fam"/>
    <s v="1.5Fin"/>
    <x v="5"/>
    <n v="3"/>
    <n v="1928"/>
    <n v="1950"/>
    <s v="Gable"/>
    <s v="CompShg"/>
    <s v="WdShing"/>
    <s v="Plywood"/>
    <s v="None"/>
    <n v="0"/>
    <s v="TA"/>
    <s v="TA"/>
    <s v="BrkTil"/>
    <s v="TA"/>
    <s v="TA"/>
    <s v="No"/>
    <s v="BLQ"/>
    <n v="622"/>
    <s v="Unf"/>
    <n v="0"/>
    <n v="500"/>
    <n v="1122"/>
    <s v="GasA"/>
    <s v="TA"/>
    <x v="0"/>
    <s v="SBrkr"/>
    <n v="1328"/>
    <n v="653"/>
    <n v="0"/>
    <n v="1981"/>
    <n v="1"/>
    <n v="0"/>
    <n v="2"/>
    <n v="0"/>
    <n v="4"/>
    <n v="1"/>
    <x v="0"/>
    <n v="7"/>
    <s v="Min2"/>
    <n v="2"/>
    <s v="TA"/>
    <s v="Detchd"/>
    <n v="1981"/>
    <s v="Unf"/>
    <n v="2"/>
    <n v="576"/>
    <s v="TA"/>
    <s v="TA"/>
    <s v="Y"/>
    <n v="431"/>
    <n v="44"/>
    <n v="0"/>
    <n v="0"/>
    <n v="0"/>
    <n v="0"/>
    <s v="NA"/>
    <s v="MnPrv"/>
    <s v="NA"/>
    <n v="0"/>
    <n v="12"/>
    <n v="2009"/>
    <s v="WD"/>
    <s v="Normal"/>
    <n v="135000"/>
  </r>
  <r>
    <x v="1131"/>
    <n v="20"/>
    <s v="RL"/>
    <n v="63"/>
    <n v="10712"/>
    <x v="0"/>
    <s v="NA"/>
    <s v="Reg"/>
    <s v="Lvl"/>
    <s v="AllPub"/>
    <s v="Inside"/>
    <s v="Gtl"/>
    <s v="Mitchel"/>
    <s v="Norm"/>
    <s v="Norm"/>
    <s v="1Fam"/>
    <s v="1Story"/>
    <x v="3"/>
    <n v="5"/>
    <n v="1991"/>
    <n v="1992"/>
    <s v="Gable"/>
    <s v="CompShg"/>
    <s v="HdBoard"/>
    <s v="HdBoard"/>
    <s v="None"/>
    <n v="0"/>
    <s v="TA"/>
    <s v="TA"/>
    <s v="PConc"/>
    <s v="Gd"/>
    <s v="TA"/>
    <s v="Mn"/>
    <s v="BLQ"/>
    <n v="212"/>
    <s v="Unf"/>
    <n v="0"/>
    <n v="762"/>
    <n v="974"/>
    <s v="GasA"/>
    <s v="TA"/>
    <x v="0"/>
    <s v="SBrkr"/>
    <n v="974"/>
    <n v="0"/>
    <n v="0"/>
    <n v="974"/>
    <n v="0"/>
    <n v="0"/>
    <n v="1"/>
    <n v="0"/>
    <n v="3"/>
    <n v="1"/>
    <x v="1"/>
    <n v="5"/>
    <s v="Typ"/>
    <n v="0"/>
    <s v="NA"/>
    <s v="NA"/>
    <s v="NA"/>
    <s v="NA"/>
    <n v="0"/>
    <n v="0"/>
    <s v="NA"/>
    <s v="NA"/>
    <s v="Y"/>
    <n v="0"/>
    <n v="28"/>
    <n v="0"/>
    <n v="0"/>
    <n v="0"/>
    <n v="0"/>
    <s v="NA"/>
    <s v="MnPrv"/>
    <s v="NA"/>
    <n v="0"/>
    <n v="9"/>
    <n v="2007"/>
    <s v="Oth"/>
    <s v="Abnorml"/>
    <n v="93500"/>
  </r>
  <r>
    <x v="1132"/>
    <n v="70"/>
    <s v="RM"/>
    <n v="90"/>
    <n v="9900"/>
    <x v="0"/>
    <s v="NA"/>
    <s v="Reg"/>
    <s v="Lvl"/>
    <s v="AllPub"/>
    <s v="Inside"/>
    <s v="Gtl"/>
    <s v="OldTown"/>
    <s v="Norm"/>
    <s v="Norm"/>
    <s v="1Fam"/>
    <s v="2Story"/>
    <x v="1"/>
    <n v="4"/>
    <n v="1880"/>
    <n v="1950"/>
    <s v="Gable"/>
    <s v="CompShg"/>
    <s v="Wd Sdng"/>
    <s v="Wd Sdng"/>
    <s v="None"/>
    <n v="0"/>
    <s v="TA"/>
    <s v="TA"/>
    <s v="BrkTil"/>
    <s v="TA"/>
    <s v="TA"/>
    <s v="Mn"/>
    <s v="Unf"/>
    <n v="0"/>
    <s v="Unf"/>
    <n v="0"/>
    <n v="1008"/>
    <n v="1008"/>
    <s v="GasW"/>
    <s v="TA"/>
    <x v="0"/>
    <s v="SBrkr"/>
    <n v="1178"/>
    <n v="1032"/>
    <n v="0"/>
    <n v="2210"/>
    <n v="0"/>
    <n v="0"/>
    <n v="2"/>
    <n v="0"/>
    <n v="5"/>
    <n v="1"/>
    <x v="3"/>
    <n v="8"/>
    <s v="Typ"/>
    <n v="0"/>
    <s v="NA"/>
    <s v="Detchd"/>
    <n v="1930"/>
    <s v="Unf"/>
    <n v="1"/>
    <n v="205"/>
    <s v="Fa"/>
    <s v="TA"/>
    <s v="N"/>
    <n v="0"/>
    <n v="48"/>
    <n v="0"/>
    <n v="0"/>
    <n v="0"/>
    <n v="0"/>
    <s v="NA"/>
    <s v="NA"/>
    <s v="NA"/>
    <n v="0"/>
    <n v="5"/>
    <n v="2007"/>
    <s v="WD"/>
    <s v="Normal"/>
    <n v="117500"/>
  </r>
  <r>
    <x v="1133"/>
    <n v="60"/>
    <s v="RL"/>
    <n v="80"/>
    <n v="9828"/>
    <x v="0"/>
    <s v="NA"/>
    <s v="IR1"/>
    <s v="Lvl"/>
    <s v="AllPub"/>
    <s v="Inside"/>
    <s v="Gtl"/>
    <s v="SawyerW"/>
    <s v="Norm"/>
    <s v="Norm"/>
    <s v="1Fam"/>
    <s v="2Story"/>
    <x v="2"/>
    <n v="5"/>
    <n v="1995"/>
    <n v="1995"/>
    <s v="Gable"/>
    <s v="CompShg"/>
    <s v="VinylSd"/>
    <s v="VinylSd"/>
    <s v="None"/>
    <n v="0"/>
    <s v="Gd"/>
    <s v="TA"/>
    <s v="PConc"/>
    <s v="Gd"/>
    <s v="TA"/>
    <s v="No"/>
    <s v="GLQ"/>
    <n v="584"/>
    <s v="Unf"/>
    <n v="0"/>
    <n v="544"/>
    <n v="1128"/>
    <s v="GasA"/>
    <s v="Ex"/>
    <x v="0"/>
    <s v="SBrkr"/>
    <n v="1142"/>
    <n v="878"/>
    <n v="0"/>
    <n v="2020"/>
    <n v="0"/>
    <n v="0"/>
    <n v="2"/>
    <n v="1"/>
    <n v="3"/>
    <n v="1"/>
    <x v="0"/>
    <n v="8"/>
    <s v="Typ"/>
    <n v="1"/>
    <s v="TA"/>
    <s v="Attchd"/>
    <n v="1995"/>
    <s v="RFn"/>
    <n v="2"/>
    <n v="466"/>
    <s v="TA"/>
    <s v="TA"/>
    <s v="Y"/>
    <n v="0"/>
    <n v="155"/>
    <n v="0"/>
    <n v="0"/>
    <n v="0"/>
    <n v="0"/>
    <s v="NA"/>
    <s v="NA"/>
    <s v="NA"/>
    <n v="0"/>
    <n v="6"/>
    <n v="2009"/>
    <s v="WD"/>
    <s v="Normal"/>
    <n v="239500"/>
  </r>
  <r>
    <x v="1134"/>
    <n v="60"/>
    <s v="RL"/>
    <n v="57"/>
    <n v="8773"/>
    <x v="0"/>
    <s v="NA"/>
    <s v="IR1"/>
    <s v="HLS"/>
    <s v="AllPub"/>
    <s v="Inside"/>
    <s v="Gtl"/>
    <s v="Gilbert"/>
    <s v="Norm"/>
    <s v="Norm"/>
    <s v="1Fam"/>
    <s v="2Story"/>
    <x v="1"/>
    <n v="5"/>
    <n v="1997"/>
    <n v="1997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916"/>
    <n v="916"/>
    <s v="GasA"/>
    <s v="Gd"/>
    <x v="0"/>
    <s v="SBrkr"/>
    <n v="916"/>
    <n v="684"/>
    <n v="0"/>
    <n v="1600"/>
    <n v="0"/>
    <n v="0"/>
    <n v="2"/>
    <n v="1"/>
    <n v="3"/>
    <n v="1"/>
    <x v="1"/>
    <n v="7"/>
    <s v="Typ"/>
    <n v="1"/>
    <s v="TA"/>
    <s v="Attchd"/>
    <n v="1997"/>
    <s v="Fin"/>
    <n v="2"/>
    <n v="460"/>
    <s v="TA"/>
    <s v="TA"/>
    <s v="Y"/>
    <n v="100"/>
    <n v="38"/>
    <n v="0"/>
    <n v="0"/>
    <n v="0"/>
    <n v="0"/>
    <s v="NA"/>
    <s v="NA"/>
    <s v="NA"/>
    <n v="0"/>
    <n v="8"/>
    <n v="2007"/>
    <s v="WD"/>
    <s v="Normal"/>
    <n v="169000"/>
  </r>
  <r>
    <x v="1135"/>
    <n v="30"/>
    <s v="RM"/>
    <n v="60"/>
    <n v="6180"/>
    <x v="0"/>
    <s v="NA"/>
    <s v="Reg"/>
    <s v="Lvl"/>
    <s v="AllPub"/>
    <s v="Corner"/>
    <s v="Gtl"/>
    <s v="BrkSide"/>
    <s v="Norm"/>
    <s v="Norm"/>
    <s v="1Fam"/>
    <s v="1Story"/>
    <x v="1"/>
    <n v="5"/>
    <n v="1926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60"/>
    <n v="960"/>
    <s v="GasA"/>
    <s v="TA"/>
    <x v="1"/>
    <s v="SBrkr"/>
    <n v="986"/>
    <n v="0"/>
    <n v="0"/>
    <n v="986"/>
    <n v="0"/>
    <n v="0"/>
    <n v="1"/>
    <n v="0"/>
    <n v="2"/>
    <n v="1"/>
    <x v="1"/>
    <n v="5"/>
    <s v="Typ"/>
    <n v="1"/>
    <s v="Gd"/>
    <s v="Detchd"/>
    <n v="1926"/>
    <s v="Unf"/>
    <n v="1"/>
    <n v="180"/>
    <s v="TA"/>
    <s v="TA"/>
    <s v="Y"/>
    <n v="0"/>
    <n v="128"/>
    <n v="0"/>
    <n v="0"/>
    <n v="0"/>
    <n v="0"/>
    <s v="NA"/>
    <s v="NA"/>
    <s v="NA"/>
    <n v="0"/>
    <n v="5"/>
    <n v="2007"/>
    <s v="WD"/>
    <s v="Normal"/>
    <n v="102000"/>
  </r>
  <r>
    <x v="1136"/>
    <n v="50"/>
    <s v="RL"/>
    <n v="80"/>
    <n v="9600"/>
    <x v="0"/>
    <s v="NA"/>
    <s v="Reg"/>
    <s v="Lvl"/>
    <s v="AllPub"/>
    <s v="Inside"/>
    <s v="Gtl"/>
    <s v="NAmes"/>
    <s v="Norm"/>
    <s v="Norm"/>
    <s v="1Fam"/>
    <s v="1.5Fin"/>
    <x v="1"/>
    <n v="5"/>
    <n v="1950"/>
    <n v="1950"/>
    <s v="Gable"/>
    <s v="CompShg"/>
    <s v="VinylSd"/>
    <s v="VinylSd"/>
    <s v="None"/>
    <n v="0"/>
    <s v="TA"/>
    <s v="TA"/>
    <s v="CBlock"/>
    <s v="TA"/>
    <s v="TA"/>
    <s v="No"/>
    <s v="BLQ"/>
    <n v="280"/>
    <s v="Unf"/>
    <n v="0"/>
    <n v="752"/>
    <n v="1032"/>
    <s v="GasA"/>
    <s v="TA"/>
    <x v="0"/>
    <s v="FuseA"/>
    <n v="1032"/>
    <n v="220"/>
    <n v="0"/>
    <n v="1252"/>
    <n v="0"/>
    <n v="0"/>
    <n v="1"/>
    <n v="0"/>
    <n v="3"/>
    <n v="1"/>
    <x v="1"/>
    <n v="6"/>
    <s v="Typ"/>
    <n v="0"/>
    <s v="NA"/>
    <s v="Attchd"/>
    <n v="1950"/>
    <s v="Unf"/>
    <n v="1"/>
    <n v="288"/>
    <s v="TA"/>
    <s v="TA"/>
    <s v="Y"/>
    <n v="0"/>
    <n v="0"/>
    <n v="96"/>
    <n v="0"/>
    <n v="0"/>
    <n v="0"/>
    <s v="NA"/>
    <s v="NA"/>
    <s v="NA"/>
    <n v="0"/>
    <n v="4"/>
    <n v="2008"/>
    <s v="WD"/>
    <s v="Abnorml"/>
    <n v="119000"/>
  </r>
  <r>
    <x v="1137"/>
    <n v="50"/>
    <s v="RL"/>
    <n v="54"/>
    <n v="6342"/>
    <x v="0"/>
    <s v="NA"/>
    <s v="Reg"/>
    <s v="Lvl"/>
    <s v="AllPub"/>
    <s v="Inside"/>
    <s v="Gtl"/>
    <s v="Sawyer"/>
    <s v="Feedr"/>
    <s v="Norm"/>
    <s v="1Fam"/>
    <s v="1.5Fin"/>
    <x v="3"/>
    <n v="8"/>
    <n v="1875"/>
    <n v="1996"/>
    <s v="Gable"/>
    <s v="CompShg"/>
    <s v="VinylSd"/>
    <s v="VinylSd"/>
    <s v="None"/>
    <n v="0"/>
    <s v="TA"/>
    <s v="Gd"/>
    <s v="CBlock"/>
    <s v="TA"/>
    <s v="TA"/>
    <s v="No"/>
    <s v="Unf"/>
    <n v="0"/>
    <s v="Unf"/>
    <n v="0"/>
    <n v="780"/>
    <n v="780"/>
    <s v="GasA"/>
    <s v="Gd"/>
    <x v="1"/>
    <s v="SBrkr"/>
    <n v="780"/>
    <n v="240"/>
    <n v="0"/>
    <n v="1020"/>
    <n v="0"/>
    <n v="0"/>
    <n v="1"/>
    <n v="0"/>
    <n v="2"/>
    <n v="1"/>
    <x v="1"/>
    <n v="6"/>
    <s v="Typ"/>
    <n v="0"/>
    <s v="NA"/>
    <s v="NA"/>
    <s v="NA"/>
    <s v="NA"/>
    <n v="0"/>
    <n v="0"/>
    <s v="NA"/>
    <s v="NA"/>
    <s v="N"/>
    <n v="0"/>
    <n v="0"/>
    <n v="176"/>
    <n v="0"/>
    <n v="0"/>
    <n v="0"/>
    <s v="NA"/>
    <s v="NA"/>
    <s v="NA"/>
    <n v="0"/>
    <n v="5"/>
    <n v="2010"/>
    <s v="WD"/>
    <s v="Normal"/>
    <n v="94000"/>
  </r>
  <r>
    <x v="1138"/>
    <n v="20"/>
    <s v="RL"/>
    <s v="NA"/>
    <n v="9819"/>
    <x v="0"/>
    <s v="NA"/>
    <s v="IR1"/>
    <s v="Lvl"/>
    <s v="AllPub"/>
    <s v="Inside"/>
    <s v="Mod"/>
    <s v="Mitchel"/>
    <s v="Norm"/>
    <s v="Norm"/>
    <s v="1Fam"/>
    <s v="1Story"/>
    <x v="1"/>
    <n v="5"/>
    <n v="1977"/>
    <n v="1977"/>
    <s v="Gable"/>
    <s v="CompShg"/>
    <s v="Plywood"/>
    <s v="ImStucc"/>
    <s v="None"/>
    <n v="0"/>
    <s v="TA"/>
    <s v="TA"/>
    <s v="PConc"/>
    <s v="TA"/>
    <s v="TA"/>
    <s v="Gd"/>
    <s v="ALQ"/>
    <n v="1567"/>
    <s v="Unf"/>
    <n v="0"/>
    <n v="0"/>
    <n v="1567"/>
    <s v="GasA"/>
    <s v="TA"/>
    <x v="0"/>
    <s v="SBrkr"/>
    <n v="1567"/>
    <n v="0"/>
    <n v="0"/>
    <n v="1567"/>
    <n v="1"/>
    <n v="0"/>
    <n v="2"/>
    <n v="0"/>
    <n v="2"/>
    <n v="1"/>
    <x v="0"/>
    <n v="5"/>
    <s v="Typ"/>
    <n v="2"/>
    <s v="TA"/>
    <s v="Attchd"/>
    <n v="1977"/>
    <s v="RFn"/>
    <n v="2"/>
    <n v="714"/>
    <s v="TA"/>
    <s v="TA"/>
    <s v="Y"/>
    <n v="264"/>
    <n v="32"/>
    <n v="0"/>
    <n v="0"/>
    <n v="0"/>
    <n v="0"/>
    <s v="NA"/>
    <s v="NA"/>
    <s v="NA"/>
    <n v="0"/>
    <n v="5"/>
    <n v="2009"/>
    <s v="WD"/>
    <s v="Normal"/>
    <n v="196000"/>
  </r>
  <r>
    <x v="1139"/>
    <n v="30"/>
    <s v="RL"/>
    <n v="98"/>
    <n v="8731"/>
    <x v="0"/>
    <s v="NA"/>
    <s v="IR1"/>
    <s v="Lvl"/>
    <s v="AllPub"/>
    <s v="Inside"/>
    <s v="Gtl"/>
    <s v="BrkSide"/>
    <s v="Norm"/>
    <s v="Norm"/>
    <s v="1Fam"/>
    <s v="1Story"/>
    <x v="3"/>
    <n v="5"/>
    <n v="1920"/>
    <n v="1950"/>
    <s v="Gable"/>
    <s v="CompShg"/>
    <s v="Stucco"/>
    <s v="Stucco"/>
    <s v="None"/>
    <n v="0"/>
    <s v="TA"/>
    <s v="Fa"/>
    <s v="BrkTil"/>
    <s v="TA"/>
    <s v="TA"/>
    <s v="No"/>
    <s v="BLQ"/>
    <n v="645"/>
    <s v="Unf"/>
    <n v="0"/>
    <n v="270"/>
    <n v="915"/>
    <s v="GasA"/>
    <s v="TA"/>
    <x v="0"/>
    <s v="SBrkr"/>
    <n v="1167"/>
    <n v="0"/>
    <n v="0"/>
    <n v="1167"/>
    <n v="0"/>
    <n v="0"/>
    <n v="1"/>
    <n v="0"/>
    <n v="3"/>
    <n v="1"/>
    <x v="1"/>
    <n v="6"/>
    <s v="Maj1"/>
    <n v="1"/>
    <s v="Gd"/>
    <s v="Detchd"/>
    <n v="1972"/>
    <s v="Unf"/>
    <n v="2"/>
    <n v="495"/>
    <s v="TA"/>
    <s v="TA"/>
    <s v="Y"/>
    <n v="0"/>
    <n v="0"/>
    <n v="216"/>
    <n v="0"/>
    <n v="126"/>
    <n v="0"/>
    <s v="NA"/>
    <s v="NA"/>
    <s v="NA"/>
    <n v="0"/>
    <n v="5"/>
    <n v="2007"/>
    <s v="WD"/>
    <s v="Normal"/>
    <n v="144000"/>
  </r>
  <r>
    <x v="1140"/>
    <n v="20"/>
    <s v="RL"/>
    <n v="60"/>
    <n v="7350"/>
    <x v="0"/>
    <s v="NA"/>
    <s v="Reg"/>
    <s v="Lvl"/>
    <s v="AllPub"/>
    <s v="Corner"/>
    <s v="Gtl"/>
    <s v="NAmes"/>
    <s v="Norm"/>
    <s v="Norm"/>
    <s v="1Fam"/>
    <s v="1Story"/>
    <x v="3"/>
    <n v="7"/>
    <n v="1951"/>
    <n v="1951"/>
    <s v="Gable"/>
    <s v="CompShg"/>
    <s v="HdBoard"/>
    <s v="HdBoard"/>
    <s v="None"/>
    <n v="0"/>
    <s v="TA"/>
    <s v="TA"/>
    <s v="CBlock"/>
    <s v="TA"/>
    <s v="TA"/>
    <s v="Mn"/>
    <s v="ALQ"/>
    <n v="852"/>
    <s v="Unf"/>
    <n v="0"/>
    <n v="100"/>
    <n v="952"/>
    <s v="GasA"/>
    <s v="TA"/>
    <x v="0"/>
    <s v="SBrkr"/>
    <n v="952"/>
    <n v="0"/>
    <n v="0"/>
    <n v="952"/>
    <n v="1"/>
    <n v="0"/>
    <n v="1"/>
    <n v="0"/>
    <n v="2"/>
    <n v="1"/>
    <x v="1"/>
    <n v="4"/>
    <s v="Typ"/>
    <n v="0"/>
    <s v="NA"/>
    <s v="Detchd"/>
    <n v="1988"/>
    <s v="Unf"/>
    <n v="2"/>
    <n v="840"/>
    <s v="TA"/>
    <s v="TA"/>
    <s v="Y"/>
    <n v="0"/>
    <n v="0"/>
    <n v="0"/>
    <n v="0"/>
    <n v="0"/>
    <n v="0"/>
    <s v="NA"/>
    <s v="NA"/>
    <s v="NA"/>
    <n v="0"/>
    <n v="6"/>
    <n v="2008"/>
    <s v="COD"/>
    <s v="Abnorml"/>
    <n v="139000"/>
  </r>
  <r>
    <x v="1141"/>
    <n v="60"/>
    <s v="RL"/>
    <s v="NA"/>
    <n v="10304"/>
    <x v="0"/>
    <s v="NA"/>
    <s v="IR1"/>
    <s v="Lvl"/>
    <s v="AllPub"/>
    <s v="CulDSac"/>
    <s v="Gtl"/>
    <s v="NWAmes"/>
    <s v="PosN"/>
    <s v="Norm"/>
    <s v="1Fam"/>
    <s v="2Story"/>
    <x v="3"/>
    <n v="7"/>
    <n v="1976"/>
    <n v="1976"/>
    <s v="Gable"/>
    <s v="CompShg"/>
    <s v="Plywood"/>
    <s v="Plywood"/>
    <s v="BrkFace"/>
    <n v="44"/>
    <s v="TA"/>
    <s v="Gd"/>
    <s v="CBlock"/>
    <s v="TA"/>
    <s v="TA"/>
    <s v="No"/>
    <s v="ALQ"/>
    <n v="381"/>
    <s v="Unf"/>
    <n v="0"/>
    <n v="399"/>
    <n v="780"/>
    <s v="GasA"/>
    <s v="Ex"/>
    <x v="0"/>
    <s v="SBrkr"/>
    <n v="1088"/>
    <n v="780"/>
    <n v="0"/>
    <n v="1868"/>
    <n v="1"/>
    <n v="0"/>
    <n v="2"/>
    <n v="1"/>
    <n v="4"/>
    <n v="1"/>
    <x v="0"/>
    <n v="9"/>
    <s v="Typ"/>
    <n v="1"/>
    <s v="TA"/>
    <s v="Attchd"/>
    <n v="1976"/>
    <s v="Unf"/>
    <n v="2"/>
    <n v="484"/>
    <s v="TA"/>
    <s v="TA"/>
    <s v="Y"/>
    <n v="448"/>
    <n v="96"/>
    <n v="0"/>
    <n v="0"/>
    <n v="0"/>
    <n v="0"/>
    <s v="NA"/>
    <s v="NA"/>
    <s v="NA"/>
    <n v="0"/>
    <n v="10"/>
    <n v="2009"/>
    <s v="WD"/>
    <s v="Normal"/>
    <n v="197500"/>
  </r>
  <r>
    <x v="1142"/>
    <n v="60"/>
    <s v="RL"/>
    <n v="77"/>
    <n v="9965"/>
    <x v="0"/>
    <s v="NA"/>
    <s v="Reg"/>
    <s v="Lvl"/>
    <s v="AllPub"/>
    <s v="Inside"/>
    <s v="Gtl"/>
    <s v="CollgCr"/>
    <s v="Norm"/>
    <s v="Norm"/>
    <s v="1Fam"/>
    <s v="2Story"/>
    <x v="2"/>
    <n v="5"/>
    <n v="2006"/>
    <n v="2007"/>
    <s v="Hip"/>
    <s v="CompShg"/>
    <s v="VinylSd"/>
    <s v="VinylSd"/>
    <s v="Stone"/>
    <n v="340"/>
    <s v="Gd"/>
    <s v="TA"/>
    <s v="PConc"/>
    <s v="Ex"/>
    <s v="TA"/>
    <s v="Gd"/>
    <s v="GLQ"/>
    <n v="1150"/>
    <s v="Unf"/>
    <n v="0"/>
    <n v="316"/>
    <n v="1466"/>
    <s v="GasA"/>
    <s v="Ex"/>
    <x v="0"/>
    <s v="SBrkr"/>
    <n v="1466"/>
    <n v="1362"/>
    <n v="0"/>
    <n v="2828"/>
    <n v="1"/>
    <n v="0"/>
    <n v="3"/>
    <n v="0"/>
    <n v="4"/>
    <n v="1"/>
    <x v="0"/>
    <n v="11"/>
    <s v="Typ"/>
    <n v="1"/>
    <s v="TA"/>
    <s v="BuiltIn"/>
    <n v="2006"/>
    <s v="RFn"/>
    <n v="3"/>
    <n v="1052"/>
    <s v="TA"/>
    <s v="TA"/>
    <s v="Y"/>
    <n v="125"/>
    <n v="144"/>
    <n v="0"/>
    <n v="0"/>
    <n v="0"/>
    <n v="0"/>
    <s v="NA"/>
    <s v="NA"/>
    <s v="NA"/>
    <n v="0"/>
    <n v="4"/>
    <n v="2007"/>
    <s v="New"/>
    <s v="Partial"/>
    <n v="424870"/>
  </r>
  <r>
    <x v="1143"/>
    <n v="20"/>
    <s v="RL"/>
    <s v="NA"/>
    <n v="9000"/>
    <x v="0"/>
    <s v="NA"/>
    <s v="Reg"/>
    <s v="Lvl"/>
    <s v="AllPub"/>
    <s v="Inside"/>
    <s v="Gtl"/>
    <s v="Sawyer"/>
    <s v="Norm"/>
    <s v="Norm"/>
    <s v="1Fam"/>
    <s v="1Story"/>
    <x v="3"/>
    <n v="3"/>
    <n v="1959"/>
    <n v="1959"/>
    <s v="Gable"/>
    <s v="CompShg"/>
    <s v="Wd Sdng"/>
    <s v="Plywood"/>
    <s v="None"/>
    <n v="0"/>
    <s v="TA"/>
    <s v="TA"/>
    <s v="CBlock"/>
    <s v="TA"/>
    <s v="TA"/>
    <s v="No"/>
    <s v="GLQ"/>
    <n v="288"/>
    <s v="Unf"/>
    <n v="0"/>
    <n v="718"/>
    <n v="1006"/>
    <s v="GasA"/>
    <s v="TA"/>
    <x v="0"/>
    <s v="SBrkr"/>
    <n v="1006"/>
    <n v="0"/>
    <n v="0"/>
    <n v="1006"/>
    <n v="0"/>
    <n v="0"/>
    <n v="1"/>
    <n v="0"/>
    <n v="3"/>
    <n v="1"/>
    <x v="1"/>
    <n v="5"/>
    <s v="Typ"/>
    <n v="0"/>
    <s v="NA"/>
    <s v="NA"/>
    <s v="NA"/>
    <s v="NA"/>
    <n v="0"/>
    <n v="0"/>
    <s v="NA"/>
    <s v="NA"/>
    <s v="Y"/>
    <n v="0"/>
    <n v="24"/>
    <n v="0"/>
    <n v="0"/>
    <n v="0"/>
    <n v="0"/>
    <s v="NA"/>
    <s v="NA"/>
    <s v="NA"/>
    <n v="0"/>
    <n v="7"/>
    <n v="2008"/>
    <s v="WD"/>
    <s v="Normal"/>
    <n v="80000"/>
  </r>
  <r>
    <x v="1144"/>
    <n v="190"/>
    <s v="RL"/>
    <n v="60"/>
    <n v="12180"/>
    <x v="0"/>
    <s v="NA"/>
    <s v="Reg"/>
    <s v="Lvl"/>
    <s v="AllPub"/>
    <s v="Inside"/>
    <s v="Gtl"/>
    <s v="Edwards"/>
    <s v="Norm"/>
    <s v="Norm"/>
    <s v="2fmCon"/>
    <s v="1.5Fin"/>
    <x v="5"/>
    <n v="4"/>
    <n v="1941"/>
    <n v="1950"/>
    <s v="Gable"/>
    <s v="CompShg"/>
    <s v="MetalSd"/>
    <s v="MetalSd"/>
    <s v="None"/>
    <n v="0"/>
    <s v="TA"/>
    <s v="Fa"/>
    <s v="BrkTil"/>
    <s v="Gd"/>
    <s v="TA"/>
    <s v="No"/>
    <s v="BLQ"/>
    <n v="348"/>
    <s v="Unf"/>
    <n v="0"/>
    <n v="324"/>
    <n v="672"/>
    <s v="Grav"/>
    <s v="Fa"/>
    <x v="1"/>
    <s v="FuseA"/>
    <n v="672"/>
    <n v="252"/>
    <n v="0"/>
    <n v="924"/>
    <n v="1"/>
    <n v="0"/>
    <n v="1"/>
    <n v="0"/>
    <n v="2"/>
    <n v="1"/>
    <x v="3"/>
    <n v="5"/>
    <s v="Typ"/>
    <n v="0"/>
    <s v="NA"/>
    <s v="Detchd"/>
    <n v="1941"/>
    <s v="Unf"/>
    <n v="1"/>
    <n v="280"/>
    <s v="TA"/>
    <s v="TA"/>
    <s v="Y"/>
    <n v="0"/>
    <n v="0"/>
    <n v="0"/>
    <n v="0"/>
    <n v="0"/>
    <n v="0"/>
    <s v="NA"/>
    <s v="MnPrv"/>
    <s v="NA"/>
    <n v="0"/>
    <n v="7"/>
    <n v="2010"/>
    <s v="WD"/>
    <s v="Normal"/>
    <n v="80000"/>
  </r>
  <r>
    <x v="1145"/>
    <n v="50"/>
    <s v="RM"/>
    <n v="52"/>
    <n v="6240"/>
    <x v="0"/>
    <s v="NA"/>
    <s v="Reg"/>
    <s v="Lvl"/>
    <s v="AllPub"/>
    <s v="Inside"/>
    <s v="Gtl"/>
    <s v="BrkSide"/>
    <s v="Norm"/>
    <s v="Norm"/>
    <s v="1Fam"/>
    <s v="1.5Fin"/>
    <x v="3"/>
    <n v="6"/>
    <n v="1928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42"/>
    <n v="1042"/>
    <s v="GasA"/>
    <s v="Ex"/>
    <x v="0"/>
    <s v="SBrkr"/>
    <n v="1042"/>
    <n v="534"/>
    <n v="0"/>
    <n v="1576"/>
    <n v="0"/>
    <n v="0"/>
    <n v="1"/>
    <n v="0"/>
    <n v="3"/>
    <n v="1"/>
    <x v="1"/>
    <n v="8"/>
    <s v="Typ"/>
    <n v="1"/>
    <s v="Gd"/>
    <s v="Detchd"/>
    <n v="1928"/>
    <s v="Unf"/>
    <n v="1"/>
    <n v="225"/>
    <s v="TA"/>
    <s v="TA"/>
    <s v="Y"/>
    <n v="0"/>
    <n v="0"/>
    <n v="0"/>
    <n v="0"/>
    <n v="0"/>
    <n v="0"/>
    <s v="NA"/>
    <s v="NA"/>
    <s v="NA"/>
    <n v="0"/>
    <n v="8"/>
    <n v="2006"/>
    <s v="WD"/>
    <s v="Family"/>
    <n v="149000"/>
  </r>
  <r>
    <x v="1146"/>
    <n v="20"/>
    <s v="RL"/>
    <s v="NA"/>
    <n v="11200"/>
    <x v="0"/>
    <s v="NA"/>
    <s v="Reg"/>
    <s v="Lvl"/>
    <s v="AllPub"/>
    <s v="Inside"/>
    <s v="Gtl"/>
    <s v="SawyerW"/>
    <s v="Norm"/>
    <s v="Norm"/>
    <s v="1Fam"/>
    <s v="1Story"/>
    <x v="1"/>
    <n v="5"/>
    <n v="1985"/>
    <n v="1985"/>
    <s v="Gable"/>
    <s v="CompShg"/>
    <s v="Wd Sdng"/>
    <s v="Wd Shng"/>
    <s v="BrkFace"/>
    <n v="85"/>
    <s v="Gd"/>
    <s v="TA"/>
    <s v="CBlock"/>
    <s v="Gd"/>
    <s v="TA"/>
    <s v="No"/>
    <s v="GLQ"/>
    <n v="1258"/>
    <s v="Unf"/>
    <n v="0"/>
    <n v="40"/>
    <n v="1298"/>
    <s v="GasA"/>
    <s v="TA"/>
    <x v="0"/>
    <s v="SBrkr"/>
    <n v="1298"/>
    <n v="0"/>
    <n v="0"/>
    <n v="1298"/>
    <n v="1"/>
    <n v="0"/>
    <n v="2"/>
    <n v="0"/>
    <n v="3"/>
    <n v="1"/>
    <x v="0"/>
    <n v="5"/>
    <s v="Typ"/>
    <n v="1"/>
    <s v="TA"/>
    <s v="Attchd"/>
    <n v="1985"/>
    <s v="Unf"/>
    <n v="2"/>
    <n v="403"/>
    <s v="TA"/>
    <s v="TA"/>
    <s v="Y"/>
    <n v="165"/>
    <n v="26"/>
    <n v="0"/>
    <n v="0"/>
    <n v="0"/>
    <n v="0"/>
    <s v="NA"/>
    <s v="NA"/>
    <s v="NA"/>
    <n v="0"/>
    <n v="5"/>
    <n v="2006"/>
    <s v="WD"/>
    <s v="Normal"/>
    <n v="180000"/>
  </r>
  <r>
    <x v="1147"/>
    <n v="70"/>
    <s v="RL"/>
    <n v="75"/>
    <n v="12000"/>
    <x v="0"/>
    <s v="NA"/>
    <s v="Reg"/>
    <s v="Bnk"/>
    <s v="AllPub"/>
    <s v="Inside"/>
    <s v="Gtl"/>
    <s v="Crawfor"/>
    <s v="Norm"/>
    <s v="Norm"/>
    <s v="1Fam"/>
    <s v="2Story"/>
    <x v="0"/>
    <n v="7"/>
    <n v="1941"/>
    <n v="1950"/>
    <s v="Gable"/>
    <s v="CompShg"/>
    <s v="MetalSd"/>
    <s v="MetalSd"/>
    <s v="None"/>
    <n v="0"/>
    <s v="TA"/>
    <s v="TA"/>
    <s v="CBlock"/>
    <s v="TA"/>
    <s v="TA"/>
    <s v="No"/>
    <s v="Rec"/>
    <n v="275"/>
    <s v="Unf"/>
    <n v="0"/>
    <n v="429"/>
    <n v="704"/>
    <s v="GasA"/>
    <s v="Ex"/>
    <x v="0"/>
    <s v="SBrkr"/>
    <n v="860"/>
    <n v="704"/>
    <n v="0"/>
    <n v="1564"/>
    <n v="0"/>
    <n v="0"/>
    <n v="1"/>
    <n v="1"/>
    <n v="3"/>
    <n v="1"/>
    <x v="3"/>
    <n v="7"/>
    <s v="Typ"/>
    <n v="1"/>
    <s v="Gd"/>
    <s v="Attchd"/>
    <n v="1941"/>
    <s v="Unf"/>
    <n v="1"/>
    <n v="234"/>
    <s v="TA"/>
    <s v="TA"/>
    <s v="Y"/>
    <n v="0"/>
    <n v="0"/>
    <n v="0"/>
    <n v="0"/>
    <n v="0"/>
    <n v="0"/>
    <s v="NA"/>
    <s v="NA"/>
    <s v="NA"/>
    <n v="0"/>
    <n v="7"/>
    <n v="2009"/>
    <s v="WD"/>
    <s v="Normal"/>
    <n v="174500"/>
  </r>
  <r>
    <x v="1148"/>
    <n v="50"/>
    <s v="RM"/>
    <s v="NA"/>
    <n v="5700"/>
    <x v="0"/>
    <s v="NA"/>
    <s v="Reg"/>
    <s v="Lvl"/>
    <s v="AllPub"/>
    <s v="Inside"/>
    <s v="Gtl"/>
    <s v="OldTown"/>
    <s v="Norm"/>
    <s v="Norm"/>
    <s v="1Fam"/>
    <s v="1.5Fin"/>
    <x v="0"/>
    <n v="7"/>
    <n v="1926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572"/>
    <n v="572"/>
    <s v="GasA"/>
    <s v="TA"/>
    <x v="0"/>
    <s v="SBrkr"/>
    <n v="572"/>
    <n v="539"/>
    <n v="0"/>
    <n v="1111"/>
    <n v="0"/>
    <n v="0"/>
    <n v="1"/>
    <n v="0"/>
    <n v="2"/>
    <n v="1"/>
    <x v="1"/>
    <n v="5"/>
    <s v="Typ"/>
    <n v="1"/>
    <s v="Gd"/>
    <s v="Detchd"/>
    <n v="1982"/>
    <s v="Unf"/>
    <n v="1"/>
    <n v="288"/>
    <s v="TA"/>
    <s v="TA"/>
    <s v="Y"/>
    <n v="0"/>
    <n v="0"/>
    <n v="176"/>
    <n v="0"/>
    <n v="0"/>
    <n v="0"/>
    <s v="NA"/>
    <s v="NA"/>
    <s v="NA"/>
    <n v="0"/>
    <n v="8"/>
    <n v="2008"/>
    <s v="WD"/>
    <s v="Normal"/>
    <n v="116900"/>
  </r>
  <r>
    <x v="1149"/>
    <n v="70"/>
    <s v="RM"/>
    <n v="50"/>
    <n v="9000"/>
    <x v="0"/>
    <s v="NA"/>
    <s v="Reg"/>
    <s v="Lvl"/>
    <s v="AllPub"/>
    <s v="Inside"/>
    <s v="Gtl"/>
    <s v="OldTown"/>
    <s v="Artery"/>
    <s v="Norm"/>
    <s v="1Fam"/>
    <s v="2Story"/>
    <x v="0"/>
    <n v="9"/>
    <n v="1920"/>
    <n v="1988"/>
    <s v="Hip"/>
    <s v="CompShg"/>
    <s v="VinylSd"/>
    <s v="VinylSd"/>
    <s v="None"/>
    <n v="0"/>
    <s v="TA"/>
    <s v="Gd"/>
    <s v="PConc"/>
    <s v="TA"/>
    <s v="TA"/>
    <s v="No"/>
    <s v="ALQ"/>
    <n v="624"/>
    <s v="Unf"/>
    <n v="0"/>
    <n v="26"/>
    <n v="650"/>
    <s v="GasA"/>
    <s v="Ex"/>
    <x v="0"/>
    <s v="SBrkr"/>
    <n v="832"/>
    <n v="650"/>
    <n v="0"/>
    <n v="1482"/>
    <n v="0"/>
    <n v="1"/>
    <n v="1"/>
    <n v="0"/>
    <n v="3"/>
    <n v="1"/>
    <x v="1"/>
    <n v="7"/>
    <s v="Typ"/>
    <n v="0"/>
    <s v="NA"/>
    <s v="Detchd"/>
    <n v="1930"/>
    <s v="Unf"/>
    <n v="2"/>
    <n v="324"/>
    <s v="TA"/>
    <s v="TA"/>
    <s v="Y"/>
    <n v="0"/>
    <n v="0"/>
    <n v="0"/>
    <n v="0"/>
    <n v="0"/>
    <n v="0"/>
    <s v="NA"/>
    <s v="NA"/>
    <s v="NA"/>
    <n v="0"/>
    <n v="7"/>
    <n v="2009"/>
    <s v="WD"/>
    <s v="Normal"/>
    <n v="143000"/>
  </r>
  <r>
    <x v="1150"/>
    <n v="20"/>
    <s v="RL"/>
    <n v="57"/>
    <n v="8280"/>
    <x v="0"/>
    <s v="NA"/>
    <s v="IR1"/>
    <s v="Lvl"/>
    <s v="AllPub"/>
    <s v="Inside"/>
    <s v="Gtl"/>
    <s v="NAmes"/>
    <s v="Norm"/>
    <s v="Norm"/>
    <s v="1Fam"/>
    <s v="1Story"/>
    <x v="1"/>
    <n v="5"/>
    <n v="1950"/>
    <n v="1950"/>
    <s v="Gable"/>
    <s v="CompShg"/>
    <s v="BrkFace"/>
    <s v="BrkFace"/>
    <s v="None"/>
    <n v="0"/>
    <s v="TA"/>
    <s v="TA"/>
    <s v="CBlock"/>
    <s v="TA"/>
    <s v="TA"/>
    <s v="No"/>
    <s v="Unf"/>
    <n v="0"/>
    <s v="Unf"/>
    <n v="0"/>
    <n v="932"/>
    <n v="932"/>
    <s v="GasA"/>
    <s v="Ex"/>
    <x v="0"/>
    <s v="FuseA"/>
    <n v="932"/>
    <n v="0"/>
    <n v="0"/>
    <n v="932"/>
    <n v="0"/>
    <n v="0"/>
    <n v="1"/>
    <n v="0"/>
    <n v="2"/>
    <n v="1"/>
    <x v="0"/>
    <n v="4"/>
    <s v="Typ"/>
    <n v="1"/>
    <s v="Gd"/>
    <s v="Attchd"/>
    <n v="1950"/>
    <s v="Unf"/>
    <n v="1"/>
    <n v="306"/>
    <s v="TA"/>
    <s v="TA"/>
    <s v="Y"/>
    <n v="0"/>
    <n v="0"/>
    <n v="214"/>
    <n v="0"/>
    <n v="0"/>
    <n v="0"/>
    <s v="NA"/>
    <s v="GdPrv"/>
    <s v="NA"/>
    <n v="0"/>
    <n v="11"/>
    <n v="2007"/>
    <s v="WD"/>
    <s v="Normal"/>
    <n v="124000"/>
  </r>
  <r>
    <x v="1151"/>
    <n v="20"/>
    <s v="RL"/>
    <n v="134"/>
    <n v="17755"/>
    <x v="0"/>
    <s v="NA"/>
    <s v="Reg"/>
    <s v="Lvl"/>
    <s v="AllPub"/>
    <s v="Inside"/>
    <s v="Gtl"/>
    <s v="Edwards"/>
    <s v="Norm"/>
    <s v="Norm"/>
    <s v="1Fam"/>
    <s v="1Story"/>
    <x v="3"/>
    <n v="4"/>
    <n v="1959"/>
    <n v="1959"/>
    <s v="Gable"/>
    <s v="CompShg"/>
    <s v="HdBoard"/>
    <s v="Plywood"/>
    <s v="BrkFace"/>
    <n v="132"/>
    <s v="TA"/>
    <s v="TA"/>
    <s v="CBlock"/>
    <s v="TA"/>
    <s v="TA"/>
    <s v="No"/>
    <s v="BLQ"/>
    <n v="176"/>
    <s v="Unf"/>
    <n v="0"/>
    <n v="1290"/>
    <n v="1466"/>
    <s v="GasA"/>
    <s v="TA"/>
    <x v="0"/>
    <s v="SBrkr"/>
    <n v="1466"/>
    <n v="0"/>
    <n v="0"/>
    <n v="1466"/>
    <n v="0"/>
    <n v="0"/>
    <n v="1"/>
    <n v="1"/>
    <n v="3"/>
    <n v="1"/>
    <x v="3"/>
    <n v="6"/>
    <s v="Typ"/>
    <n v="2"/>
    <s v="Gd"/>
    <s v="Attchd"/>
    <n v="1959"/>
    <s v="Fin"/>
    <n v="2"/>
    <n v="528"/>
    <s v="TA"/>
    <s v="TA"/>
    <s v="Y"/>
    <n v="0"/>
    <n v="140"/>
    <n v="0"/>
    <n v="0"/>
    <n v="100"/>
    <n v="0"/>
    <s v="NA"/>
    <s v="NA"/>
    <s v="NA"/>
    <n v="0"/>
    <n v="11"/>
    <n v="2006"/>
    <s v="WD"/>
    <s v="Normal"/>
    <n v="149900"/>
  </r>
  <r>
    <x v="1152"/>
    <n v="20"/>
    <s v="RL"/>
    <n v="90"/>
    <n v="14115"/>
    <x v="0"/>
    <s v="NA"/>
    <s v="IR1"/>
    <s v="Lvl"/>
    <s v="AllPub"/>
    <s v="Inside"/>
    <s v="Gtl"/>
    <s v="Crawfor"/>
    <s v="Norm"/>
    <s v="Norm"/>
    <s v="1Fam"/>
    <s v="1Story"/>
    <x v="1"/>
    <n v="7"/>
    <n v="1956"/>
    <n v="2004"/>
    <s v="Gable"/>
    <s v="CompShg"/>
    <s v="Stone"/>
    <s v="Stone"/>
    <s v="None"/>
    <n v="0"/>
    <s v="TA"/>
    <s v="TA"/>
    <s v="PConc"/>
    <s v="TA"/>
    <s v="TA"/>
    <s v="No"/>
    <s v="ALQ"/>
    <n v="296"/>
    <s v="GLQ"/>
    <n v="547"/>
    <n v="230"/>
    <n v="1073"/>
    <s v="GasA"/>
    <s v="Ex"/>
    <x v="0"/>
    <s v="SBrkr"/>
    <n v="1811"/>
    <n v="0"/>
    <n v="0"/>
    <n v="1811"/>
    <n v="0"/>
    <n v="0"/>
    <n v="1"/>
    <n v="0"/>
    <n v="2"/>
    <n v="1"/>
    <x v="2"/>
    <n v="6"/>
    <s v="Typ"/>
    <n v="1"/>
    <s v="Gd"/>
    <s v="Attchd"/>
    <n v="1956"/>
    <s v="Fin"/>
    <n v="2"/>
    <n v="470"/>
    <s v="TA"/>
    <s v="TA"/>
    <s v="Y"/>
    <n v="0"/>
    <n v="0"/>
    <n v="280"/>
    <n v="0"/>
    <n v="0"/>
    <n v="0"/>
    <s v="NA"/>
    <s v="NA"/>
    <s v="NA"/>
    <n v="0"/>
    <n v="7"/>
    <n v="2006"/>
    <s v="WD"/>
    <s v="Abnorml"/>
    <n v="230000"/>
  </r>
  <r>
    <x v="1153"/>
    <n v="30"/>
    <s v="RM"/>
    <s v="NA"/>
    <n v="5890"/>
    <x v="0"/>
    <s v="NA"/>
    <s v="Reg"/>
    <s v="Lvl"/>
    <s v="AllPub"/>
    <s v="Corner"/>
    <s v="Gtl"/>
    <s v="IDOTRR"/>
    <s v="Norm"/>
    <s v="Norm"/>
    <s v="1Fam"/>
    <s v="1Story"/>
    <x v="1"/>
    <n v="8"/>
    <n v="1930"/>
    <n v="2007"/>
    <s v="Gable"/>
    <s v="CompShg"/>
    <s v="Wd Sdng"/>
    <s v="Wd Sdng"/>
    <s v="None"/>
    <n v="0"/>
    <s v="Gd"/>
    <s v="Gd"/>
    <s v="BrkTil"/>
    <s v="TA"/>
    <s v="TA"/>
    <s v="Av"/>
    <s v="ALQ"/>
    <n v="538"/>
    <s v="Unf"/>
    <n v="0"/>
    <n v="278"/>
    <n v="816"/>
    <s v="GasA"/>
    <s v="Ex"/>
    <x v="0"/>
    <s v="SBrkr"/>
    <n v="816"/>
    <n v="0"/>
    <n v="0"/>
    <n v="816"/>
    <n v="0"/>
    <n v="0"/>
    <n v="1"/>
    <n v="0"/>
    <n v="2"/>
    <n v="1"/>
    <x v="1"/>
    <n v="5"/>
    <s v="Typ"/>
    <n v="0"/>
    <s v="NA"/>
    <s v="Detchd"/>
    <n v="2002"/>
    <s v="Unf"/>
    <n v="1"/>
    <n v="432"/>
    <s v="TA"/>
    <s v="TA"/>
    <s v="Y"/>
    <n v="0"/>
    <n v="0"/>
    <n v="96"/>
    <n v="0"/>
    <n v="0"/>
    <n v="0"/>
    <s v="NA"/>
    <s v="NA"/>
    <s v="NA"/>
    <n v="0"/>
    <n v="6"/>
    <n v="2008"/>
    <s v="WD"/>
    <s v="Normal"/>
    <n v="120500"/>
  </r>
  <r>
    <x v="1154"/>
    <n v="60"/>
    <s v="RL"/>
    <s v="NA"/>
    <n v="13700"/>
    <x v="0"/>
    <s v="NA"/>
    <s v="IR1"/>
    <s v="Lvl"/>
    <s v="AllPub"/>
    <s v="Inside"/>
    <s v="Gtl"/>
    <s v="NAmes"/>
    <s v="Norm"/>
    <s v="Norm"/>
    <s v="1Fam"/>
    <s v="2Story"/>
    <x v="0"/>
    <n v="6"/>
    <n v="1965"/>
    <n v="1988"/>
    <s v="Gable"/>
    <s v="CompShg"/>
    <s v="VinylSd"/>
    <s v="VinylSd"/>
    <s v="Stone"/>
    <n v="288"/>
    <s v="TA"/>
    <s v="TA"/>
    <s v="CBlock"/>
    <s v="TA"/>
    <s v="TA"/>
    <s v="Gd"/>
    <s v="ALQ"/>
    <n v="454"/>
    <s v="Unf"/>
    <n v="0"/>
    <n v="410"/>
    <n v="864"/>
    <s v="GasA"/>
    <s v="TA"/>
    <x v="0"/>
    <s v="SBrkr"/>
    <n v="902"/>
    <n v="918"/>
    <n v="0"/>
    <n v="1820"/>
    <n v="0"/>
    <n v="0"/>
    <n v="1"/>
    <n v="2"/>
    <n v="4"/>
    <n v="1"/>
    <x v="0"/>
    <n v="8"/>
    <s v="Typ"/>
    <n v="2"/>
    <s v="Gd"/>
    <s v="Attchd"/>
    <n v="1965"/>
    <s v="Unf"/>
    <n v="2"/>
    <n v="492"/>
    <s v="TA"/>
    <s v="TA"/>
    <s v="Y"/>
    <n v="60"/>
    <n v="84"/>
    <n v="0"/>
    <n v="0"/>
    <n v="273"/>
    <n v="0"/>
    <s v="NA"/>
    <s v="GdPrv"/>
    <s v="NA"/>
    <n v="0"/>
    <n v="5"/>
    <n v="2008"/>
    <s v="WD"/>
    <s v="Normal"/>
    <n v="201800"/>
  </r>
  <r>
    <x v="1155"/>
    <n v="20"/>
    <s v="RL"/>
    <n v="90"/>
    <n v="10768"/>
    <x v="0"/>
    <s v="NA"/>
    <s v="IR1"/>
    <s v="Lvl"/>
    <s v="AllPub"/>
    <s v="Corner"/>
    <s v="Gtl"/>
    <s v="Veenker"/>
    <s v="Norm"/>
    <s v="Norm"/>
    <s v="1Fam"/>
    <s v="1Story"/>
    <x v="3"/>
    <n v="8"/>
    <n v="1976"/>
    <n v="2004"/>
    <s v="Gable"/>
    <s v="CompShg"/>
    <s v="Plywood"/>
    <s v="Plywood"/>
    <s v="None"/>
    <n v="0"/>
    <s v="Gd"/>
    <s v="Gd"/>
    <s v="CBlock"/>
    <s v="Gd"/>
    <s v="TA"/>
    <s v="Gd"/>
    <s v="ALQ"/>
    <n v="1157"/>
    <s v="Unf"/>
    <n v="0"/>
    <n v="280"/>
    <n v="1437"/>
    <s v="GasA"/>
    <s v="TA"/>
    <x v="0"/>
    <s v="SBrkr"/>
    <n v="1437"/>
    <n v="0"/>
    <n v="0"/>
    <n v="1437"/>
    <n v="1"/>
    <n v="0"/>
    <n v="2"/>
    <n v="0"/>
    <n v="3"/>
    <n v="1"/>
    <x v="0"/>
    <n v="6"/>
    <s v="Typ"/>
    <n v="1"/>
    <s v="Fa"/>
    <s v="Attchd"/>
    <n v="1976"/>
    <s v="RFn"/>
    <n v="2"/>
    <n v="528"/>
    <s v="TA"/>
    <s v="TA"/>
    <s v="Y"/>
    <n v="0"/>
    <n v="21"/>
    <n v="0"/>
    <n v="0"/>
    <n v="180"/>
    <n v="0"/>
    <s v="NA"/>
    <s v="NA"/>
    <s v="NA"/>
    <n v="0"/>
    <n v="7"/>
    <n v="2007"/>
    <s v="WD"/>
    <s v="Normal"/>
    <n v="218000"/>
  </r>
  <r>
    <x v="1156"/>
    <n v="80"/>
    <s v="RL"/>
    <n v="85"/>
    <n v="9350"/>
    <x v="0"/>
    <s v="NA"/>
    <s v="Reg"/>
    <s v="Lvl"/>
    <s v="AllPub"/>
    <s v="Inside"/>
    <s v="Gtl"/>
    <s v="NAmes"/>
    <s v="Norm"/>
    <s v="Norm"/>
    <s v="1Fam"/>
    <s v="SLvl"/>
    <x v="3"/>
    <n v="8"/>
    <n v="1965"/>
    <n v="1999"/>
    <s v="Gable"/>
    <s v="CompShg"/>
    <s v="BrkFace"/>
    <s v="BrkFace"/>
    <s v="None"/>
    <n v="0"/>
    <s v="TA"/>
    <s v="Gd"/>
    <s v="PConc"/>
    <s v="TA"/>
    <s v="TA"/>
    <s v="Gd"/>
    <s v="ALQ"/>
    <n v="633"/>
    <s v="Unf"/>
    <n v="0"/>
    <n v="586"/>
    <n v="1219"/>
    <s v="GasA"/>
    <s v="Gd"/>
    <x v="0"/>
    <s v="SBrkr"/>
    <n v="1265"/>
    <n v="0"/>
    <n v="0"/>
    <n v="1265"/>
    <n v="0"/>
    <n v="1"/>
    <n v="2"/>
    <n v="0"/>
    <n v="3"/>
    <n v="1"/>
    <x v="0"/>
    <n v="6"/>
    <s v="Typ"/>
    <n v="1"/>
    <s v="Gd"/>
    <s v="Attchd"/>
    <n v="1965"/>
    <s v="RFn"/>
    <n v="2"/>
    <n v="502"/>
    <s v="TA"/>
    <s v="TA"/>
    <s v="Y"/>
    <n v="0"/>
    <n v="92"/>
    <n v="0"/>
    <n v="96"/>
    <n v="0"/>
    <n v="0"/>
    <s v="NA"/>
    <s v="MnPrv"/>
    <s v="NA"/>
    <n v="0"/>
    <n v="10"/>
    <n v="2008"/>
    <s v="WD"/>
    <s v="Normal"/>
    <n v="179900"/>
  </r>
  <r>
    <x v="1157"/>
    <n v="120"/>
    <s v="RL"/>
    <n v="34"/>
    <n v="5001"/>
    <x v="0"/>
    <s v="NA"/>
    <s v="IR1"/>
    <s v="Lvl"/>
    <s v="AllPub"/>
    <s v="Inside"/>
    <s v="Gtl"/>
    <s v="NridgHt"/>
    <s v="Norm"/>
    <s v="Norm"/>
    <s v="Twnhs"/>
    <s v="1Story"/>
    <x v="0"/>
    <n v="5"/>
    <n v="2007"/>
    <n v="2008"/>
    <s v="Gable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x v="0"/>
    <s v="SBrkr"/>
    <n v="1314"/>
    <n v="0"/>
    <n v="0"/>
    <n v="1314"/>
    <n v="1"/>
    <n v="0"/>
    <n v="2"/>
    <n v="0"/>
    <n v="2"/>
    <n v="1"/>
    <x v="0"/>
    <n v="6"/>
    <s v="Typ"/>
    <n v="1"/>
    <s v="Gd"/>
    <s v="Attchd"/>
    <n v="2008"/>
    <s v="RFn"/>
    <n v="2"/>
    <n v="626"/>
    <s v="TA"/>
    <s v="TA"/>
    <s v="Y"/>
    <n v="172"/>
    <n v="62"/>
    <n v="0"/>
    <n v="0"/>
    <n v="0"/>
    <n v="0"/>
    <s v="NA"/>
    <s v="NA"/>
    <s v="NA"/>
    <n v="0"/>
    <n v="7"/>
    <n v="2009"/>
    <s v="WD"/>
    <s v="Normal"/>
    <n v="230000"/>
  </r>
  <r>
    <x v="1158"/>
    <n v="20"/>
    <s v="RL"/>
    <n v="92"/>
    <n v="11932"/>
    <x v="0"/>
    <s v="NA"/>
    <s v="Reg"/>
    <s v="Lvl"/>
    <s v="AllPub"/>
    <s v="FR2"/>
    <s v="Gtl"/>
    <s v="Somerst"/>
    <s v="Feedr"/>
    <s v="Norm"/>
    <s v="1Fam"/>
    <s v="1Story"/>
    <x v="2"/>
    <n v="5"/>
    <n v="2007"/>
    <n v="2008"/>
    <s v="Gable"/>
    <s v="CompShg"/>
    <s v="VinylSd"/>
    <s v="VinylSd"/>
    <s v="Stone"/>
    <n v="186"/>
    <s v="Gd"/>
    <s v="TA"/>
    <s v="PConc"/>
    <s v="Gd"/>
    <s v="TA"/>
    <s v="No"/>
    <s v="Unf"/>
    <n v="0"/>
    <s v="Unf"/>
    <n v="0"/>
    <n v="1580"/>
    <n v="1580"/>
    <s v="GasA"/>
    <s v="Ex"/>
    <x v="0"/>
    <s v="SBrkr"/>
    <n v="1580"/>
    <n v="0"/>
    <n v="0"/>
    <n v="1580"/>
    <n v="0"/>
    <n v="0"/>
    <n v="2"/>
    <n v="0"/>
    <n v="3"/>
    <n v="1"/>
    <x v="0"/>
    <n v="7"/>
    <s v="Typ"/>
    <n v="0"/>
    <s v="NA"/>
    <s v="Attchd"/>
    <n v="2008"/>
    <s v="RFn"/>
    <n v="3"/>
    <n v="830"/>
    <s v="TA"/>
    <s v="TA"/>
    <s v="Y"/>
    <n v="0"/>
    <n v="24"/>
    <n v="0"/>
    <n v="0"/>
    <n v="0"/>
    <n v="0"/>
    <s v="NA"/>
    <s v="NA"/>
    <s v="NA"/>
    <n v="0"/>
    <n v="6"/>
    <n v="2008"/>
    <s v="ConLD"/>
    <s v="Partial"/>
    <n v="235128"/>
  </r>
  <r>
    <x v="1159"/>
    <n v="60"/>
    <s v="RL"/>
    <n v="76"/>
    <n v="9120"/>
    <x v="0"/>
    <s v="NA"/>
    <s v="Reg"/>
    <s v="Lvl"/>
    <s v="AllPub"/>
    <s v="Inside"/>
    <s v="Gtl"/>
    <s v="NWAmes"/>
    <s v="Norm"/>
    <s v="Norm"/>
    <s v="1Fam"/>
    <s v="2Story"/>
    <x v="1"/>
    <n v="6"/>
    <n v="1974"/>
    <n v="1974"/>
    <s v="Hip"/>
    <s v="CompShg"/>
    <s v="HdBoard"/>
    <s v="HdBoard"/>
    <s v="BrkFace"/>
    <n v="270"/>
    <s v="Gd"/>
    <s v="TA"/>
    <s v="CBlock"/>
    <s v="TA"/>
    <s v="TA"/>
    <s v="No"/>
    <s v="ALQ"/>
    <n v="442"/>
    <s v="Unf"/>
    <n v="0"/>
    <n v="459"/>
    <n v="901"/>
    <s v="GasA"/>
    <s v="TA"/>
    <x v="0"/>
    <s v="SBrkr"/>
    <n v="943"/>
    <n v="933"/>
    <n v="0"/>
    <n v="1876"/>
    <n v="0"/>
    <n v="0"/>
    <n v="2"/>
    <n v="1"/>
    <n v="4"/>
    <n v="1"/>
    <x v="0"/>
    <n v="8"/>
    <s v="Typ"/>
    <n v="1"/>
    <s v="TA"/>
    <s v="Attchd"/>
    <n v="1974"/>
    <s v="RFn"/>
    <n v="2"/>
    <n v="540"/>
    <s v="Gd"/>
    <s v="TA"/>
    <s v="Y"/>
    <n v="0"/>
    <n v="69"/>
    <n v="0"/>
    <n v="0"/>
    <n v="0"/>
    <n v="0"/>
    <s v="NA"/>
    <s v="NA"/>
    <s v="NA"/>
    <n v="0"/>
    <n v="7"/>
    <n v="2008"/>
    <s v="WD"/>
    <s v="Normal"/>
    <n v="185000"/>
  </r>
  <r>
    <x v="1160"/>
    <n v="160"/>
    <s v="RL"/>
    <n v="24"/>
    <n v="2280"/>
    <x v="0"/>
    <s v="NA"/>
    <s v="Reg"/>
    <s v="Lvl"/>
    <s v="AllPub"/>
    <s v="Inside"/>
    <s v="Gtl"/>
    <s v="NPkVill"/>
    <s v="Norm"/>
    <s v="Norm"/>
    <s v="Twnhs"/>
    <s v="2Story"/>
    <x v="1"/>
    <n v="5"/>
    <n v="1978"/>
    <n v="1978"/>
    <s v="Gable"/>
    <s v="CompShg"/>
    <s v="Plywood"/>
    <s v="Brk Cmn"/>
    <s v="None"/>
    <n v="0"/>
    <s v="TA"/>
    <s v="TA"/>
    <s v="CBlock"/>
    <s v="Gd"/>
    <s v="TA"/>
    <s v="No"/>
    <s v="ALQ"/>
    <n v="311"/>
    <s v="Unf"/>
    <n v="0"/>
    <n v="544"/>
    <n v="855"/>
    <s v="GasA"/>
    <s v="Fa"/>
    <x v="0"/>
    <s v="SBrkr"/>
    <n v="855"/>
    <n v="601"/>
    <n v="0"/>
    <n v="1456"/>
    <n v="0"/>
    <n v="0"/>
    <n v="2"/>
    <n v="1"/>
    <n v="3"/>
    <n v="1"/>
    <x v="1"/>
    <n v="7"/>
    <s v="Typ"/>
    <n v="1"/>
    <s v="TA"/>
    <s v="Attchd"/>
    <n v="1978"/>
    <s v="Unf"/>
    <n v="2"/>
    <n v="440"/>
    <s v="TA"/>
    <s v="TA"/>
    <s v="Y"/>
    <n v="26"/>
    <n v="0"/>
    <n v="0"/>
    <n v="0"/>
    <n v="0"/>
    <n v="0"/>
    <s v="NA"/>
    <s v="NA"/>
    <s v="NA"/>
    <n v="0"/>
    <n v="7"/>
    <n v="2010"/>
    <s v="WD"/>
    <s v="Normal"/>
    <n v="146000"/>
  </r>
  <r>
    <x v="1161"/>
    <n v="20"/>
    <s v="RL"/>
    <s v="NA"/>
    <n v="14778"/>
    <x v="0"/>
    <s v="NA"/>
    <s v="IR1"/>
    <s v="Low"/>
    <s v="AllPub"/>
    <s v="CulDSac"/>
    <s v="Gtl"/>
    <s v="Crawfor"/>
    <s v="PosN"/>
    <s v="Norm"/>
    <s v="1Fam"/>
    <s v="1Story"/>
    <x v="1"/>
    <n v="7"/>
    <n v="1954"/>
    <n v="2006"/>
    <s v="Hip"/>
    <s v="CompShg"/>
    <s v="HdBoard"/>
    <s v="HdBoard"/>
    <s v="BrkFace"/>
    <n v="72"/>
    <s v="Gd"/>
    <s v="TA"/>
    <s v="CBlock"/>
    <s v="TA"/>
    <s v="TA"/>
    <s v="No"/>
    <s v="BLQ"/>
    <n v="728"/>
    <s v="Unf"/>
    <n v="0"/>
    <n v="568"/>
    <n v="1296"/>
    <s v="GasA"/>
    <s v="Ex"/>
    <x v="0"/>
    <s v="SBrkr"/>
    <n v="1640"/>
    <n v="0"/>
    <n v="0"/>
    <n v="1640"/>
    <n v="1"/>
    <n v="0"/>
    <n v="1"/>
    <n v="0"/>
    <n v="3"/>
    <n v="1"/>
    <x v="0"/>
    <n v="7"/>
    <s v="Typ"/>
    <n v="1"/>
    <s v="Gd"/>
    <s v="Detchd"/>
    <n v="1993"/>
    <s v="Unf"/>
    <n v="2"/>
    <n v="924"/>
    <s v="TA"/>
    <s v="TA"/>
    <s v="Y"/>
    <n v="108"/>
    <n v="0"/>
    <n v="0"/>
    <n v="216"/>
    <n v="0"/>
    <n v="0"/>
    <s v="NA"/>
    <s v="NA"/>
    <s v="NA"/>
    <n v="0"/>
    <n v="11"/>
    <n v="2008"/>
    <s v="WD"/>
    <s v="Normal"/>
    <n v="224000"/>
  </r>
  <r>
    <x v="1162"/>
    <n v="20"/>
    <s v="RL"/>
    <n v="109"/>
    <n v="8724"/>
    <x v="0"/>
    <s v="NA"/>
    <s v="Reg"/>
    <s v="Lvl"/>
    <s v="AllPub"/>
    <s v="Inside"/>
    <s v="Gtl"/>
    <s v="Sawyer"/>
    <s v="Norm"/>
    <s v="Norm"/>
    <s v="1Fam"/>
    <s v="1Story"/>
    <x v="3"/>
    <n v="5"/>
    <n v="1968"/>
    <n v="1968"/>
    <s v="Gable"/>
    <s v="CompShg"/>
    <s v="VinylSd"/>
    <s v="VinylSd"/>
    <s v="None"/>
    <n v="0"/>
    <s v="TA"/>
    <s v="TA"/>
    <s v="CBlock"/>
    <s v="Gd"/>
    <s v="TA"/>
    <s v="No"/>
    <s v="BLQ"/>
    <n v="492"/>
    <s v="Unf"/>
    <n v="0"/>
    <n v="402"/>
    <n v="894"/>
    <s v="GasA"/>
    <s v="Gd"/>
    <x v="0"/>
    <s v="SBrkr"/>
    <n v="894"/>
    <n v="0"/>
    <n v="0"/>
    <n v="894"/>
    <n v="0"/>
    <n v="0"/>
    <n v="1"/>
    <n v="0"/>
    <n v="3"/>
    <n v="1"/>
    <x v="1"/>
    <n v="5"/>
    <s v="Typ"/>
    <n v="1"/>
    <s v="Po"/>
    <s v="Attchd"/>
    <n v="1968"/>
    <s v="Fin"/>
    <n v="2"/>
    <n v="450"/>
    <s v="TA"/>
    <s v="TA"/>
    <s v="Y"/>
    <n v="0"/>
    <n v="0"/>
    <n v="0"/>
    <n v="0"/>
    <n v="0"/>
    <n v="0"/>
    <s v="NA"/>
    <s v="NA"/>
    <s v="NA"/>
    <n v="0"/>
    <n v="5"/>
    <n v="2007"/>
    <s v="WD"/>
    <s v="Normal"/>
    <n v="129000"/>
  </r>
  <r>
    <x v="1163"/>
    <n v="90"/>
    <s v="RL"/>
    <n v="60"/>
    <n v="12900"/>
    <x v="0"/>
    <s v="NA"/>
    <s v="Reg"/>
    <s v="Lvl"/>
    <s v="AllPub"/>
    <s v="Inside"/>
    <s v="Gtl"/>
    <s v="Sawyer"/>
    <s v="Feedr"/>
    <s v="Norm"/>
    <s v="Duplex"/>
    <s v="SFoyer"/>
    <x v="5"/>
    <n v="4"/>
    <n v="1969"/>
    <n v="1969"/>
    <s v="Gable"/>
    <s v="CompShg"/>
    <s v="Plywood"/>
    <s v="Plywood"/>
    <s v="None"/>
    <n v="0"/>
    <s v="TA"/>
    <s v="TA"/>
    <s v="CBlock"/>
    <s v="Gd"/>
    <s v="TA"/>
    <s v="Av"/>
    <s v="GLQ"/>
    <n v="1198"/>
    <s v="Unf"/>
    <n v="0"/>
    <n v="0"/>
    <n v="1198"/>
    <s v="GasA"/>
    <s v="TA"/>
    <x v="0"/>
    <s v="SBrkr"/>
    <n v="1258"/>
    <n v="0"/>
    <n v="0"/>
    <n v="1258"/>
    <n v="2"/>
    <n v="0"/>
    <n v="0"/>
    <n v="2"/>
    <n v="0"/>
    <n v="2"/>
    <x v="1"/>
    <n v="6"/>
    <s v="Typ"/>
    <n v="0"/>
    <s v="NA"/>
    <s v="CarPort"/>
    <n v="1969"/>
    <s v="Unf"/>
    <n v="2"/>
    <n v="400"/>
    <s v="Fa"/>
    <s v="TA"/>
    <s v="Y"/>
    <n v="120"/>
    <n v="0"/>
    <n v="0"/>
    <n v="0"/>
    <n v="0"/>
    <n v="0"/>
    <s v="NA"/>
    <s v="NA"/>
    <s v="NA"/>
    <n v="0"/>
    <n v="1"/>
    <n v="2008"/>
    <s v="WD"/>
    <s v="Alloca"/>
    <n v="108959"/>
  </r>
  <r>
    <x v="1164"/>
    <n v="80"/>
    <s v="RL"/>
    <s v="NA"/>
    <n v="16157"/>
    <x v="0"/>
    <s v="NA"/>
    <s v="IR1"/>
    <s v="Lvl"/>
    <s v="AllPub"/>
    <s v="FR2"/>
    <s v="Gtl"/>
    <s v="Veenker"/>
    <s v="Feedr"/>
    <s v="Norm"/>
    <s v="1Fam"/>
    <s v="SLvl"/>
    <x v="3"/>
    <n v="7"/>
    <n v="1978"/>
    <n v="1978"/>
    <s v="Gable"/>
    <s v="CompShg"/>
    <s v="Plywood"/>
    <s v="Plywood"/>
    <s v="None"/>
    <n v="0"/>
    <s v="TA"/>
    <s v="TA"/>
    <s v="PConc"/>
    <s v="Gd"/>
    <s v="TA"/>
    <s v="Gd"/>
    <s v="ALQ"/>
    <n v="680"/>
    <s v="Rec"/>
    <n v="391"/>
    <n v="289"/>
    <n v="1360"/>
    <s v="GasA"/>
    <s v="Ex"/>
    <x v="0"/>
    <s v="SBrkr"/>
    <n v="1432"/>
    <n v="0"/>
    <n v="0"/>
    <n v="1432"/>
    <n v="1"/>
    <n v="0"/>
    <n v="1"/>
    <n v="1"/>
    <n v="2"/>
    <n v="1"/>
    <x v="0"/>
    <n v="5"/>
    <s v="Typ"/>
    <n v="1"/>
    <s v="TA"/>
    <s v="Attchd"/>
    <n v="1978"/>
    <s v="Unf"/>
    <n v="2"/>
    <n v="588"/>
    <s v="TA"/>
    <s v="TA"/>
    <s v="Y"/>
    <n v="168"/>
    <n v="180"/>
    <n v="0"/>
    <n v="0"/>
    <n v="0"/>
    <n v="0"/>
    <s v="NA"/>
    <s v="NA"/>
    <s v="NA"/>
    <n v="0"/>
    <n v="6"/>
    <n v="2007"/>
    <s v="WD"/>
    <s v="Normal"/>
    <n v="194000"/>
  </r>
  <r>
    <x v="1165"/>
    <n v="20"/>
    <s v="RL"/>
    <n v="79"/>
    <n v="9541"/>
    <x v="0"/>
    <s v="NA"/>
    <s v="IR1"/>
    <s v="Lvl"/>
    <s v="AllPub"/>
    <s v="Inside"/>
    <s v="Gtl"/>
    <s v="NridgHt"/>
    <s v="Norm"/>
    <s v="Norm"/>
    <s v="1Fam"/>
    <s v="1Story"/>
    <x v="0"/>
    <n v="5"/>
    <n v="2009"/>
    <n v="2009"/>
    <s v="Gable"/>
    <s v="CompShg"/>
    <s v="VinylSd"/>
    <s v="VinylSd"/>
    <s v="Stone"/>
    <n v="268"/>
    <s v="Gd"/>
    <s v="TA"/>
    <s v="PConc"/>
    <s v="Gd"/>
    <s v="TA"/>
    <s v="No"/>
    <s v="Unf"/>
    <n v="0"/>
    <s v="Unf"/>
    <n v="0"/>
    <n v="1502"/>
    <n v="1502"/>
    <s v="GasA"/>
    <s v="Ex"/>
    <x v="0"/>
    <s v="SBrkr"/>
    <n v="1502"/>
    <n v="0"/>
    <n v="0"/>
    <n v="1502"/>
    <n v="0"/>
    <n v="0"/>
    <n v="2"/>
    <n v="0"/>
    <n v="3"/>
    <n v="1"/>
    <x v="0"/>
    <n v="7"/>
    <s v="Typ"/>
    <n v="0"/>
    <s v="NA"/>
    <s v="Attchd"/>
    <n v="2009"/>
    <s v="RFn"/>
    <n v="2"/>
    <n v="644"/>
    <s v="TA"/>
    <s v="TA"/>
    <s v="Y"/>
    <n v="0"/>
    <n v="114"/>
    <n v="0"/>
    <n v="0"/>
    <n v="0"/>
    <n v="0"/>
    <s v="NA"/>
    <s v="NA"/>
    <s v="NA"/>
    <n v="0"/>
    <n v="9"/>
    <n v="2009"/>
    <s v="New"/>
    <s v="Partial"/>
    <n v="233170"/>
  </r>
  <r>
    <x v="1166"/>
    <n v="20"/>
    <s v="RL"/>
    <n v="64"/>
    <n v="10475"/>
    <x v="0"/>
    <s v="NA"/>
    <s v="IR1"/>
    <s v="Lvl"/>
    <s v="AllPub"/>
    <s v="Corner"/>
    <s v="Gtl"/>
    <s v="CollgCr"/>
    <s v="Norm"/>
    <s v="Norm"/>
    <s v="1Fam"/>
    <s v="1Story"/>
    <x v="2"/>
    <n v="5"/>
    <n v="2008"/>
    <n v="2008"/>
    <s v="Gable"/>
    <s v="CompShg"/>
    <s v="VinylSd"/>
    <s v="VinylSd"/>
    <s v="Stone"/>
    <n v="72"/>
    <s v="Gd"/>
    <s v="TA"/>
    <s v="PConc"/>
    <s v="Gd"/>
    <s v="TA"/>
    <s v="Av"/>
    <s v="Unf"/>
    <n v="0"/>
    <s v="Unf"/>
    <n v="0"/>
    <n v="1694"/>
    <n v="1694"/>
    <s v="GasA"/>
    <s v="Ex"/>
    <x v="0"/>
    <s v="SBrkr"/>
    <n v="1694"/>
    <n v="0"/>
    <n v="0"/>
    <n v="1694"/>
    <n v="0"/>
    <n v="0"/>
    <n v="2"/>
    <n v="0"/>
    <n v="3"/>
    <n v="1"/>
    <x v="0"/>
    <n v="7"/>
    <s v="Typ"/>
    <n v="0"/>
    <s v="NA"/>
    <s v="Attchd"/>
    <n v="2008"/>
    <s v="RFn"/>
    <n v="3"/>
    <n v="776"/>
    <s v="TA"/>
    <s v="TA"/>
    <s v="Y"/>
    <n v="160"/>
    <n v="33"/>
    <n v="0"/>
    <n v="0"/>
    <n v="0"/>
    <n v="0"/>
    <s v="NA"/>
    <s v="NA"/>
    <s v="NA"/>
    <n v="0"/>
    <n v="2"/>
    <n v="2010"/>
    <s v="WD"/>
    <s v="Normal"/>
    <n v="245350"/>
  </r>
  <r>
    <x v="1167"/>
    <n v="60"/>
    <s v="RL"/>
    <n v="58"/>
    <n v="10852"/>
    <x v="0"/>
    <s v="NA"/>
    <s v="IR1"/>
    <s v="Lvl"/>
    <s v="AllPub"/>
    <s v="Inside"/>
    <s v="Gtl"/>
    <s v="Gilbert"/>
    <s v="RRAn"/>
    <s v="Norm"/>
    <s v="1Fam"/>
    <s v="2Story"/>
    <x v="1"/>
    <n v="5"/>
    <n v="2000"/>
    <n v="2000"/>
    <s v="Gable"/>
    <s v="CompShg"/>
    <s v="VinylSd"/>
    <s v="VinylSd"/>
    <s v="None"/>
    <n v="0"/>
    <s v="TA"/>
    <s v="TA"/>
    <s v="PConc"/>
    <s v="Gd"/>
    <s v="TA"/>
    <s v="No"/>
    <s v="GLQ"/>
    <n v="786"/>
    <s v="Unf"/>
    <n v="0"/>
    <n v="173"/>
    <n v="959"/>
    <s v="GasA"/>
    <s v="Ex"/>
    <x v="0"/>
    <s v="SBrkr"/>
    <n v="959"/>
    <n v="712"/>
    <n v="0"/>
    <n v="1671"/>
    <n v="1"/>
    <n v="0"/>
    <n v="2"/>
    <n v="1"/>
    <n v="3"/>
    <n v="1"/>
    <x v="1"/>
    <n v="7"/>
    <s v="Typ"/>
    <n v="1"/>
    <s v="TA"/>
    <s v="Attchd"/>
    <n v="2000"/>
    <s v="Fin"/>
    <n v="2"/>
    <n v="472"/>
    <s v="TA"/>
    <s v="TA"/>
    <s v="Y"/>
    <n v="0"/>
    <n v="38"/>
    <n v="0"/>
    <n v="0"/>
    <n v="0"/>
    <n v="0"/>
    <s v="NA"/>
    <s v="NA"/>
    <s v="NA"/>
    <n v="0"/>
    <n v="2"/>
    <n v="2006"/>
    <s v="WD"/>
    <s v="Normal"/>
    <n v="173000"/>
  </r>
  <r>
    <x v="1168"/>
    <n v="70"/>
    <s v="RL"/>
    <n v="120"/>
    <n v="13728"/>
    <x v="0"/>
    <s v="NA"/>
    <s v="Reg"/>
    <s v="Lvl"/>
    <s v="AllPub"/>
    <s v="Corner"/>
    <s v="Gtl"/>
    <s v="Edwards"/>
    <s v="Norm"/>
    <s v="Norm"/>
    <s v="1Fam"/>
    <s v="2Story"/>
    <x v="1"/>
    <n v="7"/>
    <n v="1935"/>
    <n v="1986"/>
    <s v="Hip"/>
    <s v="CompShg"/>
    <s v="Stucco"/>
    <s v="Stucco"/>
    <s v="None"/>
    <n v="0"/>
    <s v="TA"/>
    <s v="TA"/>
    <s v="CBlock"/>
    <s v="TA"/>
    <s v="TA"/>
    <s v="No"/>
    <s v="Rec"/>
    <n v="626"/>
    <s v="Unf"/>
    <n v="0"/>
    <n v="501"/>
    <n v="1127"/>
    <s v="GasA"/>
    <s v="Ex"/>
    <x v="0"/>
    <s v="SBrkr"/>
    <n v="1236"/>
    <n v="872"/>
    <n v="0"/>
    <n v="2108"/>
    <n v="0"/>
    <n v="0"/>
    <n v="2"/>
    <n v="0"/>
    <n v="4"/>
    <n v="1"/>
    <x v="0"/>
    <n v="7"/>
    <s v="Typ"/>
    <n v="2"/>
    <s v="TA"/>
    <s v="Basment"/>
    <n v="1935"/>
    <s v="Unf"/>
    <n v="2"/>
    <n v="540"/>
    <s v="TA"/>
    <s v="TA"/>
    <s v="Y"/>
    <n v="0"/>
    <n v="0"/>
    <n v="0"/>
    <n v="0"/>
    <n v="90"/>
    <n v="0"/>
    <s v="NA"/>
    <s v="NA"/>
    <s v="NA"/>
    <n v="0"/>
    <n v="7"/>
    <n v="2008"/>
    <s v="WD"/>
    <s v="Normal"/>
    <n v="235000"/>
  </r>
  <r>
    <x v="1169"/>
    <n v="60"/>
    <s v="RL"/>
    <n v="118"/>
    <n v="35760"/>
    <x v="0"/>
    <s v="NA"/>
    <s v="IR1"/>
    <s v="Lvl"/>
    <s v="AllPub"/>
    <s v="CulDSac"/>
    <s v="Gtl"/>
    <s v="NoRidge"/>
    <s v="Norm"/>
    <s v="Norm"/>
    <s v="1Fam"/>
    <s v="2Story"/>
    <x v="6"/>
    <n v="5"/>
    <n v="1995"/>
    <n v="1996"/>
    <s v="Hip"/>
    <s v="CompShg"/>
    <s v="HdBoard"/>
    <s v="HdBoard"/>
    <s v="BrkFace"/>
    <n v="1378"/>
    <s v="Gd"/>
    <s v="Gd"/>
    <s v="PConc"/>
    <s v="Ex"/>
    <s v="TA"/>
    <s v="Gd"/>
    <s v="GLQ"/>
    <n v="1387"/>
    <s v="Unf"/>
    <n v="0"/>
    <n v="543"/>
    <n v="1930"/>
    <s v="GasA"/>
    <s v="Ex"/>
    <x v="0"/>
    <s v="SBrkr"/>
    <n v="1831"/>
    <n v="1796"/>
    <n v="0"/>
    <n v="3627"/>
    <n v="1"/>
    <n v="0"/>
    <n v="3"/>
    <n v="1"/>
    <n v="4"/>
    <n v="1"/>
    <x v="0"/>
    <n v="10"/>
    <s v="Typ"/>
    <n v="1"/>
    <s v="TA"/>
    <s v="Attchd"/>
    <n v="1995"/>
    <s v="Fin"/>
    <n v="3"/>
    <n v="807"/>
    <s v="TA"/>
    <s v="TA"/>
    <s v="Y"/>
    <n v="361"/>
    <n v="76"/>
    <n v="0"/>
    <n v="0"/>
    <n v="0"/>
    <n v="0"/>
    <s v="NA"/>
    <s v="NA"/>
    <s v="NA"/>
    <n v="0"/>
    <n v="7"/>
    <n v="2006"/>
    <s v="WD"/>
    <s v="Normal"/>
    <n v="625000"/>
  </r>
  <r>
    <x v="1170"/>
    <n v="80"/>
    <s v="RL"/>
    <n v="76"/>
    <n v="9880"/>
    <x v="0"/>
    <s v="NA"/>
    <s v="Reg"/>
    <s v="Lvl"/>
    <s v="AllPub"/>
    <s v="Inside"/>
    <s v="Gtl"/>
    <s v="Mitchel"/>
    <s v="Norm"/>
    <s v="Norm"/>
    <s v="1Fam"/>
    <s v="SLvl"/>
    <x v="1"/>
    <n v="6"/>
    <n v="1977"/>
    <n v="1977"/>
    <s v="Gable"/>
    <s v="CompShg"/>
    <s v="Plywood"/>
    <s v="Plywood"/>
    <s v="None"/>
    <n v="0"/>
    <s v="TA"/>
    <s v="TA"/>
    <s v="CBlock"/>
    <s v="TA"/>
    <s v="TA"/>
    <s v="Av"/>
    <s v="ALQ"/>
    <n v="522"/>
    <s v="Unf"/>
    <n v="0"/>
    <n v="574"/>
    <n v="1096"/>
    <s v="GasA"/>
    <s v="TA"/>
    <x v="0"/>
    <s v="SBrkr"/>
    <n v="1118"/>
    <n v="0"/>
    <n v="0"/>
    <n v="1118"/>
    <n v="1"/>
    <n v="0"/>
    <n v="1"/>
    <n v="0"/>
    <n v="3"/>
    <n v="1"/>
    <x v="1"/>
    <n v="6"/>
    <s v="Typ"/>
    <n v="1"/>
    <s v="Po"/>
    <s v="Attchd"/>
    <n v="1977"/>
    <s v="Fin"/>
    <n v="1"/>
    <n v="358"/>
    <s v="TA"/>
    <s v="TA"/>
    <s v="Y"/>
    <n v="203"/>
    <n v="0"/>
    <n v="0"/>
    <n v="0"/>
    <n v="0"/>
    <n v="576"/>
    <s v="Gd"/>
    <s v="GdPrv"/>
    <s v="NA"/>
    <n v="0"/>
    <n v="7"/>
    <n v="2008"/>
    <s v="WD"/>
    <s v="Normal"/>
    <n v="171000"/>
  </r>
  <r>
    <x v="1171"/>
    <n v="20"/>
    <s v="RL"/>
    <n v="76"/>
    <n v="9120"/>
    <x v="0"/>
    <s v="NA"/>
    <s v="Reg"/>
    <s v="Lvl"/>
    <s v="AllPub"/>
    <s v="Inside"/>
    <s v="Gtl"/>
    <s v="NAmes"/>
    <s v="Norm"/>
    <s v="Norm"/>
    <s v="1Fam"/>
    <s v="1Story"/>
    <x v="1"/>
    <n v="6"/>
    <n v="1958"/>
    <n v="1958"/>
    <s v="Hip"/>
    <s v="CompShg"/>
    <s v="MetalSd"/>
    <s v="MetalSd"/>
    <s v="None"/>
    <n v="0"/>
    <s v="TA"/>
    <s v="TA"/>
    <s v="CBlock"/>
    <s v="TA"/>
    <s v="TA"/>
    <s v="No"/>
    <s v="ALQ"/>
    <n v="662"/>
    <s v="Unf"/>
    <n v="0"/>
    <n v="599"/>
    <n v="1261"/>
    <s v="GasA"/>
    <s v="Ex"/>
    <x v="0"/>
    <s v="SBrkr"/>
    <n v="1261"/>
    <n v="0"/>
    <n v="0"/>
    <n v="1261"/>
    <n v="1"/>
    <n v="0"/>
    <n v="1"/>
    <n v="0"/>
    <n v="3"/>
    <n v="1"/>
    <x v="1"/>
    <n v="6"/>
    <s v="Typ"/>
    <n v="1"/>
    <s v="TA"/>
    <s v="Attchd"/>
    <n v="1958"/>
    <s v="RFn"/>
    <n v="2"/>
    <n v="433"/>
    <s v="TA"/>
    <s v="TA"/>
    <s v="Y"/>
    <n v="0"/>
    <n v="0"/>
    <n v="0"/>
    <n v="0"/>
    <n v="288"/>
    <n v="0"/>
    <s v="NA"/>
    <s v="NA"/>
    <s v="Shed"/>
    <n v="1400"/>
    <n v="11"/>
    <n v="2008"/>
    <s v="WD"/>
    <s v="Normal"/>
    <n v="163000"/>
  </r>
  <r>
    <x v="1172"/>
    <n v="160"/>
    <s v="FV"/>
    <n v="35"/>
    <n v="4017"/>
    <x v="0"/>
    <s v="Pave"/>
    <s v="IR1"/>
    <s v="Lvl"/>
    <s v="AllPub"/>
    <s v="Inside"/>
    <s v="Gtl"/>
    <s v="Somerst"/>
    <s v="Norm"/>
    <s v="Norm"/>
    <s v="TwnhsE"/>
    <s v="2Story"/>
    <x v="0"/>
    <n v="5"/>
    <n v="2006"/>
    <n v="2007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x v="0"/>
    <s v="SBrkr"/>
    <n v="625"/>
    <n v="625"/>
    <n v="0"/>
    <n v="1250"/>
    <n v="0"/>
    <n v="0"/>
    <n v="2"/>
    <n v="1"/>
    <n v="2"/>
    <n v="1"/>
    <x v="0"/>
    <n v="5"/>
    <s v="Typ"/>
    <n v="0"/>
    <s v="NA"/>
    <s v="Detchd"/>
    <n v="2006"/>
    <s v="Fin"/>
    <n v="2"/>
    <n v="625"/>
    <s v="TA"/>
    <s v="TA"/>
    <s v="Y"/>
    <n v="0"/>
    <n v="54"/>
    <n v="0"/>
    <n v="0"/>
    <n v="0"/>
    <n v="0"/>
    <s v="NA"/>
    <s v="NA"/>
    <s v="NA"/>
    <n v="0"/>
    <n v="3"/>
    <n v="2008"/>
    <s v="WD"/>
    <s v="Normal"/>
    <n v="171900"/>
  </r>
  <r>
    <x v="1173"/>
    <n v="50"/>
    <s v="RL"/>
    <n v="138"/>
    <n v="18030"/>
    <x v="0"/>
    <s v="NA"/>
    <s v="IR1"/>
    <s v="Bnk"/>
    <s v="AllPub"/>
    <s v="Inside"/>
    <s v="Gtl"/>
    <s v="ClearCr"/>
    <s v="Norm"/>
    <s v="Norm"/>
    <s v="1Fam"/>
    <s v="1.5Fin"/>
    <x v="3"/>
    <n v="6"/>
    <n v="1946"/>
    <n v="1994"/>
    <s v="Gable"/>
    <s v="CompShg"/>
    <s v="MetalSd"/>
    <s v="MetalSd"/>
    <s v="None"/>
    <n v="0"/>
    <s v="TA"/>
    <s v="TA"/>
    <s v="CBlock"/>
    <s v="TA"/>
    <s v="TA"/>
    <s v="No"/>
    <s v="Rec"/>
    <n v="152"/>
    <s v="BLQ"/>
    <n v="469"/>
    <n v="977"/>
    <n v="1598"/>
    <s v="GasA"/>
    <s v="TA"/>
    <x v="0"/>
    <s v="SBrkr"/>
    <n v="1636"/>
    <n v="971"/>
    <n v="479"/>
    <n v="3086"/>
    <n v="0"/>
    <n v="0"/>
    <n v="3"/>
    <n v="0"/>
    <n v="3"/>
    <n v="1"/>
    <x v="2"/>
    <n v="12"/>
    <s v="Maj1"/>
    <n v="1"/>
    <s v="Gd"/>
    <s v="NA"/>
    <s v="NA"/>
    <s v="NA"/>
    <n v="0"/>
    <n v="0"/>
    <s v="NA"/>
    <s v="NA"/>
    <s v="Y"/>
    <n v="122"/>
    <n v="0"/>
    <n v="0"/>
    <n v="0"/>
    <n v="0"/>
    <n v="0"/>
    <s v="NA"/>
    <s v="MnPrv"/>
    <s v="NA"/>
    <n v="0"/>
    <n v="3"/>
    <n v="2007"/>
    <s v="WD"/>
    <s v="Normal"/>
    <n v="200500"/>
  </r>
  <r>
    <x v="1174"/>
    <n v="70"/>
    <s v="RL"/>
    <n v="80"/>
    <n v="16560"/>
    <x v="0"/>
    <s v="NA"/>
    <s v="IR1"/>
    <s v="Lvl"/>
    <s v="AllPub"/>
    <s v="Inside"/>
    <s v="Gtl"/>
    <s v="Crawfor"/>
    <s v="Norm"/>
    <s v="Norm"/>
    <s v="1Fam"/>
    <s v="2Story"/>
    <x v="1"/>
    <n v="8"/>
    <n v="1932"/>
    <n v="1950"/>
    <s v="Gable"/>
    <s v="CompShg"/>
    <s v="Wd Sdng"/>
    <s v="Wd Sdng"/>
    <s v="None"/>
    <n v="0"/>
    <s v="TA"/>
    <s v="TA"/>
    <s v="BrkTil"/>
    <s v="Gd"/>
    <s v="TA"/>
    <s v="No"/>
    <s v="Rec"/>
    <n v="503"/>
    <s v="Unf"/>
    <n v="0"/>
    <n v="449"/>
    <n v="952"/>
    <s v="GasA"/>
    <s v="TA"/>
    <x v="0"/>
    <s v="SBrkr"/>
    <n v="1170"/>
    <n v="1175"/>
    <n v="0"/>
    <n v="2345"/>
    <n v="0"/>
    <n v="0"/>
    <n v="2"/>
    <n v="1"/>
    <n v="4"/>
    <n v="1"/>
    <x v="1"/>
    <n v="9"/>
    <s v="Typ"/>
    <n v="1"/>
    <s v="Gd"/>
    <s v="Detchd"/>
    <n v="1932"/>
    <s v="Unf"/>
    <n v="2"/>
    <n v="360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239000"/>
  </r>
  <r>
    <x v="1175"/>
    <n v="50"/>
    <s v="RL"/>
    <n v="85"/>
    <n v="10678"/>
    <x v="0"/>
    <s v="NA"/>
    <s v="Reg"/>
    <s v="Lvl"/>
    <s v="AllPub"/>
    <s v="Inside"/>
    <s v="Gtl"/>
    <s v="NoRidge"/>
    <s v="Norm"/>
    <s v="Norm"/>
    <s v="1Fam"/>
    <s v="1.5Fin"/>
    <x v="2"/>
    <n v="5"/>
    <n v="1992"/>
    <n v="2000"/>
    <s v="Hip"/>
    <s v="CompShg"/>
    <s v="HdBoard"/>
    <s v="HdBoard"/>
    <s v="BrkFace"/>
    <n v="337"/>
    <s v="Gd"/>
    <s v="TA"/>
    <s v="PConc"/>
    <s v="Gd"/>
    <s v="TA"/>
    <s v="No"/>
    <s v="GLQ"/>
    <n v="700"/>
    <s v="Unf"/>
    <n v="0"/>
    <n v="983"/>
    <n v="1683"/>
    <s v="GasA"/>
    <s v="Ex"/>
    <x v="0"/>
    <s v="SBrkr"/>
    <n v="2129"/>
    <n v="743"/>
    <n v="0"/>
    <n v="2872"/>
    <n v="0"/>
    <n v="0"/>
    <n v="2"/>
    <n v="1"/>
    <n v="4"/>
    <n v="1"/>
    <x v="0"/>
    <n v="9"/>
    <s v="Typ"/>
    <n v="1"/>
    <s v="TA"/>
    <s v="Attchd"/>
    <n v="1992"/>
    <s v="Fin"/>
    <n v="2"/>
    <n v="541"/>
    <s v="TA"/>
    <s v="TA"/>
    <s v="Y"/>
    <n v="0"/>
    <n v="33"/>
    <n v="0"/>
    <n v="0"/>
    <n v="0"/>
    <n v="0"/>
    <s v="NA"/>
    <s v="NA"/>
    <s v="NA"/>
    <n v="0"/>
    <n v="4"/>
    <n v="2007"/>
    <s v="WD"/>
    <s v="Normal"/>
    <n v="285000"/>
  </r>
  <r>
    <x v="1176"/>
    <n v="20"/>
    <s v="RL"/>
    <n v="37"/>
    <n v="6951"/>
    <x v="0"/>
    <s v="NA"/>
    <s v="IR1"/>
    <s v="Lvl"/>
    <s v="AllPub"/>
    <s v="CulDSac"/>
    <s v="Gtl"/>
    <s v="Mitchel"/>
    <s v="Norm"/>
    <s v="Norm"/>
    <s v="1Fam"/>
    <s v="1Story"/>
    <x v="3"/>
    <n v="5"/>
    <n v="1984"/>
    <n v="1985"/>
    <s v="Gable"/>
    <s v="CompShg"/>
    <s v="HdBoard"/>
    <s v="Plywood"/>
    <s v="None"/>
    <n v="0"/>
    <s v="TA"/>
    <s v="TA"/>
    <s v="CBlock"/>
    <s v="TA"/>
    <s v="TA"/>
    <s v="No"/>
    <s v="ALQ"/>
    <n v="658"/>
    <s v="Unf"/>
    <n v="0"/>
    <n v="218"/>
    <n v="876"/>
    <s v="GasA"/>
    <s v="TA"/>
    <x v="0"/>
    <s v="SBrkr"/>
    <n v="923"/>
    <n v="0"/>
    <n v="0"/>
    <n v="923"/>
    <n v="1"/>
    <n v="0"/>
    <n v="1"/>
    <n v="0"/>
    <n v="3"/>
    <n v="1"/>
    <x v="1"/>
    <n v="5"/>
    <s v="Typ"/>
    <n v="0"/>
    <s v="NA"/>
    <s v="Attchd"/>
    <n v="1984"/>
    <s v="Unf"/>
    <n v="1"/>
    <n v="264"/>
    <s v="TA"/>
    <s v="TA"/>
    <s v="Y"/>
    <n v="362"/>
    <n v="0"/>
    <n v="0"/>
    <n v="0"/>
    <n v="0"/>
    <n v="0"/>
    <s v="NA"/>
    <s v="MnPrv"/>
    <s v="NA"/>
    <n v="0"/>
    <n v="10"/>
    <n v="2008"/>
    <s v="WD"/>
    <s v="Normal"/>
    <n v="119500"/>
  </r>
  <r>
    <x v="1177"/>
    <n v="50"/>
    <s v="RM"/>
    <s v="NA"/>
    <n v="3950"/>
    <x v="0"/>
    <s v="Grvl"/>
    <s v="Reg"/>
    <s v="Bnk"/>
    <s v="AllPub"/>
    <s v="Inside"/>
    <s v="Gtl"/>
    <s v="OldTown"/>
    <s v="Artery"/>
    <s v="Norm"/>
    <s v="1Fam"/>
    <s v="1.5Fin"/>
    <x v="1"/>
    <n v="8"/>
    <n v="1926"/>
    <n v="2004"/>
    <s v="Gable"/>
    <s v="CompShg"/>
    <s v="MetalSd"/>
    <s v="MetalSd"/>
    <s v="None"/>
    <n v="0"/>
    <s v="TA"/>
    <s v="TA"/>
    <s v="CBlock"/>
    <s v="TA"/>
    <s v="TA"/>
    <s v="No"/>
    <s v="Rec"/>
    <n v="468"/>
    <s v="Unf"/>
    <n v="0"/>
    <n v="350"/>
    <n v="818"/>
    <s v="GasA"/>
    <s v="TA"/>
    <x v="0"/>
    <s v="SBrkr"/>
    <n v="818"/>
    <n v="406"/>
    <n v="0"/>
    <n v="1224"/>
    <n v="0"/>
    <n v="0"/>
    <n v="1"/>
    <n v="0"/>
    <n v="3"/>
    <n v="1"/>
    <x v="1"/>
    <n v="5"/>
    <s v="Typ"/>
    <n v="0"/>
    <s v="NA"/>
    <s v="Detchd"/>
    <n v="1926"/>
    <s v="Unf"/>
    <n v="1"/>
    <n v="210"/>
    <s v="TA"/>
    <s v="TA"/>
    <s v="N"/>
    <n v="0"/>
    <n v="0"/>
    <n v="116"/>
    <n v="0"/>
    <n v="0"/>
    <n v="0"/>
    <s v="NA"/>
    <s v="NA"/>
    <s v="NA"/>
    <n v="0"/>
    <n v="12"/>
    <n v="2009"/>
    <s v="WD"/>
    <s v="Normal"/>
    <n v="115000"/>
  </r>
  <r>
    <x v="1178"/>
    <n v="50"/>
    <s v="RL"/>
    <n v="54"/>
    <n v="7681"/>
    <x v="0"/>
    <s v="NA"/>
    <s v="IR1"/>
    <s v="Lvl"/>
    <s v="AllPub"/>
    <s v="FR2"/>
    <s v="Gtl"/>
    <s v="Crawfor"/>
    <s v="Norm"/>
    <s v="Norm"/>
    <s v="1Fam"/>
    <s v="1.5Fin"/>
    <x v="3"/>
    <n v="6"/>
    <n v="1921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731"/>
    <n v="731"/>
    <s v="GasA"/>
    <s v="Ex"/>
    <x v="0"/>
    <s v="SBrkr"/>
    <n v="820"/>
    <n v="523"/>
    <n v="0"/>
    <n v="1343"/>
    <n v="0"/>
    <n v="0"/>
    <n v="1"/>
    <n v="1"/>
    <n v="3"/>
    <n v="1"/>
    <x v="1"/>
    <n v="7"/>
    <s v="Typ"/>
    <n v="1"/>
    <s v="Gd"/>
    <s v="Detchd"/>
    <n v="1921"/>
    <s v="Unf"/>
    <n v="1"/>
    <n v="186"/>
    <s v="Fa"/>
    <s v="TA"/>
    <s v="Y"/>
    <n v="192"/>
    <n v="0"/>
    <n v="102"/>
    <n v="0"/>
    <n v="0"/>
    <n v="0"/>
    <s v="NA"/>
    <s v="NA"/>
    <s v="NA"/>
    <n v="0"/>
    <n v="7"/>
    <n v="2009"/>
    <s v="WD"/>
    <s v="Normal"/>
    <n v="154900"/>
  </r>
  <r>
    <x v="1179"/>
    <n v="20"/>
    <s v="RL"/>
    <n v="77"/>
    <n v="8335"/>
    <x v="0"/>
    <s v="NA"/>
    <s v="Reg"/>
    <s v="Lvl"/>
    <s v="AllPub"/>
    <s v="Corner"/>
    <s v="Gtl"/>
    <s v="Edwards"/>
    <s v="Norm"/>
    <s v="Norm"/>
    <s v="1Fam"/>
    <s v="1Story"/>
    <x v="3"/>
    <n v="5"/>
    <n v="1954"/>
    <n v="1954"/>
    <s v="Gable"/>
    <s v="CompShg"/>
    <s v="Wd Sdng"/>
    <s v="Wd Sdng"/>
    <s v="None"/>
    <n v="0"/>
    <s v="TA"/>
    <s v="TA"/>
    <s v="Slab"/>
    <s v="NA"/>
    <s v="NA"/>
    <s v="NA"/>
    <s v="NA"/>
    <n v="0"/>
    <s v="NA"/>
    <n v="0"/>
    <n v="0"/>
    <n v="0"/>
    <s v="GasA"/>
    <s v="Gd"/>
    <x v="0"/>
    <s v="SBrkr"/>
    <n v="1124"/>
    <n v="0"/>
    <n v="0"/>
    <n v="1124"/>
    <n v="0"/>
    <n v="0"/>
    <n v="1"/>
    <n v="0"/>
    <n v="3"/>
    <n v="1"/>
    <x v="1"/>
    <n v="5"/>
    <s v="Min2"/>
    <n v="1"/>
    <s v="Gd"/>
    <s v="NA"/>
    <s v="NA"/>
    <s v="NA"/>
    <n v="0"/>
    <n v="0"/>
    <s v="NA"/>
    <s v="NA"/>
    <s v="N"/>
    <n v="0"/>
    <n v="36"/>
    <n v="190"/>
    <n v="0"/>
    <n v="0"/>
    <n v="0"/>
    <s v="NA"/>
    <s v="NA"/>
    <s v="NA"/>
    <n v="0"/>
    <n v="4"/>
    <n v="2006"/>
    <s v="WD"/>
    <s v="Normal"/>
    <n v="93000"/>
  </r>
  <r>
    <x v="1180"/>
    <n v="60"/>
    <s v="RL"/>
    <s v="NA"/>
    <n v="11170"/>
    <x v="0"/>
    <s v="NA"/>
    <s v="IR2"/>
    <s v="Lvl"/>
    <s v="AllPub"/>
    <s v="Corner"/>
    <s v="Gtl"/>
    <s v="Timber"/>
    <s v="Norm"/>
    <s v="Norm"/>
    <s v="1Fam"/>
    <s v="2Story"/>
    <x v="0"/>
    <n v="5"/>
    <n v="1990"/>
    <n v="1991"/>
    <s v="Gable"/>
    <s v="CompShg"/>
    <s v="MetalSd"/>
    <s v="MetalSd"/>
    <s v="None"/>
    <n v="0"/>
    <s v="TA"/>
    <s v="TA"/>
    <s v="Wood"/>
    <s v="Gd"/>
    <s v="TA"/>
    <s v="No"/>
    <s v="LwQ"/>
    <n v="1216"/>
    <s v="Unf"/>
    <n v="0"/>
    <n v="0"/>
    <n v="1216"/>
    <s v="GasA"/>
    <s v="Ex"/>
    <x v="0"/>
    <s v="SBrkr"/>
    <n v="1298"/>
    <n v="1216"/>
    <n v="0"/>
    <n v="2514"/>
    <n v="0"/>
    <n v="0"/>
    <n v="2"/>
    <n v="1"/>
    <n v="4"/>
    <n v="1"/>
    <x v="1"/>
    <n v="8"/>
    <s v="Typ"/>
    <n v="0"/>
    <s v="NA"/>
    <s v="Attchd"/>
    <n v="1990"/>
    <s v="Fin"/>
    <n v="2"/>
    <n v="693"/>
    <s v="TA"/>
    <s v="TA"/>
    <s v="Y"/>
    <n v="0"/>
    <n v="0"/>
    <n v="0"/>
    <n v="0"/>
    <n v="0"/>
    <n v="0"/>
    <s v="NA"/>
    <s v="GdPrv"/>
    <s v="NA"/>
    <n v="0"/>
    <n v="4"/>
    <n v="2006"/>
    <s v="WD"/>
    <s v="Normal"/>
    <n v="250000"/>
  </r>
  <r>
    <x v="1181"/>
    <n v="120"/>
    <s v="RM"/>
    <n v="64"/>
    <n v="5587"/>
    <x v="0"/>
    <s v="NA"/>
    <s v="IR1"/>
    <s v="HLS"/>
    <s v="AllPub"/>
    <s v="Inside"/>
    <s v="Mod"/>
    <s v="Crawfor"/>
    <s v="Norm"/>
    <s v="Norm"/>
    <s v="TwnhsE"/>
    <s v="1Story"/>
    <x v="2"/>
    <n v="5"/>
    <n v="2008"/>
    <n v="2008"/>
    <s v="Hip"/>
    <s v="CompShg"/>
    <s v="CemntBd"/>
    <s v="CmentBd"/>
    <s v="Stone"/>
    <n v="186"/>
    <s v="Ex"/>
    <s v="TA"/>
    <s v="PConc"/>
    <s v="Ex"/>
    <s v="TA"/>
    <s v="Gd"/>
    <s v="GLQ"/>
    <n v="1480"/>
    <s v="Unf"/>
    <n v="0"/>
    <n v="120"/>
    <n v="1600"/>
    <s v="GasA"/>
    <s v="Ex"/>
    <x v="0"/>
    <s v="SBrkr"/>
    <n v="1652"/>
    <n v="0"/>
    <n v="0"/>
    <n v="1652"/>
    <n v="1"/>
    <n v="1"/>
    <n v="2"/>
    <n v="0"/>
    <n v="2"/>
    <n v="1"/>
    <x v="0"/>
    <n v="5"/>
    <s v="Typ"/>
    <n v="1"/>
    <s v="Gd"/>
    <s v="Attchd"/>
    <n v="2008"/>
    <s v="Fin"/>
    <n v="2"/>
    <n v="482"/>
    <s v="TA"/>
    <s v="TA"/>
    <s v="Y"/>
    <n v="162"/>
    <n v="53"/>
    <n v="0"/>
    <n v="153"/>
    <n v="0"/>
    <n v="0"/>
    <s v="NA"/>
    <s v="NA"/>
    <s v="NA"/>
    <n v="0"/>
    <n v="11"/>
    <n v="2008"/>
    <s v="New"/>
    <s v="Partial"/>
    <n v="392500"/>
  </r>
  <r>
    <x v="1182"/>
    <n v="60"/>
    <s v="RL"/>
    <n v="160"/>
    <n v="15623"/>
    <x v="0"/>
    <s v="NA"/>
    <s v="IR1"/>
    <s v="Lvl"/>
    <s v="AllPub"/>
    <s v="Corner"/>
    <s v="Gtl"/>
    <s v="NoRidge"/>
    <s v="Norm"/>
    <s v="Norm"/>
    <s v="1Fam"/>
    <s v="2Story"/>
    <x v="6"/>
    <n v="5"/>
    <n v="1996"/>
    <n v="1996"/>
    <s v="Hip"/>
    <s v="CompShg"/>
    <s v="Wd Sdng"/>
    <s v="ImStucc"/>
    <s v="None"/>
    <n v="0"/>
    <s v="Gd"/>
    <s v="TA"/>
    <s v="PConc"/>
    <s v="Ex"/>
    <s v="TA"/>
    <s v="Av"/>
    <s v="GLQ"/>
    <n v="2096"/>
    <s v="Unf"/>
    <n v="0"/>
    <n v="300"/>
    <n v="2396"/>
    <s v="GasA"/>
    <s v="Ex"/>
    <x v="0"/>
    <s v="SBrkr"/>
    <n v="2411"/>
    <n v="2065"/>
    <n v="0"/>
    <n v="4476"/>
    <n v="1"/>
    <n v="0"/>
    <n v="3"/>
    <n v="1"/>
    <n v="4"/>
    <n v="1"/>
    <x v="2"/>
    <n v="10"/>
    <s v="Typ"/>
    <n v="2"/>
    <s v="TA"/>
    <s v="Attchd"/>
    <n v="1996"/>
    <s v="Fin"/>
    <n v="3"/>
    <n v="813"/>
    <s v="TA"/>
    <s v="TA"/>
    <s v="Y"/>
    <n v="171"/>
    <n v="78"/>
    <n v="0"/>
    <n v="0"/>
    <n v="0"/>
    <n v="555"/>
    <s v="Ex"/>
    <s v="MnPrv"/>
    <s v="NA"/>
    <n v="0"/>
    <n v="7"/>
    <n v="2007"/>
    <s v="WD"/>
    <s v="Abnorml"/>
    <n v="745000"/>
  </r>
  <r>
    <x v="1183"/>
    <n v="30"/>
    <s v="RL"/>
    <n v="60"/>
    <n v="10800"/>
    <x v="0"/>
    <s v="Grvl"/>
    <s v="Reg"/>
    <s v="Lvl"/>
    <s v="AllPub"/>
    <s v="Inside"/>
    <s v="Gtl"/>
    <s v="OldTown"/>
    <s v="Norm"/>
    <s v="Norm"/>
    <s v="1Fam"/>
    <s v="1Story"/>
    <x v="3"/>
    <n v="6"/>
    <n v="1920"/>
    <n v="1950"/>
    <s v="Hip"/>
    <s v="CompShg"/>
    <s v="Stucco"/>
    <s v="Stucco"/>
    <s v="None"/>
    <n v="0"/>
    <s v="TA"/>
    <s v="TA"/>
    <s v="BrkTil"/>
    <s v="TA"/>
    <s v="TA"/>
    <s v="No"/>
    <s v="Rec"/>
    <n v="821"/>
    <s v="Unf"/>
    <n v="0"/>
    <n v="299"/>
    <n v="1120"/>
    <s v="GasA"/>
    <s v="Ex"/>
    <x v="0"/>
    <s v="SBrkr"/>
    <n v="1130"/>
    <n v="0"/>
    <n v="0"/>
    <n v="1130"/>
    <n v="1"/>
    <n v="0"/>
    <n v="1"/>
    <n v="0"/>
    <n v="2"/>
    <n v="1"/>
    <x v="1"/>
    <n v="5"/>
    <s v="Typ"/>
    <n v="1"/>
    <s v="Gd"/>
    <s v="Detchd"/>
    <n v="1970"/>
    <s v="Unf"/>
    <n v="2"/>
    <n v="720"/>
    <s v="TA"/>
    <s v="TA"/>
    <s v="Y"/>
    <n v="229"/>
    <n v="0"/>
    <n v="0"/>
    <n v="0"/>
    <n v="0"/>
    <n v="0"/>
    <s v="NA"/>
    <s v="NA"/>
    <s v="NA"/>
    <n v="0"/>
    <n v="6"/>
    <n v="2006"/>
    <s v="WD"/>
    <s v="Normal"/>
    <n v="120000"/>
  </r>
  <r>
    <x v="1184"/>
    <n v="20"/>
    <s v="RL"/>
    <n v="50"/>
    <n v="35133"/>
    <x v="1"/>
    <s v="NA"/>
    <s v="Reg"/>
    <s v="Lvl"/>
    <s v="AllPub"/>
    <s v="Inside"/>
    <s v="Mod"/>
    <s v="Timber"/>
    <s v="Norm"/>
    <s v="Norm"/>
    <s v="1Fam"/>
    <s v="1Story"/>
    <x v="3"/>
    <n v="4"/>
    <n v="1963"/>
    <n v="1963"/>
    <s v="Hip"/>
    <s v="CompShg"/>
    <s v="MetalSd"/>
    <s v="MetalSd"/>
    <s v="BrkFace"/>
    <n v="226"/>
    <s v="TA"/>
    <s v="TA"/>
    <s v="CBlock"/>
    <s v="TA"/>
    <s v="TA"/>
    <s v="Gd"/>
    <s v="Rec"/>
    <n v="1159"/>
    <s v="Unf"/>
    <n v="0"/>
    <n v="413"/>
    <n v="1572"/>
    <s v="GasA"/>
    <s v="Gd"/>
    <x v="0"/>
    <s v="SBrkr"/>
    <n v="1572"/>
    <n v="0"/>
    <n v="0"/>
    <n v="1572"/>
    <n v="1"/>
    <n v="0"/>
    <n v="1"/>
    <n v="1"/>
    <n v="3"/>
    <n v="1"/>
    <x v="1"/>
    <n v="5"/>
    <s v="Typ"/>
    <n v="2"/>
    <s v="TA"/>
    <s v="2Types"/>
    <n v="1963"/>
    <s v="RFn"/>
    <n v="3"/>
    <n v="995"/>
    <s v="TA"/>
    <s v="TA"/>
    <s v="Y"/>
    <n v="0"/>
    <n v="263"/>
    <n v="0"/>
    <n v="0"/>
    <n v="263"/>
    <n v="0"/>
    <s v="NA"/>
    <s v="NA"/>
    <s v="NA"/>
    <n v="0"/>
    <n v="5"/>
    <n v="2007"/>
    <s v="WD"/>
    <s v="Normal"/>
    <n v="186700"/>
  </r>
  <r>
    <x v="1185"/>
    <n v="50"/>
    <s v="RL"/>
    <n v="60"/>
    <n v="9738"/>
    <x v="0"/>
    <s v="NA"/>
    <s v="Reg"/>
    <s v="Lvl"/>
    <s v="AllPub"/>
    <s v="Inside"/>
    <s v="Gtl"/>
    <s v="Edwards"/>
    <s v="Norm"/>
    <s v="Norm"/>
    <s v="1Fam"/>
    <s v="1.5Fin"/>
    <x v="3"/>
    <n v="7"/>
    <n v="1924"/>
    <n v="1950"/>
    <s v="Gable"/>
    <s v="CompShg"/>
    <s v="AsbShng"/>
    <s v="AsbShng"/>
    <s v="None"/>
    <n v="0"/>
    <s v="TA"/>
    <s v="Gd"/>
    <s v="BrkTil"/>
    <s v="TA"/>
    <s v="TA"/>
    <s v="No"/>
    <s v="BLQ"/>
    <n v="392"/>
    <s v="Unf"/>
    <n v="0"/>
    <n v="392"/>
    <n v="784"/>
    <s v="GasA"/>
    <s v="Gd"/>
    <x v="0"/>
    <s v="SBrkr"/>
    <n v="949"/>
    <n v="272"/>
    <n v="0"/>
    <n v="1221"/>
    <n v="1"/>
    <n v="0"/>
    <n v="1"/>
    <n v="0"/>
    <n v="4"/>
    <n v="1"/>
    <x v="1"/>
    <n v="7"/>
    <s v="Typ"/>
    <n v="0"/>
    <s v="NA"/>
    <s v="Attchd"/>
    <n v="1965"/>
    <s v="Unf"/>
    <n v="1"/>
    <n v="392"/>
    <s v="TA"/>
    <s v="TA"/>
    <s v="Y"/>
    <n v="0"/>
    <n v="0"/>
    <n v="236"/>
    <n v="0"/>
    <n v="0"/>
    <n v="0"/>
    <s v="NA"/>
    <s v="NA"/>
    <s v="NA"/>
    <n v="0"/>
    <n v="3"/>
    <n v="2006"/>
    <s v="WD"/>
    <s v="Normal"/>
    <n v="104900"/>
  </r>
  <r>
    <x v="1186"/>
    <n v="190"/>
    <s v="RL"/>
    <n v="107"/>
    <n v="10615"/>
    <x v="0"/>
    <s v="NA"/>
    <s v="IR1"/>
    <s v="Bnk"/>
    <s v="AllPub"/>
    <s v="Corner"/>
    <s v="Mod"/>
    <s v="OldTown"/>
    <s v="Artery"/>
    <s v="Artery"/>
    <s v="2fmCon"/>
    <s v="2Story"/>
    <x v="7"/>
    <n v="5"/>
    <n v="1900"/>
    <n v="1970"/>
    <s v="Gable"/>
    <s v="CompShg"/>
    <s v="HdBoard"/>
    <s v="HdBoard"/>
    <s v="None"/>
    <n v="0"/>
    <s v="TA"/>
    <s v="TA"/>
    <s v="CBlock"/>
    <s v="Fa"/>
    <s v="TA"/>
    <s v="Mn"/>
    <s v="BLQ"/>
    <n v="440"/>
    <s v="Unf"/>
    <n v="0"/>
    <n v="538"/>
    <n v="978"/>
    <s v="GasA"/>
    <s v="TA"/>
    <x v="0"/>
    <s v="SBrkr"/>
    <n v="1014"/>
    <n v="685"/>
    <n v="0"/>
    <n v="1699"/>
    <n v="1"/>
    <n v="0"/>
    <n v="2"/>
    <n v="0"/>
    <n v="3"/>
    <n v="2"/>
    <x v="1"/>
    <n v="7"/>
    <s v="Typ"/>
    <n v="0"/>
    <s v="NA"/>
    <s v="CarPort"/>
    <n v="1920"/>
    <s v="Unf"/>
    <n v="2"/>
    <n v="420"/>
    <s v="Fa"/>
    <s v="Fa"/>
    <s v="Y"/>
    <n v="0"/>
    <n v="74"/>
    <n v="0"/>
    <n v="0"/>
    <n v="0"/>
    <n v="0"/>
    <s v="NA"/>
    <s v="NA"/>
    <s v="NA"/>
    <n v="0"/>
    <n v="8"/>
    <n v="2009"/>
    <s v="WD"/>
    <s v="Abnorml"/>
    <n v="95000"/>
  </r>
  <r>
    <x v="1187"/>
    <n v="20"/>
    <s v="RL"/>
    <n v="89"/>
    <n v="12461"/>
    <x v="0"/>
    <s v="NA"/>
    <s v="Reg"/>
    <s v="Lvl"/>
    <s v="AllPub"/>
    <s v="Corner"/>
    <s v="Gtl"/>
    <s v="NoRidge"/>
    <s v="Norm"/>
    <s v="Norm"/>
    <s v="1Fam"/>
    <s v="1Story"/>
    <x v="2"/>
    <n v="5"/>
    <n v="1994"/>
    <n v="1995"/>
    <s v="Gable"/>
    <s v="CompShg"/>
    <s v="ImStucc"/>
    <s v="ImStucc"/>
    <s v="None"/>
    <n v="0"/>
    <s v="Gd"/>
    <s v="TA"/>
    <s v="PConc"/>
    <s v="Gd"/>
    <s v="TA"/>
    <s v="No"/>
    <s v="GLQ"/>
    <n v="1456"/>
    <s v="Unf"/>
    <n v="0"/>
    <n v="168"/>
    <n v="1624"/>
    <s v="GasA"/>
    <s v="Ex"/>
    <x v="0"/>
    <s v="SBrkr"/>
    <n v="1624"/>
    <n v="0"/>
    <n v="0"/>
    <n v="1624"/>
    <n v="1"/>
    <n v="0"/>
    <n v="2"/>
    <n v="0"/>
    <n v="2"/>
    <n v="1"/>
    <x v="0"/>
    <n v="5"/>
    <s v="Typ"/>
    <n v="1"/>
    <s v="Fa"/>
    <s v="Attchd"/>
    <n v="1994"/>
    <s v="RFn"/>
    <n v="3"/>
    <n v="757"/>
    <s v="TA"/>
    <s v="TA"/>
    <s v="Y"/>
    <n v="0"/>
    <n v="114"/>
    <n v="192"/>
    <n v="0"/>
    <n v="0"/>
    <n v="0"/>
    <s v="NA"/>
    <s v="GdPrv"/>
    <s v="NA"/>
    <n v="0"/>
    <n v="7"/>
    <n v="2006"/>
    <s v="WD"/>
    <s v="Normal"/>
    <n v="262000"/>
  </r>
  <r>
    <x v="1188"/>
    <n v="60"/>
    <s v="RL"/>
    <n v="68"/>
    <n v="8935"/>
    <x v="0"/>
    <s v="NA"/>
    <s v="IR1"/>
    <s v="Lvl"/>
    <s v="AllPub"/>
    <s v="Inside"/>
    <s v="Gtl"/>
    <s v="CollgCr"/>
    <s v="Norm"/>
    <s v="Norm"/>
    <s v="1Fam"/>
    <s v="2Story"/>
    <x v="0"/>
    <n v="5"/>
    <n v="2002"/>
    <n v="2002"/>
    <s v="Gable"/>
    <s v="CompShg"/>
    <s v="VinylSd"/>
    <s v="VinylSd"/>
    <s v="BrkFace"/>
    <n v="95"/>
    <s v="Gd"/>
    <s v="TA"/>
    <s v="PConc"/>
    <s v="Gd"/>
    <s v="TA"/>
    <s v="No"/>
    <s v="Unf"/>
    <n v="0"/>
    <s v="Unf"/>
    <n v="0"/>
    <n v="831"/>
    <n v="831"/>
    <s v="GasA"/>
    <s v="Ex"/>
    <x v="0"/>
    <s v="SBrkr"/>
    <n v="831"/>
    <n v="829"/>
    <n v="0"/>
    <n v="1660"/>
    <n v="0"/>
    <n v="0"/>
    <n v="2"/>
    <n v="1"/>
    <n v="3"/>
    <n v="1"/>
    <x v="0"/>
    <n v="7"/>
    <s v="Typ"/>
    <n v="0"/>
    <s v="NA"/>
    <s v="Attchd"/>
    <n v="2002"/>
    <s v="RFn"/>
    <n v="2"/>
    <n v="493"/>
    <s v="TA"/>
    <s v="TA"/>
    <s v="Y"/>
    <n v="144"/>
    <n v="68"/>
    <n v="0"/>
    <n v="0"/>
    <n v="0"/>
    <n v="0"/>
    <s v="NA"/>
    <s v="NA"/>
    <s v="NA"/>
    <n v="0"/>
    <n v="7"/>
    <n v="2009"/>
    <s v="WD"/>
    <s v="Normal"/>
    <n v="195000"/>
  </r>
  <r>
    <x v="1189"/>
    <n v="60"/>
    <s v="RL"/>
    <n v="60"/>
    <n v="7500"/>
    <x v="0"/>
    <s v="NA"/>
    <s v="Reg"/>
    <s v="Lvl"/>
    <s v="AllPub"/>
    <s v="Inside"/>
    <s v="Gtl"/>
    <s v="Gilbert"/>
    <s v="Norm"/>
    <s v="Norm"/>
    <s v="1Fam"/>
    <s v="2Story"/>
    <x v="0"/>
    <n v="5"/>
    <n v="1999"/>
    <n v="1999"/>
    <s v="Gable"/>
    <s v="CompShg"/>
    <s v="VinylSd"/>
    <s v="VinylSd"/>
    <s v="None"/>
    <n v="0"/>
    <s v="TA"/>
    <s v="TA"/>
    <s v="PConc"/>
    <s v="TA"/>
    <s v="TA"/>
    <s v="No"/>
    <s v="Unf"/>
    <n v="0"/>
    <s v="Unf"/>
    <n v="0"/>
    <n v="994"/>
    <n v="994"/>
    <s v="GasA"/>
    <s v="Gd"/>
    <x v="0"/>
    <s v="SBrkr"/>
    <n v="1028"/>
    <n v="776"/>
    <n v="0"/>
    <n v="1804"/>
    <n v="0"/>
    <n v="0"/>
    <n v="2"/>
    <n v="1"/>
    <n v="3"/>
    <n v="1"/>
    <x v="0"/>
    <n v="7"/>
    <s v="Typ"/>
    <n v="1"/>
    <s v="TA"/>
    <s v="Attchd"/>
    <n v="1999"/>
    <s v="Fin"/>
    <n v="2"/>
    <n v="442"/>
    <s v="TA"/>
    <s v="TA"/>
    <s v="Y"/>
    <n v="140"/>
    <n v="60"/>
    <n v="0"/>
    <n v="0"/>
    <n v="0"/>
    <n v="0"/>
    <s v="NA"/>
    <s v="NA"/>
    <s v="NA"/>
    <n v="0"/>
    <n v="6"/>
    <n v="2010"/>
    <s v="WD"/>
    <s v="Normal"/>
    <n v="189000"/>
  </r>
  <r>
    <x v="1190"/>
    <n v="190"/>
    <s v="RL"/>
    <s v="NA"/>
    <n v="32463"/>
    <x v="0"/>
    <s v="NA"/>
    <s v="Reg"/>
    <s v="Low"/>
    <s v="AllPub"/>
    <s v="Inside"/>
    <s v="Mod"/>
    <s v="Mitchel"/>
    <s v="Norm"/>
    <s v="Norm"/>
    <s v="2fmCon"/>
    <s v="1Story"/>
    <x v="5"/>
    <n v="4"/>
    <n v="1961"/>
    <n v="1975"/>
    <s v="Gable"/>
    <s v="CompShg"/>
    <s v="MetalSd"/>
    <s v="MetalSd"/>
    <s v="Stone"/>
    <n v="149"/>
    <s v="TA"/>
    <s v="Gd"/>
    <s v="CBlock"/>
    <s v="TA"/>
    <s v="TA"/>
    <s v="Av"/>
    <s v="BLQ"/>
    <n v="1159"/>
    <s v="Unf"/>
    <n v="0"/>
    <n v="90"/>
    <n v="1249"/>
    <s v="GasA"/>
    <s v="Ex"/>
    <x v="0"/>
    <s v="SBrkr"/>
    <n v="1622"/>
    <n v="0"/>
    <n v="0"/>
    <n v="1622"/>
    <n v="1"/>
    <n v="0"/>
    <n v="1"/>
    <n v="0"/>
    <n v="3"/>
    <n v="1"/>
    <x v="1"/>
    <n v="7"/>
    <s v="Typ"/>
    <n v="1"/>
    <s v="TA"/>
    <s v="2Types"/>
    <n v="1975"/>
    <s v="Fin"/>
    <n v="4"/>
    <n v="1356"/>
    <s v="TA"/>
    <s v="TA"/>
    <s v="Y"/>
    <n v="439"/>
    <n v="0"/>
    <n v="0"/>
    <n v="0"/>
    <n v="0"/>
    <n v="0"/>
    <s v="NA"/>
    <s v="NA"/>
    <s v="NA"/>
    <n v="0"/>
    <n v="3"/>
    <n v="2007"/>
    <s v="WD"/>
    <s v="Normal"/>
    <n v="168000"/>
  </r>
  <r>
    <x v="1191"/>
    <n v="160"/>
    <s v="FV"/>
    <n v="24"/>
    <n v="2645"/>
    <x v="0"/>
    <s v="Pave"/>
    <s v="Reg"/>
    <s v="Lvl"/>
    <s v="AllPub"/>
    <s v="Inside"/>
    <s v="Gtl"/>
    <s v="Somerst"/>
    <s v="Norm"/>
    <s v="Norm"/>
    <s v="Twnhs"/>
    <s v="2Story"/>
    <x v="2"/>
    <n v="5"/>
    <n v="1999"/>
    <n v="2000"/>
    <s v="Gable"/>
    <s v="CompShg"/>
    <s v="MetalSd"/>
    <s v="MetalSd"/>
    <s v="BrkFace"/>
    <n v="456"/>
    <s v="Gd"/>
    <s v="TA"/>
    <s v="PConc"/>
    <s v="Gd"/>
    <s v="TA"/>
    <s v="No"/>
    <s v="Unf"/>
    <n v="0"/>
    <s v="Unf"/>
    <n v="0"/>
    <n v="776"/>
    <n v="776"/>
    <s v="GasA"/>
    <s v="Ex"/>
    <x v="0"/>
    <s v="SBrkr"/>
    <n v="764"/>
    <n v="677"/>
    <n v="0"/>
    <n v="1441"/>
    <n v="0"/>
    <n v="0"/>
    <n v="2"/>
    <n v="1"/>
    <n v="2"/>
    <n v="1"/>
    <x v="0"/>
    <n v="5"/>
    <s v="Typ"/>
    <n v="0"/>
    <s v="NA"/>
    <s v="Detchd"/>
    <n v="1999"/>
    <s v="Unf"/>
    <n v="2"/>
    <n v="492"/>
    <s v="TA"/>
    <s v="TA"/>
    <s v="Y"/>
    <n v="206"/>
    <n v="0"/>
    <n v="0"/>
    <n v="0"/>
    <n v="0"/>
    <n v="0"/>
    <s v="NA"/>
    <s v="NA"/>
    <s v="NA"/>
    <n v="0"/>
    <n v="11"/>
    <n v="2007"/>
    <s v="WD"/>
    <s v="Normal"/>
    <n v="174000"/>
  </r>
  <r>
    <x v="1192"/>
    <n v="50"/>
    <s v="RM"/>
    <n v="60"/>
    <n v="9600"/>
    <x v="0"/>
    <s v="Grvl"/>
    <s v="Reg"/>
    <s v="Lvl"/>
    <s v="AllPub"/>
    <s v="Inside"/>
    <s v="Gtl"/>
    <s v="OldTown"/>
    <s v="Norm"/>
    <s v="Norm"/>
    <s v="1Fam"/>
    <s v="1.5Fin"/>
    <x v="3"/>
    <n v="8"/>
    <n v="1925"/>
    <n v="1994"/>
    <s v="Gambrel"/>
    <s v="CompShg"/>
    <s v="VinylSd"/>
    <s v="VinylSd"/>
    <s v="None"/>
    <n v="0"/>
    <s v="TA"/>
    <s v="TA"/>
    <s v="PConc"/>
    <s v="TA"/>
    <s v="TA"/>
    <s v="Mn"/>
    <s v="Unf"/>
    <n v="0"/>
    <s v="Unf"/>
    <n v="0"/>
    <n v="702"/>
    <n v="702"/>
    <s v="GasA"/>
    <s v="Gd"/>
    <x v="0"/>
    <s v="SBrkr"/>
    <n v="842"/>
    <n v="630"/>
    <n v="0"/>
    <n v="1472"/>
    <n v="0"/>
    <n v="0"/>
    <n v="1"/>
    <n v="0"/>
    <n v="3"/>
    <n v="1"/>
    <x v="0"/>
    <n v="6"/>
    <s v="Typ"/>
    <n v="0"/>
    <s v="NA"/>
    <s v="Detchd"/>
    <n v="1925"/>
    <s v="Unf"/>
    <n v="1"/>
    <n v="250"/>
    <s v="TA"/>
    <s v="Fa"/>
    <s v="P"/>
    <n v="0"/>
    <n v="0"/>
    <n v="84"/>
    <n v="0"/>
    <n v="0"/>
    <n v="0"/>
    <s v="NA"/>
    <s v="GdWo"/>
    <s v="NA"/>
    <n v="0"/>
    <n v="7"/>
    <n v="2007"/>
    <s v="WD"/>
    <s v="Normal"/>
    <n v="125000"/>
  </r>
  <r>
    <x v="1193"/>
    <n v="120"/>
    <s v="RM"/>
    <s v="NA"/>
    <n v="4500"/>
    <x v="0"/>
    <s v="NA"/>
    <s v="Reg"/>
    <s v="Lvl"/>
    <s v="AllPub"/>
    <s v="FR2"/>
    <s v="Gtl"/>
    <s v="Mitchel"/>
    <s v="Norm"/>
    <s v="Norm"/>
    <s v="TwnhsE"/>
    <s v="1Story"/>
    <x v="1"/>
    <n v="5"/>
    <n v="1999"/>
    <n v="1999"/>
    <s v="Hip"/>
    <s v="CompShg"/>
    <s v="VinylSd"/>
    <s v="VinylSd"/>
    <s v="BrkFace"/>
    <n v="425"/>
    <s v="TA"/>
    <s v="TA"/>
    <s v="PConc"/>
    <s v="Ex"/>
    <s v="TA"/>
    <s v="No"/>
    <s v="GLQ"/>
    <n v="883"/>
    <s v="Unf"/>
    <n v="0"/>
    <n v="341"/>
    <n v="1224"/>
    <s v="GasA"/>
    <s v="Ex"/>
    <x v="0"/>
    <s v="SBrkr"/>
    <n v="1224"/>
    <n v="0"/>
    <n v="0"/>
    <n v="1224"/>
    <n v="1"/>
    <n v="0"/>
    <n v="2"/>
    <n v="0"/>
    <n v="2"/>
    <n v="1"/>
    <x v="1"/>
    <n v="5"/>
    <s v="Typ"/>
    <n v="0"/>
    <s v="NA"/>
    <s v="Attchd"/>
    <n v="1999"/>
    <s v="Fin"/>
    <n v="2"/>
    <n v="402"/>
    <s v="TA"/>
    <s v="TA"/>
    <s v="Y"/>
    <n v="0"/>
    <n v="304"/>
    <n v="0"/>
    <n v="0"/>
    <n v="0"/>
    <n v="0"/>
    <s v="NA"/>
    <s v="NA"/>
    <s v="NA"/>
    <n v="0"/>
    <n v="6"/>
    <n v="2009"/>
    <s v="WD"/>
    <s v="Normal"/>
    <n v="165000"/>
  </r>
  <r>
    <x v="1194"/>
    <n v="60"/>
    <s v="RL"/>
    <n v="80"/>
    <n v="9364"/>
    <x v="0"/>
    <s v="NA"/>
    <s v="Reg"/>
    <s v="Lvl"/>
    <s v="AllPub"/>
    <s v="Corner"/>
    <s v="Gtl"/>
    <s v="Sawyer"/>
    <s v="Norm"/>
    <s v="Norm"/>
    <s v="1Fam"/>
    <s v="2Story"/>
    <x v="1"/>
    <n v="7"/>
    <n v="1969"/>
    <n v="1969"/>
    <s v="Gable"/>
    <s v="CompShg"/>
    <s v="HdBoard"/>
    <s v="HdBoard"/>
    <s v="Stone"/>
    <n v="143"/>
    <s v="TA"/>
    <s v="TA"/>
    <s v="CBlock"/>
    <s v="TA"/>
    <s v="TA"/>
    <s v="No"/>
    <s v="ALQ"/>
    <n v="371"/>
    <s v="Unf"/>
    <n v="0"/>
    <n v="292"/>
    <n v="663"/>
    <s v="GasA"/>
    <s v="TA"/>
    <x v="0"/>
    <s v="SBrkr"/>
    <n v="663"/>
    <n v="689"/>
    <n v="0"/>
    <n v="1352"/>
    <n v="0"/>
    <n v="0"/>
    <n v="1"/>
    <n v="1"/>
    <n v="4"/>
    <n v="1"/>
    <x v="1"/>
    <n v="7"/>
    <s v="Typ"/>
    <n v="0"/>
    <s v="NA"/>
    <s v="Attchd"/>
    <n v="1969"/>
    <s v="Fin"/>
    <n v="1"/>
    <n v="299"/>
    <s v="TA"/>
    <s v="TA"/>
    <s v="Y"/>
    <n v="379"/>
    <n v="36"/>
    <n v="0"/>
    <n v="0"/>
    <n v="0"/>
    <n v="0"/>
    <s v="NA"/>
    <s v="MnPrv"/>
    <s v="NA"/>
    <n v="0"/>
    <n v="3"/>
    <n v="2010"/>
    <s v="WD"/>
    <s v="Normal"/>
    <n v="158000"/>
  </r>
  <r>
    <x v="1195"/>
    <n v="60"/>
    <s v="RL"/>
    <n v="51"/>
    <n v="8029"/>
    <x v="0"/>
    <s v="NA"/>
    <s v="IR1"/>
    <s v="Lvl"/>
    <s v="AllPub"/>
    <s v="Inside"/>
    <s v="Gtl"/>
    <s v="Gilbert"/>
    <s v="Norm"/>
    <s v="Norm"/>
    <s v="1Fam"/>
    <s v="2Story"/>
    <x v="1"/>
    <n v="5"/>
    <n v="2005"/>
    <n v="2005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728"/>
    <n v="728"/>
    <s v="GasA"/>
    <s v="Ex"/>
    <x v="0"/>
    <s v="SBrkr"/>
    <n v="728"/>
    <n v="728"/>
    <n v="0"/>
    <n v="1456"/>
    <n v="0"/>
    <n v="0"/>
    <n v="2"/>
    <n v="1"/>
    <n v="3"/>
    <n v="1"/>
    <x v="0"/>
    <n v="8"/>
    <s v="Typ"/>
    <n v="0"/>
    <s v="NA"/>
    <s v="Attchd"/>
    <n v="2005"/>
    <s v="Fin"/>
    <n v="2"/>
    <n v="400"/>
    <s v="TA"/>
    <s v="TA"/>
    <s v="Y"/>
    <n v="100"/>
    <n v="24"/>
    <n v="0"/>
    <n v="0"/>
    <n v="0"/>
    <n v="0"/>
    <s v="NA"/>
    <s v="NA"/>
    <s v="NA"/>
    <n v="0"/>
    <n v="7"/>
    <n v="2008"/>
    <s v="WD"/>
    <s v="Normal"/>
    <n v="176000"/>
  </r>
  <r>
    <x v="1196"/>
    <n v="60"/>
    <s v="RL"/>
    <n v="58"/>
    <n v="14054"/>
    <x v="0"/>
    <s v="NA"/>
    <s v="IR1"/>
    <s v="Lvl"/>
    <s v="AllPub"/>
    <s v="Inside"/>
    <s v="Gtl"/>
    <s v="Gilbert"/>
    <s v="Norm"/>
    <s v="Norm"/>
    <s v="1Fam"/>
    <s v="2Story"/>
    <x v="0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879"/>
    <n v="879"/>
    <s v="GasA"/>
    <s v="Ex"/>
    <x v="0"/>
    <s v="SBrkr"/>
    <n v="879"/>
    <n v="984"/>
    <n v="0"/>
    <n v="1863"/>
    <n v="0"/>
    <n v="0"/>
    <n v="2"/>
    <n v="1"/>
    <n v="4"/>
    <n v="1"/>
    <x v="0"/>
    <n v="9"/>
    <s v="Typ"/>
    <n v="1"/>
    <s v="Gd"/>
    <s v="BuiltIn"/>
    <n v="2006"/>
    <s v="Fin"/>
    <n v="3"/>
    <n v="660"/>
    <s v="TA"/>
    <s v="TA"/>
    <s v="Y"/>
    <n v="100"/>
    <n v="17"/>
    <n v="0"/>
    <n v="0"/>
    <n v="0"/>
    <n v="0"/>
    <s v="NA"/>
    <s v="NA"/>
    <s v="NA"/>
    <n v="0"/>
    <n v="11"/>
    <n v="2006"/>
    <s v="New"/>
    <s v="Partial"/>
    <n v="219210"/>
  </r>
  <r>
    <x v="1197"/>
    <n v="75"/>
    <s v="RM"/>
    <n v="65"/>
    <n v="8850"/>
    <x v="0"/>
    <s v="NA"/>
    <s v="IR1"/>
    <s v="Bnk"/>
    <s v="AllPub"/>
    <s v="Corner"/>
    <s v="Gtl"/>
    <s v="OldTown"/>
    <s v="Norm"/>
    <s v="Norm"/>
    <s v="1Fam"/>
    <s v="2.5Unf"/>
    <x v="0"/>
    <n v="6"/>
    <n v="1916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815"/>
    <n v="815"/>
    <s v="GasA"/>
    <s v="Ex"/>
    <x v="0"/>
    <s v="SBrkr"/>
    <n v="815"/>
    <n v="875"/>
    <n v="0"/>
    <n v="1690"/>
    <n v="0"/>
    <n v="0"/>
    <n v="1"/>
    <n v="0"/>
    <n v="3"/>
    <n v="1"/>
    <x v="1"/>
    <n v="7"/>
    <s v="Typ"/>
    <n v="1"/>
    <s v="Gd"/>
    <s v="Detchd"/>
    <n v="1916"/>
    <s v="Unf"/>
    <n v="1"/>
    <n v="225"/>
    <s v="TA"/>
    <s v="TA"/>
    <s v="Y"/>
    <n v="0"/>
    <n v="0"/>
    <n v="330"/>
    <n v="0"/>
    <n v="0"/>
    <n v="0"/>
    <s v="NA"/>
    <s v="NA"/>
    <s v="NA"/>
    <n v="0"/>
    <n v="7"/>
    <n v="2006"/>
    <s v="ConLw"/>
    <s v="Normal"/>
    <n v="144000"/>
  </r>
  <r>
    <x v="1198"/>
    <n v="20"/>
    <s v="RL"/>
    <n v="70"/>
    <n v="9100"/>
    <x v="0"/>
    <s v="NA"/>
    <s v="Reg"/>
    <s v="Lvl"/>
    <s v="AllPub"/>
    <s v="Inside"/>
    <s v="Gtl"/>
    <s v="CollgCr"/>
    <s v="Norm"/>
    <s v="Norm"/>
    <s v="1Fam"/>
    <s v="1Story"/>
    <x v="0"/>
    <n v="5"/>
    <n v="2001"/>
    <n v="2001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212"/>
    <n v="1212"/>
    <s v="GasA"/>
    <s v="Ex"/>
    <x v="0"/>
    <s v="SBrkr"/>
    <n v="1212"/>
    <n v="0"/>
    <n v="0"/>
    <n v="1212"/>
    <n v="0"/>
    <n v="0"/>
    <n v="2"/>
    <n v="0"/>
    <n v="3"/>
    <n v="1"/>
    <x v="0"/>
    <n v="6"/>
    <s v="Typ"/>
    <n v="0"/>
    <s v="NA"/>
    <s v="Attchd"/>
    <n v="2001"/>
    <s v="RFn"/>
    <n v="2"/>
    <n v="573"/>
    <s v="TA"/>
    <s v="TA"/>
    <s v="Y"/>
    <n v="356"/>
    <n v="0"/>
    <n v="0"/>
    <n v="0"/>
    <n v="0"/>
    <n v="0"/>
    <s v="NA"/>
    <s v="NA"/>
    <s v="NA"/>
    <n v="0"/>
    <n v="6"/>
    <n v="2009"/>
    <s v="WD"/>
    <s v="Normal"/>
    <n v="178000"/>
  </r>
  <r>
    <x v="1199"/>
    <n v="20"/>
    <s v="RL"/>
    <n v="75"/>
    <n v="11235"/>
    <x v="0"/>
    <s v="NA"/>
    <s v="Reg"/>
    <s v="Lvl"/>
    <s v="AllPub"/>
    <s v="Inside"/>
    <s v="Gtl"/>
    <s v="Sawyer"/>
    <s v="Norm"/>
    <s v="Norm"/>
    <s v="1Fam"/>
    <s v="1Story"/>
    <x v="5"/>
    <n v="5"/>
    <n v="1963"/>
    <n v="1979"/>
    <s v="Gable"/>
    <s v="CompShg"/>
    <s v="HdBoard"/>
    <s v="HdBoard"/>
    <s v="BrkFace"/>
    <n v="51"/>
    <s v="TA"/>
    <s v="TA"/>
    <s v="CBlock"/>
    <s v="TA"/>
    <s v="TA"/>
    <s v="No"/>
    <s v="Rec"/>
    <n v="547"/>
    <s v="Unf"/>
    <n v="0"/>
    <n v="504"/>
    <n v="1051"/>
    <s v="GasA"/>
    <s v="Gd"/>
    <x v="0"/>
    <s v="SBrkr"/>
    <n v="1382"/>
    <n v="0"/>
    <n v="0"/>
    <n v="1382"/>
    <n v="0"/>
    <n v="0"/>
    <n v="1"/>
    <n v="1"/>
    <n v="3"/>
    <n v="1"/>
    <x v="1"/>
    <n v="6"/>
    <s v="Typ"/>
    <n v="1"/>
    <s v="Po"/>
    <s v="Attchd"/>
    <n v="1974"/>
    <s v="Unf"/>
    <n v="2"/>
    <n v="459"/>
    <s v="TA"/>
    <s v="TA"/>
    <s v="Y"/>
    <n v="0"/>
    <n v="82"/>
    <n v="0"/>
    <n v="0"/>
    <n v="0"/>
    <n v="0"/>
    <s v="NA"/>
    <s v="NA"/>
    <s v="NA"/>
    <n v="0"/>
    <n v="10"/>
    <n v="2006"/>
    <s v="WD"/>
    <s v="Normal"/>
    <n v="148000"/>
  </r>
  <r>
    <x v="1200"/>
    <n v="20"/>
    <s v="RL"/>
    <n v="71"/>
    <n v="9353"/>
    <x v="0"/>
    <s v="NA"/>
    <s v="Reg"/>
    <s v="Lvl"/>
    <s v="AllPub"/>
    <s v="Inside"/>
    <s v="Gtl"/>
    <s v="NAmes"/>
    <s v="Norm"/>
    <s v="Norm"/>
    <s v="1Fam"/>
    <s v="1Story"/>
    <x v="5"/>
    <n v="5"/>
    <n v="1970"/>
    <n v="197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64"/>
    <n v="864"/>
    <s v="GasA"/>
    <s v="Gd"/>
    <x v="0"/>
    <s v="SBrkr"/>
    <n v="864"/>
    <n v="0"/>
    <n v="0"/>
    <n v="864"/>
    <n v="0"/>
    <n v="0"/>
    <n v="1"/>
    <n v="0"/>
    <n v="3"/>
    <n v="1"/>
    <x v="1"/>
    <n v="5"/>
    <s v="Typ"/>
    <n v="0"/>
    <s v="NA"/>
    <s v="Attchd"/>
    <n v="1972"/>
    <s v="Unf"/>
    <n v="1"/>
    <n v="280"/>
    <s v="TA"/>
    <s v="TA"/>
    <s v="Y"/>
    <n v="0"/>
    <n v="0"/>
    <n v="0"/>
    <n v="0"/>
    <n v="0"/>
    <n v="0"/>
    <s v="NA"/>
    <s v="NA"/>
    <s v="Shed"/>
    <n v="0"/>
    <n v="7"/>
    <n v="2006"/>
    <s v="Oth"/>
    <s v="Abnorml"/>
    <n v="116050"/>
  </r>
  <r>
    <x v="1201"/>
    <n v="60"/>
    <s v="RL"/>
    <n v="80"/>
    <n v="10400"/>
    <x v="0"/>
    <s v="NA"/>
    <s v="Reg"/>
    <s v="Lvl"/>
    <s v="AllPub"/>
    <s v="Corner"/>
    <s v="Gtl"/>
    <s v="CollgCr"/>
    <s v="Norm"/>
    <s v="Norm"/>
    <s v="1Fam"/>
    <s v="2Story"/>
    <x v="0"/>
    <n v="5"/>
    <n v="1998"/>
    <n v="1998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866"/>
    <n v="866"/>
    <s v="GasA"/>
    <s v="Ex"/>
    <x v="0"/>
    <s v="SBrkr"/>
    <n v="866"/>
    <n v="913"/>
    <n v="0"/>
    <n v="1779"/>
    <n v="0"/>
    <n v="0"/>
    <n v="2"/>
    <n v="1"/>
    <n v="3"/>
    <n v="1"/>
    <x v="0"/>
    <n v="6"/>
    <s v="Typ"/>
    <n v="0"/>
    <s v="NA"/>
    <s v="Attchd"/>
    <n v="1998"/>
    <s v="RFn"/>
    <n v="2"/>
    <n v="546"/>
    <s v="TA"/>
    <s v="TA"/>
    <s v="Y"/>
    <n v="198"/>
    <n v="36"/>
    <n v="0"/>
    <n v="0"/>
    <n v="0"/>
    <n v="0"/>
    <s v="NA"/>
    <s v="NA"/>
    <s v="NA"/>
    <n v="0"/>
    <n v="3"/>
    <n v="2009"/>
    <s v="WD"/>
    <s v="Normal"/>
    <n v="197900"/>
  </r>
  <r>
    <x v="1202"/>
    <n v="50"/>
    <s v="RM"/>
    <n v="50"/>
    <n v="6000"/>
    <x v="0"/>
    <s v="NA"/>
    <s v="Reg"/>
    <s v="Lvl"/>
    <s v="AllPub"/>
    <s v="Corner"/>
    <s v="Gtl"/>
    <s v="BrkSide"/>
    <s v="Norm"/>
    <s v="Norm"/>
    <s v="1Fam"/>
    <s v="1.5Fin"/>
    <x v="3"/>
    <n v="8"/>
    <n v="1925"/>
    <n v="199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84"/>
    <n v="884"/>
    <s v="GasA"/>
    <s v="Ex"/>
    <x v="0"/>
    <s v="SBrkr"/>
    <n v="884"/>
    <n v="464"/>
    <n v="0"/>
    <n v="1348"/>
    <n v="1"/>
    <n v="0"/>
    <n v="1"/>
    <n v="0"/>
    <n v="3"/>
    <n v="1"/>
    <x v="1"/>
    <n v="5"/>
    <s v="Typ"/>
    <n v="1"/>
    <s v="Fa"/>
    <s v="Detchd"/>
    <n v="1960"/>
    <s v="Unf"/>
    <n v="1"/>
    <n v="216"/>
    <s v="TA"/>
    <s v="TA"/>
    <s v="N"/>
    <n v="0"/>
    <n v="0"/>
    <n v="208"/>
    <n v="0"/>
    <n v="0"/>
    <n v="0"/>
    <s v="NA"/>
    <s v="NA"/>
    <s v="NA"/>
    <n v="0"/>
    <n v="5"/>
    <n v="2009"/>
    <s v="WD"/>
    <s v="Normal"/>
    <n v="117000"/>
  </r>
  <r>
    <x v="1203"/>
    <n v="20"/>
    <s v="RL"/>
    <n v="75"/>
    <n v="9750"/>
    <x v="0"/>
    <s v="NA"/>
    <s v="Reg"/>
    <s v="Lvl"/>
    <s v="AllPub"/>
    <s v="Inside"/>
    <s v="Gtl"/>
    <s v="CollgCr"/>
    <s v="Norm"/>
    <s v="Norm"/>
    <s v="1Fam"/>
    <s v="1Story"/>
    <x v="0"/>
    <n v="5"/>
    <n v="2000"/>
    <n v="2001"/>
    <s v="Gable"/>
    <s v="CompShg"/>
    <s v="VinylSd"/>
    <s v="VinylSd"/>
    <s v="BrkFace"/>
    <n v="171"/>
    <s v="Gd"/>
    <s v="TA"/>
    <s v="PConc"/>
    <s v="Gd"/>
    <s v="TA"/>
    <s v="No"/>
    <s v="Unf"/>
    <n v="0"/>
    <s v="Unf"/>
    <n v="0"/>
    <n v="1630"/>
    <n v="1630"/>
    <s v="GasA"/>
    <s v="Ex"/>
    <x v="0"/>
    <s v="SBrkr"/>
    <n v="1630"/>
    <n v="0"/>
    <n v="0"/>
    <n v="1630"/>
    <n v="0"/>
    <n v="0"/>
    <n v="2"/>
    <n v="0"/>
    <n v="3"/>
    <n v="1"/>
    <x v="0"/>
    <n v="6"/>
    <s v="Typ"/>
    <n v="1"/>
    <s v="TA"/>
    <s v="Attchd"/>
    <n v="2000"/>
    <s v="Unf"/>
    <n v="2"/>
    <n v="451"/>
    <s v="TA"/>
    <s v="TA"/>
    <s v="Y"/>
    <n v="74"/>
    <n v="234"/>
    <n v="0"/>
    <n v="0"/>
    <n v="0"/>
    <n v="0"/>
    <s v="NA"/>
    <s v="NA"/>
    <s v="NA"/>
    <n v="0"/>
    <n v="10"/>
    <n v="2009"/>
    <s v="WD"/>
    <s v="Normal"/>
    <n v="213000"/>
  </r>
  <r>
    <x v="1204"/>
    <n v="20"/>
    <s v="RL"/>
    <n v="78"/>
    <n v="10140"/>
    <x v="0"/>
    <s v="NA"/>
    <s v="Reg"/>
    <s v="Lvl"/>
    <s v="AllPub"/>
    <s v="Inside"/>
    <s v="Gtl"/>
    <s v="NWAmes"/>
    <s v="Norm"/>
    <s v="Norm"/>
    <s v="1Fam"/>
    <s v="1Story"/>
    <x v="3"/>
    <n v="6"/>
    <n v="1975"/>
    <n v="1975"/>
    <s v="Gable"/>
    <s v="CompShg"/>
    <s v="HdBoard"/>
    <s v="HdBoard"/>
    <s v="None"/>
    <n v="0"/>
    <s v="TA"/>
    <s v="TA"/>
    <s v="CBlock"/>
    <s v="Gd"/>
    <s v="TA"/>
    <s v="No"/>
    <s v="ALQ"/>
    <n v="788"/>
    <s v="Unf"/>
    <n v="0"/>
    <n v="268"/>
    <n v="1056"/>
    <s v="GasA"/>
    <s v="Ex"/>
    <x v="0"/>
    <s v="SBrkr"/>
    <n v="1074"/>
    <n v="0"/>
    <n v="0"/>
    <n v="1074"/>
    <n v="1"/>
    <n v="0"/>
    <n v="1"/>
    <n v="1"/>
    <n v="3"/>
    <n v="1"/>
    <x v="1"/>
    <n v="6"/>
    <s v="Typ"/>
    <n v="0"/>
    <s v="NA"/>
    <s v="Attchd"/>
    <n v="1975"/>
    <s v="RFn"/>
    <n v="2"/>
    <n v="495"/>
    <s v="TA"/>
    <s v="TA"/>
    <s v="Y"/>
    <n v="0"/>
    <n v="88"/>
    <n v="0"/>
    <n v="0"/>
    <n v="0"/>
    <n v="0"/>
    <s v="NA"/>
    <s v="MnPrv"/>
    <s v="NA"/>
    <n v="0"/>
    <n v="7"/>
    <n v="2006"/>
    <s v="WD"/>
    <s v="Normal"/>
    <n v="153500"/>
  </r>
  <r>
    <x v="1205"/>
    <n v="20"/>
    <s v="RL"/>
    <n v="90"/>
    <n v="14684"/>
    <x v="0"/>
    <s v="NA"/>
    <s v="IR1"/>
    <s v="Lvl"/>
    <s v="AllPub"/>
    <s v="CulDSac"/>
    <s v="Gtl"/>
    <s v="SawyerW"/>
    <s v="Norm"/>
    <s v="Norm"/>
    <s v="1Fam"/>
    <s v="1Story"/>
    <x v="0"/>
    <n v="7"/>
    <n v="1990"/>
    <n v="1991"/>
    <s v="Hip"/>
    <s v="CompShg"/>
    <s v="HdBoard"/>
    <s v="HdBoard"/>
    <s v="BrkFace"/>
    <n v="234"/>
    <s v="Gd"/>
    <s v="TA"/>
    <s v="CBlock"/>
    <s v="Gd"/>
    <s v="TA"/>
    <s v="Mn"/>
    <s v="ALQ"/>
    <n v="485"/>
    <s v="BLQ"/>
    <n v="177"/>
    <n v="1496"/>
    <n v="2158"/>
    <s v="GasA"/>
    <s v="Gd"/>
    <x v="0"/>
    <s v="SBrkr"/>
    <n v="2196"/>
    <n v="0"/>
    <n v="0"/>
    <n v="2196"/>
    <n v="0"/>
    <n v="0"/>
    <n v="2"/>
    <n v="0"/>
    <n v="3"/>
    <n v="1"/>
    <x v="0"/>
    <n v="7"/>
    <s v="Typ"/>
    <n v="1"/>
    <s v="TA"/>
    <s v="Attchd"/>
    <n v="1990"/>
    <s v="RFn"/>
    <n v="3"/>
    <n v="701"/>
    <s v="TA"/>
    <s v="TA"/>
    <s v="Y"/>
    <n v="84"/>
    <n v="70"/>
    <n v="0"/>
    <n v="0"/>
    <n v="0"/>
    <n v="0"/>
    <s v="NA"/>
    <s v="NA"/>
    <s v="NA"/>
    <n v="0"/>
    <n v="6"/>
    <n v="2009"/>
    <s v="WD"/>
    <s v="Normal"/>
    <n v="271900"/>
  </r>
  <r>
    <x v="1206"/>
    <n v="20"/>
    <s v="RH"/>
    <s v="NA"/>
    <n v="8900"/>
    <x v="0"/>
    <s v="NA"/>
    <s v="Reg"/>
    <s v="Lvl"/>
    <s v="AllPub"/>
    <s v="Inside"/>
    <s v="Gtl"/>
    <s v="SawyerW"/>
    <s v="Norm"/>
    <s v="Norm"/>
    <s v="1Fam"/>
    <s v="1Story"/>
    <x v="5"/>
    <n v="4"/>
    <n v="1966"/>
    <n v="1966"/>
    <s v="Gable"/>
    <s v="CompShg"/>
    <s v="HdBoard"/>
    <s v="HdBoard"/>
    <s v="None"/>
    <n v="0"/>
    <s v="TA"/>
    <s v="TA"/>
    <s v="CBlock"/>
    <s v="TA"/>
    <s v="TA"/>
    <s v="No"/>
    <s v="Rec"/>
    <n v="1056"/>
    <s v="Unf"/>
    <n v="0"/>
    <n v="0"/>
    <n v="1056"/>
    <s v="GasA"/>
    <s v="TA"/>
    <x v="0"/>
    <s v="SBrkr"/>
    <n v="1056"/>
    <n v="0"/>
    <n v="0"/>
    <n v="1056"/>
    <n v="1"/>
    <n v="0"/>
    <n v="1"/>
    <n v="0"/>
    <n v="2"/>
    <n v="1"/>
    <x v="1"/>
    <n v="5"/>
    <s v="Typ"/>
    <n v="0"/>
    <s v="NA"/>
    <s v="Detchd"/>
    <n v="1966"/>
    <s v="Unf"/>
    <n v="1"/>
    <n v="384"/>
    <s v="TA"/>
    <s v="TA"/>
    <s v="Y"/>
    <n v="0"/>
    <n v="42"/>
    <n v="0"/>
    <n v="0"/>
    <n v="0"/>
    <n v="0"/>
    <s v="NA"/>
    <s v="MnPrv"/>
    <s v="NA"/>
    <n v="0"/>
    <n v="11"/>
    <n v="2006"/>
    <s v="WD"/>
    <s v="Normal"/>
    <n v="107000"/>
  </r>
  <r>
    <x v="1207"/>
    <n v="20"/>
    <s v="RL"/>
    <n v="70"/>
    <n v="9135"/>
    <x v="0"/>
    <s v="NA"/>
    <s v="Reg"/>
    <s v="Lvl"/>
    <s v="AllPub"/>
    <s v="Inside"/>
    <s v="Gtl"/>
    <s v="CollgCr"/>
    <s v="Norm"/>
    <s v="Norm"/>
    <s v="1Fam"/>
    <s v="1Story"/>
    <x v="1"/>
    <n v="5"/>
    <n v="2003"/>
    <n v="2003"/>
    <s v="Gable"/>
    <s v="CompShg"/>
    <s v="VinylSd"/>
    <s v="VinylSd"/>
    <s v="BrkFace"/>
    <n v="120"/>
    <s v="Gd"/>
    <s v="TA"/>
    <s v="PConc"/>
    <s v="Gd"/>
    <s v="TA"/>
    <s v="Av"/>
    <s v="GLQ"/>
    <n v="340"/>
    <s v="Unf"/>
    <n v="0"/>
    <n v="1342"/>
    <n v="1682"/>
    <s v="GasA"/>
    <s v="Ex"/>
    <x v="0"/>
    <s v="SBrkr"/>
    <n v="1700"/>
    <n v="0"/>
    <n v="0"/>
    <n v="1700"/>
    <n v="1"/>
    <n v="0"/>
    <n v="2"/>
    <n v="0"/>
    <n v="3"/>
    <n v="1"/>
    <x v="0"/>
    <n v="7"/>
    <s v="Typ"/>
    <n v="0"/>
    <s v="NA"/>
    <s v="Attchd"/>
    <n v="2003"/>
    <s v="RFn"/>
    <n v="2"/>
    <n v="544"/>
    <s v="TA"/>
    <s v="TA"/>
    <s v="Y"/>
    <n v="192"/>
    <n v="23"/>
    <n v="0"/>
    <n v="0"/>
    <n v="0"/>
    <n v="0"/>
    <s v="NA"/>
    <s v="NA"/>
    <s v="NA"/>
    <n v="0"/>
    <n v="5"/>
    <n v="2006"/>
    <s v="WD"/>
    <s v="Normal"/>
    <n v="200000"/>
  </r>
  <r>
    <x v="1208"/>
    <n v="20"/>
    <s v="RL"/>
    <n v="70"/>
    <n v="7763"/>
    <x v="0"/>
    <s v="NA"/>
    <s v="Reg"/>
    <s v="Lvl"/>
    <s v="AllPub"/>
    <s v="Inside"/>
    <s v="Gtl"/>
    <s v="NAmes"/>
    <s v="Norm"/>
    <s v="Norm"/>
    <s v="1Fam"/>
    <s v="1Story"/>
    <x v="3"/>
    <n v="7"/>
    <n v="1962"/>
    <n v="1980"/>
    <s v="Gable"/>
    <s v="CompShg"/>
    <s v="MetalSd"/>
    <s v="MetalSd"/>
    <s v="None"/>
    <n v="0"/>
    <s v="TA"/>
    <s v="Gd"/>
    <s v="CBlock"/>
    <s v="TA"/>
    <s v="TA"/>
    <s v="No"/>
    <s v="Rec"/>
    <n v="504"/>
    <s v="BLQ"/>
    <n v="108"/>
    <n v="319"/>
    <n v="931"/>
    <s v="GasA"/>
    <s v="TA"/>
    <x v="0"/>
    <s v="SBrkr"/>
    <n v="1283"/>
    <n v="0"/>
    <n v="0"/>
    <n v="1283"/>
    <n v="1"/>
    <n v="0"/>
    <n v="1"/>
    <n v="0"/>
    <n v="3"/>
    <n v="1"/>
    <x v="1"/>
    <n v="6"/>
    <s v="Typ"/>
    <n v="0"/>
    <s v="NA"/>
    <s v="Detchd"/>
    <n v="1980"/>
    <s v="Unf"/>
    <n v="2"/>
    <n v="506"/>
    <s v="TA"/>
    <s v="TA"/>
    <s v="Y"/>
    <n v="0"/>
    <n v="0"/>
    <n v="0"/>
    <n v="0"/>
    <n v="0"/>
    <n v="0"/>
    <s v="NA"/>
    <s v="NA"/>
    <s v="NA"/>
    <n v="0"/>
    <n v="10"/>
    <n v="2008"/>
    <s v="WD"/>
    <s v="Normal"/>
    <n v="140000"/>
  </r>
  <r>
    <x v="1209"/>
    <n v="20"/>
    <s v="RL"/>
    <n v="85"/>
    <n v="10182"/>
    <x v="0"/>
    <s v="NA"/>
    <s v="IR1"/>
    <s v="Lvl"/>
    <s v="AllPub"/>
    <s v="CulDSac"/>
    <s v="Gtl"/>
    <s v="Somerst"/>
    <s v="RRNn"/>
    <s v="Norm"/>
    <s v="1Fam"/>
    <s v="1Story"/>
    <x v="2"/>
    <n v="5"/>
    <n v="2006"/>
    <n v="2006"/>
    <s v="Hip"/>
    <s v="CompShg"/>
    <s v="VinylSd"/>
    <s v="VinylSd"/>
    <s v="Stone"/>
    <n v="420"/>
    <s v="Gd"/>
    <s v="TA"/>
    <s v="PConc"/>
    <s v="Ex"/>
    <s v="TA"/>
    <s v="Mn"/>
    <s v="GLQ"/>
    <n v="1220"/>
    <s v="Unf"/>
    <n v="0"/>
    <n v="440"/>
    <n v="1660"/>
    <s v="GasA"/>
    <s v="Ex"/>
    <x v="0"/>
    <s v="SBrkr"/>
    <n v="1660"/>
    <n v="0"/>
    <n v="0"/>
    <n v="1660"/>
    <n v="1"/>
    <n v="0"/>
    <n v="2"/>
    <n v="0"/>
    <n v="3"/>
    <n v="1"/>
    <x v="0"/>
    <n v="8"/>
    <s v="Typ"/>
    <n v="1"/>
    <s v="Gd"/>
    <s v="Attchd"/>
    <n v="2006"/>
    <s v="RFn"/>
    <n v="2"/>
    <n v="500"/>
    <s v="TA"/>
    <s v="TA"/>
    <s v="Y"/>
    <n v="322"/>
    <n v="50"/>
    <n v="0"/>
    <n v="0"/>
    <n v="0"/>
    <n v="0"/>
    <s v="NA"/>
    <s v="NA"/>
    <s v="NA"/>
    <n v="0"/>
    <n v="5"/>
    <n v="2006"/>
    <s v="New"/>
    <s v="Partial"/>
    <n v="290000"/>
  </r>
  <r>
    <x v="1210"/>
    <n v="60"/>
    <s v="RL"/>
    <n v="70"/>
    <n v="11218"/>
    <x v="0"/>
    <s v="NA"/>
    <s v="Reg"/>
    <s v="Lvl"/>
    <s v="AllPub"/>
    <s v="Inside"/>
    <s v="Gtl"/>
    <s v="SawyerW"/>
    <s v="Norm"/>
    <s v="Norm"/>
    <s v="1Fam"/>
    <s v="2Story"/>
    <x v="1"/>
    <n v="5"/>
    <n v="1992"/>
    <n v="1992"/>
    <s v="Gable"/>
    <s v="CompShg"/>
    <s v="Wd Sdng"/>
    <s v="Wd Sdng"/>
    <s v="None"/>
    <n v="0"/>
    <s v="Gd"/>
    <s v="TA"/>
    <s v="PConc"/>
    <s v="Gd"/>
    <s v="TA"/>
    <s v="No"/>
    <s v="Unf"/>
    <n v="0"/>
    <s v="Unf"/>
    <n v="0"/>
    <n v="1055"/>
    <n v="1055"/>
    <s v="GasA"/>
    <s v="Ex"/>
    <x v="0"/>
    <s v="SBrkr"/>
    <n v="1055"/>
    <n v="790"/>
    <n v="0"/>
    <n v="1845"/>
    <n v="0"/>
    <n v="0"/>
    <n v="2"/>
    <n v="1"/>
    <n v="3"/>
    <n v="1"/>
    <x v="0"/>
    <n v="8"/>
    <s v="Typ"/>
    <n v="1"/>
    <s v="TA"/>
    <s v="Attchd"/>
    <n v="1992"/>
    <s v="RFn"/>
    <n v="2"/>
    <n v="462"/>
    <s v="TA"/>
    <s v="TA"/>
    <s v="Y"/>
    <n v="635"/>
    <n v="104"/>
    <n v="0"/>
    <n v="0"/>
    <n v="0"/>
    <n v="0"/>
    <s v="NA"/>
    <s v="GdPrv"/>
    <s v="Shed"/>
    <n v="400"/>
    <n v="5"/>
    <n v="2010"/>
    <s v="WD"/>
    <s v="Normal"/>
    <n v="189000"/>
  </r>
  <r>
    <x v="1211"/>
    <n v="50"/>
    <s v="RL"/>
    <n v="152"/>
    <n v="12134"/>
    <x v="0"/>
    <s v="NA"/>
    <s v="IR1"/>
    <s v="Bnk"/>
    <s v="AllPub"/>
    <s v="Inside"/>
    <s v="Mod"/>
    <s v="Gilbert"/>
    <s v="Norm"/>
    <s v="Norm"/>
    <s v="1Fam"/>
    <s v="1.5Fin"/>
    <x v="2"/>
    <n v="7"/>
    <n v="1988"/>
    <n v="2005"/>
    <s v="Gable"/>
    <s v="CompShg"/>
    <s v="Wd Sdng"/>
    <s v="Wd Sdng"/>
    <s v="None"/>
    <n v="0"/>
    <s v="Gd"/>
    <s v="TA"/>
    <s v="Wood"/>
    <s v="Gd"/>
    <s v="TA"/>
    <s v="Av"/>
    <s v="GLQ"/>
    <n v="427"/>
    <s v="Unf"/>
    <n v="0"/>
    <n v="132"/>
    <n v="559"/>
    <s v="GasA"/>
    <s v="Gd"/>
    <x v="0"/>
    <s v="SBrkr"/>
    <n v="1080"/>
    <n v="672"/>
    <n v="0"/>
    <n v="1752"/>
    <n v="0"/>
    <n v="0"/>
    <n v="2"/>
    <n v="0"/>
    <n v="4"/>
    <n v="1"/>
    <x v="1"/>
    <n v="8"/>
    <s v="Typ"/>
    <n v="0"/>
    <s v="NA"/>
    <s v="Basment"/>
    <n v="1988"/>
    <s v="RFn"/>
    <n v="2"/>
    <n v="492"/>
    <s v="TA"/>
    <s v="TA"/>
    <s v="Y"/>
    <n v="325"/>
    <n v="12"/>
    <n v="0"/>
    <n v="0"/>
    <n v="0"/>
    <n v="0"/>
    <s v="NA"/>
    <s v="NA"/>
    <s v="NA"/>
    <n v="0"/>
    <n v="6"/>
    <n v="2010"/>
    <s v="WD"/>
    <s v="Normal"/>
    <n v="164000"/>
  </r>
  <r>
    <x v="1212"/>
    <n v="30"/>
    <s v="RL"/>
    <n v="50"/>
    <n v="9340"/>
    <x v="0"/>
    <s v="NA"/>
    <s v="Reg"/>
    <s v="Lvl"/>
    <s v="AllPub"/>
    <s v="Inside"/>
    <s v="Gtl"/>
    <s v="Edwards"/>
    <s v="Norm"/>
    <s v="Norm"/>
    <s v="1Fam"/>
    <s v="1Story"/>
    <x v="5"/>
    <n v="6"/>
    <n v="1941"/>
    <n v="1950"/>
    <s v="Hip"/>
    <s v="CompShg"/>
    <s v="MetalSd"/>
    <s v="MetalSd"/>
    <s v="None"/>
    <n v="0"/>
    <s v="TA"/>
    <s v="TA"/>
    <s v="CBlock"/>
    <s v="TA"/>
    <s v="TA"/>
    <s v="No"/>
    <s v="Rec"/>
    <n v="344"/>
    <s v="Unf"/>
    <n v="0"/>
    <n v="328"/>
    <n v="672"/>
    <s v="GasA"/>
    <s v="TA"/>
    <x v="0"/>
    <s v="SBrkr"/>
    <n v="672"/>
    <n v="0"/>
    <n v="0"/>
    <n v="672"/>
    <n v="1"/>
    <n v="0"/>
    <n v="1"/>
    <n v="0"/>
    <n v="2"/>
    <n v="1"/>
    <x v="1"/>
    <n v="4"/>
    <s v="Typ"/>
    <n v="0"/>
    <s v="NA"/>
    <s v="Attchd"/>
    <n v="1941"/>
    <s v="Unf"/>
    <n v="1"/>
    <n v="234"/>
    <s v="TA"/>
    <s v="TA"/>
    <s v="N"/>
    <n v="0"/>
    <n v="113"/>
    <n v="0"/>
    <n v="0"/>
    <n v="0"/>
    <n v="0"/>
    <s v="NA"/>
    <s v="NA"/>
    <s v="NA"/>
    <n v="0"/>
    <n v="8"/>
    <n v="2009"/>
    <s v="WD"/>
    <s v="Normal"/>
    <n v="113000"/>
  </r>
  <r>
    <x v="1213"/>
    <n v="80"/>
    <s v="RL"/>
    <s v="NA"/>
    <n v="10246"/>
    <x v="0"/>
    <s v="NA"/>
    <s v="IR1"/>
    <s v="Lvl"/>
    <s v="AllPub"/>
    <s v="CulDSac"/>
    <s v="Gtl"/>
    <s v="Sawyer"/>
    <s v="Norm"/>
    <s v="Norm"/>
    <s v="1Fam"/>
    <s v="SLvl"/>
    <x v="5"/>
    <n v="9"/>
    <n v="1965"/>
    <n v="2001"/>
    <s v="Gable"/>
    <s v="CompShg"/>
    <s v="VinylSd"/>
    <s v="VinylSd"/>
    <s v="None"/>
    <n v="0"/>
    <s v="TA"/>
    <s v="Gd"/>
    <s v="CBlock"/>
    <s v="TA"/>
    <s v="Gd"/>
    <s v="Av"/>
    <s v="GLQ"/>
    <n v="648"/>
    <s v="Unf"/>
    <n v="0"/>
    <n v="0"/>
    <n v="648"/>
    <s v="GasA"/>
    <s v="Ex"/>
    <x v="0"/>
    <s v="SBrkr"/>
    <n v="960"/>
    <n v="0"/>
    <n v="0"/>
    <n v="960"/>
    <n v="1"/>
    <n v="1"/>
    <n v="0"/>
    <n v="0"/>
    <n v="0"/>
    <n v="1"/>
    <x v="1"/>
    <n v="3"/>
    <s v="Typ"/>
    <n v="0"/>
    <s v="NA"/>
    <s v="Attchd"/>
    <n v="1965"/>
    <s v="Unf"/>
    <n v="1"/>
    <n v="364"/>
    <s v="TA"/>
    <s v="TA"/>
    <s v="Y"/>
    <n v="88"/>
    <n v="0"/>
    <n v="0"/>
    <n v="0"/>
    <n v="0"/>
    <n v="0"/>
    <s v="NA"/>
    <s v="NA"/>
    <s v="NA"/>
    <n v="0"/>
    <n v="5"/>
    <n v="2006"/>
    <s v="WD"/>
    <s v="Normal"/>
    <n v="145000"/>
  </r>
  <r>
    <x v="1214"/>
    <n v="85"/>
    <s v="RL"/>
    <n v="69"/>
    <n v="10205"/>
    <x v="0"/>
    <s v="NA"/>
    <s v="IR1"/>
    <s v="Lvl"/>
    <s v="AllPub"/>
    <s v="Inside"/>
    <s v="Gtl"/>
    <s v="NAmes"/>
    <s v="Norm"/>
    <s v="Norm"/>
    <s v="1Fam"/>
    <s v="SFoyer"/>
    <x v="3"/>
    <n v="5"/>
    <n v="1962"/>
    <n v="1962"/>
    <s v="Gable"/>
    <s v="CompShg"/>
    <s v="MetalSd"/>
    <s v="MetalSd"/>
    <s v="None"/>
    <n v="0"/>
    <s v="TA"/>
    <s v="TA"/>
    <s v="CBlock"/>
    <s v="TA"/>
    <s v="TA"/>
    <s v="Av"/>
    <s v="BLQ"/>
    <n v="784"/>
    <s v="Unf"/>
    <n v="0"/>
    <n v="141"/>
    <n v="925"/>
    <s v="GasA"/>
    <s v="TA"/>
    <x v="0"/>
    <s v="SBrkr"/>
    <n v="999"/>
    <n v="0"/>
    <n v="0"/>
    <n v="999"/>
    <n v="1"/>
    <n v="0"/>
    <n v="1"/>
    <n v="0"/>
    <n v="3"/>
    <n v="1"/>
    <x v="1"/>
    <n v="6"/>
    <s v="Typ"/>
    <n v="0"/>
    <s v="NA"/>
    <s v="Attchd"/>
    <n v="1962"/>
    <s v="Unf"/>
    <n v="1"/>
    <n v="300"/>
    <s v="TA"/>
    <s v="TA"/>
    <s v="Y"/>
    <n v="150"/>
    <n v="72"/>
    <n v="0"/>
    <n v="0"/>
    <n v="0"/>
    <n v="0"/>
    <s v="NA"/>
    <s v="NA"/>
    <s v="NA"/>
    <n v="0"/>
    <n v="5"/>
    <n v="2006"/>
    <s v="WD"/>
    <s v="Normal"/>
    <n v="134500"/>
  </r>
  <r>
    <x v="1215"/>
    <n v="20"/>
    <s v="RL"/>
    <n v="99"/>
    <n v="7094"/>
    <x v="0"/>
    <s v="NA"/>
    <s v="IR1"/>
    <s v="Lvl"/>
    <s v="AllPub"/>
    <s v="Inside"/>
    <s v="Gtl"/>
    <s v="Sawyer"/>
    <s v="Norm"/>
    <s v="Norm"/>
    <s v="1Fam"/>
    <s v="1Story"/>
    <x v="3"/>
    <n v="5"/>
    <n v="1966"/>
    <n v="1966"/>
    <s v="Gable"/>
    <s v="CompShg"/>
    <s v="VinylSd"/>
    <s v="VinylSd"/>
    <s v="None"/>
    <n v="0"/>
    <s v="TA"/>
    <s v="TA"/>
    <s v="CBlock"/>
    <s v="TA"/>
    <s v="TA"/>
    <s v="No"/>
    <s v="Rec"/>
    <n v="180"/>
    <s v="LwQ"/>
    <n v="374"/>
    <n v="340"/>
    <n v="894"/>
    <s v="GasA"/>
    <s v="TA"/>
    <x v="0"/>
    <s v="SBrkr"/>
    <n v="894"/>
    <n v="0"/>
    <n v="0"/>
    <n v="894"/>
    <n v="0"/>
    <n v="0"/>
    <n v="1"/>
    <n v="0"/>
    <n v="3"/>
    <n v="1"/>
    <x v="1"/>
    <n v="5"/>
    <s v="Typ"/>
    <n v="0"/>
    <s v="NA"/>
    <s v="Detchd"/>
    <n v="1966"/>
    <s v="RFn"/>
    <n v="1"/>
    <n v="384"/>
    <s v="TA"/>
    <s v="TA"/>
    <s v="Y"/>
    <n v="0"/>
    <n v="0"/>
    <n v="0"/>
    <n v="0"/>
    <n v="0"/>
    <n v="0"/>
    <s v="NA"/>
    <s v="MnPrv"/>
    <s v="NA"/>
    <n v="0"/>
    <n v="5"/>
    <n v="2007"/>
    <s v="WD"/>
    <s v="Normal"/>
    <n v="125000"/>
  </r>
  <r>
    <x v="1216"/>
    <n v="90"/>
    <s v="RM"/>
    <n v="68"/>
    <n v="8930"/>
    <x v="0"/>
    <s v="NA"/>
    <s v="Reg"/>
    <s v="Lvl"/>
    <s v="AllPub"/>
    <s v="Inside"/>
    <s v="Gtl"/>
    <s v="Sawyer"/>
    <s v="RRAe"/>
    <s v="Norm"/>
    <s v="Duplex"/>
    <s v="1.5Fin"/>
    <x v="1"/>
    <n v="5"/>
    <n v="1978"/>
    <n v="1978"/>
    <s v="Gable"/>
    <s v="CompShg"/>
    <s v="VinylSd"/>
    <s v="VinylSd"/>
    <s v="None"/>
    <n v="0"/>
    <s v="TA"/>
    <s v="TA"/>
    <s v="Slab"/>
    <s v="NA"/>
    <s v="NA"/>
    <s v="NA"/>
    <s v="NA"/>
    <n v="0"/>
    <s v="NA"/>
    <n v="0"/>
    <n v="0"/>
    <n v="0"/>
    <s v="GasA"/>
    <s v="TA"/>
    <x v="0"/>
    <s v="SBrkr"/>
    <n v="1318"/>
    <n v="584"/>
    <n v="0"/>
    <n v="1902"/>
    <n v="0"/>
    <n v="0"/>
    <n v="2"/>
    <n v="0"/>
    <n v="4"/>
    <n v="2"/>
    <x v="1"/>
    <n v="8"/>
    <s v="Typ"/>
    <n v="0"/>
    <s v="NA"/>
    <s v="Attchd"/>
    <n v="1978"/>
    <s v="Unf"/>
    <n v="2"/>
    <n v="539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112000"/>
  </r>
  <r>
    <x v="1217"/>
    <n v="20"/>
    <s v="FV"/>
    <n v="72"/>
    <n v="8640"/>
    <x v="0"/>
    <s v="NA"/>
    <s v="Reg"/>
    <s v="Lvl"/>
    <s v="AllPub"/>
    <s v="Inside"/>
    <s v="Gtl"/>
    <s v="Somerst"/>
    <s v="Norm"/>
    <s v="Norm"/>
    <s v="1Fam"/>
    <s v="1Story"/>
    <x v="2"/>
    <n v="5"/>
    <n v="2009"/>
    <n v="2009"/>
    <s v="Gable"/>
    <s v="CompShg"/>
    <s v="CemntBd"/>
    <s v="CmentBd"/>
    <s v="Stone"/>
    <n v="72"/>
    <s v="Gd"/>
    <s v="TA"/>
    <s v="PConc"/>
    <s v="Gd"/>
    <s v="TA"/>
    <s v="Mn"/>
    <s v="GLQ"/>
    <n v="936"/>
    <s v="Unf"/>
    <n v="0"/>
    <n v="364"/>
    <n v="1300"/>
    <s v="GasA"/>
    <s v="Ex"/>
    <x v="0"/>
    <s v="SBrkr"/>
    <n v="1314"/>
    <n v="0"/>
    <n v="0"/>
    <n v="1314"/>
    <n v="1"/>
    <n v="0"/>
    <n v="2"/>
    <n v="0"/>
    <n v="3"/>
    <n v="1"/>
    <x v="0"/>
    <n v="6"/>
    <s v="Typ"/>
    <n v="0"/>
    <s v="NA"/>
    <s v="Attchd"/>
    <n v="2009"/>
    <s v="RFn"/>
    <n v="2"/>
    <n v="552"/>
    <s v="TA"/>
    <s v="TA"/>
    <s v="Y"/>
    <n v="135"/>
    <n v="112"/>
    <n v="0"/>
    <n v="0"/>
    <n v="0"/>
    <n v="0"/>
    <s v="NA"/>
    <s v="NA"/>
    <s v="NA"/>
    <n v="0"/>
    <n v="9"/>
    <n v="2009"/>
    <s v="New"/>
    <s v="Partial"/>
    <n v="229456"/>
  </r>
  <r>
    <x v="1218"/>
    <n v="50"/>
    <s v="RM"/>
    <n v="52"/>
    <n v="6240"/>
    <x v="0"/>
    <s v="NA"/>
    <s v="Reg"/>
    <s v="Lvl"/>
    <s v="AllPub"/>
    <s v="Inside"/>
    <s v="Gtl"/>
    <s v="BrkSide"/>
    <s v="Norm"/>
    <s v="Norm"/>
    <s v="1Fam"/>
    <s v="1.5Fin"/>
    <x v="5"/>
    <n v="5"/>
    <n v="1947"/>
    <n v="1950"/>
    <s v="Gable"/>
    <s v="CompShg"/>
    <s v="AsbShng"/>
    <s v="AsbShng"/>
    <s v="None"/>
    <n v="0"/>
    <s v="TA"/>
    <s v="TA"/>
    <s v="Slab"/>
    <s v="NA"/>
    <s v="NA"/>
    <s v="NA"/>
    <s v="NA"/>
    <n v="0"/>
    <s v="NA"/>
    <n v="0"/>
    <n v="0"/>
    <n v="0"/>
    <s v="GasA"/>
    <s v="Gd"/>
    <x v="1"/>
    <s v="SBrkr"/>
    <n v="672"/>
    <n v="240"/>
    <n v="0"/>
    <n v="912"/>
    <n v="0"/>
    <n v="0"/>
    <n v="1"/>
    <n v="0"/>
    <n v="2"/>
    <n v="1"/>
    <x v="1"/>
    <n v="3"/>
    <s v="Typ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7"/>
    <n v="2006"/>
    <s v="WD"/>
    <s v="Normal"/>
    <n v="80500"/>
  </r>
  <r>
    <x v="1219"/>
    <n v="160"/>
    <s v="RM"/>
    <n v="21"/>
    <n v="1680"/>
    <x v="0"/>
    <s v="NA"/>
    <s v="Reg"/>
    <s v="Lvl"/>
    <s v="AllPub"/>
    <s v="Inside"/>
    <s v="Gtl"/>
    <s v="BrDale"/>
    <s v="Norm"/>
    <s v="Norm"/>
    <s v="Twnhs"/>
    <s v="2Story"/>
    <x v="1"/>
    <n v="5"/>
    <n v="1971"/>
    <n v="1971"/>
    <s v="Gable"/>
    <s v="CompShg"/>
    <s v="CemntBd"/>
    <s v="CmentBd"/>
    <s v="BrkFace"/>
    <n v="236"/>
    <s v="TA"/>
    <s v="TA"/>
    <s v="CBlock"/>
    <s v="TA"/>
    <s v="TA"/>
    <s v="No"/>
    <s v="Unf"/>
    <n v="0"/>
    <s v="Unf"/>
    <n v="0"/>
    <n v="672"/>
    <n v="672"/>
    <s v="GasA"/>
    <s v="TA"/>
    <x v="0"/>
    <s v="SBrkr"/>
    <n v="672"/>
    <n v="546"/>
    <n v="0"/>
    <n v="1218"/>
    <n v="0"/>
    <n v="0"/>
    <n v="1"/>
    <n v="1"/>
    <n v="3"/>
    <n v="1"/>
    <x v="1"/>
    <n v="7"/>
    <s v="Typ"/>
    <n v="0"/>
    <s v="NA"/>
    <s v="NA"/>
    <s v="NA"/>
    <s v="NA"/>
    <n v="0"/>
    <n v="0"/>
    <s v="NA"/>
    <s v="NA"/>
    <s v="N"/>
    <n v="201"/>
    <n v="0"/>
    <n v="0"/>
    <n v="0"/>
    <n v="0"/>
    <n v="0"/>
    <s v="NA"/>
    <s v="NA"/>
    <s v="NA"/>
    <n v="0"/>
    <n v="4"/>
    <n v="2006"/>
    <s v="WD"/>
    <s v="Abnorml"/>
    <n v="91500"/>
  </r>
  <r>
    <x v="1220"/>
    <n v="20"/>
    <s v="RL"/>
    <n v="66"/>
    <n v="7800"/>
    <x v="0"/>
    <s v="NA"/>
    <s v="IR1"/>
    <s v="Lvl"/>
    <s v="AllPub"/>
    <s v="Inside"/>
    <s v="Gtl"/>
    <s v="NAmes"/>
    <s v="Norm"/>
    <s v="Norm"/>
    <s v="1Fam"/>
    <s v="1Story"/>
    <x v="3"/>
    <n v="5"/>
    <n v="1964"/>
    <n v="1964"/>
    <s v="Gable"/>
    <s v="CompShg"/>
    <s v="Wd Sdng"/>
    <s v="Wd Sdng"/>
    <s v="None"/>
    <n v="0"/>
    <s v="TA"/>
    <s v="TA"/>
    <s v="CBlock"/>
    <s v="TA"/>
    <s v="TA"/>
    <s v="No"/>
    <s v="Rec"/>
    <n v="312"/>
    <s v="LwQ"/>
    <n v="600"/>
    <n v="0"/>
    <n v="912"/>
    <s v="GasA"/>
    <s v="TA"/>
    <x v="0"/>
    <s v="SBrkr"/>
    <n v="912"/>
    <n v="0"/>
    <n v="0"/>
    <n v="912"/>
    <n v="0"/>
    <n v="0"/>
    <n v="1"/>
    <n v="0"/>
    <n v="2"/>
    <n v="1"/>
    <x v="1"/>
    <n v="5"/>
    <s v="Typ"/>
    <n v="0"/>
    <s v="NA"/>
    <s v="Attchd"/>
    <n v="1964"/>
    <s v="Unf"/>
    <n v="1"/>
    <n v="288"/>
    <s v="TA"/>
    <s v="TA"/>
    <s v="Y"/>
    <n v="0"/>
    <n v="0"/>
    <n v="0"/>
    <n v="0"/>
    <n v="0"/>
    <n v="0"/>
    <s v="NA"/>
    <s v="NA"/>
    <s v="NA"/>
    <n v="0"/>
    <n v="11"/>
    <n v="2006"/>
    <s v="WD"/>
    <s v="Abnorml"/>
    <n v="115000"/>
  </r>
  <r>
    <x v="1221"/>
    <n v="20"/>
    <s v="RL"/>
    <n v="55"/>
    <n v="8250"/>
    <x v="0"/>
    <s v="NA"/>
    <s v="Reg"/>
    <s v="Lvl"/>
    <s v="AllPub"/>
    <s v="Inside"/>
    <s v="Gtl"/>
    <s v="Sawyer"/>
    <s v="Feedr"/>
    <s v="Norm"/>
    <s v="1Fam"/>
    <s v="1Story"/>
    <x v="3"/>
    <n v="5"/>
    <n v="1968"/>
    <n v="1968"/>
    <s v="Hip"/>
    <s v="CompShg"/>
    <s v="HdBoard"/>
    <s v="HdBoard"/>
    <s v="None"/>
    <n v="0"/>
    <s v="TA"/>
    <s v="TA"/>
    <s v="CBlock"/>
    <s v="TA"/>
    <s v="TA"/>
    <s v="No"/>
    <s v="BLQ"/>
    <n v="250"/>
    <s v="LwQ"/>
    <n v="492"/>
    <n v="210"/>
    <n v="952"/>
    <s v="GasA"/>
    <s v="Ex"/>
    <x v="0"/>
    <s v="SBrkr"/>
    <n v="1211"/>
    <n v="0"/>
    <n v="0"/>
    <n v="1211"/>
    <n v="0"/>
    <n v="0"/>
    <n v="1"/>
    <n v="0"/>
    <n v="3"/>
    <n v="1"/>
    <x v="1"/>
    <n v="5"/>
    <s v="Typ"/>
    <n v="1"/>
    <s v="TA"/>
    <s v="Attchd"/>
    <n v="1968"/>
    <s v="Unf"/>
    <n v="1"/>
    <n v="322"/>
    <s v="TA"/>
    <s v="TA"/>
    <s v="Y"/>
    <n v="0"/>
    <n v="63"/>
    <n v="0"/>
    <n v="0"/>
    <n v="0"/>
    <n v="0"/>
    <s v="NA"/>
    <s v="NA"/>
    <s v="NA"/>
    <n v="0"/>
    <n v="8"/>
    <n v="2008"/>
    <s v="WD"/>
    <s v="Normal"/>
    <n v="134000"/>
  </r>
  <r>
    <x v="1222"/>
    <n v="50"/>
    <s v="RL"/>
    <n v="78"/>
    <n v="10496"/>
    <x v="0"/>
    <s v="NA"/>
    <s v="Reg"/>
    <s v="Lvl"/>
    <s v="AllPub"/>
    <s v="Inside"/>
    <s v="Gtl"/>
    <s v="NAmes"/>
    <s v="Artery"/>
    <s v="Norm"/>
    <s v="1Fam"/>
    <s v="1.5Fin"/>
    <x v="1"/>
    <n v="6"/>
    <n v="1949"/>
    <n v="1950"/>
    <s v="Gable"/>
    <s v="CompShg"/>
    <s v="Wd Sdng"/>
    <s v="Wd Sdng"/>
    <s v="BrkFace"/>
    <n v="320"/>
    <s v="TA"/>
    <s v="TA"/>
    <s v="CBlock"/>
    <s v="TA"/>
    <s v="TA"/>
    <s v="Mn"/>
    <s v="Rec"/>
    <n v="196"/>
    <s v="Unf"/>
    <n v="0"/>
    <n v="844"/>
    <n v="1040"/>
    <s v="GasA"/>
    <s v="Ex"/>
    <x v="0"/>
    <s v="SBrkr"/>
    <n v="1168"/>
    <n v="678"/>
    <n v="0"/>
    <n v="1846"/>
    <n v="0"/>
    <n v="0"/>
    <n v="2"/>
    <n v="0"/>
    <n v="3"/>
    <n v="1"/>
    <x v="1"/>
    <n v="7"/>
    <s v="Typ"/>
    <n v="1"/>
    <s v="Gd"/>
    <s v="Attchd"/>
    <n v="1949"/>
    <s v="Unf"/>
    <n v="1"/>
    <n v="315"/>
    <s v="TA"/>
    <s v="TA"/>
    <s v="Y"/>
    <n v="0"/>
    <n v="0"/>
    <n v="0"/>
    <n v="0"/>
    <n v="0"/>
    <n v="0"/>
    <s v="NA"/>
    <s v="GdWo"/>
    <s v="NA"/>
    <n v="0"/>
    <n v="1"/>
    <n v="2007"/>
    <s v="WD"/>
    <s v="Normal"/>
    <n v="143000"/>
  </r>
  <r>
    <x v="1223"/>
    <n v="20"/>
    <s v="RL"/>
    <n v="89"/>
    <n v="10680"/>
    <x v="0"/>
    <s v="NA"/>
    <s v="Reg"/>
    <s v="Lvl"/>
    <s v="AllPub"/>
    <s v="Inside"/>
    <s v="Gtl"/>
    <s v="NAmes"/>
    <s v="Norm"/>
    <s v="Norm"/>
    <s v="1Fam"/>
    <s v="1Story"/>
    <x v="3"/>
    <n v="3"/>
    <n v="1951"/>
    <n v="1951"/>
    <s v="Hip"/>
    <s v="CompShg"/>
    <s v="Wd Sdng"/>
    <s v="Wd Sdng"/>
    <s v="BrkFace"/>
    <n v="44"/>
    <s v="TA"/>
    <s v="TA"/>
    <s v="CBlock"/>
    <s v="TA"/>
    <s v="Fa"/>
    <s v="No"/>
    <s v="LwQ"/>
    <n v="756"/>
    <s v="Unf"/>
    <n v="0"/>
    <n v="1380"/>
    <n v="2136"/>
    <s v="GasA"/>
    <s v="TA"/>
    <x v="1"/>
    <s v="FuseA"/>
    <n v="2136"/>
    <n v="0"/>
    <n v="0"/>
    <n v="2136"/>
    <n v="0"/>
    <n v="0"/>
    <n v="2"/>
    <n v="0"/>
    <n v="4"/>
    <n v="1"/>
    <x v="1"/>
    <n v="7"/>
    <s v="Mod"/>
    <n v="0"/>
    <s v="NA"/>
    <s v="Detchd"/>
    <n v="1951"/>
    <s v="Unf"/>
    <n v="2"/>
    <n v="528"/>
    <s v="TA"/>
    <s v="TA"/>
    <s v="Y"/>
    <n v="0"/>
    <n v="30"/>
    <n v="0"/>
    <n v="0"/>
    <n v="0"/>
    <n v="0"/>
    <s v="NA"/>
    <s v="MnPrv"/>
    <s v="NA"/>
    <n v="0"/>
    <n v="10"/>
    <n v="2006"/>
    <s v="WD"/>
    <s v="Normal"/>
    <n v="137900"/>
  </r>
  <r>
    <x v="1224"/>
    <n v="60"/>
    <s v="RL"/>
    <n v="60"/>
    <n v="15384"/>
    <x v="0"/>
    <s v="NA"/>
    <s v="IR1"/>
    <s v="Lvl"/>
    <s v="AllPub"/>
    <s v="Inside"/>
    <s v="Gtl"/>
    <s v="Gilbert"/>
    <s v="RRAn"/>
    <s v="Norm"/>
    <s v="1Fam"/>
    <s v="2Story"/>
    <x v="0"/>
    <n v="5"/>
    <n v="2004"/>
    <n v="2005"/>
    <s v="Gable"/>
    <s v="CompShg"/>
    <s v="VinylSd"/>
    <s v="VinylSd"/>
    <s v="None"/>
    <n v="0"/>
    <s v="Gd"/>
    <s v="TA"/>
    <s v="PConc"/>
    <s v="Gd"/>
    <s v="TA"/>
    <s v="Av"/>
    <s v="GLQ"/>
    <n v="724"/>
    <s v="Unf"/>
    <n v="0"/>
    <n v="64"/>
    <n v="788"/>
    <s v="GasA"/>
    <s v="Ex"/>
    <x v="0"/>
    <s v="SBrkr"/>
    <n v="788"/>
    <n v="702"/>
    <n v="0"/>
    <n v="1490"/>
    <n v="1"/>
    <n v="0"/>
    <n v="2"/>
    <n v="1"/>
    <n v="3"/>
    <n v="1"/>
    <x v="0"/>
    <n v="8"/>
    <s v="Typ"/>
    <n v="1"/>
    <s v="Gd"/>
    <s v="Attchd"/>
    <n v="2004"/>
    <s v="Fin"/>
    <n v="2"/>
    <n v="388"/>
    <s v="TA"/>
    <s v="TA"/>
    <s v="Y"/>
    <n v="100"/>
    <n v="75"/>
    <n v="0"/>
    <n v="0"/>
    <n v="0"/>
    <n v="0"/>
    <s v="NA"/>
    <s v="NA"/>
    <s v="NA"/>
    <n v="0"/>
    <n v="2"/>
    <n v="2008"/>
    <s v="WD"/>
    <s v="Normal"/>
    <n v="184000"/>
  </r>
  <r>
    <x v="1225"/>
    <n v="80"/>
    <s v="RL"/>
    <n v="65"/>
    <n v="10482"/>
    <x v="0"/>
    <s v="NA"/>
    <s v="Reg"/>
    <s v="Lvl"/>
    <s v="AllPub"/>
    <s v="Inside"/>
    <s v="Gtl"/>
    <s v="NAmes"/>
    <s v="Norm"/>
    <s v="Norm"/>
    <s v="1Fam"/>
    <s v="SLvl"/>
    <x v="1"/>
    <n v="8"/>
    <n v="1958"/>
    <n v="1958"/>
    <s v="Hip"/>
    <s v="CompShg"/>
    <s v="VinylSd"/>
    <s v="VinylSd"/>
    <s v="BrkFace"/>
    <n v="63"/>
    <s v="TA"/>
    <s v="Gd"/>
    <s v="CBlock"/>
    <s v="TA"/>
    <s v="TA"/>
    <s v="Av"/>
    <s v="GLQ"/>
    <n v="507"/>
    <s v="Unf"/>
    <n v="0"/>
    <n v="81"/>
    <n v="588"/>
    <s v="GasA"/>
    <s v="Ex"/>
    <x v="0"/>
    <s v="SBrkr"/>
    <n v="1138"/>
    <n v="0"/>
    <n v="0"/>
    <n v="1138"/>
    <n v="0"/>
    <n v="1"/>
    <n v="1"/>
    <n v="0"/>
    <n v="3"/>
    <n v="1"/>
    <x v="1"/>
    <n v="6"/>
    <s v="Typ"/>
    <n v="0"/>
    <s v="NA"/>
    <s v="Attchd"/>
    <n v="1958"/>
    <s v="RFn"/>
    <n v="1"/>
    <n v="264"/>
    <s v="TA"/>
    <s v="TA"/>
    <s v="Y"/>
    <n v="224"/>
    <n v="0"/>
    <n v="0"/>
    <n v="0"/>
    <n v="0"/>
    <n v="0"/>
    <s v="NA"/>
    <s v="MnWw"/>
    <s v="NA"/>
    <n v="0"/>
    <n v="6"/>
    <n v="2007"/>
    <s v="WD"/>
    <s v="Normal"/>
    <n v="145000"/>
  </r>
  <r>
    <x v="1226"/>
    <n v="60"/>
    <s v="RL"/>
    <n v="86"/>
    <n v="14598"/>
    <x v="0"/>
    <s v="NA"/>
    <s v="IR1"/>
    <s v="Lvl"/>
    <s v="AllPub"/>
    <s v="CulDSac"/>
    <s v="Gtl"/>
    <s v="Somerst"/>
    <s v="Feedr"/>
    <s v="Norm"/>
    <s v="1Fam"/>
    <s v="2Story"/>
    <x v="1"/>
    <n v="5"/>
    <n v="2007"/>
    <n v="2007"/>
    <s v="Gable"/>
    <s v="CompShg"/>
    <s v="VinylSd"/>
    <s v="VinylSd"/>
    <s v="Stone"/>
    <n v="74"/>
    <s v="Gd"/>
    <s v="TA"/>
    <s v="PConc"/>
    <s v="Gd"/>
    <s v="TA"/>
    <s v="Mn"/>
    <s v="Unf"/>
    <n v="0"/>
    <s v="Unf"/>
    <n v="0"/>
    <n v="894"/>
    <n v="894"/>
    <s v="GasA"/>
    <s v="Ex"/>
    <x v="0"/>
    <s v="SBrkr"/>
    <n v="894"/>
    <n v="1039"/>
    <n v="0"/>
    <n v="1933"/>
    <n v="0"/>
    <n v="0"/>
    <n v="2"/>
    <n v="1"/>
    <n v="4"/>
    <n v="1"/>
    <x v="0"/>
    <n v="9"/>
    <s v="Typ"/>
    <n v="1"/>
    <s v="Gd"/>
    <s v="BuiltIn"/>
    <n v="2007"/>
    <s v="Fin"/>
    <n v="3"/>
    <n v="668"/>
    <s v="TA"/>
    <s v="TA"/>
    <s v="Y"/>
    <n v="100"/>
    <n v="18"/>
    <n v="0"/>
    <n v="0"/>
    <n v="0"/>
    <n v="0"/>
    <s v="NA"/>
    <s v="NA"/>
    <s v="NA"/>
    <n v="0"/>
    <n v="1"/>
    <n v="2008"/>
    <s v="WD"/>
    <s v="Normal"/>
    <n v="214000"/>
  </r>
  <r>
    <x v="1227"/>
    <n v="20"/>
    <s v="RL"/>
    <n v="72"/>
    <n v="8872"/>
    <x v="0"/>
    <s v="NA"/>
    <s v="Reg"/>
    <s v="Lvl"/>
    <s v="AllPub"/>
    <s v="Corner"/>
    <s v="Gtl"/>
    <s v="NAmes"/>
    <s v="Norm"/>
    <s v="Norm"/>
    <s v="1Fam"/>
    <s v="1Story"/>
    <x v="3"/>
    <n v="8"/>
    <n v="1965"/>
    <n v="2008"/>
    <s v="Gable"/>
    <s v="CompShg"/>
    <s v="VinylSd"/>
    <s v="VinylSd"/>
    <s v="BrkFace"/>
    <n v="300"/>
    <s v="TA"/>
    <s v="TA"/>
    <s v="CBlock"/>
    <s v="TA"/>
    <s v="TA"/>
    <s v="No"/>
    <s v="ALQ"/>
    <n v="595"/>
    <s v="Unf"/>
    <n v="0"/>
    <n v="317"/>
    <n v="912"/>
    <s v="GasA"/>
    <s v="Ex"/>
    <x v="0"/>
    <s v="SBrkr"/>
    <n v="912"/>
    <n v="0"/>
    <n v="0"/>
    <n v="912"/>
    <n v="1"/>
    <n v="0"/>
    <n v="1"/>
    <n v="0"/>
    <n v="2"/>
    <n v="1"/>
    <x v="0"/>
    <n v="5"/>
    <s v="Typ"/>
    <n v="0"/>
    <s v="NA"/>
    <s v="Detchd"/>
    <n v="1992"/>
    <s v="Unf"/>
    <n v="2"/>
    <n v="576"/>
    <s v="TA"/>
    <s v="TA"/>
    <s v="Y"/>
    <n v="0"/>
    <n v="240"/>
    <n v="0"/>
    <n v="0"/>
    <n v="0"/>
    <n v="0"/>
    <s v="NA"/>
    <s v="NA"/>
    <s v="NA"/>
    <n v="0"/>
    <n v="12"/>
    <n v="2008"/>
    <s v="WD"/>
    <s v="Normal"/>
    <n v="147000"/>
  </r>
  <r>
    <x v="1228"/>
    <n v="120"/>
    <s v="RL"/>
    <n v="65"/>
    <n v="8769"/>
    <x v="0"/>
    <s v="NA"/>
    <s v="Reg"/>
    <s v="Lvl"/>
    <s v="AllPub"/>
    <s v="Corner"/>
    <s v="Gtl"/>
    <s v="NridgHt"/>
    <s v="Norm"/>
    <s v="Norm"/>
    <s v="TwnhsE"/>
    <s v="1Story"/>
    <x v="4"/>
    <n v="5"/>
    <n v="2008"/>
    <n v="2008"/>
    <s v="Hip"/>
    <s v="CompShg"/>
    <s v="MetalSd"/>
    <s v="MetalSd"/>
    <s v="BrkFace"/>
    <n v="766"/>
    <s v="Ex"/>
    <s v="TA"/>
    <s v="PConc"/>
    <s v="Ex"/>
    <s v="TA"/>
    <s v="No"/>
    <s v="GLQ"/>
    <n v="1540"/>
    <s v="Unf"/>
    <n v="0"/>
    <n v="162"/>
    <n v="1702"/>
    <s v="GasA"/>
    <s v="Ex"/>
    <x v="0"/>
    <s v="SBrkr"/>
    <n v="1702"/>
    <n v="0"/>
    <n v="0"/>
    <n v="1702"/>
    <n v="1"/>
    <n v="0"/>
    <n v="1"/>
    <n v="1"/>
    <n v="1"/>
    <n v="1"/>
    <x v="2"/>
    <n v="7"/>
    <s v="Typ"/>
    <n v="1"/>
    <s v="Gd"/>
    <s v="Attchd"/>
    <n v="2008"/>
    <s v="Fin"/>
    <n v="3"/>
    <n v="1052"/>
    <s v="TA"/>
    <s v="TA"/>
    <s v="Y"/>
    <n v="0"/>
    <n v="72"/>
    <n v="0"/>
    <n v="0"/>
    <n v="224"/>
    <n v="0"/>
    <s v="NA"/>
    <s v="NA"/>
    <s v="NA"/>
    <n v="0"/>
    <n v="10"/>
    <n v="2008"/>
    <s v="New"/>
    <s v="Partial"/>
    <n v="367294"/>
  </r>
  <r>
    <x v="1229"/>
    <n v="80"/>
    <s v="RL"/>
    <n v="70"/>
    <n v="7910"/>
    <x v="0"/>
    <s v="NA"/>
    <s v="Reg"/>
    <s v="Lvl"/>
    <s v="AllPub"/>
    <s v="Inside"/>
    <s v="Gtl"/>
    <s v="NAmes"/>
    <s v="Norm"/>
    <s v="Norm"/>
    <s v="1Fam"/>
    <s v="SLvl"/>
    <x v="3"/>
    <n v="5"/>
    <n v="1960"/>
    <n v="1960"/>
    <s v="Hip"/>
    <s v="CompShg"/>
    <s v="BrkFace"/>
    <s v="HdBoard"/>
    <s v="None"/>
    <n v="0"/>
    <s v="TA"/>
    <s v="TA"/>
    <s v="CBlock"/>
    <s v="TA"/>
    <s v="TA"/>
    <s v="No"/>
    <s v="ALQ"/>
    <n v="666"/>
    <s v="Unf"/>
    <n v="0"/>
    <n v="409"/>
    <n v="1075"/>
    <s v="GasA"/>
    <s v="Gd"/>
    <x v="0"/>
    <s v="SBrkr"/>
    <n v="1507"/>
    <n v="0"/>
    <n v="0"/>
    <n v="1507"/>
    <n v="0"/>
    <n v="0"/>
    <n v="2"/>
    <n v="0"/>
    <n v="4"/>
    <n v="1"/>
    <x v="1"/>
    <n v="7"/>
    <s v="Maj1"/>
    <n v="0"/>
    <s v="NA"/>
    <s v="Basment"/>
    <n v="1960"/>
    <s v="Unf"/>
    <n v="1"/>
    <n v="404"/>
    <s v="TA"/>
    <s v="TA"/>
    <s v="Y"/>
    <n v="0"/>
    <n v="0"/>
    <n v="0"/>
    <n v="0"/>
    <n v="0"/>
    <n v="0"/>
    <s v="NA"/>
    <s v="GdWo"/>
    <s v="NA"/>
    <n v="0"/>
    <n v="8"/>
    <n v="2008"/>
    <s v="WD"/>
    <s v="Normal"/>
    <n v="127000"/>
  </r>
  <r>
    <x v="1230"/>
    <n v="90"/>
    <s v="RL"/>
    <s v="NA"/>
    <n v="18890"/>
    <x v="0"/>
    <s v="NA"/>
    <s v="IR1"/>
    <s v="Lvl"/>
    <s v="AllPub"/>
    <s v="Inside"/>
    <s v="Gtl"/>
    <s v="Sawyer"/>
    <s v="Feedr"/>
    <s v="RRAe"/>
    <s v="Duplex"/>
    <s v="1.5Fin"/>
    <x v="3"/>
    <n v="5"/>
    <n v="1977"/>
    <n v="1977"/>
    <s v="Shed"/>
    <s v="CompShg"/>
    <s v="Plywood"/>
    <s v="Plywood"/>
    <s v="None"/>
    <n v="1"/>
    <s v="TA"/>
    <s v="TA"/>
    <s v="CBlock"/>
    <s v="Gd"/>
    <s v="TA"/>
    <s v="No"/>
    <s v="GLQ"/>
    <n v="498"/>
    <s v="Rec"/>
    <n v="211"/>
    <n v="652"/>
    <n v="1361"/>
    <s v="GasA"/>
    <s v="Ex"/>
    <x v="0"/>
    <s v="SBrkr"/>
    <n v="1361"/>
    <n v="1259"/>
    <n v="0"/>
    <n v="2620"/>
    <n v="0"/>
    <n v="0"/>
    <n v="2"/>
    <n v="2"/>
    <n v="4"/>
    <n v="2"/>
    <x v="1"/>
    <n v="12"/>
    <s v="Typ"/>
    <n v="1"/>
    <s v="TA"/>
    <s v="BuiltIn"/>
    <n v="1977"/>
    <s v="RFn"/>
    <n v="2"/>
    <n v="600"/>
    <s v="TA"/>
    <s v="TA"/>
    <s v="N"/>
    <n v="155"/>
    <n v="24"/>
    <n v="145"/>
    <n v="0"/>
    <n v="0"/>
    <n v="0"/>
    <s v="NA"/>
    <s v="NA"/>
    <s v="Gar2"/>
    <n v="8300"/>
    <n v="8"/>
    <n v="2007"/>
    <s v="WD"/>
    <s v="Normal"/>
    <n v="190000"/>
  </r>
  <r>
    <x v="1231"/>
    <n v="90"/>
    <s v="RL"/>
    <n v="70"/>
    <n v="7728"/>
    <x v="0"/>
    <s v="NA"/>
    <s v="Reg"/>
    <s v="Lvl"/>
    <s v="AllPub"/>
    <s v="Inside"/>
    <s v="Gtl"/>
    <s v="NAmes"/>
    <s v="Norm"/>
    <s v="Norm"/>
    <s v="Duplex"/>
    <s v="SLvl"/>
    <x v="3"/>
    <n v="6"/>
    <n v="1962"/>
    <n v="1962"/>
    <s v="Hip"/>
    <s v="CompShg"/>
    <s v="Wd Sdng"/>
    <s v="Wd Sdng"/>
    <s v="BrkFace"/>
    <n v="120"/>
    <s v="TA"/>
    <s v="TA"/>
    <s v="CBlock"/>
    <s v="TA"/>
    <s v="TA"/>
    <s v="Av"/>
    <s v="ALQ"/>
    <n v="803"/>
    <s v="Unf"/>
    <n v="0"/>
    <n v="303"/>
    <n v="1106"/>
    <s v="GasA"/>
    <s v="TA"/>
    <x v="0"/>
    <s v="SBrkr"/>
    <n v="1190"/>
    <n v="0"/>
    <n v="0"/>
    <n v="1190"/>
    <n v="1"/>
    <n v="0"/>
    <n v="1"/>
    <n v="0"/>
    <n v="3"/>
    <n v="1"/>
    <x v="1"/>
    <n v="6"/>
    <s v="Typ"/>
    <n v="0"/>
    <s v="NA"/>
    <s v="Attchd"/>
    <n v="1962"/>
    <s v="Unf"/>
    <n v="2"/>
    <n v="540"/>
    <s v="TA"/>
    <s v="TA"/>
    <s v="Y"/>
    <n v="0"/>
    <n v="18"/>
    <n v="0"/>
    <n v="0"/>
    <n v="0"/>
    <n v="0"/>
    <s v="NA"/>
    <s v="GdWo"/>
    <s v="NA"/>
    <n v="0"/>
    <n v="5"/>
    <n v="2006"/>
    <s v="WD"/>
    <s v="Normal"/>
    <n v="132500"/>
  </r>
  <r>
    <x v="1232"/>
    <n v="90"/>
    <s v="RL"/>
    <n v="70"/>
    <n v="9842"/>
    <x v="0"/>
    <s v="NA"/>
    <s v="Reg"/>
    <s v="Lvl"/>
    <s v="AllPub"/>
    <s v="FR2"/>
    <s v="Gtl"/>
    <s v="NAmes"/>
    <s v="Norm"/>
    <s v="Norm"/>
    <s v="Duplex"/>
    <s v="1Story"/>
    <x v="5"/>
    <n v="5"/>
    <n v="1962"/>
    <n v="1962"/>
    <s v="Gable"/>
    <s v="CompShg"/>
    <s v="HdBoard"/>
    <s v="HdBoard"/>
    <s v="None"/>
    <n v="0"/>
    <s v="TA"/>
    <s v="TA"/>
    <s v="Slab"/>
    <s v="NA"/>
    <s v="NA"/>
    <s v="NA"/>
    <s v="NA"/>
    <n v="0"/>
    <s v="NA"/>
    <n v="0"/>
    <n v="0"/>
    <n v="0"/>
    <s v="GasA"/>
    <s v="TA"/>
    <x v="0"/>
    <s v="SBrkr"/>
    <n v="1224"/>
    <n v="0"/>
    <n v="0"/>
    <n v="1224"/>
    <n v="0"/>
    <n v="0"/>
    <n v="2"/>
    <n v="0"/>
    <n v="2"/>
    <n v="2"/>
    <x v="1"/>
    <n v="6"/>
    <s v="Typ"/>
    <n v="0"/>
    <s v="NA"/>
    <s v="CarPort"/>
    <n v="1962"/>
    <s v="Unf"/>
    <n v="2"/>
    <n v="462"/>
    <s v="TA"/>
    <s v="TA"/>
    <s v="Y"/>
    <n v="0"/>
    <n v="0"/>
    <n v="0"/>
    <n v="0"/>
    <n v="0"/>
    <n v="0"/>
    <s v="NA"/>
    <s v="NA"/>
    <s v="NA"/>
    <n v="0"/>
    <n v="3"/>
    <n v="2007"/>
    <s v="WD"/>
    <s v="Normal"/>
    <n v="101800"/>
  </r>
  <r>
    <x v="1233"/>
    <n v="20"/>
    <s v="RL"/>
    <s v="NA"/>
    <n v="12160"/>
    <x v="0"/>
    <s v="NA"/>
    <s v="IR1"/>
    <s v="Lvl"/>
    <s v="AllPub"/>
    <s v="Inside"/>
    <s v="Gtl"/>
    <s v="NAmes"/>
    <s v="Norm"/>
    <s v="Norm"/>
    <s v="1Fam"/>
    <s v="1Story"/>
    <x v="3"/>
    <n v="5"/>
    <n v="1959"/>
    <n v="1959"/>
    <s v="Hip"/>
    <s v="CompShg"/>
    <s v="Plywood"/>
    <s v="Plywood"/>
    <s v="BrkFace"/>
    <n v="180"/>
    <s v="TA"/>
    <s v="TA"/>
    <s v="CBlock"/>
    <s v="TA"/>
    <s v="TA"/>
    <s v="No"/>
    <s v="Rec"/>
    <n v="1000"/>
    <s v="Unf"/>
    <n v="0"/>
    <n v="188"/>
    <n v="1188"/>
    <s v="GasA"/>
    <s v="Fa"/>
    <x v="0"/>
    <s v="SBrkr"/>
    <n v="1188"/>
    <n v="0"/>
    <n v="0"/>
    <n v="1188"/>
    <n v="1"/>
    <n v="0"/>
    <n v="1"/>
    <n v="0"/>
    <n v="3"/>
    <n v="1"/>
    <x v="1"/>
    <n v="6"/>
    <s v="Typ"/>
    <n v="0"/>
    <s v="NA"/>
    <s v="Attchd"/>
    <n v="1959"/>
    <s v="RFn"/>
    <n v="2"/>
    <n v="531"/>
    <s v="TA"/>
    <s v="TA"/>
    <s v="Y"/>
    <n v="0"/>
    <n v="0"/>
    <n v="0"/>
    <n v="0"/>
    <n v="0"/>
    <n v="0"/>
    <s v="NA"/>
    <s v="MnPrv"/>
    <s v="NA"/>
    <n v="0"/>
    <n v="5"/>
    <n v="2010"/>
    <s v="COD"/>
    <s v="Abnorml"/>
    <n v="142000"/>
  </r>
  <r>
    <x v="1234"/>
    <n v="70"/>
    <s v="RH"/>
    <n v="55"/>
    <n v="8525"/>
    <x v="0"/>
    <s v="NA"/>
    <s v="Reg"/>
    <s v="Bnk"/>
    <s v="AllPub"/>
    <s v="Inside"/>
    <s v="Gtl"/>
    <s v="SWISU"/>
    <s v="Norm"/>
    <s v="Norm"/>
    <s v="1Fam"/>
    <s v="2Story"/>
    <x v="3"/>
    <n v="6"/>
    <n v="1911"/>
    <n v="1950"/>
    <s v="Gable"/>
    <s v="CompShg"/>
    <s v="MetalSd"/>
    <s v="MetalSd"/>
    <s v="None"/>
    <n v="0"/>
    <s v="TA"/>
    <s v="TA"/>
    <s v="PConc"/>
    <s v="TA"/>
    <s v="TA"/>
    <s v="Av"/>
    <s v="Unf"/>
    <n v="0"/>
    <s v="Unf"/>
    <n v="0"/>
    <n v="940"/>
    <n v="940"/>
    <s v="GasA"/>
    <s v="TA"/>
    <x v="1"/>
    <s v="FuseA"/>
    <n v="1024"/>
    <n v="940"/>
    <n v="0"/>
    <n v="1964"/>
    <n v="0"/>
    <n v="0"/>
    <n v="1"/>
    <n v="1"/>
    <n v="4"/>
    <n v="1"/>
    <x v="1"/>
    <n v="7"/>
    <s v="Typ"/>
    <n v="0"/>
    <s v="NA"/>
    <s v="NA"/>
    <s v="NA"/>
    <s v="NA"/>
    <n v="0"/>
    <n v="0"/>
    <s v="NA"/>
    <s v="NA"/>
    <s v="N"/>
    <n v="0"/>
    <n v="192"/>
    <n v="0"/>
    <n v="0"/>
    <n v="0"/>
    <n v="0"/>
    <s v="NA"/>
    <s v="NA"/>
    <s v="NA"/>
    <n v="0"/>
    <n v="11"/>
    <n v="2008"/>
    <s v="WD"/>
    <s v="Abnorml"/>
    <n v="130000"/>
  </r>
  <r>
    <x v="1235"/>
    <n v="70"/>
    <s v="RL"/>
    <n v="96"/>
    <n v="13132"/>
    <x v="0"/>
    <s v="NA"/>
    <s v="Reg"/>
    <s v="Lvl"/>
    <s v="AllPub"/>
    <s v="Inside"/>
    <s v="Gtl"/>
    <s v="Crawfor"/>
    <s v="Norm"/>
    <s v="Norm"/>
    <s v="1Fam"/>
    <s v="2Story"/>
    <x v="3"/>
    <n v="5"/>
    <n v="1914"/>
    <n v="1950"/>
    <s v="Gable"/>
    <s v="CompShg"/>
    <s v="Wd Sdng"/>
    <s v="Wd Sdng"/>
    <s v="None"/>
    <n v="0"/>
    <s v="TA"/>
    <s v="TA"/>
    <s v="BrkTil"/>
    <s v="Gd"/>
    <s v="TA"/>
    <s v="Mn"/>
    <s v="Unf"/>
    <n v="0"/>
    <s v="Unf"/>
    <n v="0"/>
    <n v="747"/>
    <n v="747"/>
    <s v="GasA"/>
    <s v="Gd"/>
    <x v="0"/>
    <s v="FuseF"/>
    <n v="892"/>
    <n v="892"/>
    <n v="0"/>
    <n v="1784"/>
    <n v="0"/>
    <n v="0"/>
    <n v="1"/>
    <n v="1"/>
    <n v="4"/>
    <n v="1"/>
    <x v="1"/>
    <n v="9"/>
    <s v="Typ"/>
    <n v="0"/>
    <s v="NA"/>
    <s v="Detchd"/>
    <n v="1914"/>
    <s v="Unf"/>
    <n v="1"/>
    <n v="180"/>
    <s v="Fa"/>
    <s v="Fa"/>
    <s v="N"/>
    <n v="203"/>
    <n v="40"/>
    <n v="0"/>
    <n v="0"/>
    <n v="0"/>
    <n v="0"/>
    <s v="NA"/>
    <s v="NA"/>
    <s v="NA"/>
    <n v="0"/>
    <n v="7"/>
    <n v="2006"/>
    <s v="WD"/>
    <s v="Normal"/>
    <n v="138887"/>
  </r>
  <r>
    <x v="1236"/>
    <n v="160"/>
    <s v="RL"/>
    <n v="36"/>
    <n v="2628"/>
    <x v="0"/>
    <s v="NA"/>
    <s v="Reg"/>
    <s v="Lvl"/>
    <s v="AllPub"/>
    <s v="Inside"/>
    <s v="Gtl"/>
    <s v="NridgHt"/>
    <s v="Norm"/>
    <s v="Norm"/>
    <s v="Twnhs"/>
    <s v="2Story"/>
    <x v="0"/>
    <n v="5"/>
    <n v="2003"/>
    <n v="2003"/>
    <s v="Gable"/>
    <s v="CompShg"/>
    <s v="VinylSd"/>
    <s v="Wd Shng"/>
    <s v="Stone"/>
    <n v="106"/>
    <s v="Gd"/>
    <s v="TA"/>
    <s v="PConc"/>
    <s v="Gd"/>
    <s v="TA"/>
    <s v="No"/>
    <s v="Unf"/>
    <n v="0"/>
    <s v="Unf"/>
    <n v="0"/>
    <n v="764"/>
    <n v="764"/>
    <s v="GasA"/>
    <s v="Ex"/>
    <x v="0"/>
    <s v="SBrkr"/>
    <n v="764"/>
    <n v="862"/>
    <n v="0"/>
    <n v="1626"/>
    <n v="0"/>
    <n v="0"/>
    <n v="2"/>
    <n v="1"/>
    <n v="2"/>
    <n v="1"/>
    <x v="0"/>
    <n v="6"/>
    <s v="Typ"/>
    <n v="0"/>
    <s v="NA"/>
    <s v="BuiltIn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6"/>
    <n v="2010"/>
    <s v="WD"/>
    <s v="Normal"/>
    <n v="175500"/>
  </r>
  <r>
    <x v="1237"/>
    <n v="60"/>
    <s v="RL"/>
    <n v="41"/>
    <n v="12393"/>
    <x v="0"/>
    <s v="NA"/>
    <s v="IR2"/>
    <s v="Lvl"/>
    <s v="AllPub"/>
    <s v="FR2"/>
    <s v="Gtl"/>
    <s v="CollgCr"/>
    <s v="Norm"/>
    <s v="Norm"/>
    <s v="1Fam"/>
    <s v="2Story"/>
    <x v="0"/>
    <n v="5"/>
    <n v="2004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x v="0"/>
    <s v="SBrkr"/>
    <n v="847"/>
    <n v="1101"/>
    <n v="0"/>
    <n v="1948"/>
    <n v="0"/>
    <n v="0"/>
    <n v="2"/>
    <n v="1"/>
    <n v="4"/>
    <n v="1"/>
    <x v="0"/>
    <n v="8"/>
    <s v="Typ"/>
    <n v="1"/>
    <s v="Gd"/>
    <s v="BuiltIn"/>
    <n v="2004"/>
    <s v="Fin"/>
    <n v="2"/>
    <n v="434"/>
    <s v="TA"/>
    <s v="TA"/>
    <s v="Y"/>
    <n v="100"/>
    <n v="48"/>
    <n v="0"/>
    <n v="0"/>
    <n v="0"/>
    <n v="0"/>
    <s v="NA"/>
    <s v="NA"/>
    <s v="NA"/>
    <n v="0"/>
    <n v="9"/>
    <n v="2006"/>
    <s v="WD"/>
    <s v="Normal"/>
    <n v="195000"/>
  </r>
  <r>
    <x v="1238"/>
    <n v="20"/>
    <s v="RL"/>
    <n v="63"/>
    <n v="13072"/>
    <x v="0"/>
    <s v="NA"/>
    <s v="Reg"/>
    <s v="Lvl"/>
    <s v="AllPub"/>
    <s v="Inside"/>
    <s v="Gtl"/>
    <s v="SawyerW"/>
    <s v="RRAe"/>
    <s v="Norm"/>
    <s v="1Fam"/>
    <s v="1Story"/>
    <x v="1"/>
    <n v="5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141"/>
    <n v="1141"/>
    <s v="GasA"/>
    <s v="Ex"/>
    <x v="0"/>
    <s v="SBrkr"/>
    <n v="1141"/>
    <n v="0"/>
    <n v="0"/>
    <n v="1141"/>
    <n v="0"/>
    <n v="0"/>
    <n v="1"/>
    <n v="1"/>
    <n v="3"/>
    <n v="1"/>
    <x v="1"/>
    <n v="6"/>
    <s v="Typ"/>
    <n v="0"/>
    <s v="NA"/>
    <s v="Detchd"/>
    <n v="2005"/>
    <s v="Unf"/>
    <n v="2"/>
    <n v="484"/>
    <s v="TA"/>
    <s v="TA"/>
    <s v="Y"/>
    <n v="0"/>
    <n v="0"/>
    <n v="0"/>
    <n v="0"/>
    <n v="0"/>
    <n v="0"/>
    <s v="NA"/>
    <s v="NA"/>
    <s v="NA"/>
    <n v="0"/>
    <n v="3"/>
    <n v="2006"/>
    <s v="WD"/>
    <s v="Abnorml"/>
    <n v="142500"/>
  </r>
  <r>
    <x v="1239"/>
    <n v="20"/>
    <s v="RL"/>
    <n v="64"/>
    <n v="9037"/>
    <x v="0"/>
    <s v="NA"/>
    <s v="IR1"/>
    <s v="HLS"/>
    <s v="AllPub"/>
    <s v="Inside"/>
    <s v="Gtl"/>
    <s v="Timber"/>
    <s v="Norm"/>
    <s v="Norm"/>
    <s v="1Fam"/>
    <s v="1Story"/>
    <x v="2"/>
    <n v="5"/>
    <n v="2006"/>
    <n v="2006"/>
    <s v="Hip"/>
    <s v="CompShg"/>
    <s v="VinylSd"/>
    <s v="VinylSd"/>
    <s v="BrkFace"/>
    <n v="32"/>
    <s v="Gd"/>
    <s v="TA"/>
    <s v="PConc"/>
    <s v="Gd"/>
    <s v="TA"/>
    <s v="Av"/>
    <s v="GLQ"/>
    <n v="428"/>
    <s v="Unf"/>
    <n v="0"/>
    <n v="1048"/>
    <n v="1476"/>
    <s v="GasA"/>
    <s v="Ex"/>
    <x v="0"/>
    <s v="SBrkr"/>
    <n v="1484"/>
    <n v="0"/>
    <n v="0"/>
    <n v="1484"/>
    <n v="0"/>
    <n v="0"/>
    <n v="2"/>
    <n v="0"/>
    <n v="2"/>
    <n v="1"/>
    <x v="2"/>
    <n v="6"/>
    <s v="Typ"/>
    <n v="1"/>
    <s v="Gd"/>
    <s v="Attchd"/>
    <n v="2006"/>
    <s v="RFn"/>
    <n v="2"/>
    <n v="472"/>
    <s v="TA"/>
    <s v="TA"/>
    <s v="Y"/>
    <n v="120"/>
    <n v="33"/>
    <n v="0"/>
    <n v="0"/>
    <n v="0"/>
    <n v="0"/>
    <s v="NA"/>
    <s v="NA"/>
    <s v="NA"/>
    <n v="0"/>
    <n v="12"/>
    <n v="2007"/>
    <s v="WD"/>
    <s v="Normal"/>
    <n v="265900"/>
  </r>
  <r>
    <x v="1240"/>
    <n v="60"/>
    <s v="RL"/>
    <n v="65"/>
    <n v="8158"/>
    <x v="0"/>
    <s v="NA"/>
    <s v="Reg"/>
    <s v="Lvl"/>
    <s v="AllPub"/>
    <s v="Inside"/>
    <s v="Gtl"/>
    <s v="CollgCr"/>
    <s v="Norm"/>
    <s v="Norm"/>
    <s v="1Fam"/>
    <s v="2Story"/>
    <x v="0"/>
    <n v="5"/>
    <n v="2003"/>
    <n v="2003"/>
    <s v="Gable"/>
    <s v="CompShg"/>
    <s v="VinylSd"/>
    <s v="VinylSd"/>
    <s v="BrkFace"/>
    <n v="252"/>
    <s v="Gd"/>
    <s v="TA"/>
    <s v="PConc"/>
    <s v="Gd"/>
    <s v="TA"/>
    <s v="No"/>
    <s v="GLQ"/>
    <n v="550"/>
    <s v="Unf"/>
    <n v="0"/>
    <n v="334"/>
    <n v="884"/>
    <s v="GasA"/>
    <s v="Ex"/>
    <x v="0"/>
    <s v="SBrkr"/>
    <n v="884"/>
    <n v="884"/>
    <n v="0"/>
    <n v="1768"/>
    <n v="1"/>
    <n v="0"/>
    <n v="2"/>
    <n v="1"/>
    <n v="3"/>
    <n v="1"/>
    <x v="0"/>
    <n v="8"/>
    <s v="Typ"/>
    <n v="0"/>
    <s v="NA"/>
    <s v="Attchd"/>
    <n v="2003"/>
    <s v="RFn"/>
    <n v="2"/>
    <n v="543"/>
    <s v="TA"/>
    <s v="TA"/>
    <s v="Y"/>
    <n v="0"/>
    <n v="63"/>
    <n v="0"/>
    <n v="0"/>
    <n v="0"/>
    <n v="0"/>
    <s v="NA"/>
    <s v="NA"/>
    <s v="NA"/>
    <n v="0"/>
    <n v="7"/>
    <n v="2008"/>
    <s v="WD"/>
    <s v="Normal"/>
    <n v="224900"/>
  </r>
  <r>
    <x v="1241"/>
    <n v="20"/>
    <s v="RL"/>
    <n v="83"/>
    <n v="9849"/>
    <x v="0"/>
    <s v="NA"/>
    <s v="Reg"/>
    <s v="Lvl"/>
    <s v="AllPub"/>
    <s v="Inside"/>
    <s v="Gtl"/>
    <s v="Somerst"/>
    <s v="Norm"/>
    <s v="Norm"/>
    <s v="1Fam"/>
    <s v="1Story"/>
    <x v="0"/>
    <n v="6"/>
    <n v="2007"/>
    <n v="2007"/>
    <s v="Hip"/>
    <s v="CompShg"/>
    <s v="VinylSd"/>
    <s v="VinylSd"/>
    <s v="Stone"/>
    <n v="0"/>
    <s v="Gd"/>
    <s v="TA"/>
    <s v="PConc"/>
    <s v="Gd"/>
    <s v="TA"/>
    <s v="Av"/>
    <s v="Unf"/>
    <n v="0"/>
    <s v="Unf"/>
    <n v="0"/>
    <n v="1689"/>
    <n v="1689"/>
    <s v="GasA"/>
    <s v="Ex"/>
    <x v="0"/>
    <s v="SBrkr"/>
    <n v="1689"/>
    <n v="0"/>
    <n v="0"/>
    <n v="1689"/>
    <n v="0"/>
    <n v="0"/>
    <n v="2"/>
    <n v="0"/>
    <n v="3"/>
    <n v="1"/>
    <x v="0"/>
    <n v="7"/>
    <s v="Typ"/>
    <n v="0"/>
    <s v="NA"/>
    <s v="Attchd"/>
    <n v="2007"/>
    <s v="RFn"/>
    <n v="3"/>
    <n v="954"/>
    <s v="TA"/>
    <s v="TA"/>
    <s v="Y"/>
    <n v="0"/>
    <n v="56"/>
    <n v="0"/>
    <n v="0"/>
    <n v="0"/>
    <n v="0"/>
    <s v="NA"/>
    <s v="NA"/>
    <s v="NA"/>
    <n v="0"/>
    <n v="6"/>
    <n v="2007"/>
    <s v="New"/>
    <s v="Partial"/>
    <n v="248328"/>
  </r>
  <r>
    <x v="1242"/>
    <n v="85"/>
    <s v="RL"/>
    <n v="85"/>
    <n v="10625"/>
    <x v="0"/>
    <s v="NA"/>
    <s v="Reg"/>
    <s v="Lvl"/>
    <s v="AllPub"/>
    <s v="Inside"/>
    <s v="Gtl"/>
    <s v="NWAmes"/>
    <s v="Norm"/>
    <s v="Norm"/>
    <s v="1Fam"/>
    <s v="SFoyer"/>
    <x v="0"/>
    <n v="6"/>
    <n v="1974"/>
    <n v="1974"/>
    <s v="Gable"/>
    <s v="CompShg"/>
    <s v="Plywood"/>
    <s v="Plywood"/>
    <s v="BrkFace"/>
    <n v="81"/>
    <s v="TA"/>
    <s v="TA"/>
    <s v="CBlock"/>
    <s v="Gd"/>
    <s v="TA"/>
    <s v="Gd"/>
    <s v="GLQ"/>
    <n v="885"/>
    <s v="LwQ"/>
    <n v="168"/>
    <n v="0"/>
    <n v="1053"/>
    <s v="GasA"/>
    <s v="TA"/>
    <x v="0"/>
    <s v="SBrkr"/>
    <n v="1173"/>
    <n v="0"/>
    <n v="0"/>
    <n v="1173"/>
    <n v="1"/>
    <n v="0"/>
    <n v="2"/>
    <n v="0"/>
    <n v="3"/>
    <n v="1"/>
    <x v="0"/>
    <n v="6"/>
    <s v="Typ"/>
    <n v="2"/>
    <s v="TA"/>
    <s v="Attchd"/>
    <n v="1974"/>
    <s v="RFn"/>
    <n v="2"/>
    <n v="528"/>
    <s v="TA"/>
    <s v="TA"/>
    <s v="Y"/>
    <n v="0"/>
    <n v="120"/>
    <n v="0"/>
    <n v="0"/>
    <n v="0"/>
    <n v="0"/>
    <s v="NA"/>
    <s v="MnPrv"/>
    <s v="NA"/>
    <n v="0"/>
    <n v="1"/>
    <n v="2010"/>
    <s v="WD"/>
    <s v="Family"/>
    <n v="170000"/>
  </r>
  <r>
    <x v="1243"/>
    <n v="20"/>
    <s v="RL"/>
    <n v="107"/>
    <n v="13891"/>
    <x v="0"/>
    <s v="NA"/>
    <s v="Reg"/>
    <s v="Lvl"/>
    <s v="AllPub"/>
    <s v="Inside"/>
    <s v="Gtl"/>
    <s v="NridgHt"/>
    <s v="Norm"/>
    <s v="Norm"/>
    <s v="1Fam"/>
    <s v="1Story"/>
    <x v="6"/>
    <n v="5"/>
    <n v="2006"/>
    <n v="2006"/>
    <s v="Gable"/>
    <s v="CompShg"/>
    <s v="VinylSd"/>
    <s v="VinylSd"/>
    <s v="NA"/>
    <s v="NA"/>
    <s v="Ex"/>
    <s v="TA"/>
    <s v="PConc"/>
    <s v="Ex"/>
    <s v="Gd"/>
    <s v="Gd"/>
    <s v="GLQ"/>
    <n v="1386"/>
    <s v="Unf"/>
    <n v="0"/>
    <n v="690"/>
    <n v="2076"/>
    <s v="GasA"/>
    <s v="Ex"/>
    <x v="0"/>
    <s v="SBrkr"/>
    <n v="2076"/>
    <n v="0"/>
    <n v="0"/>
    <n v="2076"/>
    <n v="1"/>
    <n v="0"/>
    <n v="2"/>
    <n v="1"/>
    <n v="2"/>
    <n v="1"/>
    <x v="2"/>
    <n v="7"/>
    <s v="Typ"/>
    <n v="1"/>
    <s v="Gd"/>
    <s v="Attchd"/>
    <n v="2006"/>
    <s v="Fin"/>
    <n v="3"/>
    <n v="850"/>
    <s v="TA"/>
    <s v="TA"/>
    <s v="Y"/>
    <n v="216"/>
    <n v="229"/>
    <n v="0"/>
    <n v="0"/>
    <n v="0"/>
    <n v="0"/>
    <s v="NA"/>
    <s v="NA"/>
    <s v="NA"/>
    <n v="0"/>
    <n v="9"/>
    <n v="2006"/>
    <s v="New"/>
    <s v="Partial"/>
    <n v="465000"/>
  </r>
  <r>
    <x v="1244"/>
    <n v="70"/>
    <s v="RL"/>
    <s v="NA"/>
    <n v="11435"/>
    <x v="0"/>
    <s v="NA"/>
    <s v="IR1"/>
    <s v="HLS"/>
    <s v="AllPub"/>
    <s v="Corner"/>
    <s v="Mod"/>
    <s v="Crawfor"/>
    <s v="Norm"/>
    <s v="Norm"/>
    <s v="1Fam"/>
    <s v="2Story"/>
    <x v="2"/>
    <n v="7"/>
    <n v="1929"/>
    <n v="1950"/>
    <s v="Gable"/>
    <s v="CompShg"/>
    <s v="BrkFace"/>
    <s v="Stucco"/>
    <s v="None"/>
    <n v="0"/>
    <s v="TA"/>
    <s v="TA"/>
    <s v="PConc"/>
    <s v="Gd"/>
    <s v="TA"/>
    <s v="No"/>
    <s v="Unf"/>
    <n v="0"/>
    <s v="Unf"/>
    <n v="0"/>
    <n v="792"/>
    <n v="792"/>
    <s v="GasA"/>
    <s v="Fa"/>
    <x v="0"/>
    <s v="SBrkr"/>
    <n v="792"/>
    <n v="725"/>
    <n v="0"/>
    <n v="1517"/>
    <n v="0"/>
    <n v="0"/>
    <n v="1"/>
    <n v="0"/>
    <n v="3"/>
    <n v="1"/>
    <x v="0"/>
    <n v="7"/>
    <s v="Typ"/>
    <n v="2"/>
    <s v="Gd"/>
    <s v="Detchd"/>
    <n v="1931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230000"/>
  </r>
  <r>
    <x v="1245"/>
    <n v="80"/>
    <s v="RL"/>
    <n v="78"/>
    <n v="12090"/>
    <x v="0"/>
    <s v="NA"/>
    <s v="Reg"/>
    <s v="Lvl"/>
    <s v="AllPub"/>
    <s v="Inside"/>
    <s v="Gtl"/>
    <s v="NWAmes"/>
    <s v="Norm"/>
    <s v="Norm"/>
    <s v="1Fam"/>
    <s v="SLvl"/>
    <x v="1"/>
    <n v="7"/>
    <n v="1984"/>
    <n v="2003"/>
    <s v="Hip"/>
    <s v="CompShg"/>
    <s v="VinylSd"/>
    <s v="VinylSd"/>
    <s v="BrkFace"/>
    <n v="74"/>
    <s v="TA"/>
    <s v="TA"/>
    <s v="CBlock"/>
    <s v="Gd"/>
    <s v="TA"/>
    <s v="No"/>
    <s v="Unf"/>
    <n v="0"/>
    <s v="Unf"/>
    <n v="0"/>
    <n v="585"/>
    <n v="585"/>
    <s v="GasA"/>
    <s v="Ex"/>
    <x v="0"/>
    <s v="SBrkr"/>
    <n v="1140"/>
    <n v="728"/>
    <n v="0"/>
    <n v="1868"/>
    <n v="0"/>
    <n v="0"/>
    <n v="3"/>
    <n v="1"/>
    <n v="3"/>
    <n v="1"/>
    <x v="1"/>
    <n v="7"/>
    <s v="Typ"/>
    <n v="1"/>
    <s v="TA"/>
    <s v="BuiltIn"/>
    <n v="1984"/>
    <s v="Fin"/>
    <n v="2"/>
    <n v="477"/>
    <s v="TA"/>
    <s v="TA"/>
    <s v="Y"/>
    <n v="268"/>
    <n v="112"/>
    <n v="0"/>
    <n v="0"/>
    <n v="147"/>
    <n v="0"/>
    <s v="NA"/>
    <s v="NA"/>
    <s v="NA"/>
    <n v="0"/>
    <n v="1"/>
    <n v="2007"/>
    <s v="WD"/>
    <s v="Abnorml"/>
    <n v="178000"/>
  </r>
  <r>
    <x v="1246"/>
    <n v="60"/>
    <s v="FV"/>
    <n v="65"/>
    <n v="8125"/>
    <x v="0"/>
    <s v="NA"/>
    <s v="Reg"/>
    <s v="Lvl"/>
    <s v="AllPub"/>
    <s v="Inside"/>
    <s v="Gtl"/>
    <s v="Somerst"/>
    <s v="Norm"/>
    <s v="Norm"/>
    <s v="1Fam"/>
    <s v="2Story"/>
    <x v="0"/>
    <n v="5"/>
    <n v="2005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56"/>
    <n v="756"/>
    <s v="GasA"/>
    <s v="Ex"/>
    <x v="0"/>
    <s v="SBrkr"/>
    <n v="756"/>
    <n v="797"/>
    <n v="0"/>
    <n v="1553"/>
    <n v="0"/>
    <n v="0"/>
    <n v="2"/>
    <n v="1"/>
    <n v="3"/>
    <n v="1"/>
    <x v="0"/>
    <n v="6"/>
    <s v="Typ"/>
    <n v="0"/>
    <s v="NA"/>
    <s v="Attchd"/>
    <n v="2005"/>
    <s v="RFn"/>
    <n v="2"/>
    <n v="615"/>
    <s v="TA"/>
    <s v="TA"/>
    <s v="Y"/>
    <n v="0"/>
    <n v="45"/>
    <n v="0"/>
    <n v="0"/>
    <n v="0"/>
    <n v="0"/>
    <s v="NA"/>
    <s v="NA"/>
    <s v="NA"/>
    <n v="0"/>
    <n v="3"/>
    <n v="2006"/>
    <s v="New"/>
    <s v="Partial"/>
    <n v="186500"/>
  </r>
  <r>
    <x v="1247"/>
    <n v="80"/>
    <s v="RL"/>
    <s v="NA"/>
    <n v="12328"/>
    <x v="0"/>
    <s v="NA"/>
    <s v="IR1"/>
    <s v="Lvl"/>
    <s v="AllPub"/>
    <s v="Inside"/>
    <s v="Gtl"/>
    <s v="Mitchel"/>
    <s v="Norm"/>
    <s v="Norm"/>
    <s v="1Fam"/>
    <s v="SLvl"/>
    <x v="1"/>
    <n v="5"/>
    <n v="1976"/>
    <n v="1976"/>
    <s v="Gable"/>
    <s v="CompShg"/>
    <s v="HdBoard"/>
    <s v="HdBoard"/>
    <s v="BrkFace"/>
    <n v="335"/>
    <s v="TA"/>
    <s v="TA"/>
    <s v="CBlock"/>
    <s v="TA"/>
    <s v="TA"/>
    <s v="Av"/>
    <s v="GLQ"/>
    <n v="539"/>
    <s v="Unf"/>
    <n v="0"/>
    <n v="473"/>
    <n v="1012"/>
    <s v="GasA"/>
    <s v="TA"/>
    <x v="0"/>
    <s v="SBrkr"/>
    <n v="1034"/>
    <n v="0"/>
    <n v="0"/>
    <n v="1034"/>
    <n v="1"/>
    <n v="0"/>
    <n v="1"/>
    <n v="0"/>
    <n v="3"/>
    <n v="1"/>
    <x v="1"/>
    <n v="6"/>
    <s v="Typ"/>
    <n v="0"/>
    <s v="NA"/>
    <s v="Attchd"/>
    <n v="1976"/>
    <s v="Unf"/>
    <n v="3"/>
    <n v="888"/>
    <s v="TA"/>
    <s v="TA"/>
    <s v="Y"/>
    <n v="0"/>
    <n v="0"/>
    <n v="0"/>
    <n v="0"/>
    <n v="0"/>
    <n v="0"/>
    <s v="NA"/>
    <s v="NA"/>
    <s v="NA"/>
    <n v="0"/>
    <n v="5"/>
    <n v="2010"/>
    <s v="WD"/>
    <s v="Normal"/>
    <n v="169900"/>
  </r>
  <r>
    <x v="1248"/>
    <n v="75"/>
    <s v="RM"/>
    <n v="60"/>
    <n v="9600"/>
    <x v="0"/>
    <s v="Grvl"/>
    <s v="Reg"/>
    <s v="Lvl"/>
    <s v="AllPub"/>
    <s v="Inside"/>
    <s v="Gtl"/>
    <s v="OldTown"/>
    <s v="Norm"/>
    <s v="Norm"/>
    <s v="1Fam"/>
    <s v="2.5Unf"/>
    <x v="1"/>
    <n v="5"/>
    <n v="1917"/>
    <n v="1950"/>
    <s v="Gable"/>
    <s v="CompShg"/>
    <s v="AsbShng"/>
    <s v="AsbShng"/>
    <s v="None"/>
    <n v="0"/>
    <s v="TA"/>
    <s v="TA"/>
    <s v="BrkTil"/>
    <s v="Gd"/>
    <s v="TA"/>
    <s v="No"/>
    <s v="Rec"/>
    <n v="319"/>
    <s v="Unf"/>
    <n v="0"/>
    <n v="416"/>
    <n v="735"/>
    <s v="OthW"/>
    <s v="Fa"/>
    <x v="1"/>
    <s v="SBrkr"/>
    <n v="1134"/>
    <n v="924"/>
    <n v="0"/>
    <n v="2058"/>
    <n v="0"/>
    <n v="0"/>
    <n v="1"/>
    <n v="1"/>
    <n v="3"/>
    <n v="1"/>
    <x v="1"/>
    <n v="8"/>
    <s v="Typ"/>
    <n v="1"/>
    <s v="Gd"/>
    <s v="Detchd"/>
    <n v="1950"/>
    <s v="Unf"/>
    <n v="2"/>
    <n v="396"/>
    <s v="Fa"/>
    <s v="Fa"/>
    <s v="P"/>
    <n v="0"/>
    <n v="0"/>
    <n v="259"/>
    <n v="0"/>
    <n v="0"/>
    <n v="0"/>
    <s v="NA"/>
    <s v="NA"/>
    <s v="NA"/>
    <n v="0"/>
    <n v="4"/>
    <n v="2008"/>
    <s v="WD"/>
    <s v="Normal"/>
    <n v="129500"/>
  </r>
  <r>
    <x v="1249"/>
    <n v="20"/>
    <s v="RL"/>
    <n v="60"/>
    <n v="7200"/>
    <x v="0"/>
    <s v="NA"/>
    <s v="Reg"/>
    <s v="Lvl"/>
    <s v="AllPub"/>
    <s v="Inside"/>
    <s v="Gtl"/>
    <s v="NAmes"/>
    <s v="Norm"/>
    <s v="Norm"/>
    <s v="1Fam"/>
    <s v="1Story"/>
    <x v="3"/>
    <n v="7"/>
    <n v="1950"/>
    <n v="1950"/>
    <s v="Gable"/>
    <s v="CompShg"/>
    <s v="MetalSd"/>
    <s v="MetalSd"/>
    <s v="None"/>
    <n v="0"/>
    <s v="TA"/>
    <s v="TA"/>
    <s v="CBlock"/>
    <s v="TA"/>
    <s v="TA"/>
    <s v="No"/>
    <s v="BLQ"/>
    <n v="534"/>
    <s v="Rec"/>
    <n v="96"/>
    <n v="246"/>
    <n v="876"/>
    <s v="GasA"/>
    <s v="TA"/>
    <x v="0"/>
    <s v="SBrkr"/>
    <n v="988"/>
    <n v="0"/>
    <n v="0"/>
    <n v="988"/>
    <n v="0"/>
    <n v="0"/>
    <n v="1"/>
    <n v="0"/>
    <n v="3"/>
    <n v="1"/>
    <x v="1"/>
    <n v="6"/>
    <s v="Typ"/>
    <n v="0"/>
    <s v="NA"/>
    <s v="Attchd"/>
    <n v="1950"/>
    <s v="Unf"/>
    <n v="1"/>
    <n v="276"/>
    <s v="TA"/>
    <s v="TA"/>
    <s v="Y"/>
    <n v="0"/>
    <n v="80"/>
    <n v="0"/>
    <n v="0"/>
    <n v="0"/>
    <n v="0"/>
    <s v="NA"/>
    <s v="NA"/>
    <s v="NA"/>
    <n v="0"/>
    <n v="5"/>
    <n v="2007"/>
    <s v="WD"/>
    <s v="Normal"/>
    <n v="119000"/>
  </r>
  <r>
    <x v="1250"/>
    <n v="20"/>
    <s v="RL"/>
    <n v="93"/>
    <n v="11160"/>
    <x v="0"/>
    <s v="NA"/>
    <s v="Reg"/>
    <s v="Lvl"/>
    <s v="AllPub"/>
    <s v="Corner"/>
    <s v="Gtl"/>
    <s v="NAmes"/>
    <s v="Norm"/>
    <s v="Norm"/>
    <s v="1Fam"/>
    <s v="1Story"/>
    <x v="0"/>
    <n v="5"/>
    <n v="1968"/>
    <n v="1968"/>
    <s v="Hip"/>
    <s v="CompShg"/>
    <s v="BrkFace"/>
    <s v="BrkFace"/>
    <s v="None"/>
    <n v="0"/>
    <s v="Gd"/>
    <s v="TA"/>
    <s v="CBlock"/>
    <s v="TA"/>
    <s v="TA"/>
    <s v="No"/>
    <s v="ALQ"/>
    <n v="1065"/>
    <s v="Unf"/>
    <n v="0"/>
    <n v="1045"/>
    <n v="2110"/>
    <s v="GasA"/>
    <s v="Ex"/>
    <x v="0"/>
    <s v="SBrkr"/>
    <n v="2110"/>
    <n v="0"/>
    <n v="0"/>
    <n v="2110"/>
    <n v="1"/>
    <n v="0"/>
    <n v="2"/>
    <n v="1"/>
    <n v="3"/>
    <n v="1"/>
    <x v="2"/>
    <n v="8"/>
    <s v="Typ"/>
    <n v="2"/>
    <s v="TA"/>
    <s v="Attchd"/>
    <n v="1968"/>
    <s v="Fin"/>
    <n v="2"/>
    <n v="522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244000"/>
  </r>
  <r>
    <x v="1251"/>
    <n v="120"/>
    <s v="RL"/>
    <s v="NA"/>
    <n v="3136"/>
    <x v="0"/>
    <s v="NA"/>
    <s v="IR1"/>
    <s v="Lvl"/>
    <s v="AllPub"/>
    <s v="Corner"/>
    <s v="Gtl"/>
    <s v="NridgHt"/>
    <s v="Norm"/>
    <s v="Norm"/>
    <s v="TwnhsE"/>
    <s v="1Story"/>
    <x v="0"/>
    <n v="5"/>
    <n v="2003"/>
    <n v="2003"/>
    <s v="Gable"/>
    <s v="CompShg"/>
    <s v="VinylSd"/>
    <s v="Wd Shng"/>
    <s v="Stone"/>
    <n v="163"/>
    <s v="Gd"/>
    <s v="TA"/>
    <s v="PConc"/>
    <s v="Gd"/>
    <s v="TA"/>
    <s v="No"/>
    <s v="Unf"/>
    <n v="0"/>
    <s v="Unf"/>
    <n v="0"/>
    <n v="1405"/>
    <n v="1405"/>
    <s v="GasA"/>
    <s v="Ex"/>
    <x v="0"/>
    <s v="SBrkr"/>
    <n v="1405"/>
    <n v="0"/>
    <n v="0"/>
    <n v="1405"/>
    <n v="0"/>
    <n v="0"/>
    <n v="2"/>
    <n v="0"/>
    <n v="2"/>
    <n v="1"/>
    <x v="0"/>
    <n v="6"/>
    <s v="Typ"/>
    <n v="1"/>
    <s v="Gd"/>
    <s v="Attchd"/>
    <n v="2003"/>
    <s v="RFn"/>
    <n v="2"/>
    <n v="478"/>
    <s v="TA"/>
    <s v="TA"/>
    <s v="Y"/>
    <n v="148"/>
    <n v="36"/>
    <n v="0"/>
    <n v="0"/>
    <n v="0"/>
    <n v="0"/>
    <s v="NA"/>
    <s v="NA"/>
    <s v="NA"/>
    <n v="0"/>
    <n v="3"/>
    <n v="2006"/>
    <s v="WD"/>
    <s v="Normal"/>
    <n v="171750"/>
  </r>
  <r>
    <x v="1252"/>
    <n v="20"/>
    <s v="RL"/>
    <n v="62"/>
    <n v="9858"/>
    <x v="0"/>
    <s v="NA"/>
    <s v="Reg"/>
    <s v="Lvl"/>
    <s v="AllPub"/>
    <s v="Inside"/>
    <s v="Gtl"/>
    <s v="Mitchel"/>
    <s v="Norm"/>
    <s v="Norm"/>
    <s v="1Fam"/>
    <s v="1Story"/>
    <x v="3"/>
    <n v="6"/>
    <n v="1968"/>
    <n v="1968"/>
    <s v="Gable"/>
    <s v="CompShg"/>
    <s v="HdBoard"/>
    <s v="HdBoard"/>
    <s v="None"/>
    <n v="0"/>
    <s v="TA"/>
    <s v="TA"/>
    <s v="CBlock"/>
    <s v="TA"/>
    <s v="TA"/>
    <s v="No"/>
    <s v="BLQ"/>
    <n v="510"/>
    <s v="Unf"/>
    <n v="0"/>
    <n v="354"/>
    <n v="864"/>
    <s v="GasA"/>
    <s v="TA"/>
    <x v="0"/>
    <s v="SBrkr"/>
    <n v="874"/>
    <n v="0"/>
    <n v="0"/>
    <n v="874"/>
    <n v="1"/>
    <n v="0"/>
    <n v="1"/>
    <n v="0"/>
    <n v="3"/>
    <n v="1"/>
    <x v="1"/>
    <n v="5"/>
    <s v="Typ"/>
    <n v="0"/>
    <s v="NA"/>
    <s v="Attchd"/>
    <n v="1968"/>
    <s v="RFn"/>
    <n v="1"/>
    <n v="288"/>
    <s v="TA"/>
    <s v="TA"/>
    <s v="Y"/>
    <n v="33"/>
    <n v="0"/>
    <n v="0"/>
    <n v="0"/>
    <n v="0"/>
    <n v="0"/>
    <s v="NA"/>
    <s v="GdWo"/>
    <s v="Shed"/>
    <n v="600"/>
    <n v="11"/>
    <n v="2009"/>
    <s v="WD"/>
    <s v="Normal"/>
    <n v="130000"/>
  </r>
  <r>
    <x v="1253"/>
    <n v="60"/>
    <s v="RL"/>
    <s v="NA"/>
    <n v="17542"/>
    <x v="0"/>
    <s v="NA"/>
    <s v="IR1"/>
    <s v="Lvl"/>
    <s v="AllPub"/>
    <s v="Inside"/>
    <s v="Gtl"/>
    <s v="Veenker"/>
    <s v="Norm"/>
    <s v="Norm"/>
    <s v="1Fam"/>
    <s v="2Story"/>
    <x v="0"/>
    <n v="7"/>
    <n v="1974"/>
    <n v="2003"/>
    <s v="Gable"/>
    <s v="CompShg"/>
    <s v="Wd Sdng"/>
    <s v="Wd Sdng"/>
    <s v="None"/>
    <n v="0"/>
    <s v="Gd"/>
    <s v="TA"/>
    <s v="CBlock"/>
    <s v="TA"/>
    <s v="TA"/>
    <s v="Gd"/>
    <s v="LwQ"/>
    <n v="125"/>
    <s v="ALQ"/>
    <n v="1031"/>
    <n v="36"/>
    <n v="1192"/>
    <s v="GasA"/>
    <s v="TA"/>
    <x v="0"/>
    <s v="SBrkr"/>
    <n v="1516"/>
    <n v="651"/>
    <n v="0"/>
    <n v="2167"/>
    <n v="1"/>
    <n v="0"/>
    <n v="2"/>
    <n v="1"/>
    <n v="3"/>
    <n v="1"/>
    <x v="0"/>
    <n v="9"/>
    <s v="Typ"/>
    <n v="2"/>
    <s v="Gd"/>
    <s v="Attchd"/>
    <n v="1974"/>
    <s v="RFn"/>
    <n v="2"/>
    <n v="518"/>
    <s v="TA"/>
    <s v="TA"/>
    <s v="Y"/>
    <n v="220"/>
    <n v="47"/>
    <n v="0"/>
    <n v="0"/>
    <n v="0"/>
    <n v="0"/>
    <s v="NA"/>
    <s v="MnPrv"/>
    <s v="NA"/>
    <n v="0"/>
    <n v="7"/>
    <n v="2007"/>
    <s v="WD"/>
    <s v="Normal"/>
    <n v="294000"/>
  </r>
  <r>
    <x v="1254"/>
    <n v="60"/>
    <s v="RL"/>
    <n v="60"/>
    <n v="6931"/>
    <x v="0"/>
    <s v="NA"/>
    <s v="Reg"/>
    <s v="Lvl"/>
    <s v="AllPub"/>
    <s v="Inside"/>
    <s v="Gtl"/>
    <s v="Edwards"/>
    <s v="Norm"/>
    <s v="Norm"/>
    <s v="1Fam"/>
    <s v="2Story"/>
    <x v="0"/>
    <n v="5"/>
    <n v="2003"/>
    <n v="2004"/>
    <s v="Gable"/>
    <s v="CompShg"/>
    <s v="VinylSd"/>
    <s v="VinylSd"/>
    <s v="Stone"/>
    <n v="92"/>
    <s v="Gd"/>
    <s v="TA"/>
    <s v="PConc"/>
    <s v="Gd"/>
    <s v="TA"/>
    <s v="No"/>
    <s v="Unf"/>
    <n v="0"/>
    <s v="Unf"/>
    <n v="0"/>
    <n v="746"/>
    <n v="746"/>
    <s v="GasA"/>
    <s v="Ex"/>
    <x v="0"/>
    <s v="SBrkr"/>
    <n v="760"/>
    <n v="896"/>
    <n v="0"/>
    <n v="1656"/>
    <n v="0"/>
    <n v="0"/>
    <n v="2"/>
    <n v="1"/>
    <n v="3"/>
    <n v="1"/>
    <x v="0"/>
    <n v="7"/>
    <s v="Typ"/>
    <n v="1"/>
    <s v="Gd"/>
    <s v="BuiltIn"/>
    <n v="2003"/>
    <s v="Fin"/>
    <n v="2"/>
    <n v="397"/>
    <s v="TA"/>
    <s v="TA"/>
    <s v="Y"/>
    <n v="178"/>
    <n v="128"/>
    <n v="0"/>
    <n v="0"/>
    <n v="0"/>
    <n v="0"/>
    <s v="NA"/>
    <s v="NA"/>
    <s v="NA"/>
    <n v="0"/>
    <n v="7"/>
    <n v="2008"/>
    <s v="WD"/>
    <s v="Normal"/>
    <n v="165400"/>
  </r>
  <r>
    <x v="1255"/>
    <n v="50"/>
    <s v="RM"/>
    <n v="52"/>
    <n v="6240"/>
    <x v="0"/>
    <s v="NA"/>
    <s v="Reg"/>
    <s v="Lvl"/>
    <s v="AllPub"/>
    <s v="Inside"/>
    <s v="Gtl"/>
    <s v="BrkSide"/>
    <s v="Norm"/>
    <s v="Norm"/>
    <s v="1Fam"/>
    <s v="1.5Fin"/>
    <x v="1"/>
    <n v="6"/>
    <n v="1931"/>
    <n v="1950"/>
    <s v="Gable"/>
    <s v="CompShg"/>
    <s v="Wd Sdng"/>
    <s v="Wd Sdng"/>
    <s v="None"/>
    <n v="0"/>
    <s v="TA"/>
    <s v="TA"/>
    <s v="BrkTil"/>
    <s v="TA"/>
    <s v="Fa"/>
    <s v="No"/>
    <s v="LwQ"/>
    <n v="425"/>
    <s v="Unf"/>
    <n v="0"/>
    <n v="459"/>
    <n v="884"/>
    <s v="GasA"/>
    <s v="TA"/>
    <x v="0"/>
    <s v="FuseA"/>
    <n v="959"/>
    <n v="408"/>
    <n v="0"/>
    <n v="1367"/>
    <n v="0"/>
    <n v="0"/>
    <n v="1"/>
    <n v="0"/>
    <n v="3"/>
    <n v="1"/>
    <x v="1"/>
    <n v="6"/>
    <s v="Typ"/>
    <n v="1"/>
    <s v="Gd"/>
    <s v="Detchd"/>
    <n v="1978"/>
    <s v="Unf"/>
    <n v="1"/>
    <n v="560"/>
    <s v="TA"/>
    <s v="TA"/>
    <s v="Y"/>
    <n v="0"/>
    <n v="0"/>
    <n v="0"/>
    <n v="0"/>
    <n v="120"/>
    <n v="0"/>
    <s v="NA"/>
    <s v="NA"/>
    <s v="NA"/>
    <n v="0"/>
    <n v="11"/>
    <n v="2007"/>
    <s v="WD"/>
    <s v="Normal"/>
    <n v="127500"/>
  </r>
  <r>
    <x v="1256"/>
    <n v="20"/>
    <s v="RL"/>
    <n v="91"/>
    <n v="14303"/>
    <x v="0"/>
    <s v="NA"/>
    <s v="IR1"/>
    <s v="Lvl"/>
    <s v="AllPub"/>
    <s v="Corner"/>
    <s v="Gtl"/>
    <s v="NoRidge"/>
    <s v="Norm"/>
    <s v="Norm"/>
    <s v="1Fam"/>
    <s v="1Story"/>
    <x v="2"/>
    <n v="5"/>
    <n v="1994"/>
    <n v="1994"/>
    <s v="Hip"/>
    <s v="CompShg"/>
    <s v="HdBoard"/>
    <s v="HdBoard"/>
    <s v="BrkFace"/>
    <n v="554"/>
    <s v="Gd"/>
    <s v="TA"/>
    <s v="PConc"/>
    <s v="Gd"/>
    <s v="TA"/>
    <s v="Gd"/>
    <s v="GLQ"/>
    <n v="1314"/>
    <s v="Unf"/>
    <n v="0"/>
    <n v="672"/>
    <n v="1986"/>
    <s v="GasA"/>
    <s v="Ex"/>
    <x v="0"/>
    <s v="SBrkr"/>
    <n v="1987"/>
    <n v="0"/>
    <n v="0"/>
    <n v="1987"/>
    <n v="1"/>
    <n v="0"/>
    <n v="2"/>
    <n v="0"/>
    <n v="2"/>
    <n v="1"/>
    <x v="0"/>
    <n v="7"/>
    <s v="Typ"/>
    <n v="1"/>
    <s v="TA"/>
    <s v="Attchd"/>
    <n v="1994"/>
    <s v="Fin"/>
    <n v="2"/>
    <n v="691"/>
    <s v="TA"/>
    <s v="TA"/>
    <s v="Y"/>
    <n v="262"/>
    <n v="36"/>
    <n v="0"/>
    <n v="0"/>
    <n v="0"/>
    <n v="0"/>
    <s v="NA"/>
    <s v="NA"/>
    <s v="NA"/>
    <n v="0"/>
    <n v="8"/>
    <n v="2008"/>
    <s v="WD"/>
    <s v="Normal"/>
    <n v="301500"/>
  </r>
  <r>
    <x v="1257"/>
    <n v="30"/>
    <s v="RL"/>
    <n v="56"/>
    <n v="4060"/>
    <x v="0"/>
    <s v="NA"/>
    <s v="Reg"/>
    <s v="Lvl"/>
    <s v="AllPub"/>
    <s v="Corner"/>
    <s v="Gtl"/>
    <s v="Edwards"/>
    <s v="Feedr"/>
    <s v="Norm"/>
    <s v="1Fam"/>
    <s v="1Story"/>
    <x v="3"/>
    <n v="8"/>
    <n v="1922"/>
    <n v="1950"/>
    <s v="Gable"/>
    <s v="CompShg"/>
    <s v="Wd Sdng"/>
    <s v="Wd Sdng"/>
    <s v="None"/>
    <n v="0"/>
    <s v="TA"/>
    <s v="TA"/>
    <s v="PConc"/>
    <s v="Fa"/>
    <s v="TA"/>
    <s v="No"/>
    <s v="Unf"/>
    <n v="0"/>
    <s v="Unf"/>
    <n v="0"/>
    <n v="864"/>
    <n v="864"/>
    <s v="GasA"/>
    <s v="Ex"/>
    <x v="0"/>
    <s v="SBrkr"/>
    <n v="864"/>
    <n v="0"/>
    <n v="0"/>
    <n v="864"/>
    <n v="0"/>
    <n v="0"/>
    <n v="1"/>
    <n v="0"/>
    <n v="2"/>
    <n v="1"/>
    <x v="1"/>
    <n v="4"/>
    <s v="Typ"/>
    <n v="0"/>
    <s v="NA"/>
    <s v="NA"/>
    <s v="NA"/>
    <s v="NA"/>
    <n v="0"/>
    <n v="0"/>
    <s v="NA"/>
    <s v="NA"/>
    <s v="Y"/>
    <n v="0"/>
    <n v="96"/>
    <n v="0"/>
    <n v="0"/>
    <n v="0"/>
    <n v="0"/>
    <s v="NA"/>
    <s v="NA"/>
    <s v="NA"/>
    <n v="0"/>
    <n v="7"/>
    <n v="2009"/>
    <s v="WD"/>
    <s v="Normal"/>
    <n v="99900"/>
  </r>
  <r>
    <x v="1258"/>
    <n v="80"/>
    <s v="RL"/>
    <n v="59"/>
    <n v="9587"/>
    <x v="0"/>
    <s v="NA"/>
    <s v="IR1"/>
    <s v="Lvl"/>
    <s v="AllPub"/>
    <s v="Inside"/>
    <s v="Gtl"/>
    <s v="Gilbert"/>
    <s v="Norm"/>
    <s v="Norm"/>
    <s v="1Fam"/>
    <s v="SLvl"/>
    <x v="0"/>
    <n v="5"/>
    <n v="2005"/>
    <n v="2005"/>
    <s v="Gable"/>
    <s v="CompShg"/>
    <s v="VinylSd"/>
    <s v="VinylSd"/>
    <s v="Stone"/>
    <n v="182"/>
    <s v="Gd"/>
    <s v="TA"/>
    <s v="PConc"/>
    <s v="Gd"/>
    <s v="TA"/>
    <s v="Gd"/>
    <s v="GLQ"/>
    <n v="655"/>
    <s v="Unf"/>
    <n v="0"/>
    <n v="201"/>
    <n v="856"/>
    <s v="GasA"/>
    <s v="Ex"/>
    <x v="0"/>
    <s v="SBrkr"/>
    <n v="1166"/>
    <n v="0"/>
    <n v="0"/>
    <n v="1166"/>
    <n v="1"/>
    <n v="0"/>
    <n v="2"/>
    <n v="0"/>
    <n v="2"/>
    <n v="1"/>
    <x v="0"/>
    <n v="5"/>
    <s v="Typ"/>
    <n v="0"/>
    <s v="NA"/>
    <s v="Attchd"/>
    <n v="2005"/>
    <s v="Fin"/>
    <n v="2"/>
    <n v="400"/>
    <s v="TA"/>
    <s v="TA"/>
    <s v="Y"/>
    <n v="212"/>
    <n v="0"/>
    <n v="0"/>
    <n v="0"/>
    <n v="0"/>
    <n v="0"/>
    <s v="NA"/>
    <s v="NA"/>
    <s v="NA"/>
    <n v="0"/>
    <n v="7"/>
    <n v="2008"/>
    <s v="WD"/>
    <s v="Normal"/>
    <n v="190000"/>
  </r>
  <r>
    <x v="1259"/>
    <n v="20"/>
    <s v="RL"/>
    <n v="65"/>
    <n v="9750"/>
    <x v="0"/>
    <s v="NA"/>
    <s v="Reg"/>
    <s v="Lvl"/>
    <s v="AllPub"/>
    <s v="FR2"/>
    <s v="Gtl"/>
    <s v="NAmes"/>
    <s v="Norm"/>
    <s v="Norm"/>
    <s v="1Fam"/>
    <s v="1Story"/>
    <x v="1"/>
    <n v="8"/>
    <n v="1969"/>
    <n v="1969"/>
    <s v="Gable"/>
    <s v="CompShg"/>
    <s v="HdBoard"/>
    <s v="HdBoard"/>
    <s v="None"/>
    <n v="0"/>
    <s v="TA"/>
    <s v="TA"/>
    <s v="CBlock"/>
    <s v="Gd"/>
    <s v="TA"/>
    <s v="No"/>
    <s v="ALQ"/>
    <n v="602"/>
    <s v="LwQ"/>
    <n v="438"/>
    <n v="14"/>
    <n v="1054"/>
    <s v="GasA"/>
    <s v="Gd"/>
    <x v="0"/>
    <s v="SBrkr"/>
    <n v="1054"/>
    <n v="0"/>
    <n v="0"/>
    <n v="1054"/>
    <n v="1"/>
    <n v="0"/>
    <n v="1"/>
    <n v="1"/>
    <n v="3"/>
    <n v="1"/>
    <x v="1"/>
    <n v="6"/>
    <s v="Typ"/>
    <n v="0"/>
    <s v="NA"/>
    <s v="Attchd"/>
    <n v="1969"/>
    <s v="Unf"/>
    <n v="2"/>
    <n v="460"/>
    <s v="TA"/>
    <s v="TA"/>
    <s v="Y"/>
    <n v="180"/>
    <n v="0"/>
    <n v="0"/>
    <n v="0"/>
    <n v="80"/>
    <n v="0"/>
    <s v="NA"/>
    <s v="NA"/>
    <s v="NA"/>
    <n v="0"/>
    <n v="7"/>
    <n v="2008"/>
    <s v="WD"/>
    <s v="Normal"/>
    <n v="151000"/>
  </r>
  <r>
    <x v="1260"/>
    <n v="60"/>
    <s v="RL"/>
    <s v="NA"/>
    <n v="24682"/>
    <x v="0"/>
    <s v="NA"/>
    <s v="IR3"/>
    <s v="Lvl"/>
    <s v="AllPub"/>
    <s v="CulDSac"/>
    <s v="Gtl"/>
    <s v="Gilbert"/>
    <s v="RRAn"/>
    <s v="Norm"/>
    <s v="1Fam"/>
    <s v="2Story"/>
    <x v="1"/>
    <n v="5"/>
    <n v="1999"/>
    <n v="1999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841"/>
    <n v="841"/>
    <s v="GasA"/>
    <s v="Ex"/>
    <x v="0"/>
    <s v="SBrkr"/>
    <n v="892"/>
    <n v="783"/>
    <n v="0"/>
    <n v="1675"/>
    <n v="0"/>
    <n v="0"/>
    <n v="2"/>
    <n v="1"/>
    <n v="3"/>
    <n v="1"/>
    <x v="1"/>
    <n v="7"/>
    <s v="Typ"/>
    <n v="1"/>
    <s v="TA"/>
    <s v="BuiltIn"/>
    <n v="1999"/>
    <s v="Fin"/>
    <n v="2"/>
    <n v="502"/>
    <s v="TA"/>
    <s v="TA"/>
    <s v="Y"/>
    <n v="0"/>
    <n v="103"/>
    <n v="0"/>
    <n v="0"/>
    <n v="0"/>
    <n v="0"/>
    <s v="NA"/>
    <s v="NA"/>
    <s v="NA"/>
    <n v="0"/>
    <n v="6"/>
    <n v="2009"/>
    <s v="WD"/>
    <s v="Normal"/>
    <n v="181000"/>
  </r>
  <r>
    <x v="1261"/>
    <n v="20"/>
    <s v="RL"/>
    <n v="80"/>
    <n v="9600"/>
    <x v="0"/>
    <s v="NA"/>
    <s v="Reg"/>
    <s v="Lvl"/>
    <s v="AllPub"/>
    <s v="Inside"/>
    <s v="Gtl"/>
    <s v="NAmes"/>
    <s v="Norm"/>
    <s v="Norm"/>
    <s v="1Fam"/>
    <s v="1Story"/>
    <x v="3"/>
    <n v="6"/>
    <n v="1956"/>
    <n v="1956"/>
    <s v="Hip"/>
    <s v="CompShg"/>
    <s v="MetalSd"/>
    <s v="MetalSd"/>
    <s v="None"/>
    <n v="0"/>
    <s v="TA"/>
    <s v="TA"/>
    <s v="CBlock"/>
    <s v="TA"/>
    <s v="TA"/>
    <s v="No"/>
    <s v="Rec"/>
    <n v="504"/>
    <s v="Unf"/>
    <n v="0"/>
    <n v="546"/>
    <n v="1050"/>
    <s v="GasA"/>
    <s v="Gd"/>
    <x v="0"/>
    <s v="SBrkr"/>
    <n v="1050"/>
    <n v="0"/>
    <n v="0"/>
    <n v="1050"/>
    <n v="0"/>
    <n v="0"/>
    <n v="1"/>
    <n v="0"/>
    <n v="2"/>
    <n v="1"/>
    <x v="1"/>
    <n v="5"/>
    <s v="Typ"/>
    <n v="0"/>
    <s v="NA"/>
    <s v="Attchd"/>
    <n v="1956"/>
    <s v="Unf"/>
    <n v="1"/>
    <n v="338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128900"/>
  </r>
  <r>
    <x v="1262"/>
    <n v="50"/>
    <s v="RL"/>
    <s v="NA"/>
    <n v="11250"/>
    <x v="0"/>
    <s v="NA"/>
    <s v="Reg"/>
    <s v="Lvl"/>
    <s v="AllPub"/>
    <s v="Inside"/>
    <s v="Gtl"/>
    <s v="ClearCr"/>
    <s v="Norm"/>
    <s v="Norm"/>
    <s v="1Fam"/>
    <s v="1.5Fin"/>
    <x v="5"/>
    <n v="5"/>
    <n v="1957"/>
    <n v="1989"/>
    <s v="Gable"/>
    <s v="CompShg"/>
    <s v="Wd Sdng"/>
    <s v="Wd Sdng"/>
    <s v="None"/>
    <n v="0"/>
    <s v="TA"/>
    <s v="TA"/>
    <s v="CBlock"/>
    <s v="TA"/>
    <s v="TA"/>
    <s v="Av"/>
    <s v="Unf"/>
    <n v="0"/>
    <s v="Unf"/>
    <n v="0"/>
    <n v="1104"/>
    <n v="1104"/>
    <s v="GasA"/>
    <s v="Ex"/>
    <x v="0"/>
    <s v="FuseA"/>
    <n v="1104"/>
    <n v="684"/>
    <n v="0"/>
    <n v="1788"/>
    <n v="1"/>
    <n v="0"/>
    <n v="1"/>
    <n v="0"/>
    <n v="5"/>
    <n v="1"/>
    <x v="1"/>
    <n v="8"/>
    <s v="Min2"/>
    <n v="2"/>
    <s v="TA"/>
    <s v="Attchd"/>
    <n v="1957"/>
    <s v="Unf"/>
    <n v="1"/>
    <n v="304"/>
    <s v="TA"/>
    <s v="TA"/>
    <s v="Y"/>
    <n v="120"/>
    <n v="0"/>
    <n v="0"/>
    <n v="0"/>
    <n v="0"/>
    <n v="0"/>
    <s v="NA"/>
    <s v="NA"/>
    <s v="NA"/>
    <n v="0"/>
    <n v="11"/>
    <n v="2009"/>
    <s v="WD"/>
    <s v="Normal"/>
    <n v="161500"/>
  </r>
  <r>
    <x v="1263"/>
    <n v="70"/>
    <s v="RL"/>
    <n v="60"/>
    <n v="13515"/>
    <x v="0"/>
    <s v="Pave"/>
    <s v="Reg"/>
    <s v="Lvl"/>
    <s v="AllPub"/>
    <s v="Inside"/>
    <s v="Gtl"/>
    <s v="BrkSide"/>
    <s v="Norm"/>
    <s v="Norm"/>
    <s v="1Fam"/>
    <s v="2Story"/>
    <x v="1"/>
    <n v="6"/>
    <n v="1919"/>
    <n v="1950"/>
    <s v="Gambrel"/>
    <s v="CompShg"/>
    <s v="Wd Sdng"/>
    <s v="Wd Sdng"/>
    <s v="None"/>
    <n v="0"/>
    <s v="TA"/>
    <s v="TA"/>
    <s v="PConc"/>
    <s v="TA"/>
    <s v="TA"/>
    <s v="No"/>
    <s v="Unf"/>
    <n v="0"/>
    <s v="Unf"/>
    <n v="0"/>
    <n v="764"/>
    <n v="764"/>
    <s v="GasA"/>
    <s v="Ex"/>
    <x v="0"/>
    <s v="FuseA"/>
    <n v="1060"/>
    <n v="764"/>
    <n v="0"/>
    <n v="1824"/>
    <n v="0"/>
    <n v="0"/>
    <n v="1"/>
    <n v="0"/>
    <n v="3"/>
    <n v="1"/>
    <x v="1"/>
    <n v="8"/>
    <s v="Typ"/>
    <n v="1"/>
    <s v="Gd"/>
    <s v="Detchd"/>
    <n v="1940"/>
    <s v="Unf"/>
    <n v="2"/>
    <n v="520"/>
    <s v="TA"/>
    <s v="TA"/>
    <s v="N"/>
    <n v="0"/>
    <n v="0"/>
    <n v="126"/>
    <n v="0"/>
    <n v="0"/>
    <n v="0"/>
    <s v="NA"/>
    <s v="GdPrv"/>
    <s v="NA"/>
    <n v="0"/>
    <n v="7"/>
    <n v="2007"/>
    <s v="WD"/>
    <s v="Normal"/>
    <n v="180500"/>
  </r>
  <r>
    <x v="1264"/>
    <n v="120"/>
    <s v="RH"/>
    <n v="34"/>
    <n v="4060"/>
    <x v="0"/>
    <s v="NA"/>
    <s v="Reg"/>
    <s v="Lvl"/>
    <s v="AllPub"/>
    <s v="Inside"/>
    <s v="Gtl"/>
    <s v="NAmes"/>
    <s v="Norm"/>
    <s v="Norm"/>
    <s v="TwnhsE"/>
    <s v="1Story"/>
    <x v="1"/>
    <n v="5"/>
    <n v="1998"/>
    <n v="1999"/>
    <s v="Gable"/>
    <s v="CompShg"/>
    <s v="MetalSd"/>
    <s v="MetalSd"/>
    <s v="None"/>
    <n v="0"/>
    <s v="Gd"/>
    <s v="TA"/>
    <s v="PConc"/>
    <s v="Gd"/>
    <s v="TA"/>
    <s v="No"/>
    <s v="GLQ"/>
    <n v="266"/>
    <s v="Unf"/>
    <n v="0"/>
    <n v="1139"/>
    <n v="1405"/>
    <s v="GasA"/>
    <s v="Ex"/>
    <x v="0"/>
    <s v="SBrkr"/>
    <n v="1337"/>
    <n v="0"/>
    <n v="0"/>
    <n v="1337"/>
    <n v="1"/>
    <n v="0"/>
    <n v="2"/>
    <n v="0"/>
    <n v="2"/>
    <n v="1"/>
    <x v="0"/>
    <n v="5"/>
    <s v="Typ"/>
    <n v="0"/>
    <s v="NA"/>
    <s v="Attchd"/>
    <n v="1998"/>
    <s v="Fin"/>
    <n v="2"/>
    <n v="511"/>
    <s v="TA"/>
    <s v="TA"/>
    <s v="Y"/>
    <n v="144"/>
    <n v="68"/>
    <n v="0"/>
    <n v="0"/>
    <n v="0"/>
    <n v="0"/>
    <s v="NA"/>
    <s v="NA"/>
    <s v="NA"/>
    <n v="0"/>
    <n v="8"/>
    <n v="2008"/>
    <s v="COD"/>
    <s v="Abnorml"/>
    <n v="181000"/>
  </r>
  <r>
    <x v="1265"/>
    <n v="160"/>
    <s v="FV"/>
    <n v="35"/>
    <n v="3735"/>
    <x v="0"/>
    <s v="NA"/>
    <s v="Reg"/>
    <s v="Lvl"/>
    <s v="AllPub"/>
    <s v="FR3"/>
    <s v="Gtl"/>
    <s v="Somerst"/>
    <s v="Norm"/>
    <s v="Norm"/>
    <s v="TwnhsE"/>
    <s v="2Story"/>
    <x v="0"/>
    <n v="5"/>
    <n v="1999"/>
    <n v="1999"/>
    <s v="Hip"/>
    <s v="CompShg"/>
    <s v="MetalSd"/>
    <s v="MetalSd"/>
    <s v="BrkFace"/>
    <n v="218"/>
    <s v="Gd"/>
    <s v="TA"/>
    <s v="PConc"/>
    <s v="Gd"/>
    <s v="TA"/>
    <s v="No"/>
    <s v="GLQ"/>
    <n v="450"/>
    <s v="Unf"/>
    <n v="0"/>
    <n v="241"/>
    <n v="691"/>
    <s v="GasA"/>
    <s v="Ex"/>
    <x v="0"/>
    <s v="SBrkr"/>
    <n v="713"/>
    <n v="739"/>
    <n v="0"/>
    <n v="1452"/>
    <n v="1"/>
    <n v="0"/>
    <n v="2"/>
    <n v="1"/>
    <n v="3"/>
    <n v="1"/>
    <x v="0"/>
    <n v="6"/>
    <s v="Typ"/>
    <n v="0"/>
    <s v="NA"/>
    <s v="Detchd"/>
    <n v="1999"/>
    <s v="Unf"/>
    <n v="2"/>
    <n v="506"/>
    <s v="TA"/>
    <s v="TA"/>
    <s v="Y"/>
    <n v="0"/>
    <n v="34"/>
    <n v="0"/>
    <n v="0"/>
    <n v="0"/>
    <n v="0"/>
    <s v="NA"/>
    <s v="NA"/>
    <s v="NA"/>
    <n v="0"/>
    <n v="3"/>
    <n v="2006"/>
    <s v="WD"/>
    <s v="Normal"/>
    <n v="183900"/>
  </r>
  <r>
    <x v="1266"/>
    <n v="190"/>
    <s v="RM"/>
    <n v="60"/>
    <n v="10120"/>
    <x v="0"/>
    <s v="NA"/>
    <s v="IR1"/>
    <s v="Bnk"/>
    <s v="AllPub"/>
    <s v="Inside"/>
    <s v="Gtl"/>
    <s v="OldTown"/>
    <s v="Feedr"/>
    <s v="Norm"/>
    <s v="2fmCon"/>
    <s v="2.5Unf"/>
    <x v="0"/>
    <n v="4"/>
    <n v="1910"/>
    <n v="1950"/>
    <s v="Hip"/>
    <s v="CompShg"/>
    <s v="Wd Sdng"/>
    <s v="Wd Sdng"/>
    <s v="None"/>
    <n v="0"/>
    <s v="Fa"/>
    <s v="TA"/>
    <s v="CBlock"/>
    <s v="TA"/>
    <s v="TA"/>
    <s v="No"/>
    <s v="Unf"/>
    <n v="0"/>
    <s v="Unf"/>
    <n v="0"/>
    <n v="925"/>
    <n v="925"/>
    <s v="GasA"/>
    <s v="TA"/>
    <x v="1"/>
    <s v="FuseF"/>
    <n v="964"/>
    <n v="925"/>
    <n v="0"/>
    <n v="1889"/>
    <n v="0"/>
    <n v="0"/>
    <n v="1"/>
    <n v="1"/>
    <n v="4"/>
    <n v="2"/>
    <x v="1"/>
    <n v="9"/>
    <s v="Typ"/>
    <n v="1"/>
    <s v="Gd"/>
    <s v="Detchd"/>
    <n v="1960"/>
    <s v="Unf"/>
    <n v="1"/>
    <n v="308"/>
    <s v="TA"/>
    <s v="TA"/>
    <s v="N"/>
    <n v="0"/>
    <n v="0"/>
    <n v="264"/>
    <n v="0"/>
    <n v="0"/>
    <n v="0"/>
    <s v="NA"/>
    <s v="MnPrv"/>
    <s v="NA"/>
    <n v="0"/>
    <n v="1"/>
    <n v="2007"/>
    <s v="WD"/>
    <s v="Normal"/>
    <n v="122000"/>
  </r>
  <r>
    <x v="1267"/>
    <n v="20"/>
    <s v="RL"/>
    <n v="89"/>
    <n v="13214"/>
    <x v="0"/>
    <s v="NA"/>
    <s v="IR1"/>
    <s v="HLS"/>
    <s v="AllPub"/>
    <s v="Inside"/>
    <s v="Gtl"/>
    <s v="Timber"/>
    <s v="Norm"/>
    <s v="Norm"/>
    <s v="1Fam"/>
    <s v="1Story"/>
    <x v="4"/>
    <n v="5"/>
    <n v="2008"/>
    <n v="2009"/>
    <s v="Hip"/>
    <s v="CompShg"/>
    <s v="Stucco"/>
    <s v="CmentBd"/>
    <s v="None"/>
    <n v="0"/>
    <s v="Ex"/>
    <s v="TA"/>
    <s v="PConc"/>
    <s v="Ex"/>
    <s v="TA"/>
    <s v="Gd"/>
    <s v="Unf"/>
    <n v="0"/>
    <s v="Unf"/>
    <n v="0"/>
    <n v="2002"/>
    <n v="2002"/>
    <s v="GasA"/>
    <s v="Ex"/>
    <x v="0"/>
    <s v="SBrkr"/>
    <n v="2018"/>
    <n v="0"/>
    <n v="0"/>
    <n v="2018"/>
    <n v="0"/>
    <n v="0"/>
    <n v="2"/>
    <n v="0"/>
    <n v="3"/>
    <n v="1"/>
    <x v="2"/>
    <n v="10"/>
    <s v="Typ"/>
    <n v="1"/>
    <s v="Gd"/>
    <s v="Attchd"/>
    <n v="2009"/>
    <s v="Fin"/>
    <n v="3"/>
    <n v="746"/>
    <s v="TA"/>
    <s v="TA"/>
    <s v="Y"/>
    <n v="144"/>
    <n v="76"/>
    <n v="0"/>
    <n v="0"/>
    <n v="0"/>
    <n v="0"/>
    <s v="NA"/>
    <s v="NA"/>
    <s v="NA"/>
    <n v="0"/>
    <n v="5"/>
    <n v="2010"/>
    <s v="WD"/>
    <s v="Normal"/>
    <n v="378500"/>
  </r>
  <r>
    <x v="1268"/>
    <n v="50"/>
    <s v="RL"/>
    <s v="NA"/>
    <n v="14100"/>
    <x v="0"/>
    <s v="NA"/>
    <s v="IR1"/>
    <s v="Lvl"/>
    <s v="AllPub"/>
    <s v="Inside"/>
    <s v="Mod"/>
    <s v="Crawfor"/>
    <s v="Norm"/>
    <s v="Norm"/>
    <s v="1Fam"/>
    <s v="1.5Fin"/>
    <x v="2"/>
    <n v="9"/>
    <n v="1935"/>
    <n v="1997"/>
    <s v="Gable"/>
    <s v="CompShg"/>
    <s v="Stucco"/>
    <s v="Stucco"/>
    <s v="BrkFace"/>
    <n v="632"/>
    <s v="TA"/>
    <s v="Gd"/>
    <s v="CBlock"/>
    <s v="TA"/>
    <s v="TA"/>
    <s v="Mn"/>
    <s v="Rec"/>
    <n v="192"/>
    <s v="Unf"/>
    <n v="0"/>
    <n v="536"/>
    <n v="728"/>
    <s v="GasA"/>
    <s v="Ex"/>
    <x v="0"/>
    <s v="SBrkr"/>
    <n v="1968"/>
    <n v="1479"/>
    <n v="0"/>
    <n v="3447"/>
    <n v="0"/>
    <n v="0"/>
    <n v="3"/>
    <n v="1"/>
    <n v="4"/>
    <n v="1"/>
    <x v="0"/>
    <n v="11"/>
    <s v="Typ"/>
    <n v="2"/>
    <s v="Gd"/>
    <s v="BuiltIn"/>
    <n v="1982"/>
    <s v="Unf"/>
    <n v="3"/>
    <n v="1014"/>
    <s v="TA"/>
    <s v="TA"/>
    <s v="Y"/>
    <n v="314"/>
    <n v="12"/>
    <n v="0"/>
    <n v="0"/>
    <n v="0"/>
    <n v="0"/>
    <s v="NA"/>
    <s v="GdWo"/>
    <s v="NA"/>
    <n v="0"/>
    <n v="5"/>
    <n v="2008"/>
    <s v="WD"/>
    <s v="Normal"/>
    <n v="381000"/>
  </r>
  <r>
    <x v="1269"/>
    <n v="50"/>
    <s v="RL"/>
    <n v="78"/>
    <n v="11344"/>
    <x v="0"/>
    <s v="NA"/>
    <s v="Reg"/>
    <s v="Lvl"/>
    <s v="AllPub"/>
    <s v="Inside"/>
    <s v="Gtl"/>
    <s v="NAmes"/>
    <s v="Feedr"/>
    <s v="Norm"/>
    <s v="1Fam"/>
    <s v="1.5Fin"/>
    <x v="3"/>
    <n v="5"/>
    <n v="1958"/>
    <n v="1958"/>
    <s v="Gable"/>
    <s v="CompShg"/>
    <s v="MetalSd"/>
    <s v="MetalSd"/>
    <s v="BrkFace"/>
    <n v="180"/>
    <s v="TA"/>
    <s v="TA"/>
    <s v="CBlock"/>
    <s v="TA"/>
    <s v="TA"/>
    <s v="No"/>
    <s v="BLQ"/>
    <n v="460"/>
    <s v="Unf"/>
    <n v="0"/>
    <n v="414"/>
    <n v="874"/>
    <s v="GasW"/>
    <s v="TA"/>
    <x v="0"/>
    <s v="FuseA"/>
    <n v="874"/>
    <n v="650"/>
    <n v="0"/>
    <n v="1524"/>
    <n v="0"/>
    <n v="0"/>
    <n v="1"/>
    <n v="1"/>
    <n v="3"/>
    <n v="1"/>
    <x v="1"/>
    <n v="7"/>
    <s v="Typ"/>
    <n v="0"/>
    <s v="NA"/>
    <s v="Attchd"/>
    <n v="1958"/>
    <s v="Unf"/>
    <n v="1"/>
    <n v="315"/>
    <s v="TA"/>
    <s v="TA"/>
    <s v="Y"/>
    <n v="0"/>
    <n v="0"/>
    <n v="0"/>
    <n v="0"/>
    <n v="0"/>
    <n v="0"/>
    <s v="NA"/>
    <s v="GdWo"/>
    <s v="NA"/>
    <n v="0"/>
    <n v="7"/>
    <n v="2007"/>
    <s v="WD"/>
    <s v="Normal"/>
    <n v="144000"/>
  </r>
  <r>
    <x v="1270"/>
    <n v="40"/>
    <s v="RL"/>
    <s v="NA"/>
    <n v="23595"/>
    <x v="0"/>
    <s v="NA"/>
    <s v="Reg"/>
    <s v="Low"/>
    <s v="AllPub"/>
    <s v="Inside"/>
    <s v="Sev"/>
    <s v="ClearCr"/>
    <s v="Norm"/>
    <s v="Norm"/>
    <s v="1Fam"/>
    <s v="1Story"/>
    <x v="0"/>
    <n v="6"/>
    <n v="1979"/>
    <n v="1979"/>
    <s v="Shed"/>
    <s v="WdShake"/>
    <s v="Plywood"/>
    <s v="Plywood"/>
    <s v="None"/>
    <n v="0"/>
    <s v="Gd"/>
    <s v="TA"/>
    <s v="PConc"/>
    <s v="Gd"/>
    <s v="TA"/>
    <s v="Gd"/>
    <s v="GLQ"/>
    <n v="1258"/>
    <s v="Unf"/>
    <n v="0"/>
    <n v="74"/>
    <n v="1332"/>
    <s v="GasA"/>
    <s v="TA"/>
    <x v="0"/>
    <s v="SBrkr"/>
    <n v="1332"/>
    <n v="192"/>
    <n v="0"/>
    <n v="1524"/>
    <n v="2"/>
    <n v="0"/>
    <n v="0"/>
    <n v="1"/>
    <n v="0"/>
    <n v="1"/>
    <x v="0"/>
    <n v="4"/>
    <s v="Typ"/>
    <n v="1"/>
    <s v="TA"/>
    <s v="Attchd"/>
    <n v="1979"/>
    <s v="Fin"/>
    <n v="2"/>
    <n v="586"/>
    <s v="TA"/>
    <s v="TA"/>
    <s v="Y"/>
    <n v="268"/>
    <n v="0"/>
    <n v="0"/>
    <n v="0"/>
    <n v="0"/>
    <n v="0"/>
    <s v="NA"/>
    <s v="NA"/>
    <s v="NA"/>
    <n v="0"/>
    <n v="4"/>
    <n v="2010"/>
    <s v="WD"/>
    <s v="Normal"/>
    <n v="260000"/>
  </r>
  <r>
    <x v="1271"/>
    <n v="20"/>
    <s v="RL"/>
    <s v="NA"/>
    <n v="9156"/>
    <x v="0"/>
    <s v="NA"/>
    <s v="IR1"/>
    <s v="Lvl"/>
    <s v="AllPub"/>
    <s v="Inside"/>
    <s v="Gtl"/>
    <s v="NWAmes"/>
    <s v="PosN"/>
    <s v="Norm"/>
    <s v="1Fam"/>
    <s v="1Story"/>
    <x v="1"/>
    <n v="7"/>
    <n v="1968"/>
    <n v="1968"/>
    <s v="Hip"/>
    <s v="CompShg"/>
    <s v="BrkFace"/>
    <s v="BrkFace"/>
    <s v="None"/>
    <n v="0"/>
    <s v="TA"/>
    <s v="TA"/>
    <s v="CBlock"/>
    <s v="TA"/>
    <s v="TA"/>
    <s v="No"/>
    <s v="Unf"/>
    <n v="0"/>
    <s v="Unf"/>
    <n v="0"/>
    <n v="1489"/>
    <n v="1489"/>
    <s v="GasA"/>
    <s v="Gd"/>
    <x v="0"/>
    <s v="SBrkr"/>
    <n v="1489"/>
    <n v="0"/>
    <n v="0"/>
    <n v="1489"/>
    <n v="0"/>
    <n v="0"/>
    <n v="2"/>
    <n v="0"/>
    <n v="3"/>
    <n v="1"/>
    <x v="0"/>
    <n v="7"/>
    <s v="Typ"/>
    <n v="1"/>
    <s v="Gd"/>
    <s v="Attchd"/>
    <n v="1968"/>
    <s v="RFn"/>
    <n v="2"/>
    <n v="462"/>
    <s v="TA"/>
    <s v="TA"/>
    <s v="Y"/>
    <n v="0"/>
    <n v="0"/>
    <n v="0"/>
    <n v="0"/>
    <n v="0"/>
    <n v="0"/>
    <s v="NA"/>
    <s v="NA"/>
    <s v="NA"/>
    <n v="0"/>
    <n v="8"/>
    <n v="2009"/>
    <s v="WD"/>
    <s v="Normal"/>
    <n v="185750"/>
  </r>
  <r>
    <x v="1272"/>
    <n v="20"/>
    <s v="RL"/>
    <s v="NA"/>
    <n v="13526"/>
    <x v="0"/>
    <s v="NA"/>
    <s v="IR1"/>
    <s v="Lvl"/>
    <s v="AllPub"/>
    <s v="CulDSac"/>
    <s v="Gtl"/>
    <s v="Sawyer"/>
    <s v="Norm"/>
    <s v="Norm"/>
    <s v="1Fam"/>
    <s v="1Story"/>
    <x v="3"/>
    <n v="6"/>
    <n v="1965"/>
    <n v="1965"/>
    <s v="Hip"/>
    <s v="CompShg"/>
    <s v="HdBoard"/>
    <s v="Plywood"/>
    <s v="BrkFace"/>
    <n v="114"/>
    <s v="TA"/>
    <s v="TA"/>
    <s v="CBlock"/>
    <s v="TA"/>
    <s v="TA"/>
    <s v="No"/>
    <s v="BLQ"/>
    <n v="560"/>
    <s v="LwQ"/>
    <n v="375"/>
    <n v="0"/>
    <n v="935"/>
    <s v="GasA"/>
    <s v="TA"/>
    <x v="0"/>
    <s v="SBrkr"/>
    <n v="935"/>
    <n v="0"/>
    <n v="0"/>
    <n v="935"/>
    <n v="1"/>
    <n v="0"/>
    <n v="1"/>
    <n v="0"/>
    <n v="3"/>
    <n v="1"/>
    <x v="1"/>
    <n v="5"/>
    <s v="Typ"/>
    <n v="0"/>
    <s v="NA"/>
    <s v="Attchd"/>
    <n v="1965"/>
    <s v="Unf"/>
    <n v="1"/>
    <n v="288"/>
    <s v="TA"/>
    <s v="TA"/>
    <s v="Y"/>
    <n v="180"/>
    <n v="0"/>
    <n v="0"/>
    <n v="0"/>
    <n v="0"/>
    <n v="0"/>
    <s v="NA"/>
    <s v="MnPrv"/>
    <s v="NA"/>
    <n v="0"/>
    <n v="11"/>
    <n v="2006"/>
    <s v="WD"/>
    <s v="Normal"/>
    <n v="137000"/>
  </r>
  <r>
    <x v="1273"/>
    <n v="80"/>
    <s v="RL"/>
    <n v="124"/>
    <n v="11512"/>
    <x v="0"/>
    <s v="NA"/>
    <s v="IR1"/>
    <s v="Lvl"/>
    <s v="AllPub"/>
    <s v="Corner"/>
    <s v="Gtl"/>
    <s v="Edwards"/>
    <s v="Norm"/>
    <s v="Norm"/>
    <s v="1Fam"/>
    <s v="SLvl"/>
    <x v="1"/>
    <n v="7"/>
    <n v="1959"/>
    <n v="2006"/>
    <s v="Gable"/>
    <s v="CompShg"/>
    <s v="Plywood"/>
    <s v="Plywood"/>
    <s v="BrkFace"/>
    <n v="84"/>
    <s v="TA"/>
    <s v="TA"/>
    <s v="CBlock"/>
    <s v="TA"/>
    <s v="TA"/>
    <s v="Av"/>
    <s v="ALQ"/>
    <n v="719"/>
    <s v="Unf"/>
    <n v="0"/>
    <n v="300"/>
    <n v="1019"/>
    <s v="GasA"/>
    <s v="Gd"/>
    <x v="0"/>
    <s v="SBrkr"/>
    <n v="1357"/>
    <n v="0"/>
    <n v="0"/>
    <n v="1357"/>
    <n v="1"/>
    <n v="0"/>
    <n v="1"/>
    <n v="0"/>
    <n v="2"/>
    <n v="1"/>
    <x v="2"/>
    <n v="5"/>
    <s v="Typ"/>
    <n v="1"/>
    <s v="Gd"/>
    <s v="Basment"/>
    <n v="1959"/>
    <s v="RFn"/>
    <n v="1"/>
    <n v="312"/>
    <s v="TA"/>
    <s v="TA"/>
    <s v="Y"/>
    <n v="0"/>
    <n v="0"/>
    <n v="0"/>
    <n v="0"/>
    <n v="163"/>
    <n v="0"/>
    <s v="NA"/>
    <s v="GdPrv"/>
    <s v="NA"/>
    <n v="0"/>
    <n v="5"/>
    <n v="2008"/>
    <s v="WD"/>
    <s v="Normal"/>
    <n v="177000"/>
  </r>
  <r>
    <x v="1274"/>
    <n v="50"/>
    <s v="RL"/>
    <n v="53"/>
    <n v="5362"/>
    <x v="0"/>
    <s v="NA"/>
    <s v="Reg"/>
    <s v="Lvl"/>
    <s v="AllPub"/>
    <s v="Corner"/>
    <s v="Gtl"/>
    <s v="Crawfor"/>
    <s v="Norm"/>
    <s v="Norm"/>
    <s v="1Fam"/>
    <s v="1.5Fin"/>
    <x v="3"/>
    <n v="6"/>
    <n v="1910"/>
    <n v="2003"/>
    <s v="Gable"/>
    <s v="CompShg"/>
    <s v="Wd Sdng"/>
    <s v="Wd Shng"/>
    <s v="None"/>
    <n v="0"/>
    <s v="TA"/>
    <s v="TA"/>
    <s v="PConc"/>
    <s v="TA"/>
    <s v="TA"/>
    <s v="No"/>
    <s v="Unf"/>
    <n v="0"/>
    <s v="Unf"/>
    <n v="0"/>
    <n v="661"/>
    <n v="661"/>
    <s v="GasA"/>
    <s v="Ex"/>
    <x v="0"/>
    <s v="SBrkr"/>
    <n v="661"/>
    <n v="589"/>
    <n v="0"/>
    <n v="1250"/>
    <n v="0"/>
    <n v="0"/>
    <n v="2"/>
    <n v="0"/>
    <n v="3"/>
    <n v="1"/>
    <x v="1"/>
    <n v="8"/>
    <s v="Typ"/>
    <n v="1"/>
    <s v="Gd"/>
    <s v="Detchd"/>
    <n v="1985"/>
    <s v="Unf"/>
    <n v="2"/>
    <n v="552"/>
    <s v="TA"/>
    <s v="TA"/>
    <s v="Y"/>
    <n v="242"/>
    <n v="0"/>
    <n v="81"/>
    <n v="0"/>
    <n v="0"/>
    <n v="0"/>
    <s v="NA"/>
    <s v="NA"/>
    <s v="NA"/>
    <n v="0"/>
    <n v="11"/>
    <n v="2007"/>
    <s v="WD"/>
    <s v="Normal"/>
    <n v="139000"/>
  </r>
  <r>
    <x v="1275"/>
    <n v="90"/>
    <s v="RL"/>
    <n v="95"/>
    <n v="11345"/>
    <x v="0"/>
    <s v="NA"/>
    <s v="Reg"/>
    <s v="Lvl"/>
    <s v="AllPub"/>
    <s v="Corner"/>
    <s v="Gtl"/>
    <s v="NAmes"/>
    <s v="Feedr"/>
    <s v="Norm"/>
    <s v="Duplex"/>
    <s v="2Story"/>
    <x v="3"/>
    <n v="5"/>
    <n v="1948"/>
    <n v="1950"/>
    <s v="Gable"/>
    <s v="Roll"/>
    <s v="AsbShng"/>
    <s v="AsbShng"/>
    <s v="Stone"/>
    <n v="567"/>
    <s v="TA"/>
    <s v="TA"/>
    <s v="CBlock"/>
    <s v="TA"/>
    <s v="TA"/>
    <s v="No"/>
    <s v="Rec"/>
    <n v="220"/>
    <s v="Unf"/>
    <n v="0"/>
    <n v="708"/>
    <n v="928"/>
    <s v="GasA"/>
    <s v="Gd"/>
    <x v="0"/>
    <s v="FuseA"/>
    <n v="928"/>
    <n v="992"/>
    <n v="0"/>
    <n v="1920"/>
    <n v="0"/>
    <n v="0"/>
    <n v="2"/>
    <n v="0"/>
    <n v="4"/>
    <n v="2"/>
    <x v="1"/>
    <n v="10"/>
    <s v="Typ"/>
    <n v="0"/>
    <s v="NA"/>
    <s v="Detchd"/>
    <n v="1948"/>
    <s v="Unf"/>
    <n v="2"/>
    <n v="400"/>
    <s v="TA"/>
    <s v="Fa"/>
    <s v="Y"/>
    <n v="0"/>
    <n v="0"/>
    <n v="0"/>
    <n v="0"/>
    <n v="0"/>
    <n v="0"/>
    <s v="NA"/>
    <s v="NA"/>
    <s v="NA"/>
    <n v="0"/>
    <n v="7"/>
    <n v="2007"/>
    <s v="WD"/>
    <s v="Normal"/>
    <n v="137000"/>
  </r>
  <r>
    <x v="1276"/>
    <n v="60"/>
    <s v="RL"/>
    <s v="NA"/>
    <n v="12936"/>
    <x v="0"/>
    <s v="NA"/>
    <s v="IR1"/>
    <s v="Lvl"/>
    <s v="AllPub"/>
    <s v="CulDSac"/>
    <s v="Gtl"/>
    <s v="NWAmes"/>
    <s v="Norm"/>
    <s v="Norm"/>
    <s v="1Fam"/>
    <s v="2Story"/>
    <x v="1"/>
    <n v="6"/>
    <n v="1972"/>
    <n v="1972"/>
    <s v="Gable"/>
    <s v="CompShg"/>
    <s v="HdBoard"/>
    <s v="Plywood"/>
    <s v="None"/>
    <n v="0"/>
    <s v="TA"/>
    <s v="TA"/>
    <s v="CBlock"/>
    <s v="TA"/>
    <s v="Gd"/>
    <s v="No"/>
    <s v="BLQ"/>
    <n v="593"/>
    <s v="Unf"/>
    <n v="0"/>
    <n v="130"/>
    <n v="723"/>
    <s v="GasA"/>
    <s v="TA"/>
    <x v="0"/>
    <s v="SBrkr"/>
    <n v="735"/>
    <n v="660"/>
    <n v="0"/>
    <n v="1395"/>
    <n v="0"/>
    <n v="1"/>
    <n v="1"/>
    <n v="1"/>
    <n v="3"/>
    <n v="1"/>
    <x v="1"/>
    <n v="6"/>
    <s v="Typ"/>
    <n v="1"/>
    <s v="TA"/>
    <s v="Attchd"/>
    <n v="1972"/>
    <s v="Unf"/>
    <n v="2"/>
    <n v="497"/>
    <s v="TA"/>
    <s v="TA"/>
    <s v="Y"/>
    <n v="294"/>
    <n v="116"/>
    <n v="0"/>
    <n v="0"/>
    <n v="0"/>
    <n v="0"/>
    <s v="NA"/>
    <s v="NA"/>
    <s v="NA"/>
    <n v="0"/>
    <n v="12"/>
    <n v="2009"/>
    <s v="WD"/>
    <s v="Normal"/>
    <n v="162000"/>
  </r>
  <r>
    <x v="1277"/>
    <n v="80"/>
    <s v="RL"/>
    <s v="NA"/>
    <n v="17871"/>
    <x v="0"/>
    <s v="NA"/>
    <s v="IR1"/>
    <s v="Lvl"/>
    <s v="AllPub"/>
    <s v="CulDSac"/>
    <s v="Gtl"/>
    <s v="NWAmes"/>
    <s v="Norm"/>
    <s v="Norm"/>
    <s v="1Fam"/>
    <s v="SLvl"/>
    <x v="1"/>
    <n v="5"/>
    <n v="1967"/>
    <n v="1976"/>
    <s v="Gable"/>
    <s v="CompShg"/>
    <s v="HdBoard"/>
    <s v="HdBoard"/>
    <s v="BrkFace"/>
    <n v="359"/>
    <s v="TA"/>
    <s v="TA"/>
    <s v="CBlock"/>
    <s v="Gd"/>
    <s v="TA"/>
    <s v="Av"/>
    <s v="ALQ"/>
    <n v="528"/>
    <s v="Unf"/>
    <n v="0"/>
    <n v="1152"/>
    <n v="1680"/>
    <s v="GasA"/>
    <s v="Fa"/>
    <x v="0"/>
    <s v="SBrkr"/>
    <n v="1724"/>
    <n v="0"/>
    <n v="0"/>
    <n v="1724"/>
    <n v="1"/>
    <n v="0"/>
    <n v="1"/>
    <n v="1"/>
    <n v="3"/>
    <n v="1"/>
    <x v="1"/>
    <n v="7"/>
    <s v="Typ"/>
    <n v="1"/>
    <s v="Gd"/>
    <s v="Attchd"/>
    <n v="1967"/>
    <s v="RFn"/>
    <n v="2"/>
    <n v="480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197900"/>
  </r>
  <r>
    <x v="1278"/>
    <n v="60"/>
    <s v="RL"/>
    <n v="75"/>
    <n v="9473"/>
    <x v="0"/>
    <s v="NA"/>
    <s v="Reg"/>
    <s v="Lvl"/>
    <s v="AllPub"/>
    <s v="Inside"/>
    <s v="Gtl"/>
    <s v="CollgCr"/>
    <s v="Norm"/>
    <s v="Norm"/>
    <s v="1Fam"/>
    <s v="2Story"/>
    <x v="2"/>
    <n v="5"/>
    <n v="2002"/>
    <n v="2002"/>
    <s v="Gable"/>
    <s v="CompShg"/>
    <s v="VinylSd"/>
    <s v="VinylSd"/>
    <s v="NA"/>
    <s v="NA"/>
    <s v="Gd"/>
    <s v="TA"/>
    <s v="PConc"/>
    <s v="Gd"/>
    <s v="TA"/>
    <s v="No"/>
    <s v="GLQ"/>
    <n v="804"/>
    <s v="Unf"/>
    <n v="0"/>
    <n v="324"/>
    <n v="1128"/>
    <s v="GasA"/>
    <s v="Ex"/>
    <x v="0"/>
    <s v="SBrkr"/>
    <n v="1128"/>
    <n v="903"/>
    <n v="0"/>
    <n v="2031"/>
    <n v="1"/>
    <n v="0"/>
    <n v="2"/>
    <n v="1"/>
    <n v="3"/>
    <n v="1"/>
    <x v="0"/>
    <n v="7"/>
    <s v="Typ"/>
    <n v="1"/>
    <s v="Gd"/>
    <s v="Attchd"/>
    <n v="2002"/>
    <s v="RFn"/>
    <n v="2"/>
    <n v="577"/>
    <s v="TA"/>
    <s v="TA"/>
    <s v="Y"/>
    <n v="0"/>
    <n v="211"/>
    <n v="0"/>
    <n v="0"/>
    <n v="0"/>
    <n v="0"/>
    <s v="NA"/>
    <s v="NA"/>
    <s v="NA"/>
    <n v="0"/>
    <n v="3"/>
    <n v="2008"/>
    <s v="WD"/>
    <s v="Normal"/>
    <n v="237000"/>
  </r>
  <r>
    <x v="1279"/>
    <n v="50"/>
    <s v="C (all)"/>
    <n v="60"/>
    <n v="7500"/>
    <x v="0"/>
    <s v="NA"/>
    <s v="Reg"/>
    <s v="Lvl"/>
    <s v="AllPub"/>
    <s v="Inside"/>
    <s v="Gtl"/>
    <s v="IDOTRR"/>
    <s v="Norm"/>
    <s v="Norm"/>
    <s v="1Fam"/>
    <s v="1.5Fin"/>
    <x v="5"/>
    <n v="4"/>
    <n v="1920"/>
    <n v="1950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698"/>
    <n v="698"/>
    <s v="GasA"/>
    <s v="TA"/>
    <x v="0"/>
    <s v="FuseA"/>
    <n v="698"/>
    <n v="430"/>
    <n v="0"/>
    <n v="1128"/>
    <n v="0"/>
    <n v="0"/>
    <n v="1"/>
    <n v="0"/>
    <n v="2"/>
    <n v="1"/>
    <x v="1"/>
    <n v="6"/>
    <s v="Typ"/>
    <n v="0"/>
    <s v="NA"/>
    <s v="Detchd"/>
    <n v="1980"/>
    <s v="RFn"/>
    <n v="2"/>
    <n v="528"/>
    <s v="TA"/>
    <s v="TA"/>
    <s v="Y"/>
    <n v="30"/>
    <n v="0"/>
    <n v="164"/>
    <n v="0"/>
    <n v="0"/>
    <n v="0"/>
    <s v="NA"/>
    <s v="NA"/>
    <s v="NA"/>
    <n v="0"/>
    <n v="4"/>
    <n v="2010"/>
    <s v="COD"/>
    <s v="Abnorml"/>
    <n v="68400"/>
  </r>
  <r>
    <x v="1280"/>
    <n v="20"/>
    <s v="RL"/>
    <n v="67"/>
    <n v="9808"/>
    <x v="0"/>
    <s v="NA"/>
    <s v="IR1"/>
    <s v="Lvl"/>
    <s v="AllPub"/>
    <s v="Inside"/>
    <s v="Gtl"/>
    <s v="CollgCr"/>
    <s v="Norm"/>
    <s v="Norm"/>
    <s v="1Fam"/>
    <s v="1Story"/>
    <x v="0"/>
    <n v="5"/>
    <n v="2002"/>
    <n v="2002"/>
    <s v="Gable"/>
    <s v="CompShg"/>
    <s v="VinylSd"/>
    <s v="VinylSd"/>
    <s v="BrkFace"/>
    <n v="110"/>
    <s v="Gd"/>
    <s v="TA"/>
    <s v="PConc"/>
    <s v="Gd"/>
    <s v="TA"/>
    <s v="No"/>
    <s v="GLQ"/>
    <n v="788"/>
    <s v="Unf"/>
    <n v="0"/>
    <n v="785"/>
    <n v="1573"/>
    <s v="GasA"/>
    <s v="Ex"/>
    <x v="0"/>
    <s v="SBrkr"/>
    <n v="1573"/>
    <n v="0"/>
    <n v="0"/>
    <n v="1573"/>
    <n v="1"/>
    <n v="0"/>
    <n v="2"/>
    <n v="0"/>
    <n v="3"/>
    <n v="1"/>
    <x v="0"/>
    <n v="6"/>
    <s v="Typ"/>
    <n v="0"/>
    <s v="NA"/>
    <s v="Attchd"/>
    <n v="2002"/>
    <s v="RFn"/>
    <n v="2"/>
    <n v="544"/>
    <s v="TA"/>
    <s v="TA"/>
    <s v="Y"/>
    <n v="0"/>
    <n v="72"/>
    <n v="0"/>
    <n v="0"/>
    <n v="0"/>
    <n v="0"/>
    <s v="NA"/>
    <s v="NA"/>
    <s v="NA"/>
    <n v="0"/>
    <n v="3"/>
    <n v="2009"/>
    <s v="WD"/>
    <s v="Normal"/>
    <n v="227000"/>
  </r>
  <r>
    <x v="1281"/>
    <n v="20"/>
    <s v="RL"/>
    <n v="50"/>
    <n v="8049"/>
    <x v="0"/>
    <s v="NA"/>
    <s v="IR1"/>
    <s v="Lvl"/>
    <s v="AllPub"/>
    <s v="CulDSac"/>
    <s v="Gtl"/>
    <s v="Timber"/>
    <s v="Norm"/>
    <s v="Norm"/>
    <s v="1Fam"/>
    <s v="1Story"/>
    <x v="0"/>
    <n v="5"/>
    <n v="1990"/>
    <n v="1990"/>
    <s v="Hip"/>
    <s v="CompShg"/>
    <s v="HdBoard"/>
    <s v="HdBoard"/>
    <s v="BrkFace"/>
    <n v="54"/>
    <s v="TA"/>
    <s v="TA"/>
    <s v="CBlock"/>
    <s v="Gd"/>
    <s v="TA"/>
    <s v="No"/>
    <s v="ALQ"/>
    <n v="1053"/>
    <s v="Unf"/>
    <n v="0"/>
    <n v="256"/>
    <n v="1309"/>
    <s v="GasA"/>
    <s v="TA"/>
    <x v="0"/>
    <s v="SBrkr"/>
    <n v="1339"/>
    <n v="0"/>
    <n v="0"/>
    <n v="1339"/>
    <n v="1"/>
    <n v="0"/>
    <n v="2"/>
    <n v="0"/>
    <n v="2"/>
    <n v="1"/>
    <x v="1"/>
    <n v="6"/>
    <s v="Typ"/>
    <n v="1"/>
    <s v="TA"/>
    <s v="Attchd"/>
    <n v="1990"/>
    <s v="Fin"/>
    <n v="2"/>
    <n v="484"/>
    <s v="Gd"/>
    <s v="Gd"/>
    <s v="Y"/>
    <n v="0"/>
    <n v="58"/>
    <n v="0"/>
    <n v="0"/>
    <n v="90"/>
    <n v="0"/>
    <s v="NA"/>
    <s v="NA"/>
    <s v="NA"/>
    <n v="0"/>
    <n v="7"/>
    <n v="2006"/>
    <s v="WD"/>
    <s v="Normal"/>
    <n v="180000"/>
  </r>
  <r>
    <x v="1282"/>
    <n v="20"/>
    <s v="RL"/>
    <n v="61"/>
    <n v="8800"/>
    <x v="0"/>
    <s v="NA"/>
    <s v="IR1"/>
    <s v="Lvl"/>
    <s v="AllPub"/>
    <s v="Inside"/>
    <s v="Gtl"/>
    <s v="CollgCr"/>
    <s v="Norm"/>
    <s v="Norm"/>
    <s v="1Fam"/>
    <s v="1Story"/>
    <x v="3"/>
    <n v="7"/>
    <n v="1977"/>
    <n v="2008"/>
    <s v="Gable"/>
    <s v="CompShg"/>
    <s v="HdBoard"/>
    <s v="HdBoard"/>
    <s v="None"/>
    <n v="0"/>
    <s v="TA"/>
    <s v="TA"/>
    <s v="CBlock"/>
    <s v="Gd"/>
    <s v="TA"/>
    <s v="Mn"/>
    <s v="LwQ"/>
    <n v="532"/>
    <s v="Rec"/>
    <n v="144"/>
    <n v="364"/>
    <n v="1040"/>
    <s v="GasA"/>
    <s v="TA"/>
    <x v="0"/>
    <s v="SBrkr"/>
    <n v="1040"/>
    <n v="0"/>
    <n v="0"/>
    <n v="1040"/>
    <n v="0"/>
    <n v="0"/>
    <n v="2"/>
    <n v="0"/>
    <n v="3"/>
    <n v="1"/>
    <x v="0"/>
    <n v="5"/>
    <s v="Typ"/>
    <n v="0"/>
    <s v="NA"/>
    <s v="Detchd"/>
    <n v="1977"/>
    <s v="Unf"/>
    <n v="2"/>
    <n v="484"/>
    <s v="TA"/>
    <s v="TA"/>
    <s v="Y"/>
    <n v="0"/>
    <n v="0"/>
    <n v="0"/>
    <n v="0"/>
    <n v="288"/>
    <n v="0"/>
    <s v="NA"/>
    <s v="NA"/>
    <s v="NA"/>
    <n v="0"/>
    <n v="9"/>
    <n v="2009"/>
    <s v="WD"/>
    <s v="Normal"/>
    <n v="150500"/>
  </r>
  <r>
    <x v="1283"/>
    <n v="90"/>
    <s v="RL"/>
    <n v="94"/>
    <n v="9400"/>
    <x v="0"/>
    <s v="NA"/>
    <s v="Reg"/>
    <s v="Low"/>
    <s v="AllPub"/>
    <s v="Corner"/>
    <s v="Gtl"/>
    <s v="Mitchel"/>
    <s v="Norm"/>
    <s v="Norm"/>
    <s v="Duplex"/>
    <s v="2Story"/>
    <x v="1"/>
    <n v="5"/>
    <n v="1971"/>
    <n v="1971"/>
    <s v="Mansard"/>
    <s v="CompShg"/>
    <s v="MetalSd"/>
    <s v="Wd Shng"/>
    <s v="None"/>
    <n v="0"/>
    <s v="TA"/>
    <s v="TA"/>
    <s v="CBlock"/>
    <s v="TA"/>
    <s v="TA"/>
    <s v="Av"/>
    <s v="Unf"/>
    <n v="0"/>
    <s v="Unf"/>
    <n v="0"/>
    <n v="912"/>
    <n v="912"/>
    <s v="GasA"/>
    <s v="TA"/>
    <x v="0"/>
    <s v="SBrkr"/>
    <n v="912"/>
    <n v="912"/>
    <n v="0"/>
    <n v="1824"/>
    <n v="0"/>
    <n v="0"/>
    <n v="2"/>
    <n v="2"/>
    <n v="4"/>
    <n v="2"/>
    <x v="1"/>
    <n v="8"/>
    <s v="Typ"/>
    <n v="0"/>
    <s v="NA"/>
    <s v="NA"/>
    <s v="NA"/>
    <s v="NA"/>
    <n v="0"/>
    <n v="0"/>
    <s v="NA"/>
    <s v="NA"/>
    <s v="Y"/>
    <n v="128"/>
    <n v="0"/>
    <n v="0"/>
    <n v="0"/>
    <n v="0"/>
    <n v="0"/>
    <s v="NA"/>
    <s v="NA"/>
    <s v="NA"/>
    <n v="0"/>
    <n v="4"/>
    <n v="2010"/>
    <s v="WD"/>
    <s v="Normal"/>
    <n v="139000"/>
  </r>
  <r>
    <x v="1284"/>
    <n v="50"/>
    <s v="RL"/>
    <n v="50"/>
    <n v="9638"/>
    <x v="0"/>
    <s v="NA"/>
    <s v="Reg"/>
    <s v="Lvl"/>
    <s v="AllPub"/>
    <s v="Inside"/>
    <s v="Gtl"/>
    <s v="SWISU"/>
    <s v="Feedr"/>
    <s v="Norm"/>
    <s v="1Fam"/>
    <s v="1.5Fin"/>
    <x v="1"/>
    <n v="7"/>
    <n v="1919"/>
    <n v="1990"/>
    <s v="Gable"/>
    <s v="CompShg"/>
    <s v="Wd Sdng"/>
    <s v="Wd Shng"/>
    <s v="None"/>
    <n v="0"/>
    <s v="TA"/>
    <s v="TA"/>
    <s v="PConc"/>
    <s v="TA"/>
    <s v="TA"/>
    <s v="No"/>
    <s v="Unf"/>
    <n v="0"/>
    <s v="Unf"/>
    <n v="0"/>
    <n v="804"/>
    <n v="804"/>
    <s v="GasA"/>
    <s v="Ex"/>
    <x v="0"/>
    <s v="SBrkr"/>
    <n v="1699"/>
    <n v="748"/>
    <n v="0"/>
    <n v="2447"/>
    <n v="0"/>
    <n v="0"/>
    <n v="2"/>
    <n v="0"/>
    <n v="4"/>
    <n v="1"/>
    <x v="0"/>
    <n v="10"/>
    <s v="Min2"/>
    <n v="1"/>
    <s v="Gd"/>
    <s v="Detchd"/>
    <n v="1969"/>
    <s v="Unf"/>
    <n v="1"/>
    <n v="336"/>
    <s v="TA"/>
    <s v="TA"/>
    <s v="Y"/>
    <n v="272"/>
    <n v="0"/>
    <n v="42"/>
    <n v="0"/>
    <n v="116"/>
    <n v="0"/>
    <s v="NA"/>
    <s v="NA"/>
    <s v="NA"/>
    <n v="0"/>
    <n v="3"/>
    <n v="2010"/>
    <s v="WD"/>
    <s v="Normal"/>
    <n v="169000"/>
  </r>
  <r>
    <x v="1285"/>
    <n v="50"/>
    <s v="RM"/>
    <n v="50"/>
    <n v="6000"/>
    <x v="0"/>
    <s v="NA"/>
    <s v="Reg"/>
    <s v="Lvl"/>
    <s v="AllPub"/>
    <s v="Inside"/>
    <s v="Gtl"/>
    <s v="BrkSide"/>
    <s v="Norm"/>
    <s v="Norm"/>
    <s v="1Fam"/>
    <s v="1.5Fin"/>
    <x v="1"/>
    <n v="6"/>
    <n v="1939"/>
    <n v="1950"/>
    <s v="Gable"/>
    <s v="CompShg"/>
    <s v="MetalSd"/>
    <s v="MetalSd"/>
    <s v="None"/>
    <n v="0"/>
    <s v="TA"/>
    <s v="Fa"/>
    <s v="CBlock"/>
    <s v="TA"/>
    <s v="TA"/>
    <s v="No"/>
    <s v="Unf"/>
    <n v="0"/>
    <s v="Unf"/>
    <n v="0"/>
    <n v="780"/>
    <n v="780"/>
    <s v="GasA"/>
    <s v="Ex"/>
    <x v="0"/>
    <s v="FuseF"/>
    <n v="825"/>
    <n v="587"/>
    <n v="0"/>
    <n v="1412"/>
    <n v="0"/>
    <n v="0"/>
    <n v="1"/>
    <n v="0"/>
    <n v="4"/>
    <n v="1"/>
    <x v="1"/>
    <n v="6"/>
    <s v="Typ"/>
    <n v="1"/>
    <s v="Gd"/>
    <s v="Detchd"/>
    <n v="1939"/>
    <s v="Unf"/>
    <n v="1"/>
    <n v="280"/>
    <s v="TA"/>
    <s v="TA"/>
    <s v="Y"/>
    <n v="45"/>
    <n v="0"/>
    <n v="0"/>
    <n v="0"/>
    <n v="0"/>
    <n v="0"/>
    <s v="NA"/>
    <s v="NA"/>
    <s v="NA"/>
    <n v="0"/>
    <n v="5"/>
    <n v="2009"/>
    <s v="WD"/>
    <s v="Normal"/>
    <n v="132500"/>
  </r>
  <r>
    <x v="1286"/>
    <n v="20"/>
    <s v="RL"/>
    <s v="NA"/>
    <n v="9790"/>
    <x v="0"/>
    <s v="NA"/>
    <s v="Reg"/>
    <s v="Lvl"/>
    <s v="AllPub"/>
    <s v="Inside"/>
    <s v="Gtl"/>
    <s v="NWAmes"/>
    <s v="Feedr"/>
    <s v="Norm"/>
    <s v="1Fam"/>
    <s v="1Story"/>
    <x v="1"/>
    <n v="5"/>
    <n v="1963"/>
    <n v="1963"/>
    <s v="Hip"/>
    <s v="CompShg"/>
    <s v="HdBoard"/>
    <s v="HdBoard"/>
    <s v="BrkFace"/>
    <n v="451"/>
    <s v="TA"/>
    <s v="TA"/>
    <s v="CBlock"/>
    <s v="TA"/>
    <s v="TA"/>
    <s v="No"/>
    <s v="ALQ"/>
    <n v="569"/>
    <s v="Rec"/>
    <n v="81"/>
    <n v="678"/>
    <n v="1328"/>
    <s v="GasA"/>
    <s v="TA"/>
    <x v="0"/>
    <s v="SBrkr"/>
    <n v="1328"/>
    <n v="0"/>
    <n v="0"/>
    <n v="1328"/>
    <n v="1"/>
    <n v="0"/>
    <n v="1"/>
    <n v="1"/>
    <n v="3"/>
    <n v="1"/>
    <x v="1"/>
    <n v="6"/>
    <s v="Typ"/>
    <n v="2"/>
    <s v="Gd"/>
    <s v="Attchd"/>
    <n v="1963"/>
    <s v="Unf"/>
    <n v="2"/>
    <n v="528"/>
    <s v="TA"/>
    <s v="TA"/>
    <s v="Y"/>
    <n v="0"/>
    <n v="26"/>
    <n v="0"/>
    <n v="0"/>
    <n v="0"/>
    <n v="0"/>
    <s v="NA"/>
    <s v="NA"/>
    <s v="NA"/>
    <n v="0"/>
    <n v="6"/>
    <n v="2010"/>
    <s v="WD"/>
    <s v="Normal"/>
    <n v="143000"/>
  </r>
  <r>
    <x v="1287"/>
    <n v="20"/>
    <s v="RL"/>
    <s v="NA"/>
    <n v="36500"/>
    <x v="0"/>
    <s v="NA"/>
    <s v="IR1"/>
    <s v="Low"/>
    <s v="AllPub"/>
    <s v="Inside"/>
    <s v="Mod"/>
    <s v="ClearCr"/>
    <s v="Norm"/>
    <s v="Norm"/>
    <s v="1Fam"/>
    <s v="1Story"/>
    <x v="3"/>
    <n v="5"/>
    <n v="1964"/>
    <n v="1964"/>
    <s v="Gable"/>
    <s v="CompShg"/>
    <s v="Wd Sdng"/>
    <s v="Wd Sdng"/>
    <s v="BrkCmn"/>
    <n v="621"/>
    <s v="TA"/>
    <s v="Gd"/>
    <s v="CBlock"/>
    <s v="TA"/>
    <s v="TA"/>
    <s v="Av"/>
    <s v="Rec"/>
    <n v="812"/>
    <s v="Unf"/>
    <n v="0"/>
    <n v="812"/>
    <n v="1624"/>
    <s v="GasA"/>
    <s v="Fa"/>
    <x v="0"/>
    <s v="SBrkr"/>
    <n v="1582"/>
    <n v="0"/>
    <n v="0"/>
    <n v="1582"/>
    <n v="0"/>
    <n v="1"/>
    <n v="2"/>
    <n v="0"/>
    <n v="4"/>
    <n v="1"/>
    <x v="1"/>
    <n v="7"/>
    <s v="Typ"/>
    <n v="0"/>
    <s v="NA"/>
    <s v="Attchd"/>
    <n v="1964"/>
    <s v="Unf"/>
    <n v="2"/>
    <n v="390"/>
    <s v="TA"/>
    <s v="TA"/>
    <s v="N"/>
    <n v="168"/>
    <n v="198"/>
    <n v="0"/>
    <n v="0"/>
    <n v="0"/>
    <n v="0"/>
    <s v="NA"/>
    <s v="NA"/>
    <s v="NA"/>
    <n v="0"/>
    <n v="6"/>
    <n v="2006"/>
    <s v="WD"/>
    <s v="Normal"/>
    <n v="190000"/>
  </r>
  <r>
    <x v="1288"/>
    <n v="120"/>
    <s v="RL"/>
    <n v="40"/>
    <n v="5664"/>
    <x v="0"/>
    <s v="NA"/>
    <s v="IR1"/>
    <s v="Lvl"/>
    <s v="AllPub"/>
    <s v="Inside"/>
    <s v="Gtl"/>
    <s v="StoneBr"/>
    <s v="Norm"/>
    <s v="Norm"/>
    <s v="TwnhsE"/>
    <s v="1Story"/>
    <x v="2"/>
    <n v="5"/>
    <n v="2000"/>
    <n v="2000"/>
    <s v="Gable"/>
    <s v="CompShg"/>
    <s v="CemntBd"/>
    <s v="CmentBd"/>
    <s v="None"/>
    <n v="0"/>
    <s v="Gd"/>
    <s v="TA"/>
    <s v="PConc"/>
    <s v="Gd"/>
    <s v="TA"/>
    <s v="No"/>
    <s v="GLQ"/>
    <n v="1158"/>
    <s v="Unf"/>
    <n v="0"/>
    <n v="343"/>
    <n v="1501"/>
    <s v="GasA"/>
    <s v="Ex"/>
    <x v="0"/>
    <s v="SBrkr"/>
    <n v="1659"/>
    <n v="0"/>
    <n v="0"/>
    <n v="1659"/>
    <n v="1"/>
    <n v="0"/>
    <n v="2"/>
    <n v="0"/>
    <n v="2"/>
    <n v="1"/>
    <x v="2"/>
    <n v="5"/>
    <s v="Typ"/>
    <n v="1"/>
    <s v="Ex"/>
    <s v="Attchd"/>
    <n v="2000"/>
    <s v="Fin"/>
    <n v="2"/>
    <n v="499"/>
    <s v="TA"/>
    <s v="TA"/>
    <s v="Y"/>
    <n v="212"/>
    <n v="59"/>
    <n v="0"/>
    <n v="0"/>
    <n v="0"/>
    <n v="0"/>
    <s v="NA"/>
    <s v="NA"/>
    <s v="NA"/>
    <n v="0"/>
    <n v="10"/>
    <n v="2009"/>
    <s v="WD"/>
    <s v="Normal"/>
    <n v="278000"/>
  </r>
  <r>
    <x v="1289"/>
    <n v="60"/>
    <s v="RL"/>
    <n v="86"/>
    <n v="11065"/>
    <x v="0"/>
    <s v="NA"/>
    <s v="IR1"/>
    <s v="Lvl"/>
    <s v="AllPub"/>
    <s v="Inside"/>
    <s v="Gtl"/>
    <s v="NridgHt"/>
    <s v="Norm"/>
    <s v="Norm"/>
    <s v="1Fam"/>
    <s v="2Story"/>
    <x v="2"/>
    <n v="5"/>
    <n v="2006"/>
    <n v="2006"/>
    <s v="Gable"/>
    <s v="CompShg"/>
    <s v="VinylSd"/>
    <s v="VinylSd"/>
    <s v="Stone"/>
    <n v="788"/>
    <s v="Gd"/>
    <s v="TA"/>
    <s v="PConc"/>
    <s v="Gd"/>
    <s v="TA"/>
    <s v="Mn"/>
    <s v="Unf"/>
    <n v="0"/>
    <s v="Unf"/>
    <n v="0"/>
    <n v="1085"/>
    <n v="1085"/>
    <s v="GasA"/>
    <s v="Ex"/>
    <x v="0"/>
    <s v="SBrkr"/>
    <n v="1120"/>
    <n v="850"/>
    <n v="0"/>
    <n v="1970"/>
    <n v="0"/>
    <n v="0"/>
    <n v="2"/>
    <n v="1"/>
    <n v="3"/>
    <n v="1"/>
    <x v="2"/>
    <n v="8"/>
    <s v="Typ"/>
    <n v="1"/>
    <s v="Gd"/>
    <s v="BuiltIn"/>
    <n v="2006"/>
    <s v="Fin"/>
    <n v="3"/>
    <n v="753"/>
    <s v="TA"/>
    <s v="TA"/>
    <s v="Y"/>
    <n v="177"/>
    <n v="74"/>
    <n v="0"/>
    <n v="0"/>
    <n v="0"/>
    <n v="0"/>
    <s v="NA"/>
    <s v="NA"/>
    <s v="NA"/>
    <n v="0"/>
    <n v="10"/>
    <n v="2006"/>
    <s v="New"/>
    <s v="Partial"/>
    <n v="281000"/>
  </r>
  <r>
    <x v="1290"/>
    <n v="80"/>
    <s v="RL"/>
    <s v="NA"/>
    <n v="14112"/>
    <x v="0"/>
    <s v="NA"/>
    <s v="IR1"/>
    <s v="Lvl"/>
    <s v="AllPub"/>
    <s v="Corner"/>
    <s v="Gtl"/>
    <s v="NAmes"/>
    <s v="Norm"/>
    <s v="Norm"/>
    <s v="1Fam"/>
    <s v="SLvl"/>
    <x v="3"/>
    <n v="7"/>
    <n v="1964"/>
    <n v="1964"/>
    <s v="Hip"/>
    <s v="CompShg"/>
    <s v="Wd Sdng"/>
    <s v="HdBoard"/>
    <s v="BrkFace"/>
    <n v="86"/>
    <s v="TA"/>
    <s v="TA"/>
    <s v="PConc"/>
    <s v="TA"/>
    <s v="TA"/>
    <s v="Av"/>
    <s v="GLQ"/>
    <n v="1014"/>
    <s v="Unf"/>
    <n v="0"/>
    <n v="138"/>
    <n v="1152"/>
    <s v="GasA"/>
    <s v="TA"/>
    <x v="0"/>
    <s v="SBrkr"/>
    <n v="1152"/>
    <n v="0"/>
    <n v="0"/>
    <n v="1152"/>
    <n v="1"/>
    <n v="0"/>
    <n v="1"/>
    <n v="0"/>
    <n v="3"/>
    <n v="1"/>
    <x v="1"/>
    <n v="6"/>
    <s v="Typ"/>
    <n v="1"/>
    <s v="Gd"/>
    <s v="Attchd"/>
    <n v="1964"/>
    <s v="RFn"/>
    <n v="2"/>
    <n v="484"/>
    <s v="TA"/>
    <s v="TA"/>
    <s v="Y"/>
    <n v="227"/>
    <n v="0"/>
    <n v="0"/>
    <n v="0"/>
    <n v="0"/>
    <n v="0"/>
    <s v="NA"/>
    <s v="NA"/>
    <s v="NA"/>
    <n v="0"/>
    <n v="4"/>
    <n v="2010"/>
    <s v="WD"/>
    <s v="Normal"/>
    <n v="180500"/>
  </r>
  <r>
    <x v="1291"/>
    <n v="160"/>
    <s v="RM"/>
    <n v="21"/>
    <n v="1680"/>
    <x v="0"/>
    <s v="NA"/>
    <s v="Reg"/>
    <s v="Lvl"/>
    <s v="AllPub"/>
    <s v="Inside"/>
    <s v="Gtl"/>
    <s v="BrDale"/>
    <s v="Norm"/>
    <s v="Norm"/>
    <s v="Twnhs"/>
    <s v="2Story"/>
    <x v="3"/>
    <n v="7"/>
    <n v="1972"/>
    <n v="1972"/>
    <s v="Gable"/>
    <s v="CompShg"/>
    <s v="CemntBd"/>
    <s v="CmentBd"/>
    <s v="BrkFace"/>
    <n v="268"/>
    <s v="TA"/>
    <s v="TA"/>
    <s v="CBlock"/>
    <s v="TA"/>
    <s v="TA"/>
    <s v="No"/>
    <s v="ALQ"/>
    <n v="231"/>
    <s v="Unf"/>
    <n v="0"/>
    <n v="399"/>
    <n v="630"/>
    <s v="GasA"/>
    <s v="TA"/>
    <x v="0"/>
    <s v="SBrkr"/>
    <n v="630"/>
    <n v="672"/>
    <n v="0"/>
    <n v="1302"/>
    <n v="0"/>
    <n v="0"/>
    <n v="2"/>
    <n v="1"/>
    <n v="3"/>
    <n v="1"/>
    <x v="1"/>
    <n v="6"/>
    <s v="Typ"/>
    <n v="0"/>
    <s v="NA"/>
    <s v="Detchd"/>
    <n v="1972"/>
    <s v="Unf"/>
    <n v="1"/>
    <n v="264"/>
    <s v="TA"/>
    <s v="TA"/>
    <s v="Y"/>
    <n v="185"/>
    <n v="0"/>
    <n v="0"/>
    <n v="0"/>
    <n v="0"/>
    <n v="0"/>
    <s v="NA"/>
    <s v="NA"/>
    <s v="NA"/>
    <n v="0"/>
    <n v="2"/>
    <n v="2009"/>
    <s v="WD"/>
    <s v="Normal"/>
    <n v="119500"/>
  </r>
  <r>
    <x v="1292"/>
    <n v="70"/>
    <s v="RM"/>
    <n v="60"/>
    <n v="6600"/>
    <x v="0"/>
    <s v="NA"/>
    <s v="Reg"/>
    <s v="Lvl"/>
    <s v="AllPub"/>
    <s v="Corner"/>
    <s v="Gtl"/>
    <s v="OldTown"/>
    <s v="Norm"/>
    <s v="Norm"/>
    <s v="1Fam"/>
    <s v="2Story"/>
    <x v="3"/>
    <n v="4"/>
    <n v="1892"/>
    <n v="1965"/>
    <s v="Gable"/>
    <s v="CompShg"/>
    <s v="Wd Sdng"/>
    <s v="Wd Sdng"/>
    <s v="None"/>
    <n v="0"/>
    <s v="TA"/>
    <s v="TA"/>
    <s v="Stone"/>
    <s v="TA"/>
    <s v="TA"/>
    <s v="No"/>
    <s v="Unf"/>
    <n v="0"/>
    <s v="Unf"/>
    <n v="0"/>
    <n v="994"/>
    <n v="994"/>
    <s v="GasA"/>
    <s v="TA"/>
    <x v="1"/>
    <s v="SBrkr"/>
    <n v="1378"/>
    <n v="994"/>
    <n v="0"/>
    <n v="2372"/>
    <n v="0"/>
    <n v="0"/>
    <n v="2"/>
    <n v="0"/>
    <n v="4"/>
    <n v="2"/>
    <x v="1"/>
    <n v="11"/>
    <s v="Min2"/>
    <n v="0"/>
    <s v="NA"/>
    <s v="Attchd"/>
    <n v="1985"/>
    <s v="RFn"/>
    <n v="1"/>
    <n v="432"/>
    <s v="TA"/>
    <s v="TA"/>
    <s v="Y"/>
    <n v="0"/>
    <n v="287"/>
    <n v="0"/>
    <n v="0"/>
    <n v="0"/>
    <n v="0"/>
    <s v="NA"/>
    <s v="NA"/>
    <s v="NA"/>
    <n v="0"/>
    <n v="12"/>
    <n v="2009"/>
    <s v="WD"/>
    <s v="Normal"/>
    <n v="107500"/>
  </r>
  <r>
    <x v="1293"/>
    <n v="60"/>
    <s v="RL"/>
    <n v="78"/>
    <n v="10140"/>
    <x v="0"/>
    <s v="NA"/>
    <s v="Reg"/>
    <s v="Lvl"/>
    <s v="AllPub"/>
    <s v="Inside"/>
    <s v="Gtl"/>
    <s v="NWAmes"/>
    <s v="Norm"/>
    <s v="Norm"/>
    <s v="1Fam"/>
    <s v="2Story"/>
    <x v="0"/>
    <n v="5"/>
    <n v="1976"/>
    <n v="1976"/>
    <s v="Gable"/>
    <s v="CompShg"/>
    <s v="HdBoard"/>
    <s v="HdBoard"/>
    <s v="None"/>
    <n v="0"/>
    <s v="TA"/>
    <s v="TA"/>
    <s v="PConc"/>
    <s v="Gd"/>
    <s v="TA"/>
    <s v="No"/>
    <s v="GLQ"/>
    <n v="194"/>
    <s v="Unf"/>
    <n v="0"/>
    <n v="638"/>
    <n v="832"/>
    <s v="GasA"/>
    <s v="TA"/>
    <x v="0"/>
    <s v="SBrkr"/>
    <n v="832"/>
    <n v="832"/>
    <n v="0"/>
    <n v="1664"/>
    <n v="0"/>
    <n v="0"/>
    <n v="2"/>
    <n v="1"/>
    <n v="4"/>
    <n v="1"/>
    <x v="1"/>
    <n v="8"/>
    <s v="Typ"/>
    <n v="1"/>
    <s v="TA"/>
    <s v="Attchd"/>
    <n v="1976"/>
    <s v="RFn"/>
    <n v="2"/>
    <n v="528"/>
    <s v="TA"/>
    <s v="TA"/>
    <s v="Y"/>
    <n v="0"/>
    <n v="28"/>
    <n v="0"/>
    <n v="0"/>
    <n v="259"/>
    <n v="0"/>
    <s v="NA"/>
    <s v="GdWo"/>
    <s v="NA"/>
    <n v="0"/>
    <n v="3"/>
    <n v="2006"/>
    <s v="WD"/>
    <s v="Normal"/>
    <n v="162900"/>
  </r>
  <r>
    <x v="1294"/>
    <n v="20"/>
    <s v="RL"/>
    <n v="60"/>
    <n v="8172"/>
    <x v="0"/>
    <s v="NA"/>
    <s v="Reg"/>
    <s v="Lvl"/>
    <s v="AllPub"/>
    <s v="Inside"/>
    <s v="Gtl"/>
    <s v="Edwards"/>
    <s v="Norm"/>
    <s v="Norm"/>
    <s v="1Fam"/>
    <s v="1Story"/>
    <x v="3"/>
    <n v="7"/>
    <n v="1955"/>
    <n v="1990"/>
    <s v="Hip"/>
    <s v="CompShg"/>
    <s v="WdShing"/>
    <s v="Plywood"/>
    <s v="None"/>
    <n v="0"/>
    <s v="TA"/>
    <s v="TA"/>
    <s v="CBlock"/>
    <s v="TA"/>
    <s v="TA"/>
    <s v="No"/>
    <s v="Rec"/>
    <n v="167"/>
    <s v="Unf"/>
    <n v="0"/>
    <n v="697"/>
    <n v="864"/>
    <s v="GasA"/>
    <s v="TA"/>
    <x v="0"/>
    <s v="SBrkr"/>
    <n v="864"/>
    <n v="0"/>
    <n v="0"/>
    <n v="864"/>
    <n v="1"/>
    <n v="0"/>
    <n v="1"/>
    <n v="0"/>
    <n v="2"/>
    <n v="1"/>
    <x v="1"/>
    <n v="5"/>
    <s v="Typ"/>
    <n v="0"/>
    <s v="NA"/>
    <s v="Detchd"/>
    <n v="1957"/>
    <s v="Unf"/>
    <n v="2"/>
    <n v="572"/>
    <s v="TA"/>
    <s v="TA"/>
    <s v="N"/>
    <n v="0"/>
    <n v="0"/>
    <n v="0"/>
    <n v="0"/>
    <n v="0"/>
    <n v="0"/>
    <s v="NA"/>
    <s v="NA"/>
    <s v="NA"/>
    <n v="0"/>
    <n v="4"/>
    <n v="2006"/>
    <s v="WD"/>
    <s v="Normal"/>
    <n v="115000"/>
  </r>
  <r>
    <x v="1295"/>
    <n v="20"/>
    <s v="RL"/>
    <n v="70"/>
    <n v="8400"/>
    <x v="0"/>
    <s v="NA"/>
    <s v="Reg"/>
    <s v="Lvl"/>
    <s v="AllPub"/>
    <s v="Inside"/>
    <s v="Gtl"/>
    <s v="NAmes"/>
    <s v="Feedr"/>
    <s v="Norm"/>
    <s v="1Fam"/>
    <s v="1Story"/>
    <x v="3"/>
    <n v="5"/>
    <n v="1968"/>
    <n v="1968"/>
    <s v="Hip"/>
    <s v="CompShg"/>
    <s v="HdBoard"/>
    <s v="HdBoard"/>
    <s v="BrkFace"/>
    <n v="168"/>
    <s v="TA"/>
    <s v="TA"/>
    <s v="CBlock"/>
    <s v="TA"/>
    <s v="TA"/>
    <s v="Av"/>
    <s v="BLQ"/>
    <n v="1016"/>
    <s v="Unf"/>
    <n v="0"/>
    <n v="36"/>
    <n v="1052"/>
    <s v="GasA"/>
    <s v="Gd"/>
    <x v="0"/>
    <s v="SBrkr"/>
    <n v="1052"/>
    <n v="0"/>
    <n v="0"/>
    <n v="1052"/>
    <n v="1"/>
    <n v="0"/>
    <n v="1"/>
    <n v="1"/>
    <n v="3"/>
    <n v="1"/>
    <x v="1"/>
    <n v="5"/>
    <s v="Typ"/>
    <n v="0"/>
    <s v="NA"/>
    <s v="Attchd"/>
    <n v="1968"/>
    <s v="RFn"/>
    <n v="1"/>
    <n v="288"/>
    <s v="TA"/>
    <s v="TA"/>
    <s v="Y"/>
    <n v="356"/>
    <n v="0"/>
    <n v="0"/>
    <n v="0"/>
    <n v="0"/>
    <n v="0"/>
    <s v="NA"/>
    <s v="GdWo"/>
    <s v="NA"/>
    <n v="0"/>
    <n v="11"/>
    <n v="2006"/>
    <s v="WD"/>
    <s v="Normal"/>
    <n v="138500"/>
  </r>
  <r>
    <x v="1296"/>
    <n v="20"/>
    <s v="RL"/>
    <n v="80"/>
    <n v="8700"/>
    <x v="0"/>
    <s v="NA"/>
    <s v="Reg"/>
    <s v="Lvl"/>
    <s v="AllPub"/>
    <s v="Inside"/>
    <s v="Gtl"/>
    <s v="NAmes"/>
    <s v="Norm"/>
    <s v="Norm"/>
    <s v="1Fam"/>
    <s v="1Story"/>
    <x v="3"/>
    <n v="6"/>
    <n v="1963"/>
    <n v="1963"/>
    <s v="Hip"/>
    <s v="CompShg"/>
    <s v="MetalSd"/>
    <s v="MetalSd"/>
    <s v="BrkFace"/>
    <n v="148"/>
    <s v="TA"/>
    <s v="Gd"/>
    <s v="CBlock"/>
    <s v="TA"/>
    <s v="TA"/>
    <s v="Mn"/>
    <s v="ALQ"/>
    <n v="776"/>
    <s v="Unf"/>
    <n v="0"/>
    <n v="344"/>
    <n v="1120"/>
    <s v="GasA"/>
    <s v="Gd"/>
    <x v="0"/>
    <s v="SBrkr"/>
    <n v="1128"/>
    <n v="0"/>
    <n v="0"/>
    <n v="1128"/>
    <n v="1"/>
    <n v="0"/>
    <n v="2"/>
    <n v="0"/>
    <n v="3"/>
    <n v="1"/>
    <x v="1"/>
    <n v="6"/>
    <s v="Typ"/>
    <n v="0"/>
    <s v="NA"/>
    <s v="Attchd"/>
    <n v="1963"/>
    <s v="RFn"/>
    <n v="2"/>
    <n v="525"/>
    <s v="TA"/>
    <s v="TA"/>
    <s v="Y"/>
    <n v="192"/>
    <n v="20"/>
    <n v="123"/>
    <n v="0"/>
    <n v="0"/>
    <n v="0"/>
    <s v="NA"/>
    <s v="MnPrv"/>
    <s v="NA"/>
    <n v="0"/>
    <n v="12"/>
    <n v="2008"/>
    <s v="WD"/>
    <s v="Normal"/>
    <n v="155000"/>
  </r>
  <r>
    <x v="1297"/>
    <n v="180"/>
    <s v="RM"/>
    <n v="35"/>
    <n v="3675"/>
    <x v="0"/>
    <s v="NA"/>
    <s v="Reg"/>
    <s v="Lvl"/>
    <s v="AllPub"/>
    <s v="Inside"/>
    <s v="Gtl"/>
    <s v="Edwards"/>
    <s v="Norm"/>
    <s v="Norm"/>
    <s v="TwnhsE"/>
    <s v="SFoyer"/>
    <x v="1"/>
    <n v="5"/>
    <n v="2005"/>
    <n v="2006"/>
    <s v="Gable"/>
    <s v="CompShg"/>
    <s v="VinylSd"/>
    <s v="VinylSd"/>
    <s v="BrkFace"/>
    <n v="82"/>
    <s v="TA"/>
    <s v="TA"/>
    <s v="PConc"/>
    <s v="Gd"/>
    <s v="TA"/>
    <s v="Gd"/>
    <s v="GLQ"/>
    <n v="547"/>
    <s v="Unf"/>
    <n v="0"/>
    <n v="0"/>
    <n v="547"/>
    <s v="GasA"/>
    <s v="Gd"/>
    <x v="0"/>
    <s v="SBrkr"/>
    <n v="1072"/>
    <n v="0"/>
    <n v="0"/>
    <n v="1072"/>
    <n v="1"/>
    <n v="0"/>
    <n v="2"/>
    <n v="0"/>
    <n v="2"/>
    <n v="1"/>
    <x v="1"/>
    <n v="5"/>
    <s v="Typ"/>
    <n v="0"/>
    <s v="NA"/>
    <s v="Basment"/>
    <n v="2005"/>
    <s v="Fin"/>
    <n v="2"/>
    <n v="525"/>
    <s v="TA"/>
    <s v="TA"/>
    <s v="Y"/>
    <n v="0"/>
    <n v="44"/>
    <n v="0"/>
    <n v="0"/>
    <n v="0"/>
    <n v="0"/>
    <s v="NA"/>
    <s v="NA"/>
    <s v="NA"/>
    <n v="0"/>
    <n v="6"/>
    <n v="2006"/>
    <s v="New"/>
    <s v="Partial"/>
    <n v="140000"/>
  </r>
  <r>
    <x v="1298"/>
    <n v="60"/>
    <s v="RL"/>
    <n v="313"/>
    <n v="63887"/>
    <x v="0"/>
    <s v="NA"/>
    <s v="IR3"/>
    <s v="Bnk"/>
    <s v="AllPub"/>
    <s v="Corner"/>
    <s v="Gtl"/>
    <s v="Edwards"/>
    <s v="Feedr"/>
    <s v="Norm"/>
    <s v="1Fam"/>
    <s v="2Story"/>
    <x v="6"/>
    <n v="5"/>
    <n v="2008"/>
    <n v="2008"/>
    <s v="Hip"/>
    <s v="ClyTile"/>
    <s v="Stucco"/>
    <s v="Stucco"/>
    <s v="Stone"/>
    <n v="796"/>
    <s v="Ex"/>
    <s v="TA"/>
    <s v="PConc"/>
    <s v="Ex"/>
    <s v="TA"/>
    <s v="Gd"/>
    <s v="GLQ"/>
    <n v="5644"/>
    <s v="Unf"/>
    <n v="0"/>
    <n v="466"/>
    <n v="6110"/>
    <s v="GasA"/>
    <s v="Ex"/>
    <x v="0"/>
    <s v="SBrkr"/>
    <n v="4692"/>
    <n v="950"/>
    <n v="0"/>
    <n v="5642"/>
    <n v="2"/>
    <n v="0"/>
    <n v="2"/>
    <n v="1"/>
    <n v="3"/>
    <n v="1"/>
    <x v="2"/>
    <n v="12"/>
    <s v="Typ"/>
    <n v="3"/>
    <s v="Gd"/>
    <s v="Attchd"/>
    <n v="2008"/>
    <s v="Fin"/>
    <n v="2"/>
    <n v="1418"/>
    <s v="TA"/>
    <s v="TA"/>
    <s v="Y"/>
    <n v="214"/>
    <n v="292"/>
    <n v="0"/>
    <n v="0"/>
    <n v="0"/>
    <n v="480"/>
    <s v="Gd"/>
    <s v="NA"/>
    <s v="NA"/>
    <n v="0"/>
    <n v="1"/>
    <n v="2008"/>
    <s v="New"/>
    <s v="Partial"/>
    <n v="160000"/>
  </r>
  <r>
    <x v="1299"/>
    <n v="20"/>
    <s v="RL"/>
    <n v="75"/>
    <n v="7500"/>
    <x v="0"/>
    <s v="NA"/>
    <s v="Reg"/>
    <s v="Lvl"/>
    <s v="AllPub"/>
    <s v="Inside"/>
    <s v="Gtl"/>
    <s v="NAmes"/>
    <s v="Norm"/>
    <s v="Norm"/>
    <s v="1Fam"/>
    <s v="1Story"/>
    <x v="3"/>
    <n v="7"/>
    <n v="1959"/>
    <n v="1994"/>
    <s v="Hip"/>
    <s v="CompShg"/>
    <s v="BrkFace"/>
    <s v="BrkFace"/>
    <s v="None"/>
    <n v="0"/>
    <s v="TA"/>
    <s v="TA"/>
    <s v="CBlock"/>
    <s v="TA"/>
    <s v="TA"/>
    <s v="No"/>
    <s v="LwQ"/>
    <n v="340"/>
    <s v="Rec"/>
    <n v="906"/>
    <n v="0"/>
    <n v="1246"/>
    <s v="GasA"/>
    <s v="Ex"/>
    <x v="0"/>
    <s v="SBrkr"/>
    <n v="1246"/>
    <n v="0"/>
    <n v="0"/>
    <n v="1246"/>
    <n v="1"/>
    <n v="0"/>
    <n v="1"/>
    <n v="1"/>
    <n v="3"/>
    <n v="1"/>
    <x v="0"/>
    <n v="6"/>
    <s v="Typ"/>
    <n v="0"/>
    <s v="NA"/>
    <s v="Attchd"/>
    <n v="1959"/>
    <s v="RFn"/>
    <n v="1"/>
    <n v="305"/>
    <s v="TA"/>
    <s v="TA"/>
    <s v="Y"/>
    <n v="218"/>
    <n v="0"/>
    <n v="0"/>
    <n v="0"/>
    <n v="0"/>
    <n v="0"/>
    <s v="NA"/>
    <s v="GdPrv"/>
    <s v="NA"/>
    <n v="0"/>
    <n v="5"/>
    <n v="2010"/>
    <s v="WD"/>
    <s v="Normal"/>
    <n v="154000"/>
  </r>
  <r>
    <x v="1300"/>
    <n v="60"/>
    <s v="RL"/>
    <s v="NA"/>
    <n v="10762"/>
    <x v="0"/>
    <s v="NA"/>
    <s v="IR1"/>
    <s v="Lvl"/>
    <s v="AllPub"/>
    <s v="CulDSac"/>
    <s v="Gtl"/>
    <s v="Gilbert"/>
    <s v="Norm"/>
    <s v="Norm"/>
    <s v="1Fam"/>
    <s v="2Story"/>
    <x v="0"/>
    <n v="5"/>
    <n v="1999"/>
    <n v="1999"/>
    <s v="Gable"/>
    <s v="CompShg"/>
    <s v="VinylSd"/>
    <s v="VinylSd"/>
    <s v="None"/>
    <n v="344"/>
    <s v="Gd"/>
    <s v="TA"/>
    <s v="PConc"/>
    <s v="Gd"/>
    <s v="TA"/>
    <s v="No"/>
    <s v="GLQ"/>
    <n v="694"/>
    <s v="Unf"/>
    <n v="0"/>
    <n v="284"/>
    <n v="978"/>
    <s v="GasA"/>
    <s v="Ex"/>
    <x v="0"/>
    <s v="SBrkr"/>
    <n v="1005"/>
    <n v="978"/>
    <n v="0"/>
    <n v="1983"/>
    <n v="0"/>
    <n v="0"/>
    <n v="2"/>
    <n v="1"/>
    <n v="3"/>
    <n v="1"/>
    <x v="0"/>
    <n v="9"/>
    <s v="Typ"/>
    <n v="1"/>
    <s v="TA"/>
    <s v="Attchd"/>
    <n v="1999"/>
    <s v="Fin"/>
    <n v="2"/>
    <n v="490"/>
    <s v="TA"/>
    <s v="TA"/>
    <s v="Y"/>
    <n v="0"/>
    <n v="0"/>
    <n v="0"/>
    <n v="0"/>
    <n v="0"/>
    <n v="0"/>
    <s v="NA"/>
    <s v="NA"/>
    <s v="NA"/>
    <n v="0"/>
    <n v="5"/>
    <n v="2009"/>
    <s v="WD"/>
    <s v="Normal"/>
    <n v="225000"/>
  </r>
  <r>
    <x v="1301"/>
    <n v="70"/>
    <s v="RL"/>
    <s v="NA"/>
    <n v="7500"/>
    <x v="0"/>
    <s v="NA"/>
    <s v="IR1"/>
    <s v="Bnk"/>
    <s v="AllPub"/>
    <s v="Inside"/>
    <s v="Gtl"/>
    <s v="Crawfor"/>
    <s v="Norm"/>
    <s v="Norm"/>
    <s v="1Fam"/>
    <s v="2Story"/>
    <x v="1"/>
    <n v="7"/>
    <n v="1942"/>
    <n v="1950"/>
    <s v="Gable"/>
    <s v="CompShg"/>
    <s v="Wd Sdng"/>
    <s v="Wd Sdng"/>
    <s v="None"/>
    <n v="0"/>
    <s v="TA"/>
    <s v="TA"/>
    <s v="CBlock"/>
    <s v="TA"/>
    <s v="TA"/>
    <s v="No"/>
    <s v="BLQ"/>
    <n v="547"/>
    <s v="Unf"/>
    <n v="0"/>
    <n v="224"/>
    <n v="771"/>
    <s v="GasA"/>
    <s v="Fa"/>
    <x v="0"/>
    <s v="SBrkr"/>
    <n v="753"/>
    <n v="741"/>
    <n v="0"/>
    <n v="1494"/>
    <n v="0"/>
    <n v="0"/>
    <n v="1"/>
    <n v="0"/>
    <n v="3"/>
    <n v="1"/>
    <x v="0"/>
    <n v="7"/>
    <s v="Typ"/>
    <n v="2"/>
    <s v="Gd"/>
    <s v="Attchd"/>
    <n v="1942"/>
    <s v="Unf"/>
    <n v="1"/>
    <n v="213"/>
    <s v="TA"/>
    <s v="TA"/>
    <s v="P"/>
    <n v="0"/>
    <n v="0"/>
    <n v="0"/>
    <n v="0"/>
    <n v="224"/>
    <n v="0"/>
    <s v="NA"/>
    <s v="NA"/>
    <s v="NA"/>
    <n v="0"/>
    <n v="11"/>
    <n v="2009"/>
    <s v="WD"/>
    <s v="Normal"/>
    <n v="177500"/>
  </r>
  <r>
    <x v="1302"/>
    <n v="60"/>
    <s v="RL"/>
    <n v="92"/>
    <n v="10120"/>
    <x v="0"/>
    <s v="NA"/>
    <s v="Reg"/>
    <s v="Lvl"/>
    <s v="AllPub"/>
    <s v="Inside"/>
    <s v="Gtl"/>
    <s v="NoRidge"/>
    <s v="Norm"/>
    <s v="Norm"/>
    <s v="1Fam"/>
    <s v="2Story"/>
    <x v="2"/>
    <n v="5"/>
    <n v="1994"/>
    <n v="1994"/>
    <s v="Hip"/>
    <s v="CompShg"/>
    <s v="VinylSd"/>
    <s v="VinylSd"/>
    <s v="BrkFace"/>
    <n v="391"/>
    <s v="Gd"/>
    <s v="TA"/>
    <s v="PConc"/>
    <s v="Gd"/>
    <s v="TA"/>
    <s v="No"/>
    <s v="GLQ"/>
    <n v="740"/>
    <s v="Unf"/>
    <n v="0"/>
    <n v="425"/>
    <n v="1165"/>
    <s v="GasA"/>
    <s v="Ex"/>
    <x v="0"/>
    <s v="SBrkr"/>
    <n v="1203"/>
    <n v="1323"/>
    <n v="0"/>
    <n v="2526"/>
    <n v="1"/>
    <n v="0"/>
    <n v="2"/>
    <n v="1"/>
    <n v="4"/>
    <n v="1"/>
    <x v="0"/>
    <n v="8"/>
    <s v="Typ"/>
    <n v="1"/>
    <s v="TA"/>
    <s v="Attchd"/>
    <n v="1994"/>
    <s v="RFn"/>
    <n v="3"/>
    <n v="844"/>
    <s v="TA"/>
    <s v="TA"/>
    <s v="Y"/>
    <n v="309"/>
    <n v="78"/>
    <n v="0"/>
    <n v="0"/>
    <n v="0"/>
    <n v="0"/>
    <s v="NA"/>
    <s v="NA"/>
    <s v="NA"/>
    <n v="0"/>
    <n v="12"/>
    <n v="2006"/>
    <s v="WD"/>
    <s v="Normal"/>
    <n v="290000"/>
  </r>
  <r>
    <x v="1303"/>
    <n v="20"/>
    <s v="RL"/>
    <n v="73"/>
    <n v="8688"/>
    <x v="0"/>
    <s v="NA"/>
    <s v="Reg"/>
    <s v="Lvl"/>
    <s v="AllPub"/>
    <s v="Inside"/>
    <s v="Gtl"/>
    <s v="Somerst"/>
    <s v="Norm"/>
    <s v="Norm"/>
    <s v="1Fam"/>
    <s v="1Story"/>
    <x v="0"/>
    <n v="5"/>
    <n v="2005"/>
    <n v="2005"/>
    <s v="Gable"/>
    <s v="CompShg"/>
    <s v="VinylSd"/>
    <s v="VinylSd"/>
    <s v="BrkFace"/>
    <n v="228"/>
    <s v="Gd"/>
    <s v="TA"/>
    <s v="PConc"/>
    <s v="Gd"/>
    <s v="TA"/>
    <s v="Av"/>
    <s v="Unf"/>
    <n v="0"/>
    <s v="Unf"/>
    <n v="0"/>
    <n v="1616"/>
    <n v="1616"/>
    <s v="GasA"/>
    <s v="Ex"/>
    <x v="0"/>
    <s v="SBrkr"/>
    <n v="1616"/>
    <n v="0"/>
    <n v="0"/>
    <n v="1616"/>
    <n v="0"/>
    <n v="0"/>
    <n v="2"/>
    <n v="0"/>
    <n v="3"/>
    <n v="1"/>
    <x v="0"/>
    <n v="7"/>
    <s v="Typ"/>
    <n v="0"/>
    <s v="NA"/>
    <s v="Attchd"/>
    <n v="2005"/>
    <s v="RFn"/>
    <n v="3"/>
    <n v="834"/>
    <s v="TA"/>
    <s v="TA"/>
    <s v="Y"/>
    <n v="208"/>
    <n v="59"/>
    <n v="0"/>
    <n v="0"/>
    <n v="0"/>
    <n v="0"/>
    <s v="NA"/>
    <s v="NA"/>
    <s v="NA"/>
    <n v="0"/>
    <n v="4"/>
    <n v="2006"/>
    <s v="WD"/>
    <s v="Normal"/>
    <n v="232000"/>
  </r>
  <r>
    <x v="1304"/>
    <n v="160"/>
    <s v="RM"/>
    <n v="32"/>
    <n v="3363"/>
    <x v="0"/>
    <s v="NA"/>
    <s v="Reg"/>
    <s v="Lvl"/>
    <s v="AllPub"/>
    <s v="Inside"/>
    <s v="Gtl"/>
    <s v="Edwards"/>
    <s v="Norm"/>
    <s v="Norm"/>
    <s v="TwnhsE"/>
    <s v="2Story"/>
    <x v="0"/>
    <n v="5"/>
    <n v="2004"/>
    <n v="2004"/>
    <s v="Gable"/>
    <s v="CompShg"/>
    <s v="VinylSd"/>
    <s v="VinylSd"/>
    <s v="Stone"/>
    <n v="117"/>
    <s v="Gd"/>
    <s v="TA"/>
    <s v="PConc"/>
    <s v="Gd"/>
    <s v="TA"/>
    <s v="No"/>
    <s v="Unf"/>
    <n v="0"/>
    <s v="Unf"/>
    <n v="0"/>
    <n v="976"/>
    <n v="976"/>
    <s v="GasA"/>
    <s v="Ex"/>
    <x v="0"/>
    <s v="SBrkr"/>
    <n v="976"/>
    <n v="732"/>
    <n v="0"/>
    <n v="1708"/>
    <n v="0"/>
    <n v="0"/>
    <n v="2"/>
    <n v="0"/>
    <n v="3"/>
    <n v="1"/>
    <x v="0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n v="2006"/>
    <s v="WD"/>
    <s v="Normal"/>
    <n v="130000"/>
  </r>
  <r>
    <x v="1305"/>
    <n v="20"/>
    <s v="RL"/>
    <n v="108"/>
    <n v="13173"/>
    <x v="0"/>
    <s v="NA"/>
    <s v="IR1"/>
    <s v="Lvl"/>
    <s v="AllPub"/>
    <s v="Corner"/>
    <s v="Gtl"/>
    <s v="NridgHt"/>
    <s v="Norm"/>
    <s v="Norm"/>
    <s v="1Fam"/>
    <s v="1Story"/>
    <x v="4"/>
    <n v="5"/>
    <n v="2006"/>
    <n v="2007"/>
    <s v="Hip"/>
    <s v="CompShg"/>
    <s v="VinylSd"/>
    <s v="VinylSd"/>
    <s v="Stone"/>
    <n v="300"/>
    <s v="Gd"/>
    <s v="TA"/>
    <s v="PConc"/>
    <s v="Ex"/>
    <s v="TA"/>
    <s v="No"/>
    <s v="GLQ"/>
    <n v="1572"/>
    <s v="Unf"/>
    <n v="0"/>
    <n v="80"/>
    <n v="1652"/>
    <s v="GasA"/>
    <s v="Ex"/>
    <x v="0"/>
    <s v="SBrkr"/>
    <n v="1652"/>
    <n v="0"/>
    <n v="0"/>
    <n v="1652"/>
    <n v="1"/>
    <n v="0"/>
    <n v="2"/>
    <n v="0"/>
    <n v="2"/>
    <n v="1"/>
    <x v="2"/>
    <n v="6"/>
    <s v="Typ"/>
    <n v="2"/>
    <s v="Ex"/>
    <s v="Attchd"/>
    <n v="2006"/>
    <s v="Fin"/>
    <n v="2"/>
    <n v="840"/>
    <s v="TA"/>
    <s v="TA"/>
    <s v="Y"/>
    <n v="404"/>
    <n v="102"/>
    <n v="0"/>
    <n v="0"/>
    <n v="0"/>
    <n v="0"/>
    <s v="NA"/>
    <s v="NA"/>
    <s v="NA"/>
    <n v="0"/>
    <n v="11"/>
    <n v="2009"/>
    <s v="WD"/>
    <s v="Normal"/>
    <n v="325000"/>
  </r>
  <r>
    <x v="1306"/>
    <n v="120"/>
    <s v="RL"/>
    <n v="48"/>
    <n v="6955"/>
    <x v="0"/>
    <s v="NA"/>
    <s v="IR1"/>
    <s v="Lvl"/>
    <s v="AllPub"/>
    <s v="Inside"/>
    <s v="Gtl"/>
    <s v="NridgHt"/>
    <s v="Norm"/>
    <s v="Norm"/>
    <s v="TwnhsE"/>
    <s v="1Story"/>
    <x v="0"/>
    <n v="5"/>
    <n v="2005"/>
    <n v="2006"/>
    <s v="Gable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x v="0"/>
    <s v="SBrkr"/>
    <n v="1368"/>
    <n v="0"/>
    <n v="0"/>
    <n v="1368"/>
    <n v="0"/>
    <n v="0"/>
    <n v="2"/>
    <n v="0"/>
    <n v="2"/>
    <n v="1"/>
    <x v="0"/>
    <n v="6"/>
    <s v="Typ"/>
    <n v="1"/>
    <s v="Gd"/>
    <s v="Attchd"/>
    <n v="2005"/>
    <s v="RFn"/>
    <n v="2"/>
    <n v="474"/>
    <s v="TA"/>
    <s v="TA"/>
    <s v="Y"/>
    <n v="132"/>
    <n v="35"/>
    <n v="0"/>
    <n v="0"/>
    <n v="0"/>
    <n v="0"/>
    <s v="NA"/>
    <s v="NA"/>
    <s v="NA"/>
    <n v="0"/>
    <n v="9"/>
    <n v="2006"/>
    <s v="New"/>
    <s v="Partial"/>
    <n v="202500"/>
  </r>
  <r>
    <x v="1307"/>
    <n v="20"/>
    <s v="RL"/>
    <n v="60"/>
    <n v="8072"/>
    <x v="0"/>
    <s v="NA"/>
    <s v="Reg"/>
    <s v="Lvl"/>
    <s v="AllPub"/>
    <s v="Inside"/>
    <s v="Gtl"/>
    <s v="CollgCr"/>
    <s v="Norm"/>
    <s v="Norm"/>
    <s v="1Fam"/>
    <s v="1Story"/>
    <x v="3"/>
    <n v="5"/>
    <n v="1994"/>
    <n v="1995"/>
    <s v="Gable"/>
    <s v="CompShg"/>
    <s v="VinylSd"/>
    <s v="VinylSd"/>
    <s v="None"/>
    <n v="0"/>
    <s v="TA"/>
    <s v="Gd"/>
    <s v="PConc"/>
    <s v="Gd"/>
    <s v="Gd"/>
    <s v="No"/>
    <s v="ALQ"/>
    <n v="746"/>
    <s v="Unf"/>
    <n v="0"/>
    <n v="244"/>
    <n v="990"/>
    <s v="GasA"/>
    <s v="Ex"/>
    <x v="0"/>
    <s v="SBrkr"/>
    <n v="990"/>
    <n v="0"/>
    <n v="0"/>
    <n v="990"/>
    <n v="1"/>
    <n v="0"/>
    <n v="1"/>
    <n v="0"/>
    <n v="3"/>
    <n v="1"/>
    <x v="1"/>
    <n v="5"/>
    <s v="Typ"/>
    <n v="0"/>
    <s v="NA"/>
    <s v="Detchd"/>
    <n v="2000"/>
    <s v="Unf"/>
    <n v="2"/>
    <n v="480"/>
    <s v="TA"/>
    <s v="TA"/>
    <s v="Y"/>
    <n v="0"/>
    <n v="64"/>
    <n v="0"/>
    <n v="0"/>
    <n v="0"/>
    <n v="0"/>
    <s v="NA"/>
    <s v="NA"/>
    <s v="NA"/>
    <n v="0"/>
    <n v="5"/>
    <n v="2009"/>
    <s v="WD"/>
    <s v="Normal"/>
    <n v="138000"/>
  </r>
  <r>
    <x v="1308"/>
    <n v="20"/>
    <s v="RM"/>
    <n v="100"/>
    <n v="12000"/>
    <x v="0"/>
    <s v="NA"/>
    <s v="Reg"/>
    <s v="Lvl"/>
    <s v="AllPub"/>
    <s v="Inside"/>
    <s v="Gtl"/>
    <s v="OldTown"/>
    <s v="Norm"/>
    <s v="Norm"/>
    <s v="1Fam"/>
    <s v="1Story"/>
    <x v="3"/>
    <n v="7"/>
    <n v="1948"/>
    <n v="2005"/>
    <s v="Gable"/>
    <s v="CompShg"/>
    <s v="MetalSd"/>
    <s v="MetalSd"/>
    <s v="None"/>
    <n v="0"/>
    <s v="TA"/>
    <s v="TA"/>
    <s v="CBlock"/>
    <s v="TA"/>
    <s v="TA"/>
    <s v="No"/>
    <s v="GLQ"/>
    <n v="144"/>
    <s v="ALQ"/>
    <n v="608"/>
    <n v="172"/>
    <n v="924"/>
    <s v="GasA"/>
    <s v="Ex"/>
    <x v="0"/>
    <s v="SBrkr"/>
    <n v="1122"/>
    <n v="0"/>
    <n v="0"/>
    <n v="1122"/>
    <n v="1"/>
    <n v="0"/>
    <n v="1"/>
    <n v="0"/>
    <n v="2"/>
    <n v="1"/>
    <x v="0"/>
    <n v="6"/>
    <s v="Typ"/>
    <n v="0"/>
    <s v="NA"/>
    <s v="Attchd"/>
    <n v="1948"/>
    <s v="Unf"/>
    <n v="2"/>
    <n v="528"/>
    <s v="TA"/>
    <s v="TA"/>
    <s v="Y"/>
    <n v="0"/>
    <n v="36"/>
    <n v="0"/>
    <n v="0"/>
    <n v="0"/>
    <n v="0"/>
    <s v="NA"/>
    <s v="GdWo"/>
    <s v="NA"/>
    <n v="0"/>
    <n v="5"/>
    <n v="2008"/>
    <s v="WD"/>
    <s v="Normal"/>
    <n v="147000"/>
  </r>
  <r>
    <x v="1309"/>
    <n v="20"/>
    <s v="RL"/>
    <s v="NA"/>
    <n v="7153"/>
    <x v="0"/>
    <s v="NA"/>
    <s v="Reg"/>
    <s v="Lvl"/>
    <s v="AllPub"/>
    <s v="Inside"/>
    <s v="Gtl"/>
    <s v="SawyerW"/>
    <s v="Norm"/>
    <s v="Norm"/>
    <s v="1Fam"/>
    <s v="1Story"/>
    <x v="1"/>
    <n v="5"/>
    <n v="1991"/>
    <n v="1991"/>
    <s v="Gable"/>
    <s v="CompShg"/>
    <s v="HdBoard"/>
    <s v="HdBoard"/>
    <s v="BrkFace"/>
    <n v="88"/>
    <s v="TA"/>
    <s v="TA"/>
    <s v="CBlock"/>
    <s v="Gd"/>
    <s v="TA"/>
    <s v="No"/>
    <s v="GLQ"/>
    <n v="1200"/>
    <s v="Unf"/>
    <n v="0"/>
    <n v="78"/>
    <n v="1278"/>
    <s v="GasA"/>
    <s v="Gd"/>
    <x v="0"/>
    <s v="SBrkr"/>
    <n v="1294"/>
    <n v="0"/>
    <n v="0"/>
    <n v="1294"/>
    <n v="1"/>
    <n v="0"/>
    <n v="2"/>
    <n v="0"/>
    <n v="3"/>
    <n v="1"/>
    <x v="0"/>
    <n v="6"/>
    <s v="Typ"/>
    <n v="0"/>
    <s v="NA"/>
    <s v="Attchd"/>
    <n v="1991"/>
    <s v="RFn"/>
    <n v="2"/>
    <n v="496"/>
    <s v="TA"/>
    <s v="TA"/>
    <s v="Y"/>
    <n v="112"/>
    <n v="51"/>
    <n v="0"/>
    <n v="0"/>
    <n v="0"/>
    <n v="0"/>
    <s v="NA"/>
    <s v="GdWo"/>
    <s v="NA"/>
    <n v="0"/>
    <n v="6"/>
    <n v="2008"/>
    <s v="WD"/>
    <s v="Normal"/>
    <n v="179200"/>
  </r>
  <r>
    <x v="1310"/>
    <n v="20"/>
    <s v="RL"/>
    <n v="100"/>
    <n v="17500"/>
    <x v="0"/>
    <s v="NA"/>
    <s v="Reg"/>
    <s v="Lvl"/>
    <s v="AllPub"/>
    <s v="Inside"/>
    <s v="Gtl"/>
    <s v="Crawfor"/>
    <s v="PosA"/>
    <s v="Norm"/>
    <s v="1Fam"/>
    <s v="1Story"/>
    <x v="0"/>
    <n v="8"/>
    <n v="1959"/>
    <n v="2002"/>
    <s v="Gable"/>
    <s v="CompShg"/>
    <s v="BrkFace"/>
    <s v="HdBoard"/>
    <s v="None"/>
    <n v="0"/>
    <s v="Gd"/>
    <s v="Gd"/>
    <s v="PConc"/>
    <s v="Gd"/>
    <s v="TA"/>
    <s v="Av"/>
    <s v="GLQ"/>
    <n v="1406"/>
    <s v="Unf"/>
    <n v="0"/>
    <n v="496"/>
    <n v="1902"/>
    <s v="GasA"/>
    <s v="TA"/>
    <x v="0"/>
    <s v="SBrkr"/>
    <n v="1902"/>
    <n v="0"/>
    <n v="0"/>
    <n v="1902"/>
    <n v="1"/>
    <n v="0"/>
    <n v="2"/>
    <n v="0"/>
    <n v="3"/>
    <n v="1"/>
    <x v="2"/>
    <n v="7"/>
    <s v="Typ"/>
    <n v="2"/>
    <s v="TA"/>
    <s v="Attchd"/>
    <n v="1959"/>
    <s v="Fin"/>
    <n v="2"/>
    <n v="567"/>
    <s v="TA"/>
    <s v="TA"/>
    <s v="Y"/>
    <n v="0"/>
    <n v="207"/>
    <n v="162"/>
    <n v="0"/>
    <n v="0"/>
    <n v="0"/>
    <s v="NA"/>
    <s v="NA"/>
    <s v="NA"/>
    <n v="0"/>
    <n v="5"/>
    <n v="2010"/>
    <s v="WD"/>
    <s v="Normal"/>
    <n v="335000"/>
  </r>
  <r>
    <x v="1311"/>
    <n v="20"/>
    <s v="RL"/>
    <n v="68"/>
    <n v="8814"/>
    <x v="0"/>
    <s v="NA"/>
    <s v="Reg"/>
    <s v="Lvl"/>
    <s v="AllPub"/>
    <s v="Inside"/>
    <s v="Gtl"/>
    <s v="CollgCr"/>
    <s v="Norm"/>
    <s v="Norm"/>
    <s v="1Fam"/>
    <s v="1Story"/>
    <x v="0"/>
    <n v="5"/>
    <n v="2005"/>
    <n v="2007"/>
    <s v="Gable"/>
    <s v="CompShg"/>
    <s v="VinylSd"/>
    <s v="VinylSd"/>
    <s v="BrkFace"/>
    <n v="80"/>
    <s v="Gd"/>
    <s v="TA"/>
    <s v="PConc"/>
    <s v="Gd"/>
    <s v="TA"/>
    <s v="No"/>
    <s v="GLQ"/>
    <n v="925"/>
    <s v="Unf"/>
    <n v="0"/>
    <n v="349"/>
    <n v="1274"/>
    <s v="GasA"/>
    <s v="Ex"/>
    <x v="0"/>
    <s v="SBrkr"/>
    <n v="1274"/>
    <n v="0"/>
    <n v="0"/>
    <n v="1274"/>
    <n v="1"/>
    <n v="0"/>
    <n v="2"/>
    <n v="0"/>
    <n v="3"/>
    <n v="1"/>
    <x v="0"/>
    <n v="6"/>
    <s v="Typ"/>
    <n v="0"/>
    <s v="NA"/>
    <s v="Attchd"/>
    <n v="2005"/>
    <s v="RFn"/>
    <n v="2"/>
    <n v="508"/>
    <s v="TA"/>
    <s v="TA"/>
    <s v="Y"/>
    <n v="264"/>
    <n v="98"/>
    <n v="0"/>
    <n v="0"/>
    <n v="0"/>
    <n v="0"/>
    <s v="NA"/>
    <s v="NA"/>
    <s v="NA"/>
    <n v="0"/>
    <n v="1"/>
    <n v="2007"/>
    <s v="New"/>
    <s v="Partial"/>
    <n v="203000"/>
  </r>
  <r>
    <x v="1312"/>
    <n v="60"/>
    <s v="RL"/>
    <s v="NA"/>
    <n v="9572"/>
    <x v="0"/>
    <s v="NA"/>
    <s v="IR1"/>
    <s v="Lvl"/>
    <s v="AllPub"/>
    <s v="Inside"/>
    <s v="Gtl"/>
    <s v="NoRidge"/>
    <s v="Norm"/>
    <s v="Norm"/>
    <s v="1Fam"/>
    <s v="2Story"/>
    <x v="2"/>
    <n v="5"/>
    <n v="1990"/>
    <n v="1990"/>
    <s v="Gable"/>
    <s v="CompShg"/>
    <s v="Wd Sdng"/>
    <s v="Wd Sdng"/>
    <s v="BrkFace"/>
    <n v="336"/>
    <s v="Gd"/>
    <s v="TA"/>
    <s v="PConc"/>
    <s v="Ex"/>
    <s v="TA"/>
    <s v="No"/>
    <s v="GLQ"/>
    <n v="482"/>
    <s v="Unf"/>
    <n v="0"/>
    <n v="971"/>
    <n v="1453"/>
    <s v="GasA"/>
    <s v="Ex"/>
    <x v="0"/>
    <s v="SBrkr"/>
    <n v="1453"/>
    <n v="1357"/>
    <n v="0"/>
    <n v="2810"/>
    <n v="0"/>
    <n v="0"/>
    <n v="2"/>
    <n v="1"/>
    <n v="4"/>
    <n v="1"/>
    <x v="0"/>
    <n v="9"/>
    <s v="Typ"/>
    <n v="1"/>
    <s v="Ex"/>
    <s v="Attchd"/>
    <n v="1990"/>
    <s v="RFn"/>
    <n v="2"/>
    <n v="750"/>
    <s v="Gd"/>
    <s v="Gd"/>
    <s v="Y"/>
    <n v="500"/>
    <n v="0"/>
    <n v="0"/>
    <n v="0"/>
    <n v="0"/>
    <n v="0"/>
    <s v="NA"/>
    <s v="NA"/>
    <s v="NA"/>
    <n v="0"/>
    <n v="6"/>
    <n v="2007"/>
    <s v="WD"/>
    <s v="Normal"/>
    <n v="302000"/>
  </r>
  <r>
    <x v="1313"/>
    <n v="60"/>
    <s v="RL"/>
    <n v="108"/>
    <n v="14774"/>
    <x v="0"/>
    <s v="NA"/>
    <s v="IR1"/>
    <s v="Lvl"/>
    <s v="AllPub"/>
    <s v="Corner"/>
    <s v="Gtl"/>
    <s v="NoRidge"/>
    <s v="Norm"/>
    <s v="Norm"/>
    <s v="1Fam"/>
    <s v="2Story"/>
    <x v="4"/>
    <n v="5"/>
    <n v="1999"/>
    <n v="1999"/>
    <s v="Gable"/>
    <s v="CompShg"/>
    <s v="VinylSd"/>
    <s v="VinylSd"/>
    <s v="BrkFace"/>
    <n v="165"/>
    <s v="Gd"/>
    <s v="TA"/>
    <s v="PConc"/>
    <s v="Gd"/>
    <s v="TA"/>
    <s v="No"/>
    <s v="Unf"/>
    <n v="0"/>
    <s v="Unf"/>
    <n v="0"/>
    <n v="1393"/>
    <n v="1393"/>
    <s v="GasA"/>
    <s v="Ex"/>
    <x v="0"/>
    <s v="SBrkr"/>
    <n v="1422"/>
    <n v="1177"/>
    <n v="0"/>
    <n v="2599"/>
    <n v="0"/>
    <n v="0"/>
    <n v="2"/>
    <n v="1"/>
    <n v="4"/>
    <n v="1"/>
    <x v="0"/>
    <n v="10"/>
    <s v="Typ"/>
    <n v="1"/>
    <s v="TA"/>
    <s v="BuiltIn"/>
    <n v="1999"/>
    <s v="Fin"/>
    <n v="3"/>
    <n v="779"/>
    <s v="TA"/>
    <s v="TA"/>
    <s v="Y"/>
    <n v="668"/>
    <n v="30"/>
    <n v="0"/>
    <n v="0"/>
    <n v="0"/>
    <n v="0"/>
    <s v="NA"/>
    <s v="NA"/>
    <s v="NA"/>
    <n v="0"/>
    <n v="5"/>
    <n v="2010"/>
    <s v="WD"/>
    <s v="Normal"/>
    <n v="333168"/>
  </r>
  <r>
    <x v="1314"/>
    <n v="20"/>
    <s v="RL"/>
    <n v="60"/>
    <n v="8190"/>
    <x v="0"/>
    <s v="NA"/>
    <s v="Reg"/>
    <s v="Lvl"/>
    <s v="AllPub"/>
    <s v="Inside"/>
    <s v="Gtl"/>
    <s v="Edwards"/>
    <s v="Norm"/>
    <s v="Norm"/>
    <s v="1Fam"/>
    <s v="1Story"/>
    <x v="5"/>
    <n v="6"/>
    <n v="1954"/>
    <n v="1954"/>
    <s v="Hip"/>
    <s v="CompShg"/>
    <s v="Wd Sdng"/>
    <s v="Wd Sdng"/>
    <s v="None"/>
    <n v="0"/>
    <s v="TA"/>
    <s v="TA"/>
    <s v="CBlock"/>
    <s v="TA"/>
    <s v="TA"/>
    <s v="No"/>
    <s v="Rec"/>
    <n v="732"/>
    <s v="Unf"/>
    <n v="0"/>
    <n v="216"/>
    <n v="948"/>
    <s v="GasA"/>
    <s v="Ex"/>
    <x v="0"/>
    <s v="SBrkr"/>
    <n v="948"/>
    <n v="0"/>
    <n v="0"/>
    <n v="948"/>
    <n v="1"/>
    <n v="0"/>
    <n v="1"/>
    <n v="0"/>
    <n v="3"/>
    <n v="1"/>
    <x v="1"/>
    <n v="5"/>
    <s v="Typ"/>
    <n v="1"/>
    <s v="TA"/>
    <s v="Detchd"/>
    <n v="1956"/>
    <s v="Unf"/>
    <n v="1"/>
    <n v="280"/>
    <s v="TA"/>
    <s v="TA"/>
    <s v="Y"/>
    <n v="0"/>
    <n v="36"/>
    <n v="0"/>
    <n v="0"/>
    <n v="0"/>
    <n v="0"/>
    <s v="NA"/>
    <s v="NA"/>
    <s v="NA"/>
    <n v="0"/>
    <n v="10"/>
    <n v="2007"/>
    <s v="WD"/>
    <s v="Normal"/>
    <n v="119000"/>
  </r>
  <r>
    <x v="1315"/>
    <n v="60"/>
    <s v="RL"/>
    <n v="85"/>
    <n v="11075"/>
    <x v="0"/>
    <s v="NA"/>
    <s v="Reg"/>
    <s v="Lvl"/>
    <s v="AllPub"/>
    <s v="Inside"/>
    <s v="Gtl"/>
    <s v="NAmes"/>
    <s v="Norm"/>
    <s v="Norm"/>
    <s v="1Fam"/>
    <s v="2Story"/>
    <x v="1"/>
    <n v="5"/>
    <n v="1969"/>
    <n v="1969"/>
    <s v="Gable"/>
    <s v="CompShg"/>
    <s v="HdBoard"/>
    <s v="HdBoard"/>
    <s v="None"/>
    <n v="0"/>
    <s v="TA"/>
    <s v="TA"/>
    <s v="CBlock"/>
    <s v="Fa"/>
    <s v="TA"/>
    <s v="Mn"/>
    <s v="ALQ"/>
    <n v="500"/>
    <s v="LwQ"/>
    <n v="276"/>
    <n v="176"/>
    <n v="952"/>
    <s v="GasA"/>
    <s v="TA"/>
    <x v="0"/>
    <s v="SBrkr"/>
    <n v="1092"/>
    <n v="1020"/>
    <n v="0"/>
    <n v="2112"/>
    <n v="0"/>
    <n v="0"/>
    <n v="2"/>
    <n v="1"/>
    <n v="4"/>
    <n v="1"/>
    <x v="1"/>
    <n v="9"/>
    <s v="Typ"/>
    <n v="2"/>
    <s v="Gd"/>
    <s v="Attchd"/>
    <n v="1969"/>
    <s v="Unf"/>
    <n v="2"/>
    <n v="576"/>
    <s v="TA"/>
    <s v="TA"/>
    <s v="Y"/>
    <n v="280"/>
    <n v="0"/>
    <n v="0"/>
    <n v="0"/>
    <n v="0"/>
    <n v="0"/>
    <s v="NA"/>
    <s v="NA"/>
    <s v="NA"/>
    <n v="0"/>
    <n v="6"/>
    <n v="2008"/>
    <s v="WD"/>
    <s v="Normal"/>
    <n v="206900"/>
  </r>
  <r>
    <x v="1316"/>
    <n v="20"/>
    <s v="RL"/>
    <n v="61"/>
    <n v="10226"/>
    <x v="0"/>
    <s v="NA"/>
    <s v="IR1"/>
    <s v="Lvl"/>
    <s v="AllPub"/>
    <s v="Inside"/>
    <s v="Gtl"/>
    <s v="CollgCr"/>
    <s v="Norm"/>
    <s v="Norm"/>
    <s v="1Fam"/>
    <s v="1Story"/>
    <x v="2"/>
    <n v="5"/>
    <n v="2008"/>
    <n v="2008"/>
    <s v="Gable"/>
    <s v="CompShg"/>
    <s v="VinylSd"/>
    <s v="VinylSd"/>
    <s v="Stone"/>
    <n v="270"/>
    <s v="Gd"/>
    <s v="TA"/>
    <s v="PConc"/>
    <s v="Ex"/>
    <s v="TA"/>
    <s v="Gd"/>
    <s v="Unf"/>
    <n v="0"/>
    <s v="Unf"/>
    <n v="0"/>
    <n v="1622"/>
    <n v="1622"/>
    <s v="GasA"/>
    <s v="Ex"/>
    <x v="0"/>
    <s v="SBrkr"/>
    <n v="1630"/>
    <n v="0"/>
    <n v="0"/>
    <n v="1630"/>
    <n v="1"/>
    <n v="0"/>
    <n v="2"/>
    <n v="0"/>
    <n v="3"/>
    <n v="1"/>
    <x v="2"/>
    <n v="8"/>
    <s v="Typ"/>
    <n v="1"/>
    <s v="Gd"/>
    <s v="Attchd"/>
    <n v="2008"/>
    <s v="RFn"/>
    <n v="3"/>
    <n v="860"/>
    <s v="TA"/>
    <s v="TA"/>
    <s v="Y"/>
    <n v="172"/>
    <n v="42"/>
    <n v="0"/>
    <n v="0"/>
    <n v="0"/>
    <n v="0"/>
    <s v="NA"/>
    <s v="NA"/>
    <s v="NA"/>
    <n v="0"/>
    <n v="1"/>
    <n v="2009"/>
    <s v="WD"/>
    <s v="Normal"/>
    <n v="295493"/>
  </r>
  <r>
    <x v="1317"/>
    <n v="120"/>
    <s v="FV"/>
    <n v="47"/>
    <n v="4230"/>
    <x v="0"/>
    <s v="Pave"/>
    <s v="Reg"/>
    <s v="Lvl"/>
    <s v="AllPub"/>
    <s v="Corner"/>
    <s v="Gtl"/>
    <s v="Somerst"/>
    <s v="Norm"/>
    <s v="Norm"/>
    <s v="TwnhsE"/>
    <s v="1Story"/>
    <x v="0"/>
    <n v="5"/>
    <n v="2006"/>
    <n v="2007"/>
    <s v="Gable"/>
    <s v="CompShg"/>
    <s v="VinylSd"/>
    <s v="VinylSd"/>
    <s v="None"/>
    <n v="0"/>
    <s v="Gd"/>
    <s v="TA"/>
    <s v="PConc"/>
    <s v="Ex"/>
    <s v="Gd"/>
    <s v="No"/>
    <s v="Unf"/>
    <n v="0"/>
    <s v="Unf"/>
    <n v="0"/>
    <n v="1352"/>
    <n v="1352"/>
    <s v="GasA"/>
    <s v="Ex"/>
    <x v="0"/>
    <s v="SBrkr"/>
    <n v="1352"/>
    <n v="0"/>
    <n v="0"/>
    <n v="1352"/>
    <n v="0"/>
    <n v="0"/>
    <n v="2"/>
    <n v="0"/>
    <n v="2"/>
    <n v="1"/>
    <x v="0"/>
    <n v="5"/>
    <s v="Typ"/>
    <n v="1"/>
    <s v="Gd"/>
    <s v="Attchd"/>
    <n v="2006"/>
    <s v="RFn"/>
    <n v="2"/>
    <n v="466"/>
    <s v="TA"/>
    <s v="TA"/>
    <s v="Y"/>
    <n v="0"/>
    <n v="241"/>
    <n v="0"/>
    <n v="0"/>
    <n v="0"/>
    <n v="0"/>
    <s v="NA"/>
    <s v="NA"/>
    <s v="NA"/>
    <n v="0"/>
    <n v="4"/>
    <n v="2007"/>
    <s v="New"/>
    <s v="Partial"/>
    <n v="208900"/>
  </r>
  <r>
    <x v="1318"/>
    <n v="20"/>
    <s v="RL"/>
    <s v="NA"/>
    <n v="14781"/>
    <x v="0"/>
    <s v="NA"/>
    <s v="IR2"/>
    <s v="Lvl"/>
    <s v="AllPub"/>
    <s v="CulDSac"/>
    <s v="Gtl"/>
    <s v="CollgCr"/>
    <s v="Norm"/>
    <s v="Norm"/>
    <s v="1Fam"/>
    <s v="1Story"/>
    <x v="2"/>
    <n v="5"/>
    <n v="2001"/>
    <n v="2002"/>
    <s v="Hip"/>
    <s v="CompShg"/>
    <s v="VinylSd"/>
    <s v="VinylSd"/>
    <s v="BrkFace"/>
    <n v="178"/>
    <s v="Gd"/>
    <s v="TA"/>
    <s v="PConc"/>
    <s v="Gd"/>
    <s v="TA"/>
    <s v="Gd"/>
    <s v="Unf"/>
    <n v="0"/>
    <s v="Unf"/>
    <n v="0"/>
    <n v="1753"/>
    <n v="1753"/>
    <s v="GasA"/>
    <s v="Ex"/>
    <x v="0"/>
    <s v="SBrkr"/>
    <n v="1787"/>
    <n v="0"/>
    <n v="0"/>
    <n v="1787"/>
    <n v="0"/>
    <n v="0"/>
    <n v="2"/>
    <n v="0"/>
    <n v="3"/>
    <n v="1"/>
    <x v="0"/>
    <n v="7"/>
    <s v="Typ"/>
    <n v="1"/>
    <s v="TA"/>
    <s v="Attchd"/>
    <n v="2001"/>
    <s v="RFn"/>
    <n v="3"/>
    <n v="748"/>
    <s v="TA"/>
    <s v="TA"/>
    <s v="Y"/>
    <n v="198"/>
    <n v="150"/>
    <n v="0"/>
    <n v="0"/>
    <n v="0"/>
    <n v="0"/>
    <s v="NA"/>
    <s v="NA"/>
    <s v="NA"/>
    <n v="0"/>
    <n v="8"/>
    <n v="2006"/>
    <s v="WD"/>
    <s v="Normal"/>
    <n v="275000"/>
  </r>
  <r>
    <x v="1319"/>
    <n v="20"/>
    <s v="RL"/>
    <n v="75"/>
    <n v="10215"/>
    <x v="0"/>
    <s v="NA"/>
    <s v="Reg"/>
    <s v="Bnk"/>
    <s v="AllPub"/>
    <s v="Inside"/>
    <s v="Gtl"/>
    <s v="Edwards"/>
    <s v="Norm"/>
    <s v="Norm"/>
    <s v="1Fam"/>
    <s v="1Story"/>
    <x v="5"/>
    <n v="5"/>
    <n v="1954"/>
    <n v="1954"/>
    <s v="Hip"/>
    <s v="CompShg"/>
    <s v="Wd Sdng"/>
    <s v="Wd Sdng"/>
    <s v="BrkFace"/>
    <n v="132"/>
    <s v="TA"/>
    <s v="TA"/>
    <s v="PConc"/>
    <s v="TA"/>
    <s v="TA"/>
    <s v="No"/>
    <s v="ALQ"/>
    <n v="492"/>
    <s v="Unf"/>
    <n v="0"/>
    <n v="372"/>
    <n v="864"/>
    <s v="GasA"/>
    <s v="Ex"/>
    <x v="0"/>
    <s v="SBrkr"/>
    <n v="948"/>
    <n v="0"/>
    <n v="0"/>
    <n v="948"/>
    <n v="0"/>
    <n v="0"/>
    <n v="1"/>
    <n v="0"/>
    <n v="3"/>
    <n v="1"/>
    <x v="1"/>
    <n v="5"/>
    <s v="Typ"/>
    <n v="0"/>
    <s v="NA"/>
    <s v="Attchd"/>
    <n v="1954"/>
    <s v="Unf"/>
    <n v="1"/>
    <n v="248"/>
    <s v="TA"/>
    <s v="TA"/>
    <s v="Y"/>
    <n v="0"/>
    <n v="0"/>
    <n v="0"/>
    <n v="0"/>
    <n v="0"/>
    <n v="0"/>
    <s v="NA"/>
    <s v="NA"/>
    <s v="NA"/>
    <n v="0"/>
    <n v="2"/>
    <n v="2007"/>
    <s v="WD"/>
    <s v="Normal"/>
    <n v="111000"/>
  </r>
  <r>
    <x v="1320"/>
    <n v="20"/>
    <s v="RL"/>
    <n v="70"/>
    <n v="8400"/>
    <x v="0"/>
    <s v="NA"/>
    <s v="Reg"/>
    <s v="Lvl"/>
    <s v="AllPub"/>
    <s v="Inside"/>
    <s v="Gtl"/>
    <s v="NAmes"/>
    <s v="Norm"/>
    <s v="Norm"/>
    <s v="1Fam"/>
    <s v="1Story"/>
    <x v="1"/>
    <n v="3"/>
    <n v="1957"/>
    <n v="1957"/>
    <s v="Hip"/>
    <s v="CompShg"/>
    <s v="BrkFace"/>
    <s v="BrkFace"/>
    <s v="None"/>
    <n v="0"/>
    <s v="TA"/>
    <s v="TA"/>
    <s v="CBlock"/>
    <s v="TA"/>
    <s v="TA"/>
    <s v="No"/>
    <s v="ALQ"/>
    <n v="189"/>
    <s v="Rec"/>
    <n v="661"/>
    <n v="628"/>
    <n v="1478"/>
    <s v="GasA"/>
    <s v="Gd"/>
    <x v="0"/>
    <s v="SBrkr"/>
    <n v="1478"/>
    <n v="0"/>
    <n v="0"/>
    <n v="1478"/>
    <n v="1"/>
    <n v="0"/>
    <n v="1"/>
    <n v="1"/>
    <n v="3"/>
    <n v="1"/>
    <x v="1"/>
    <n v="6"/>
    <s v="Typ"/>
    <n v="2"/>
    <s v="Gd"/>
    <s v="Attchd"/>
    <n v="1957"/>
    <s v="RFn"/>
    <n v="2"/>
    <n v="442"/>
    <s v="TA"/>
    <s v="TA"/>
    <s v="Y"/>
    <n v="114"/>
    <n v="0"/>
    <n v="0"/>
    <n v="0"/>
    <n v="216"/>
    <n v="0"/>
    <s v="NA"/>
    <s v="NA"/>
    <s v="NA"/>
    <n v="0"/>
    <n v="6"/>
    <n v="2009"/>
    <s v="WD"/>
    <s v="Normal"/>
    <n v="156500"/>
  </r>
  <r>
    <x v="1321"/>
    <n v="20"/>
    <s v="RL"/>
    <s v="NA"/>
    <n v="6627"/>
    <x v="0"/>
    <s v="NA"/>
    <s v="IR1"/>
    <s v="Lvl"/>
    <s v="AllPub"/>
    <s v="Corner"/>
    <s v="Gtl"/>
    <s v="BrkSide"/>
    <s v="Feedr"/>
    <s v="Norm"/>
    <s v="1Fam"/>
    <s v="1Story"/>
    <x v="7"/>
    <n v="6"/>
    <n v="1949"/>
    <n v="1950"/>
    <s v="Hip"/>
    <s v="CompShg"/>
    <s v="VinylSd"/>
    <s v="VinylSd"/>
    <s v="None"/>
    <n v="0"/>
    <s v="TA"/>
    <s v="TA"/>
    <s v="CBlock"/>
    <s v="NA"/>
    <s v="NA"/>
    <s v="NA"/>
    <s v="NA"/>
    <n v="0"/>
    <s v="NA"/>
    <n v="0"/>
    <n v="0"/>
    <n v="0"/>
    <s v="Floor"/>
    <s v="TA"/>
    <x v="1"/>
    <s v="SBrkr"/>
    <n v="720"/>
    <n v="0"/>
    <n v="0"/>
    <n v="720"/>
    <n v="0"/>
    <n v="0"/>
    <n v="1"/>
    <n v="0"/>
    <n v="2"/>
    <n v="1"/>
    <x v="1"/>
    <n v="4"/>
    <s v="Typ"/>
    <n v="0"/>
    <s v="NA"/>
    <s v="Detchd"/>
    <n v="1955"/>
    <s v="Unf"/>
    <n v="1"/>
    <n v="287"/>
    <s v="TA"/>
    <s v="Fa"/>
    <s v="Y"/>
    <n v="0"/>
    <n v="0"/>
    <n v="0"/>
    <n v="0"/>
    <n v="0"/>
    <n v="0"/>
    <s v="NA"/>
    <s v="NA"/>
    <s v="NA"/>
    <n v="0"/>
    <n v="7"/>
    <n v="2008"/>
    <s v="WD"/>
    <s v="Normal"/>
    <n v="72500"/>
  </r>
  <r>
    <x v="1322"/>
    <n v="60"/>
    <s v="RL"/>
    <n v="107"/>
    <n v="10186"/>
    <x v="0"/>
    <s v="NA"/>
    <s v="IR1"/>
    <s v="Lvl"/>
    <s v="AllPub"/>
    <s v="Inside"/>
    <s v="Gtl"/>
    <s v="NoRidge"/>
    <s v="Norm"/>
    <s v="Norm"/>
    <s v="1Fam"/>
    <s v="2Story"/>
    <x v="0"/>
    <n v="5"/>
    <n v="1992"/>
    <n v="1992"/>
    <s v="Gable"/>
    <s v="CompShg"/>
    <s v="HdBoard"/>
    <s v="HdBoard"/>
    <s v="None"/>
    <n v="0"/>
    <s v="Gd"/>
    <s v="TA"/>
    <s v="PConc"/>
    <s v="Gd"/>
    <s v="TA"/>
    <s v="No"/>
    <s v="GLQ"/>
    <n v="674"/>
    <s v="Unf"/>
    <n v="0"/>
    <n v="76"/>
    <n v="750"/>
    <s v="GasA"/>
    <s v="Ex"/>
    <x v="0"/>
    <s v="SBrkr"/>
    <n v="1061"/>
    <n v="862"/>
    <n v="0"/>
    <n v="1923"/>
    <n v="1"/>
    <n v="0"/>
    <n v="2"/>
    <n v="1"/>
    <n v="3"/>
    <n v="1"/>
    <x v="0"/>
    <n v="8"/>
    <s v="Typ"/>
    <n v="1"/>
    <s v="TA"/>
    <s v="Attchd"/>
    <n v="1992"/>
    <s v="RFn"/>
    <n v="2"/>
    <n v="564"/>
    <s v="TA"/>
    <s v="TA"/>
    <s v="Y"/>
    <n v="240"/>
    <n v="39"/>
    <n v="0"/>
    <n v="0"/>
    <n v="0"/>
    <n v="0"/>
    <s v="NA"/>
    <s v="NA"/>
    <s v="NA"/>
    <n v="0"/>
    <n v="6"/>
    <n v="2010"/>
    <s v="WD"/>
    <s v="Normal"/>
    <n v="190000"/>
  </r>
  <r>
    <x v="1323"/>
    <n v="30"/>
    <s v="RL"/>
    <n v="50"/>
    <n v="5330"/>
    <x v="0"/>
    <s v="NA"/>
    <s v="Reg"/>
    <s v="HLS"/>
    <s v="AllPub"/>
    <s v="Inside"/>
    <s v="Gtl"/>
    <s v="BrkSide"/>
    <s v="Norm"/>
    <s v="Norm"/>
    <s v="1Fam"/>
    <s v="1Story"/>
    <x v="5"/>
    <n v="7"/>
    <n v="1940"/>
    <n v="1950"/>
    <s v="Hip"/>
    <s v="CompShg"/>
    <s v="VinylSd"/>
    <s v="VinylSd"/>
    <s v="None"/>
    <n v="0"/>
    <s v="Fa"/>
    <s v="TA"/>
    <s v="CBlock"/>
    <s v="TA"/>
    <s v="TA"/>
    <s v="No"/>
    <s v="LwQ"/>
    <n v="280"/>
    <s v="Unf"/>
    <n v="0"/>
    <n v="140"/>
    <n v="420"/>
    <s v="GasA"/>
    <s v="Gd"/>
    <x v="0"/>
    <s v="SBrkr"/>
    <n v="708"/>
    <n v="0"/>
    <n v="0"/>
    <n v="708"/>
    <n v="0"/>
    <n v="0"/>
    <n v="1"/>
    <n v="0"/>
    <n v="2"/>
    <n v="1"/>
    <x v="3"/>
    <n v="5"/>
    <s v="Typ"/>
    <n v="0"/>
    <s v="NA"/>
    <s v="NA"/>
    <s v="NA"/>
    <s v="NA"/>
    <n v="0"/>
    <n v="0"/>
    <s v="NA"/>
    <s v="NA"/>
    <s v="Y"/>
    <n v="164"/>
    <n v="0"/>
    <n v="0"/>
    <n v="0"/>
    <n v="0"/>
    <n v="0"/>
    <s v="NA"/>
    <s v="NA"/>
    <s v="NA"/>
    <n v="0"/>
    <n v="12"/>
    <n v="2009"/>
    <s v="WD"/>
    <s v="Normal"/>
    <n v="82500"/>
  </r>
  <r>
    <x v="1324"/>
    <n v="20"/>
    <s v="RL"/>
    <n v="75"/>
    <n v="9986"/>
    <x v="0"/>
    <s v="NA"/>
    <s v="Reg"/>
    <s v="Lvl"/>
    <s v="AllPub"/>
    <s v="Inside"/>
    <s v="Gtl"/>
    <s v="Somerst"/>
    <s v="Norm"/>
    <s v="Norm"/>
    <s v="1Fam"/>
    <s v="1Story"/>
    <x v="2"/>
    <n v="5"/>
    <n v="2006"/>
    <n v="2007"/>
    <s v="Gable"/>
    <s v="CompShg"/>
    <s v="VinylSd"/>
    <s v="VinylSd"/>
    <s v="BrkFace"/>
    <n v="428"/>
    <s v="Gd"/>
    <s v="TA"/>
    <s v="PConc"/>
    <s v="Ex"/>
    <s v="TA"/>
    <s v="Av"/>
    <s v="Unf"/>
    <n v="0"/>
    <s v="Unf"/>
    <n v="0"/>
    <n v="1795"/>
    <n v="1795"/>
    <s v="GasA"/>
    <s v="Ex"/>
    <x v="0"/>
    <s v="SBrkr"/>
    <n v="1795"/>
    <n v="0"/>
    <n v="0"/>
    <n v="1795"/>
    <n v="0"/>
    <n v="0"/>
    <n v="2"/>
    <n v="0"/>
    <n v="2"/>
    <n v="1"/>
    <x v="0"/>
    <n v="7"/>
    <s v="Typ"/>
    <n v="1"/>
    <s v="Gd"/>
    <s v="Attchd"/>
    <n v="2007"/>
    <s v="RFn"/>
    <n v="3"/>
    <n v="895"/>
    <s v="TA"/>
    <s v="TA"/>
    <s v="Y"/>
    <n v="0"/>
    <n v="49"/>
    <n v="0"/>
    <n v="0"/>
    <n v="0"/>
    <n v="0"/>
    <s v="NA"/>
    <s v="NA"/>
    <s v="NA"/>
    <n v="0"/>
    <n v="2"/>
    <n v="2007"/>
    <s v="New"/>
    <s v="Partial"/>
    <n v="147000"/>
  </r>
  <r>
    <x v="1325"/>
    <n v="30"/>
    <s v="RM"/>
    <n v="40"/>
    <n v="3636"/>
    <x v="0"/>
    <s v="NA"/>
    <s v="Reg"/>
    <s v="Lvl"/>
    <s v="AllPub"/>
    <s v="Inside"/>
    <s v="Gtl"/>
    <s v="IDOTRR"/>
    <s v="Norm"/>
    <s v="Norm"/>
    <s v="1Fam"/>
    <s v="1Story"/>
    <x v="5"/>
    <n v="4"/>
    <n v="1922"/>
    <n v="1950"/>
    <s v="Gable"/>
    <s v="CompShg"/>
    <s v="AsbShng"/>
    <s v="AsbShng"/>
    <s v="None"/>
    <n v="0"/>
    <s v="TA"/>
    <s v="TA"/>
    <s v="BrkTil"/>
    <s v="TA"/>
    <s v="Fa"/>
    <s v="No"/>
    <s v="Unf"/>
    <n v="0"/>
    <s v="Unf"/>
    <n v="0"/>
    <n v="796"/>
    <n v="796"/>
    <s v="GasA"/>
    <s v="Fa"/>
    <x v="1"/>
    <s v="SBrkr"/>
    <n v="796"/>
    <n v="0"/>
    <n v="0"/>
    <n v="796"/>
    <n v="0"/>
    <n v="0"/>
    <n v="1"/>
    <n v="0"/>
    <n v="2"/>
    <n v="1"/>
    <x v="1"/>
    <n v="5"/>
    <s v="Typ"/>
    <n v="0"/>
    <s v="NA"/>
    <s v="NA"/>
    <s v="NA"/>
    <s v="NA"/>
    <n v="0"/>
    <n v="0"/>
    <s v="NA"/>
    <s v="NA"/>
    <s v="N"/>
    <n v="0"/>
    <n v="0"/>
    <n v="100"/>
    <n v="0"/>
    <n v="0"/>
    <n v="0"/>
    <s v="NA"/>
    <s v="MnPrv"/>
    <s v="NA"/>
    <n v="0"/>
    <n v="1"/>
    <n v="2008"/>
    <s v="WD"/>
    <s v="Normal"/>
    <n v="55000"/>
  </r>
  <r>
    <x v="1326"/>
    <n v="30"/>
    <s v="RH"/>
    <n v="70"/>
    <n v="4270"/>
    <x v="0"/>
    <s v="NA"/>
    <s v="Reg"/>
    <s v="Bnk"/>
    <s v="AllPub"/>
    <s v="Inside"/>
    <s v="Mod"/>
    <s v="Edwards"/>
    <s v="Norm"/>
    <s v="Norm"/>
    <s v="1Fam"/>
    <s v="1Story"/>
    <x v="7"/>
    <n v="6"/>
    <n v="1931"/>
    <n v="2006"/>
    <s v="Gable"/>
    <s v="CompShg"/>
    <s v="MetalSd"/>
    <s v="MetalSd"/>
    <s v="None"/>
    <n v="0"/>
    <s v="TA"/>
    <s v="TA"/>
    <s v="BrkTil"/>
    <s v="TA"/>
    <s v="TA"/>
    <s v="No"/>
    <s v="Rec"/>
    <n v="544"/>
    <s v="Unf"/>
    <n v="0"/>
    <n v="0"/>
    <n v="544"/>
    <s v="GasA"/>
    <s v="Ex"/>
    <x v="0"/>
    <s v="SBrkr"/>
    <n v="774"/>
    <n v="0"/>
    <n v="0"/>
    <n v="774"/>
    <n v="0"/>
    <n v="0"/>
    <n v="1"/>
    <n v="0"/>
    <n v="3"/>
    <n v="1"/>
    <x v="0"/>
    <n v="6"/>
    <s v="Typ"/>
    <n v="0"/>
    <s v="NA"/>
    <s v="NA"/>
    <s v="NA"/>
    <s v="NA"/>
    <n v="0"/>
    <n v="0"/>
    <s v="NA"/>
    <s v="NA"/>
    <s v="Y"/>
    <n v="0"/>
    <n v="0"/>
    <n v="286"/>
    <n v="0"/>
    <n v="0"/>
    <n v="0"/>
    <s v="NA"/>
    <s v="NA"/>
    <s v="NA"/>
    <n v="0"/>
    <n v="5"/>
    <n v="2007"/>
    <s v="WD"/>
    <s v="Normal"/>
    <n v="79000"/>
  </r>
  <r>
    <x v="1327"/>
    <n v="20"/>
    <s v="RL"/>
    <n v="60"/>
    <n v="6600"/>
    <x v="0"/>
    <s v="NA"/>
    <s v="Reg"/>
    <s v="Lvl"/>
    <s v="AllPub"/>
    <s v="Inside"/>
    <s v="Gtl"/>
    <s v="Mitchel"/>
    <s v="Norm"/>
    <s v="Norm"/>
    <s v="1Fam"/>
    <s v="1Story"/>
    <x v="3"/>
    <n v="9"/>
    <n v="1982"/>
    <n v="2008"/>
    <s v="Gable"/>
    <s v="CompShg"/>
    <s v="VinylSd"/>
    <s v="VinylSd"/>
    <s v="None"/>
    <n v="0"/>
    <s v="Gd"/>
    <s v="Gd"/>
    <s v="CBlock"/>
    <s v="TA"/>
    <s v="TA"/>
    <s v="No"/>
    <s v="ALQ"/>
    <n v="641"/>
    <s v="Unf"/>
    <n v="0"/>
    <n v="175"/>
    <n v="816"/>
    <s v="GasA"/>
    <s v="Ex"/>
    <x v="0"/>
    <s v="SBrkr"/>
    <n v="816"/>
    <n v="0"/>
    <n v="0"/>
    <n v="816"/>
    <n v="0"/>
    <n v="1"/>
    <n v="1"/>
    <n v="0"/>
    <n v="3"/>
    <n v="1"/>
    <x v="0"/>
    <n v="5"/>
    <s v="Typ"/>
    <n v="1"/>
    <s v="Ex"/>
    <s v="Attchd"/>
    <n v="1982"/>
    <s v="Unf"/>
    <n v="1"/>
    <n v="264"/>
    <s v="TA"/>
    <s v="TA"/>
    <s v="Y"/>
    <n v="0"/>
    <n v="0"/>
    <n v="0"/>
    <n v="0"/>
    <n v="0"/>
    <n v="0"/>
    <s v="NA"/>
    <s v="MnPrv"/>
    <s v="NA"/>
    <n v="0"/>
    <n v="10"/>
    <n v="2008"/>
    <s v="WD"/>
    <s v="Normal"/>
    <n v="130500"/>
  </r>
  <r>
    <x v="1328"/>
    <n v="50"/>
    <s v="RM"/>
    <n v="60"/>
    <n v="10440"/>
    <x v="0"/>
    <s v="Grvl"/>
    <s v="Reg"/>
    <s v="Lvl"/>
    <s v="AllPub"/>
    <s v="Corner"/>
    <s v="Gtl"/>
    <s v="OldTown"/>
    <s v="Norm"/>
    <s v="Norm"/>
    <s v="1Fam"/>
    <s v="1.5Fin"/>
    <x v="1"/>
    <n v="7"/>
    <n v="1920"/>
    <n v="1950"/>
    <s v="Gable"/>
    <s v="CompShg"/>
    <s v="BrkFace"/>
    <s v="Wd Sdng"/>
    <s v="None"/>
    <n v="0"/>
    <s v="Gd"/>
    <s v="Gd"/>
    <s v="BrkTil"/>
    <s v="Gd"/>
    <s v="TA"/>
    <s v="No"/>
    <s v="LwQ"/>
    <n v="493"/>
    <s v="Unf"/>
    <n v="0"/>
    <n v="1017"/>
    <n v="1510"/>
    <s v="GasW"/>
    <s v="Ex"/>
    <x v="0"/>
    <s v="SBrkr"/>
    <n v="1584"/>
    <n v="1208"/>
    <n v="0"/>
    <n v="2792"/>
    <n v="0"/>
    <n v="0"/>
    <n v="2"/>
    <n v="0"/>
    <n v="5"/>
    <n v="1"/>
    <x v="1"/>
    <n v="8"/>
    <s v="Mod"/>
    <n v="2"/>
    <s v="TA"/>
    <s v="Detchd"/>
    <n v="1920"/>
    <s v="Unf"/>
    <n v="2"/>
    <n v="520"/>
    <s v="Fa"/>
    <s v="TA"/>
    <s v="Y"/>
    <n v="0"/>
    <n v="547"/>
    <n v="0"/>
    <n v="0"/>
    <n v="480"/>
    <n v="0"/>
    <s v="NA"/>
    <s v="MnPrv"/>
    <s v="Shed"/>
    <n v="1150"/>
    <n v="6"/>
    <n v="2008"/>
    <s v="WD"/>
    <s v="Normal"/>
    <n v="256000"/>
  </r>
  <r>
    <x v="1329"/>
    <n v="60"/>
    <s v="RL"/>
    <n v="63"/>
    <n v="9084"/>
    <x v="0"/>
    <s v="NA"/>
    <s v="IR1"/>
    <s v="Lvl"/>
    <s v="AllPub"/>
    <s v="Inside"/>
    <s v="Gtl"/>
    <s v="Gilbert"/>
    <s v="Norm"/>
    <s v="Norm"/>
    <s v="1Fam"/>
    <s v="2Story"/>
    <x v="0"/>
    <n v="5"/>
    <n v="1998"/>
    <n v="1998"/>
    <s v="Hip"/>
    <s v="CompShg"/>
    <s v="VinylSd"/>
    <s v="VinylSd"/>
    <s v="None"/>
    <n v="0"/>
    <s v="TA"/>
    <s v="TA"/>
    <s v="PConc"/>
    <s v="Gd"/>
    <s v="TA"/>
    <s v="No"/>
    <s v="Unf"/>
    <n v="0"/>
    <s v="Unf"/>
    <n v="0"/>
    <n v="935"/>
    <n v="935"/>
    <s v="GasA"/>
    <s v="Gd"/>
    <x v="0"/>
    <s v="SBrkr"/>
    <n v="955"/>
    <n v="677"/>
    <n v="0"/>
    <n v="1632"/>
    <n v="0"/>
    <n v="0"/>
    <n v="2"/>
    <n v="1"/>
    <n v="3"/>
    <n v="1"/>
    <x v="1"/>
    <n v="8"/>
    <s v="Typ"/>
    <n v="1"/>
    <s v="TA"/>
    <s v="Attchd"/>
    <n v="1998"/>
    <s v="Fin"/>
    <n v="2"/>
    <n v="462"/>
    <s v="TA"/>
    <s v="TA"/>
    <s v="Y"/>
    <n v="0"/>
    <n v="28"/>
    <n v="0"/>
    <n v="0"/>
    <n v="0"/>
    <n v="0"/>
    <s v="NA"/>
    <s v="NA"/>
    <s v="NA"/>
    <n v="0"/>
    <n v="6"/>
    <n v="2006"/>
    <s v="WD"/>
    <s v="Normal"/>
    <n v="176500"/>
  </r>
  <r>
    <x v="1330"/>
    <n v="20"/>
    <s v="RL"/>
    <n v="85"/>
    <n v="10000"/>
    <x v="0"/>
    <s v="NA"/>
    <s v="Reg"/>
    <s v="Lvl"/>
    <s v="AllPub"/>
    <s v="Inside"/>
    <s v="Gtl"/>
    <s v="Somerst"/>
    <s v="Norm"/>
    <s v="Norm"/>
    <s v="1Fam"/>
    <s v="1Story"/>
    <x v="2"/>
    <n v="5"/>
    <n v="2006"/>
    <n v="2006"/>
    <s v="Hip"/>
    <s v="CompShg"/>
    <s v="VinylSd"/>
    <s v="VinylSd"/>
    <s v="Stone"/>
    <n v="410"/>
    <s v="Gd"/>
    <s v="TA"/>
    <s v="PConc"/>
    <s v="Gd"/>
    <s v="Gd"/>
    <s v="Av"/>
    <s v="Unf"/>
    <n v="0"/>
    <s v="Unf"/>
    <n v="0"/>
    <n v="1588"/>
    <n v="1588"/>
    <s v="GasA"/>
    <s v="Ex"/>
    <x v="0"/>
    <s v="SBrkr"/>
    <n v="1588"/>
    <n v="0"/>
    <n v="0"/>
    <n v="1588"/>
    <n v="0"/>
    <n v="0"/>
    <n v="2"/>
    <n v="0"/>
    <n v="3"/>
    <n v="1"/>
    <x v="0"/>
    <n v="7"/>
    <s v="Typ"/>
    <n v="1"/>
    <s v="Gd"/>
    <s v="Attchd"/>
    <n v="2006"/>
    <s v="RFn"/>
    <n v="3"/>
    <n v="825"/>
    <s v="TA"/>
    <s v="TA"/>
    <s v="Y"/>
    <n v="144"/>
    <n v="45"/>
    <n v="0"/>
    <n v="0"/>
    <n v="0"/>
    <n v="0"/>
    <s v="NA"/>
    <s v="NA"/>
    <s v="NA"/>
    <n v="0"/>
    <n v="12"/>
    <n v="2007"/>
    <s v="WD"/>
    <s v="Normal"/>
    <n v="227000"/>
  </r>
  <r>
    <x v="1331"/>
    <n v="80"/>
    <s v="RL"/>
    <n v="55"/>
    <n v="10780"/>
    <x v="0"/>
    <s v="NA"/>
    <s v="IR1"/>
    <s v="Lvl"/>
    <s v="AllPub"/>
    <s v="Inside"/>
    <s v="Gtl"/>
    <s v="CollgCr"/>
    <s v="Norm"/>
    <s v="Norm"/>
    <s v="1Fam"/>
    <s v="SLvl"/>
    <x v="3"/>
    <n v="5"/>
    <n v="1976"/>
    <n v="1976"/>
    <s v="Gable"/>
    <s v="CompShg"/>
    <s v="MetalSd"/>
    <s v="MetalSd"/>
    <s v="None"/>
    <n v="0"/>
    <s v="TA"/>
    <s v="TA"/>
    <s v="CBlock"/>
    <s v="TA"/>
    <s v="TA"/>
    <s v="Av"/>
    <s v="ALQ"/>
    <n v="483"/>
    <s v="Unf"/>
    <n v="0"/>
    <n v="428"/>
    <n v="911"/>
    <s v="GasA"/>
    <s v="Gd"/>
    <x v="0"/>
    <s v="SBrkr"/>
    <n v="954"/>
    <n v="0"/>
    <n v="0"/>
    <n v="954"/>
    <n v="0"/>
    <n v="0"/>
    <n v="1"/>
    <n v="0"/>
    <n v="3"/>
    <n v="1"/>
    <x v="1"/>
    <n v="6"/>
    <s v="Typ"/>
    <n v="0"/>
    <s v="NA"/>
    <s v="Detchd"/>
    <n v="1976"/>
    <s v="Unf"/>
    <n v="2"/>
    <n v="576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132500"/>
  </r>
  <r>
    <x v="1332"/>
    <n v="20"/>
    <s v="RL"/>
    <n v="67"/>
    <n v="8877"/>
    <x v="0"/>
    <s v="NA"/>
    <s v="Reg"/>
    <s v="Lvl"/>
    <s v="AllPub"/>
    <s v="Inside"/>
    <s v="Mod"/>
    <s v="Edwards"/>
    <s v="Norm"/>
    <s v="Norm"/>
    <s v="1Fam"/>
    <s v="1Story"/>
    <x v="5"/>
    <n v="6"/>
    <n v="1938"/>
    <n v="1958"/>
    <s v="Gable"/>
    <s v="CompShg"/>
    <s v="MetalSd"/>
    <s v="MetalSd"/>
    <s v="None"/>
    <n v="0"/>
    <s v="TA"/>
    <s v="TA"/>
    <s v="CBlock"/>
    <s v="TA"/>
    <s v="TA"/>
    <s v="Mn"/>
    <s v="ALQ"/>
    <n v="690"/>
    <s v="Unf"/>
    <n v="0"/>
    <n v="126"/>
    <n v="816"/>
    <s v="GasA"/>
    <s v="Ex"/>
    <x v="0"/>
    <s v="SBrkr"/>
    <n v="816"/>
    <n v="0"/>
    <n v="0"/>
    <n v="816"/>
    <n v="1"/>
    <n v="0"/>
    <n v="1"/>
    <n v="0"/>
    <n v="2"/>
    <n v="1"/>
    <x v="1"/>
    <n v="3"/>
    <s v="Typ"/>
    <n v="1"/>
    <s v="Gd"/>
    <s v="Detchd"/>
    <n v="1958"/>
    <s v="Unf"/>
    <n v="1"/>
    <n v="288"/>
    <s v="Fa"/>
    <s v="Fa"/>
    <s v="Y"/>
    <n v="0"/>
    <n v="0"/>
    <n v="0"/>
    <n v="0"/>
    <n v="0"/>
    <n v="0"/>
    <s v="NA"/>
    <s v="NA"/>
    <s v="NA"/>
    <n v="0"/>
    <n v="5"/>
    <n v="2009"/>
    <s v="WD"/>
    <s v="Normal"/>
    <n v="100000"/>
  </r>
  <r>
    <x v="1333"/>
    <n v="50"/>
    <s v="RM"/>
    <n v="60"/>
    <n v="7200"/>
    <x v="0"/>
    <s v="NA"/>
    <s v="Reg"/>
    <s v="Lvl"/>
    <s v="AllPub"/>
    <s v="Corner"/>
    <s v="Gtl"/>
    <s v="IDOTRR"/>
    <s v="Norm"/>
    <s v="Norm"/>
    <s v="1Fam"/>
    <s v="1.5Fin"/>
    <x v="3"/>
    <n v="6"/>
    <n v="1938"/>
    <n v="1995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803"/>
    <n v="803"/>
    <s v="GasA"/>
    <s v="Ex"/>
    <x v="0"/>
    <s v="SBrkr"/>
    <n v="803"/>
    <n v="557"/>
    <n v="0"/>
    <n v="1360"/>
    <n v="0"/>
    <n v="0"/>
    <n v="1"/>
    <n v="1"/>
    <n v="2"/>
    <n v="1"/>
    <x v="0"/>
    <n v="6"/>
    <s v="Typ"/>
    <n v="0"/>
    <s v="NA"/>
    <s v="Detchd"/>
    <n v="1951"/>
    <s v="Unf"/>
    <n v="1"/>
    <n v="297"/>
    <s v="TA"/>
    <s v="TA"/>
    <s v="Y"/>
    <n v="0"/>
    <n v="65"/>
    <n v="190"/>
    <n v="0"/>
    <n v="0"/>
    <n v="0"/>
    <s v="NA"/>
    <s v="MnPrv"/>
    <s v="NA"/>
    <n v="0"/>
    <n v="7"/>
    <n v="2006"/>
    <s v="WD"/>
    <s v="Normal"/>
    <n v="125500"/>
  </r>
  <r>
    <x v="1334"/>
    <n v="160"/>
    <s v="RM"/>
    <n v="24"/>
    <n v="2368"/>
    <x v="0"/>
    <s v="NA"/>
    <s v="Reg"/>
    <s v="Lvl"/>
    <s v="AllPub"/>
    <s v="Inside"/>
    <s v="Gtl"/>
    <s v="BrDale"/>
    <s v="Norm"/>
    <s v="Norm"/>
    <s v="TwnhsE"/>
    <s v="2Story"/>
    <x v="3"/>
    <n v="6"/>
    <n v="1970"/>
    <n v="1970"/>
    <s v="Gable"/>
    <s v="CompShg"/>
    <s v="HdBoard"/>
    <s v="HdBoard"/>
    <s v="None"/>
    <n v="312"/>
    <s v="TA"/>
    <s v="TA"/>
    <s v="CBlock"/>
    <s v="TA"/>
    <s v="TA"/>
    <s v="No"/>
    <s v="LwQ"/>
    <n v="765"/>
    <s v="Unf"/>
    <n v="0"/>
    <n v="0"/>
    <n v="765"/>
    <s v="GasA"/>
    <s v="TA"/>
    <x v="0"/>
    <s v="SBrkr"/>
    <n v="765"/>
    <n v="600"/>
    <n v="0"/>
    <n v="1365"/>
    <n v="0"/>
    <n v="0"/>
    <n v="1"/>
    <n v="1"/>
    <n v="3"/>
    <n v="1"/>
    <x v="1"/>
    <n v="7"/>
    <s v="Min1"/>
    <n v="0"/>
    <s v="NA"/>
    <s v="Attchd"/>
    <n v="1970"/>
    <s v="Unf"/>
    <n v="2"/>
    <n v="440"/>
    <s v="TA"/>
    <s v="TA"/>
    <s v="Y"/>
    <n v="0"/>
    <n v="36"/>
    <n v="0"/>
    <n v="0"/>
    <n v="0"/>
    <n v="0"/>
    <s v="NA"/>
    <s v="NA"/>
    <s v="NA"/>
    <n v="0"/>
    <n v="5"/>
    <n v="2009"/>
    <s v="WD"/>
    <s v="Normal"/>
    <n v="125000"/>
  </r>
  <r>
    <x v="1335"/>
    <n v="20"/>
    <s v="RL"/>
    <n v="80"/>
    <n v="9650"/>
    <x v="0"/>
    <s v="NA"/>
    <s v="Reg"/>
    <s v="Lvl"/>
    <s v="AllPub"/>
    <s v="Inside"/>
    <s v="Gtl"/>
    <s v="NWAmes"/>
    <s v="Norm"/>
    <s v="Norm"/>
    <s v="1Fam"/>
    <s v="1Story"/>
    <x v="1"/>
    <n v="5"/>
    <n v="1977"/>
    <n v="1977"/>
    <s v="Gable"/>
    <s v="CompShg"/>
    <s v="Plywood"/>
    <s v="Plywood"/>
    <s v="BrkFace"/>
    <n v="360"/>
    <s v="TA"/>
    <s v="TA"/>
    <s v="CBlock"/>
    <s v="Gd"/>
    <s v="TA"/>
    <s v="No"/>
    <s v="ALQ"/>
    <n v="686"/>
    <s v="Unf"/>
    <n v="0"/>
    <n v="664"/>
    <n v="1350"/>
    <s v="GasA"/>
    <s v="TA"/>
    <x v="0"/>
    <s v="SBrkr"/>
    <n v="1334"/>
    <n v="0"/>
    <n v="0"/>
    <n v="1334"/>
    <n v="0"/>
    <n v="1"/>
    <n v="2"/>
    <n v="0"/>
    <n v="2"/>
    <n v="1"/>
    <x v="1"/>
    <n v="6"/>
    <s v="Typ"/>
    <n v="1"/>
    <s v="TA"/>
    <s v="Attchd"/>
    <n v="1977"/>
    <s v="RFn"/>
    <n v="2"/>
    <n v="630"/>
    <s v="TA"/>
    <s v="TA"/>
    <s v="Y"/>
    <n v="0"/>
    <n v="16"/>
    <n v="0"/>
    <n v="0"/>
    <n v="0"/>
    <n v="0"/>
    <s v="NA"/>
    <s v="NA"/>
    <s v="NA"/>
    <n v="0"/>
    <n v="4"/>
    <n v="2009"/>
    <s v="WD"/>
    <s v="Normal"/>
    <n v="167900"/>
  </r>
  <r>
    <x v="1336"/>
    <n v="90"/>
    <s v="RL"/>
    <n v="87"/>
    <n v="9246"/>
    <x v="0"/>
    <s v="NA"/>
    <s v="IR1"/>
    <s v="Lvl"/>
    <s v="AllPub"/>
    <s v="Inside"/>
    <s v="Gtl"/>
    <s v="NWAmes"/>
    <s v="Feedr"/>
    <s v="Norm"/>
    <s v="Duplex"/>
    <s v="1Story"/>
    <x v="3"/>
    <n v="5"/>
    <n v="1973"/>
    <n v="1973"/>
    <s v="Gable"/>
    <s v="CompShg"/>
    <s v="Plywood"/>
    <s v="Plywood"/>
    <s v="BrkFace"/>
    <n v="564"/>
    <s v="TA"/>
    <s v="TA"/>
    <s v="CBlock"/>
    <s v="TA"/>
    <s v="TA"/>
    <s v="No"/>
    <s v="Unf"/>
    <n v="0"/>
    <s v="Unf"/>
    <n v="0"/>
    <n v="1656"/>
    <n v="1656"/>
    <s v="GasA"/>
    <s v="TA"/>
    <x v="0"/>
    <s v="SBrkr"/>
    <n v="1656"/>
    <n v="0"/>
    <n v="0"/>
    <n v="1656"/>
    <n v="0"/>
    <n v="0"/>
    <n v="2"/>
    <n v="0"/>
    <n v="4"/>
    <n v="2"/>
    <x v="1"/>
    <n v="8"/>
    <s v="Typ"/>
    <n v="0"/>
    <s v="NA"/>
    <s v="Detchd"/>
    <n v="1973"/>
    <s v="Unf"/>
    <n v="2"/>
    <n v="506"/>
    <s v="TA"/>
    <s v="TA"/>
    <s v="Y"/>
    <n v="0"/>
    <n v="211"/>
    <n v="0"/>
    <n v="0"/>
    <n v="0"/>
    <n v="0"/>
    <s v="NA"/>
    <s v="NA"/>
    <s v="NA"/>
    <n v="0"/>
    <n v="11"/>
    <n v="2008"/>
    <s v="WD"/>
    <s v="Normal"/>
    <n v="135000"/>
  </r>
  <r>
    <x v="1337"/>
    <n v="30"/>
    <s v="RM"/>
    <n v="153"/>
    <n v="4118"/>
    <x v="0"/>
    <s v="Grvl"/>
    <s v="IR1"/>
    <s v="Bnk"/>
    <s v="AllPub"/>
    <s v="Corner"/>
    <s v="Mod"/>
    <s v="OldTown"/>
    <s v="Feedr"/>
    <s v="Norm"/>
    <s v="1Fam"/>
    <s v="1Story"/>
    <x v="5"/>
    <n v="4"/>
    <n v="1941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693"/>
    <n v="693"/>
    <s v="Grav"/>
    <s v="Fa"/>
    <x v="1"/>
    <s v="FuseA"/>
    <n v="693"/>
    <n v="0"/>
    <n v="0"/>
    <n v="693"/>
    <n v="0"/>
    <n v="0"/>
    <n v="1"/>
    <n v="0"/>
    <n v="2"/>
    <n v="1"/>
    <x v="3"/>
    <n v="4"/>
    <s v="Typ"/>
    <n v="0"/>
    <s v="NA"/>
    <s v="NA"/>
    <s v="NA"/>
    <s v="NA"/>
    <n v="0"/>
    <n v="0"/>
    <s v="NA"/>
    <s v="NA"/>
    <s v="N"/>
    <n v="0"/>
    <n v="20"/>
    <n v="0"/>
    <n v="0"/>
    <n v="0"/>
    <n v="0"/>
    <s v="NA"/>
    <s v="NA"/>
    <s v="NA"/>
    <n v="0"/>
    <n v="3"/>
    <n v="2006"/>
    <s v="WD"/>
    <s v="Normal"/>
    <n v="52500"/>
  </r>
  <r>
    <x v="1338"/>
    <n v="60"/>
    <s v="RL"/>
    <n v="95"/>
    <n v="13450"/>
    <x v="0"/>
    <s v="NA"/>
    <s v="IR1"/>
    <s v="Lvl"/>
    <s v="AllPub"/>
    <s v="Corner"/>
    <s v="Gtl"/>
    <s v="CollgCr"/>
    <s v="Norm"/>
    <s v="Norm"/>
    <s v="1Fam"/>
    <s v="2Story"/>
    <x v="0"/>
    <n v="5"/>
    <n v="2002"/>
    <n v="2002"/>
    <s v="Gable"/>
    <s v="CompShg"/>
    <s v="VinylSd"/>
    <s v="VinylSd"/>
    <s v="None"/>
    <n v="0"/>
    <s v="Gd"/>
    <s v="TA"/>
    <s v="PConc"/>
    <s v="Gd"/>
    <s v="TA"/>
    <s v="No"/>
    <s v="GLQ"/>
    <n v="700"/>
    <s v="Unf"/>
    <n v="0"/>
    <n v="216"/>
    <n v="916"/>
    <s v="GasA"/>
    <s v="Ex"/>
    <x v="0"/>
    <s v="SBrkr"/>
    <n v="920"/>
    <n v="941"/>
    <n v="0"/>
    <n v="1861"/>
    <n v="1"/>
    <n v="0"/>
    <n v="2"/>
    <n v="1"/>
    <n v="3"/>
    <n v="1"/>
    <x v="0"/>
    <n v="8"/>
    <s v="Typ"/>
    <n v="0"/>
    <s v="NA"/>
    <s v="BuiltIn"/>
    <n v="2002"/>
    <s v="RFn"/>
    <n v="2"/>
    <n v="492"/>
    <s v="TA"/>
    <s v="TA"/>
    <s v="Y"/>
    <n v="146"/>
    <n v="91"/>
    <n v="0"/>
    <n v="0"/>
    <n v="0"/>
    <n v="0"/>
    <s v="NA"/>
    <s v="NA"/>
    <s v="NA"/>
    <n v="0"/>
    <n v="6"/>
    <n v="2006"/>
    <s v="WD"/>
    <s v="Normal"/>
    <n v="200000"/>
  </r>
  <r>
    <x v="1339"/>
    <n v="20"/>
    <s v="RL"/>
    <n v="120"/>
    <n v="9560"/>
    <x v="0"/>
    <s v="NA"/>
    <s v="IR1"/>
    <s v="Lvl"/>
    <s v="AllPub"/>
    <s v="Corner"/>
    <s v="Gtl"/>
    <s v="CollgCr"/>
    <s v="Norm"/>
    <s v="Norm"/>
    <s v="1Fam"/>
    <s v="1Story"/>
    <x v="3"/>
    <n v="7"/>
    <n v="1972"/>
    <n v="1972"/>
    <s v="Hip"/>
    <s v="CompShg"/>
    <s v="MetalSd"/>
    <s v="MetalSd"/>
    <s v="None"/>
    <n v="0"/>
    <s v="TA"/>
    <s v="Gd"/>
    <s v="CBlock"/>
    <s v="TA"/>
    <s v="TA"/>
    <s v="Mn"/>
    <s v="Rec"/>
    <n v="360"/>
    <s v="Unf"/>
    <n v="0"/>
    <n v="504"/>
    <n v="864"/>
    <s v="GasA"/>
    <s v="Ex"/>
    <x v="0"/>
    <s v="SBrkr"/>
    <n v="864"/>
    <n v="0"/>
    <n v="0"/>
    <n v="864"/>
    <n v="0"/>
    <n v="0"/>
    <n v="1"/>
    <n v="0"/>
    <n v="3"/>
    <n v="1"/>
    <x v="1"/>
    <n v="5"/>
    <s v="Typ"/>
    <n v="0"/>
    <s v="NA"/>
    <s v="Attchd"/>
    <n v="1972"/>
    <s v="RFn"/>
    <n v="1"/>
    <n v="288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128500"/>
  </r>
  <r>
    <x v="1340"/>
    <n v="20"/>
    <s v="RL"/>
    <n v="70"/>
    <n v="8294"/>
    <x v="0"/>
    <s v="NA"/>
    <s v="Reg"/>
    <s v="Lvl"/>
    <s v="AllPub"/>
    <s v="Inside"/>
    <s v="Gtl"/>
    <s v="NAmes"/>
    <s v="Norm"/>
    <s v="Norm"/>
    <s v="1Fam"/>
    <s v="1Story"/>
    <x v="5"/>
    <n v="5"/>
    <n v="1971"/>
    <n v="1971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58"/>
    <n v="858"/>
    <s v="GasA"/>
    <s v="TA"/>
    <x v="0"/>
    <s v="SBrkr"/>
    <n v="872"/>
    <n v="0"/>
    <n v="0"/>
    <n v="872"/>
    <n v="0"/>
    <n v="0"/>
    <n v="1"/>
    <n v="0"/>
    <n v="3"/>
    <n v="1"/>
    <x v="1"/>
    <n v="5"/>
    <s v="Typ"/>
    <n v="0"/>
    <s v="NA"/>
    <s v="Detchd"/>
    <n v="1974"/>
    <s v="Unf"/>
    <n v="4"/>
    <n v="480"/>
    <s v="TA"/>
    <s v="TA"/>
    <s v="Y"/>
    <n v="0"/>
    <n v="0"/>
    <n v="0"/>
    <n v="0"/>
    <n v="0"/>
    <n v="0"/>
    <s v="NA"/>
    <s v="GdWo"/>
    <s v="NA"/>
    <n v="0"/>
    <n v="6"/>
    <n v="2007"/>
    <s v="WD"/>
    <s v="Normal"/>
    <n v="123000"/>
  </r>
  <r>
    <x v="1341"/>
    <n v="20"/>
    <s v="RL"/>
    <n v="66"/>
    <n v="13695"/>
    <x v="0"/>
    <s v="NA"/>
    <s v="Reg"/>
    <s v="Lvl"/>
    <s v="AllPub"/>
    <s v="Inside"/>
    <s v="Gtl"/>
    <s v="SawyerW"/>
    <s v="RRAe"/>
    <s v="Norm"/>
    <s v="1Fam"/>
    <s v="1Story"/>
    <x v="1"/>
    <n v="5"/>
    <n v="2003"/>
    <n v="2004"/>
    <s v="Gable"/>
    <s v="CompShg"/>
    <s v="VinylSd"/>
    <s v="VinylSd"/>
    <s v="None"/>
    <n v="0"/>
    <s v="TA"/>
    <s v="TA"/>
    <s v="PConc"/>
    <s v="Gd"/>
    <s v="TA"/>
    <s v="No"/>
    <s v="GLQ"/>
    <n v="814"/>
    <s v="Unf"/>
    <n v="0"/>
    <n v="300"/>
    <n v="1114"/>
    <s v="GasA"/>
    <s v="Ex"/>
    <x v="0"/>
    <s v="SBrkr"/>
    <n v="1114"/>
    <n v="0"/>
    <n v="0"/>
    <n v="1114"/>
    <n v="1"/>
    <n v="0"/>
    <n v="1"/>
    <n v="0"/>
    <n v="3"/>
    <n v="1"/>
    <x v="0"/>
    <n v="6"/>
    <s v="Typ"/>
    <n v="0"/>
    <s v="NA"/>
    <s v="Detchd"/>
    <n v="2004"/>
    <s v="Unf"/>
    <n v="2"/>
    <n v="576"/>
    <s v="TA"/>
    <s v="TA"/>
    <s v="Y"/>
    <n v="0"/>
    <n v="78"/>
    <n v="0"/>
    <n v="0"/>
    <n v="0"/>
    <n v="0"/>
    <s v="NA"/>
    <s v="NA"/>
    <s v="NA"/>
    <n v="0"/>
    <n v="7"/>
    <n v="2008"/>
    <s v="WD"/>
    <s v="Normal"/>
    <n v="155000"/>
  </r>
  <r>
    <x v="1342"/>
    <n v="60"/>
    <s v="RL"/>
    <s v="NA"/>
    <n v="9375"/>
    <x v="0"/>
    <s v="NA"/>
    <s v="Reg"/>
    <s v="Lvl"/>
    <s v="AllPub"/>
    <s v="Inside"/>
    <s v="Gtl"/>
    <s v="CollgCr"/>
    <s v="Norm"/>
    <s v="Norm"/>
    <s v="1Fam"/>
    <s v="2Story"/>
    <x v="2"/>
    <n v="5"/>
    <n v="2002"/>
    <n v="2002"/>
    <s v="Gable"/>
    <s v="CompShg"/>
    <s v="VinylSd"/>
    <s v="VinylSd"/>
    <s v="BrkFace"/>
    <n v="149"/>
    <s v="Gd"/>
    <s v="TA"/>
    <s v="PConc"/>
    <s v="Gd"/>
    <s v="TA"/>
    <s v="No"/>
    <s v="Unf"/>
    <n v="0"/>
    <s v="Unf"/>
    <n v="0"/>
    <n v="1284"/>
    <n v="1284"/>
    <s v="GasA"/>
    <s v="Ex"/>
    <x v="0"/>
    <s v="SBrkr"/>
    <n v="1284"/>
    <n v="885"/>
    <n v="0"/>
    <n v="2169"/>
    <n v="0"/>
    <n v="0"/>
    <n v="2"/>
    <n v="1"/>
    <n v="3"/>
    <n v="1"/>
    <x v="0"/>
    <n v="7"/>
    <s v="Typ"/>
    <n v="1"/>
    <s v="Gd"/>
    <s v="Attchd"/>
    <n v="2002"/>
    <s v="RFn"/>
    <n v="2"/>
    <n v="647"/>
    <s v="TA"/>
    <s v="TA"/>
    <s v="Y"/>
    <n v="192"/>
    <n v="87"/>
    <n v="0"/>
    <n v="0"/>
    <n v="0"/>
    <n v="0"/>
    <s v="NA"/>
    <s v="NA"/>
    <s v="NA"/>
    <n v="0"/>
    <n v="8"/>
    <n v="2007"/>
    <s v="WD"/>
    <s v="Normal"/>
    <n v="228500"/>
  </r>
  <r>
    <x v="1343"/>
    <n v="50"/>
    <s v="RL"/>
    <n v="57"/>
    <n v="7558"/>
    <x v="0"/>
    <s v="NA"/>
    <s v="Reg"/>
    <s v="Bnk"/>
    <s v="AllPub"/>
    <s v="Inside"/>
    <s v="Gtl"/>
    <s v="Crawfor"/>
    <s v="Norm"/>
    <s v="Norm"/>
    <s v="1Fam"/>
    <s v="1.5Fin"/>
    <x v="1"/>
    <n v="6"/>
    <n v="1928"/>
    <n v="1950"/>
    <s v="Gable"/>
    <s v="CompShg"/>
    <s v="BrkFace"/>
    <s v="Stone"/>
    <s v="None"/>
    <n v="0"/>
    <s v="TA"/>
    <s v="TA"/>
    <s v="BrkTil"/>
    <s v="TA"/>
    <s v="TA"/>
    <s v="No"/>
    <s v="Unf"/>
    <n v="0"/>
    <s v="Unf"/>
    <n v="0"/>
    <n v="896"/>
    <n v="896"/>
    <s v="GasA"/>
    <s v="Gd"/>
    <x v="0"/>
    <s v="SBrkr"/>
    <n v="1172"/>
    <n v="741"/>
    <n v="0"/>
    <n v="1913"/>
    <n v="0"/>
    <n v="0"/>
    <n v="1"/>
    <n v="1"/>
    <n v="3"/>
    <n v="1"/>
    <x v="1"/>
    <n v="9"/>
    <s v="Typ"/>
    <n v="1"/>
    <s v="TA"/>
    <s v="Detchd"/>
    <n v="1929"/>
    <s v="Unf"/>
    <n v="2"/>
    <n v="342"/>
    <s v="Fa"/>
    <s v="Fa"/>
    <s v="Y"/>
    <n v="0"/>
    <n v="0"/>
    <n v="0"/>
    <n v="0"/>
    <n v="0"/>
    <n v="0"/>
    <s v="NA"/>
    <s v="NA"/>
    <s v="NA"/>
    <n v="0"/>
    <n v="3"/>
    <n v="2009"/>
    <s v="WD"/>
    <s v="Normal"/>
    <n v="177000"/>
  </r>
  <r>
    <x v="1344"/>
    <n v="60"/>
    <s v="RL"/>
    <n v="85"/>
    <n v="11103"/>
    <x v="0"/>
    <s v="NA"/>
    <s v="IR1"/>
    <s v="Lvl"/>
    <s v="AllPub"/>
    <s v="Corner"/>
    <s v="Gtl"/>
    <s v="CollgCr"/>
    <s v="Norm"/>
    <s v="Norm"/>
    <s v="1Fam"/>
    <s v="2Story"/>
    <x v="0"/>
    <n v="5"/>
    <n v="2006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x v="0"/>
    <s v="SBrkr"/>
    <n v="728"/>
    <n v="728"/>
    <n v="0"/>
    <n v="1456"/>
    <n v="0"/>
    <n v="0"/>
    <n v="2"/>
    <n v="1"/>
    <n v="3"/>
    <n v="1"/>
    <x v="0"/>
    <n v="8"/>
    <s v="Typ"/>
    <n v="1"/>
    <s v="TA"/>
    <s v="Attchd"/>
    <n v="2006"/>
    <s v="Fin"/>
    <n v="2"/>
    <n v="440"/>
    <s v="TA"/>
    <s v="TA"/>
    <s v="Y"/>
    <n v="0"/>
    <n v="0"/>
    <n v="0"/>
    <n v="0"/>
    <n v="0"/>
    <n v="0"/>
    <s v="NA"/>
    <s v="NA"/>
    <s v="NA"/>
    <n v="0"/>
    <n v="7"/>
    <n v="2007"/>
    <s v="New"/>
    <s v="Partial"/>
    <n v="155835"/>
  </r>
  <r>
    <x v="1345"/>
    <n v="30"/>
    <s v="RM"/>
    <n v="50"/>
    <n v="6000"/>
    <x v="0"/>
    <s v="NA"/>
    <s v="Reg"/>
    <s v="Lvl"/>
    <s v="AllPub"/>
    <s v="Inside"/>
    <s v="Gtl"/>
    <s v="OldTown"/>
    <s v="Norm"/>
    <s v="Norm"/>
    <s v="1Fam"/>
    <s v="1Story"/>
    <x v="5"/>
    <n v="4"/>
    <n v="1920"/>
    <n v="1950"/>
    <s v="Hip"/>
    <s v="CompShg"/>
    <s v="MetalSd"/>
    <s v="MetalSd"/>
    <s v="None"/>
    <n v="0"/>
    <s v="TA"/>
    <s v="TA"/>
    <s v="PConc"/>
    <s v="TA"/>
    <s v="TA"/>
    <s v="No"/>
    <s v="ALQ"/>
    <n v="250"/>
    <s v="Unf"/>
    <n v="0"/>
    <n v="710"/>
    <n v="960"/>
    <s v="GasA"/>
    <s v="Gd"/>
    <x v="0"/>
    <s v="FuseA"/>
    <n v="960"/>
    <n v="0"/>
    <n v="0"/>
    <n v="960"/>
    <n v="0"/>
    <n v="0"/>
    <n v="1"/>
    <n v="0"/>
    <n v="2"/>
    <n v="1"/>
    <x v="3"/>
    <n v="5"/>
    <s v="Typ"/>
    <n v="0"/>
    <s v="NA"/>
    <s v="Detchd"/>
    <n v="1997"/>
    <s v="Unf"/>
    <n v="1"/>
    <n v="308"/>
    <s v="TA"/>
    <s v="TA"/>
    <s v="Y"/>
    <n v="0"/>
    <n v="0"/>
    <n v="168"/>
    <n v="0"/>
    <n v="0"/>
    <n v="0"/>
    <s v="NA"/>
    <s v="NA"/>
    <s v="NA"/>
    <n v="0"/>
    <n v="7"/>
    <n v="2007"/>
    <s v="WD"/>
    <s v="Normal"/>
    <n v="108500"/>
  </r>
  <r>
    <x v="1346"/>
    <n v="20"/>
    <s v="RL"/>
    <s v="NA"/>
    <n v="20781"/>
    <x v="0"/>
    <s v="NA"/>
    <s v="IR2"/>
    <s v="Lvl"/>
    <s v="AllPub"/>
    <s v="CulDSac"/>
    <s v="Gtl"/>
    <s v="NWAmes"/>
    <s v="PosN"/>
    <s v="Norm"/>
    <s v="1Fam"/>
    <s v="1Story"/>
    <x v="0"/>
    <n v="7"/>
    <n v="1968"/>
    <n v="2003"/>
    <s v="Hip"/>
    <s v="CompShg"/>
    <s v="BrkFace"/>
    <s v="HdBoard"/>
    <s v="None"/>
    <n v="0"/>
    <s v="TA"/>
    <s v="TA"/>
    <s v="CBlock"/>
    <s v="TA"/>
    <s v="TA"/>
    <s v="No"/>
    <s v="BLQ"/>
    <n v="297"/>
    <s v="Rec"/>
    <n v="68"/>
    <n v="1203"/>
    <n v="1568"/>
    <s v="GasA"/>
    <s v="TA"/>
    <x v="0"/>
    <s v="SBrkr"/>
    <n v="2156"/>
    <n v="0"/>
    <n v="0"/>
    <n v="2156"/>
    <n v="0"/>
    <n v="0"/>
    <n v="2"/>
    <n v="0"/>
    <n v="3"/>
    <n v="1"/>
    <x v="1"/>
    <n v="9"/>
    <s v="Typ"/>
    <n v="1"/>
    <s v="Gd"/>
    <s v="Attchd"/>
    <n v="1968"/>
    <s v="RFn"/>
    <n v="2"/>
    <n v="508"/>
    <s v="Gd"/>
    <s v="TA"/>
    <s v="Y"/>
    <n v="0"/>
    <n v="80"/>
    <n v="0"/>
    <n v="290"/>
    <n v="0"/>
    <n v="0"/>
    <s v="NA"/>
    <s v="NA"/>
    <s v="NA"/>
    <n v="0"/>
    <n v="6"/>
    <n v="2006"/>
    <s v="WD"/>
    <s v="Normal"/>
    <n v="262500"/>
  </r>
  <r>
    <x v="1347"/>
    <n v="20"/>
    <s v="RL"/>
    <n v="93"/>
    <n v="15306"/>
    <x v="0"/>
    <s v="NA"/>
    <s v="IR1"/>
    <s v="HLS"/>
    <s v="AllPub"/>
    <s v="Corner"/>
    <s v="Gtl"/>
    <s v="Timber"/>
    <s v="Norm"/>
    <s v="Norm"/>
    <s v="1Fam"/>
    <s v="1Story"/>
    <x v="2"/>
    <n v="5"/>
    <n v="2006"/>
    <n v="2007"/>
    <s v="Gable"/>
    <s v="CompShg"/>
    <s v="VinylSd"/>
    <s v="VinylSd"/>
    <s v="Stone"/>
    <n v="100"/>
    <s v="Gd"/>
    <s v="TA"/>
    <s v="PConc"/>
    <s v="Ex"/>
    <s v="TA"/>
    <s v="Gd"/>
    <s v="GLQ"/>
    <n v="80"/>
    <s v="Unf"/>
    <n v="0"/>
    <n v="1652"/>
    <n v="1732"/>
    <s v="GasA"/>
    <s v="Ex"/>
    <x v="0"/>
    <s v="SBrkr"/>
    <n v="1776"/>
    <n v="0"/>
    <n v="0"/>
    <n v="1776"/>
    <n v="1"/>
    <n v="0"/>
    <n v="2"/>
    <n v="0"/>
    <n v="3"/>
    <n v="1"/>
    <x v="0"/>
    <n v="7"/>
    <s v="Typ"/>
    <n v="1"/>
    <s v="Gd"/>
    <s v="Attchd"/>
    <n v="2006"/>
    <s v="Fin"/>
    <n v="3"/>
    <n v="712"/>
    <s v="TA"/>
    <s v="TA"/>
    <s v="Y"/>
    <n v="0"/>
    <n v="0"/>
    <n v="0"/>
    <n v="0"/>
    <n v="0"/>
    <n v="0"/>
    <s v="NA"/>
    <s v="NA"/>
    <s v="NA"/>
    <n v="0"/>
    <n v="5"/>
    <n v="2007"/>
    <s v="New"/>
    <s v="Partial"/>
    <n v="283463"/>
  </r>
  <r>
    <x v="1348"/>
    <n v="20"/>
    <s v="RL"/>
    <s v="NA"/>
    <n v="16196"/>
    <x v="0"/>
    <s v="NA"/>
    <s v="IR3"/>
    <s v="Low"/>
    <s v="AllPub"/>
    <s v="Inside"/>
    <s v="Gtl"/>
    <s v="SawyerW"/>
    <s v="Norm"/>
    <s v="Norm"/>
    <s v="1Fam"/>
    <s v="1Story"/>
    <x v="0"/>
    <n v="5"/>
    <n v="1998"/>
    <n v="1998"/>
    <s v="Gable"/>
    <s v="CompShg"/>
    <s v="VinylSd"/>
    <s v="VinylSd"/>
    <s v="None"/>
    <n v="0"/>
    <s v="Gd"/>
    <s v="TA"/>
    <s v="PConc"/>
    <s v="Gd"/>
    <s v="TA"/>
    <s v="Gd"/>
    <s v="GLQ"/>
    <n v="1443"/>
    <s v="Unf"/>
    <n v="0"/>
    <n v="39"/>
    <n v="1482"/>
    <s v="GasA"/>
    <s v="Ex"/>
    <x v="0"/>
    <s v="SBrkr"/>
    <n v="1494"/>
    <n v="0"/>
    <n v="0"/>
    <n v="1494"/>
    <n v="1"/>
    <n v="0"/>
    <n v="2"/>
    <n v="0"/>
    <n v="3"/>
    <n v="1"/>
    <x v="0"/>
    <n v="5"/>
    <s v="Typ"/>
    <n v="1"/>
    <s v="Fa"/>
    <s v="Attchd"/>
    <n v="1998"/>
    <s v="RFn"/>
    <n v="2"/>
    <n v="514"/>
    <s v="TA"/>
    <s v="TA"/>
    <s v="Y"/>
    <n v="402"/>
    <n v="25"/>
    <n v="0"/>
    <n v="0"/>
    <n v="0"/>
    <n v="0"/>
    <s v="NA"/>
    <s v="NA"/>
    <s v="NA"/>
    <n v="0"/>
    <n v="8"/>
    <n v="2007"/>
    <s v="WD"/>
    <s v="Normal"/>
    <n v="215000"/>
  </r>
  <r>
    <x v="1349"/>
    <n v="70"/>
    <s v="RM"/>
    <n v="50"/>
    <n v="5250"/>
    <x v="0"/>
    <s v="Pave"/>
    <s v="Reg"/>
    <s v="Lvl"/>
    <s v="AllPub"/>
    <s v="Inside"/>
    <s v="Gtl"/>
    <s v="OldTown"/>
    <s v="Norm"/>
    <s v="Norm"/>
    <s v="1Fam"/>
    <s v="2Story"/>
    <x v="2"/>
    <n v="5"/>
    <n v="1872"/>
    <n v="1987"/>
    <s v="Gable"/>
    <s v="CompShg"/>
    <s v="MetalSd"/>
    <s v="MetalSd"/>
    <s v="None"/>
    <n v="0"/>
    <s v="TA"/>
    <s v="Gd"/>
    <s v="BrkTil"/>
    <s v="TA"/>
    <s v="Fa"/>
    <s v="No"/>
    <s v="LwQ"/>
    <n v="259"/>
    <s v="Unf"/>
    <n v="0"/>
    <n v="425"/>
    <n v="684"/>
    <s v="OthW"/>
    <s v="Fa"/>
    <x v="1"/>
    <s v="SBrkr"/>
    <n v="938"/>
    <n v="1215"/>
    <n v="205"/>
    <n v="2358"/>
    <n v="0"/>
    <n v="0"/>
    <n v="2"/>
    <n v="0"/>
    <n v="4"/>
    <n v="1"/>
    <x v="1"/>
    <n v="8"/>
    <s v="Typ"/>
    <n v="0"/>
    <s v="NA"/>
    <s v="NA"/>
    <s v="NA"/>
    <s v="NA"/>
    <n v="0"/>
    <n v="0"/>
    <s v="NA"/>
    <s v="NA"/>
    <s v="Y"/>
    <n v="0"/>
    <n v="54"/>
    <n v="20"/>
    <n v="0"/>
    <n v="0"/>
    <n v="0"/>
    <s v="NA"/>
    <s v="NA"/>
    <s v="NA"/>
    <n v="0"/>
    <n v="12"/>
    <n v="2008"/>
    <s v="WD"/>
    <s v="Normal"/>
    <n v="122000"/>
  </r>
  <r>
    <x v="1350"/>
    <n v="90"/>
    <s v="RL"/>
    <n v="91"/>
    <n v="11643"/>
    <x v="0"/>
    <s v="NA"/>
    <s v="Reg"/>
    <s v="Lvl"/>
    <s v="AllPub"/>
    <s v="Inside"/>
    <s v="Gtl"/>
    <s v="NAmes"/>
    <s v="Artery"/>
    <s v="Norm"/>
    <s v="Duplex"/>
    <s v="2Story"/>
    <x v="3"/>
    <n v="5"/>
    <n v="1969"/>
    <n v="1969"/>
    <s v="Gable"/>
    <s v="CompShg"/>
    <s v="MetalSd"/>
    <s v="MetalSd"/>
    <s v="BrkFace"/>
    <n v="368"/>
    <s v="TA"/>
    <s v="TA"/>
    <s v="CBlock"/>
    <s v="TA"/>
    <s v="TA"/>
    <s v="No"/>
    <s v="LwQ"/>
    <n v="500"/>
    <s v="Unf"/>
    <n v="0"/>
    <n v="748"/>
    <n v="1248"/>
    <s v="GasA"/>
    <s v="TA"/>
    <x v="0"/>
    <s v="SBrkr"/>
    <n v="1338"/>
    <n v="1296"/>
    <n v="0"/>
    <n v="2634"/>
    <n v="1"/>
    <n v="1"/>
    <n v="2"/>
    <n v="2"/>
    <n v="6"/>
    <n v="2"/>
    <x v="1"/>
    <n v="12"/>
    <s v="Typ"/>
    <n v="0"/>
    <s v="NA"/>
    <s v="Detchd"/>
    <n v="1969"/>
    <s v="Unf"/>
    <n v="4"/>
    <n v="968"/>
    <s v="TA"/>
    <s v="TA"/>
    <s v="Y"/>
    <n v="0"/>
    <n v="0"/>
    <n v="0"/>
    <n v="0"/>
    <n v="0"/>
    <n v="0"/>
    <s v="NA"/>
    <s v="NA"/>
    <s v="NA"/>
    <n v="0"/>
    <n v="8"/>
    <n v="2009"/>
    <s v="WD"/>
    <s v="Normal"/>
    <n v="200000"/>
  </r>
  <r>
    <x v="1351"/>
    <n v="60"/>
    <s v="RL"/>
    <n v="70"/>
    <n v="9247"/>
    <x v="0"/>
    <s v="NA"/>
    <s v="IR1"/>
    <s v="Lvl"/>
    <s v="AllPub"/>
    <s v="Inside"/>
    <s v="Gtl"/>
    <s v="NAmes"/>
    <s v="Norm"/>
    <s v="Norm"/>
    <s v="1Fam"/>
    <s v="2Story"/>
    <x v="1"/>
    <n v="6"/>
    <n v="1962"/>
    <n v="1962"/>
    <s v="Gable"/>
    <s v="CompShg"/>
    <s v="HdBoard"/>
    <s v="HdBoard"/>
    <s v="BrkFace"/>
    <n v="318"/>
    <s v="TA"/>
    <s v="TA"/>
    <s v="CBlock"/>
    <s v="TA"/>
    <s v="TA"/>
    <s v="No"/>
    <s v="Rec"/>
    <n v="319"/>
    <s v="Unf"/>
    <n v="0"/>
    <n v="539"/>
    <n v="858"/>
    <s v="GasA"/>
    <s v="Ex"/>
    <x v="0"/>
    <s v="SBrkr"/>
    <n v="858"/>
    <n v="858"/>
    <n v="0"/>
    <n v="1716"/>
    <n v="0"/>
    <n v="0"/>
    <n v="1"/>
    <n v="1"/>
    <n v="4"/>
    <n v="1"/>
    <x v="1"/>
    <n v="8"/>
    <s v="Typ"/>
    <n v="1"/>
    <s v="Gd"/>
    <s v="Attchd"/>
    <n v="1962"/>
    <s v="Fin"/>
    <n v="2"/>
    <n v="490"/>
    <s v="TA"/>
    <s v="TA"/>
    <s v="Y"/>
    <n v="0"/>
    <n v="84"/>
    <n v="0"/>
    <n v="0"/>
    <n v="120"/>
    <n v="0"/>
    <s v="NA"/>
    <s v="NA"/>
    <s v="NA"/>
    <n v="0"/>
    <n v="3"/>
    <n v="2008"/>
    <s v="WD"/>
    <s v="Normal"/>
    <n v="171000"/>
  </r>
  <r>
    <x v="1352"/>
    <n v="50"/>
    <s v="RM"/>
    <n v="50"/>
    <n v="6000"/>
    <x v="0"/>
    <s v="NA"/>
    <s v="Reg"/>
    <s v="Lvl"/>
    <s v="AllPub"/>
    <s v="Inside"/>
    <s v="Gtl"/>
    <s v="BrkSide"/>
    <s v="Norm"/>
    <s v="Norm"/>
    <s v="1Fam"/>
    <s v="1.5Fin"/>
    <x v="1"/>
    <n v="9"/>
    <n v="1937"/>
    <n v="2000"/>
    <s v="Gable"/>
    <s v="CompShg"/>
    <s v="MetalSd"/>
    <s v="MetalSd"/>
    <s v="None"/>
    <n v="0"/>
    <s v="Gd"/>
    <s v="TA"/>
    <s v="BrkTil"/>
    <s v="TA"/>
    <s v="TA"/>
    <s v="No"/>
    <s v="Unf"/>
    <n v="0"/>
    <s v="Unf"/>
    <n v="0"/>
    <n v="698"/>
    <n v="698"/>
    <s v="GasA"/>
    <s v="TA"/>
    <x v="0"/>
    <s v="SBrkr"/>
    <n v="786"/>
    <n v="390"/>
    <n v="0"/>
    <n v="1176"/>
    <n v="0"/>
    <n v="0"/>
    <n v="1"/>
    <n v="0"/>
    <n v="2"/>
    <n v="1"/>
    <x v="1"/>
    <n v="4"/>
    <s v="Typ"/>
    <n v="0"/>
    <s v="NA"/>
    <s v="Detchd"/>
    <n v="1999"/>
    <s v="Unf"/>
    <n v="2"/>
    <n v="624"/>
    <s v="TA"/>
    <s v="TA"/>
    <s v="N"/>
    <n v="210"/>
    <n v="0"/>
    <n v="0"/>
    <n v="0"/>
    <n v="0"/>
    <n v="0"/>
    <s v="NA"/>
    <s v="NA"/>
    <s v="NA"/>
    <n v="0"/>
    <n v="7"/>
    <n v="2009"/>
    <s v="WD"/>
    <s v="Normal"/>
    <n v="134900"/>
  </r>
  <r>
    <x v="1353"/>
    <n v="50"/>
    <s v="RL"/>
    <n v="56"/>
    <n v="14720"/>
    <x v="0"/>
    <s v="NA"/>
    <s v="IR1"/>
    <s v="Lvl"/>
    <s v="AllPub"/>
    <s v="CulDSac"/>
    <s v="Gtl"/>
    <s v="NoRidge"/>
    <s v="Norm"/>
    <s v="Norm"/>
    <s v="1Fam"/>
    <s v="1.5Fin"/>
    <x v="2"/>
    <n v="5"/>
    <n v="1995"/>
    <n v="1996"/>
    <s v="Hip"/>
    <s v="CompShg"/>
    <s v="VinylSd"/>
    <s v="VinylSd"/>
    <s v="BrkFace"/>
    <n v="579"/>
    <s v="Gd"/>
    <s v="TA"/>
    <s v="PConc"/>
    <s v="Gd"/>
    <s v="TA"/>
    <s v="Av"/>
    <s v="GLQ"/>
    <n v="816"/>
    <s v="Unf"/>
    <n v="0"/>
    <n v="1217"/>
    <n v="2033"/>
    <s v="GasA"/>
    <s v="Ex"/>
    <x v="0"/>
    <s v="SBrkr"/>
    <n v="2053"/>
    <n v="1185"/>
    <n v="0"/>
    <n v="3238"/>
    <n v="1"/>
    <n v="0"/>
    <n v="2"/>
    <n v="1"/>
    <n v="4"/>
    <n v="1"/>
    <x v="0"/>
    <n v="9"/>
    <s v="Typ"/>
    <n v="1"/>
    <s v="Ex"/>
    <s v="Attchd"/>
    <n v="1996"/>
    <s v="Fin"/>
    <n v="3"/>
    <n v="666"/>
    <s v="TA"/>
    <s v="TA"/>
    <s v="Y"/>
    <n v="283"/>
    <n v="86"/>
    <n v="0"/>
    <n v="0"/>
    <n v="0"/>
    <n v="0"/>
    <s v="NA"/>
    <s v="NA"/>
    <s v="NA"/>
    <n v="0"/>
    <n v="3"/>
    <n v="2010"/>
    <s v="WD"/>
    <s v="Normal"/>
    <n v="410000"/>
  </r>
  <r>
    <x v="1354"/>
    <n v="60"/>
    <s v="RL"/>
    <s v="NA"/>
    <n v="10316"/>
    <x v="0"/>
    <s v="NA"/>
    <s v="IR1"/>
    <s v="Lvl"/>
    <s v="AllPub"/>
    <s v="Inside"/>
    <s v="Gtl"/>
    <s v="CollgCr"/>
    <s v="Norm"/>
    <s v="Norm"/>
    <s v="1Fam"/>
    <s v="2Story"/>
    <x v="0"/>
    <n v="5"/>
    <n v="2000"/>
    <n v="2000"/>
    <s v="Gable"/>
    <s v="CompShg"/>
    <s v="VinylSd"/>
    <s v="VinylSd"/>
    <s v="None"/>
    <n v="0"/>
    <s v="Gd"/>
    <s v="TA"/>
    <s v="PConc"/>
    <s v="Gd"/>
    <s v="TA"/>
    <s v="No"/>
    <s v="GLQ"/>
    <n v="735"/>
    <s v="Unf"/>
    <n v="0"/>
    <n v="257"/>
    <n v="992"/>
    <s v="GasA"/>
    <s v="Ex"/>
    <x v="0"/>
    <s v="SBrkr"/>
    <n v="992"/>
    <n v="873"/>
    <n v="0"/>
    <n v="1865"/>
    <n v="1"/>
    <n v="0"/>
    <n v="2"/>
    <n v="1"/>
    <n v="3"/>
    <n v="1"/>
    <x v="0"/>
    <n v="7"/>
    <s v="Typ"/>
    <n v="1"/>
    <s v="TA"/>
    <s v="Attchd"/>
    <n v="2000"/>
    <s v="RFn"/>
    <n v="3"/>
    <n v="839"/>
    <s v="TA"/>
    <s v="TA"/>
    <s v="Y"/>
    <n v="0"/>
    <n v="184"/>
    <n v="0"/>
    <n v="0"/>
    <n v="0"/>
    <n v="0"/>
    <s v="NA"/>
    <s v="NA"/>
    <s v="NA"/>
    <n v="0"/>
    <n v="6"/>
    <n v="2008"/>
    <s v="WD"/>
    <s v="Normal"/>
    <n v="235000"/>
  </r>
  <r>
    <x v="1355"/>
    <n v="80"/>
    <s v="RL"/>
    <n v="102"/>
    <n v="10192"/>
    <x v="0"/>
    <s v="NA"/>
    <s v="IR1"/>
    <s v="Lvl"/>
    <s v="AllPub"/>
    <s v="Inside"/>
    <s v="Gtl"/>
    <s v="NWAmes"/>
    <s v="Norm"/>
    <s v="Norm"/>
    <s v="1Fam"/>
    <s v="SLvl"/>
    <x v="0"/>
    <n v="6"/>
    <n v="1968"/>
    <n v="1992"/>
    <s v="Gable"/>
    <s v="CompShg"/>
    <s v="MetalSd"/>
    <s v="MetalSd"/>
    <s v="BrkFace"/>
    <n v="143"/>
    <s v="TA"/>
    <s v="TA"/>
    <s v="CBlock"/>
    <s v="TA"/>
    <s v="TA"/>
    <s v="No"/>
    <s v="Unf"/>
    <n v="0"/>
    <s v="Unf"/>
    <n v="0"/>
    <n v="570"/>
    <n v="570"/>
    <s v="GasA"/>
    <s v="Gd"/>
    <x v="0"/>
    <s v="SBrkr"/>
    <n v="1222"/>
    <n v="698"/>
    <n v="0"/>
    <n v="1920"/>
    <n v="0"/>
    <n v="0"/>
    <n v="3"/>
    <n v="0"/>
    <n v="4"/>
    <n v="1"/>
    <x v="0"/>
    <n v="8"/>
    <s v="Typ"/>
    <n v="1"/>
    <s v="TA"/>
    <s v="Attchd"/>
    <n v="1968"/>
    <s v="RFn"/>
    <n v="2"/>
    <n v="487"/>
    <s v="TA"/>
    <s v="TA"/>
    <s v="Y"/>
    <n v="0"/>
    <n v="98"/>
    <n v="0"/>
    <n v="0"/>
    <n v="0"/>
    <n v="0"/>
    <s v="NA"/>
    <s v="GdPrv"/>
    <s v="NA"/>
    <n v="0"/>
    <n v="9"/>
    <n v="2006"/>
    <s v="WD"/>
    <s v="Normal"/>
    <n v="170000"/>
  </r>
  <r>
    <x v="1356"/>
    <n v="20"/>
    <s v="RL"/>
    <s v="NA"/>
    <n v="9477"/>
    <x v="0"/>
    <s v="NA"/>
    <s v="Reg"/>
    <s v="Lvl"/>
    <s v="AllPub"/>
    <s v="Corner"/>
    <s v="Gtl"/>
    <s v="NAmes"/>
    <s v="Norm"/>
    <s v="Norm"/>
    <s v="1Fam"/>
    <s v="1Story"/>
    <x v="3"/>
    <n v="5"/>
    <n v="1966"/>
    <n v="1966"/>
    <s v="Gable"/>
    <s v="CompShg"/>
    <s v="HdBoard"/>
    <s v="HdBoard"/>
    <s v="BrkFace"/>
    <n v="65"/>
    <s v="TA"/>
    <s v="TA"/>
    <s v="CBlock"/>
    <s v="TA"/>
    <s v="TA"/>
    <s v="No"/>
    <s v="Rec"/>
    <n v="340"/>
    <s v="Unf"/>
    <n v="0"/>
    <n v="524"/>
    <n v="864"/>
    <s v="GasA"/>
    <s v="TA"/>
    <x v="0"/>
    <s v="SBrkr"/>
    <n v="892"/>
    <n v="0"/>
    <n v="0"/>
    <n v="892"/>
    <n v="0"/>
    <n v="0"/>
    <n v="1"/>
    <n v="0"/>
    <n v="3"/>
    <n v="1"/>
    <x v="1"/>
    <n v="5"/>
    <s v="Typ"/>
    <n v="0"/>
    <s v="NA"/>
    <s v="Attchd"/>
    <n v="1966"/>
    <s v="RFn"/>
    <n v="1"/>
    <n v="264"/>
    <s v="TA"/>
    <s v="TA"/>
    <s v="Y"/>
    <n v="0"/>
    <n v="0"/>
    <n v="0"/>
    <n v="0"/>
    <n v="0"/>
    <n v="0"/>
    <s v="NA"/>
    <s v="GdWo"/>
    <s v="NA"/>
    <n v="0"/>
    <n v="10"/>
    <n v="2008"/>
    <s v="WD"/>
    <s v="Normal"/>
    <n v="110000"/>
  </r>
  <r>
    <x v="1357"/>
    <n v="20"/>
    <s v="RL"/>
    <s v="NA"/>
    <n v="12537"/>
    <x v="0"/>
    <s v="NA"/>
    <s v="IR1"/>
    <s v="Lvl"/>
    <s v="AllPub"/>
    <s v="CulDSac"/>
    <s v="Gtl"/>
    <s v="NAmes"/>
    <s v="Norm"/>
    <s v="Norm"/>
    <s v="1Fam"/>
    <s v="1Story"/>
    <x v="3"/>
    <n v="6"/>
    <n v="1971"/>
    <n v="2008"/>
    <s v="Gable"/>
    <s v="CompShg"/>
    <s v="VinylSd"/>
    <s v="VinylSd"/>
    <s v="None"/>
    <n v="0"/>
    <s v="TA"/>
    <s v="TA"/>
    <s v="CBlock"/>
    <s v="TA"/>
    <s v="TA"/>
    <s v="No"/>
    <s v="GLQ"/>
    <n v="734"/>
    <s v="Unf"/>
    <n v="0"/>
    <n v="344"/>
    <n v="1078"/>
    <s v="GasA"/>
    <s v="Ex"/>
    <x v="0"/>
    <s v="SBrkr"/>
    <n v="1078"/>
    <n v="0"/>
    <n v="0"/>
    <n v="1078"/>
    <n v="1"/>
    <n v="0"/>
    <n v="1"/>
    <n v="1"/>
    <n v="3"/>
    <n v="1"/>
    <x v="1"/>
    <n v="6"/>
    <s v="Typ"/>
    <n v="1"/>
    <s v="Fa"/>
    <s v="Attchd"/>
    <n v="1971"/>
    <s v="Fin"/>
    <n v="2"/>
    <n v="500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149900"/>
  </r>
  <r>
    <x v="1358"/>
    <n v="160"/>
    <s v="FV"/>
    <s v="NA"/>
    <n v="2117"/>
    <x v="0"/>
    <s v="NA"/>
    <s v="Reg"/>
    <s v="Lvl"/>
    <s v="AllPub"/>
    <s v="Inside"/>
    <s v="Gtl"/>
    <s v="Somerst"/>
    <s v="Norm"/>
    <s v="Norm"/>
    <s v="Twnhs"/>
    <s v="2Story"/>
    <x v="1"/>
    <n v="5"/>
    <n v="2000"/>
    <n v="2000"/>
    <s v="Gable"/>
    <s v="CompShg"/>
    <s v="MetalSd"/>
    <s v="MetalSd"/>
    <s v="BrkFace"/>
    <n v="216"/>
    <s v="Gd"/>
    <s v="TA"/>
    <s v="PConc"/>
    <s v="Gd"/>
    <s v="TA"/>
    <s v="No"/>
    <s v="GLQ"/>
    <n v="378"/>
    <s v="Unf"/>
    <n v="0"/>
    <n v="378"/>
    <n v="756"/>
    <s v="GasA"/>
    <s v="Ex"/>
    <x v="0"/>
    <s v="SBrkr"/>
    <n v="769"/>
    <n v="804"/>
    <n v="0"/>
    <n v="1573"/>
    <n v="0"/>
    <n v="0"/>
    <n v="2"/>
    <n v="1"/>
    <n v="3"/>
    <n v="1"/>
    <x v="0"/>
    <n v="5"/>
    <s v="Typ"/>
    <n v="0"/>
    <s v="NA"/>
    <s v="Detchd"/>
    <n v="2000"/>
    <s v="Unf"/>
    <n v="2"/>
    <n v="440"/>
    <s v="TA"/>
    <s v="TA"/>
    <s v="Y"/>
    <n v="0"/>
    <n v="32"/>
    <n v="0"/>
    <n v="0"/>
    <n v="0"/>
    <n v="0"/>
    <s v="NA"/>
    <s v="NA"/>
    <s v="NA"/>
    <n v="0"/>
    <n v="6"/>
    <n v="2010"/>
    <s v="WD"/>
    <s v="Normal"/>
    <n v="177500"/>
  </r>
  <r>
    <x v="1359"/>
    <n v="20"/>
    <s v="RL"/>
    <n v="129"/>
    <n v="16737"/>
    <x v="0"/>
    <s v="NA"/>
    <s v="Reg"/>
    <s v="Lvl"/>
    <s v="AllPub"/>
    <s v="FR3"/>
    <s v="Gtl"/>
    <s v="NridgHt"/>
    <s v="Norm"/>
    <s v="Norm"/>
    <s v="1Fam"/>
    <s v="1Story"/>
    <x v="4"/>
    <n v="5"/>
    <n v="2004"/>
    <n v="2005"/>
    <s v="Hip"/>
    <s v="CompShg"/>
    <s v="VinylSd"/>
    <s v="VinylSd"/>
    <s v="BrkFace"/>
    <n v="66"/>
    <s v="Gd"/>
    <s v="TA"/>
    <s v="PConc"/>
    <s v="Ex"/>
    <s v="TA"/>
    <s v="Av"/>
    <s v="GLQ"/>
    <n v="1447"/>
    <s v="Unf"/>
    <n v="0"/>
    <n v="533"/>
    <n v="1980"/>
    <s v="GasA"/>
    <s v="Ex"/>
    <x v="0"/>
    <s v="SBrkr"/>
    <n v="1980"/>
    <n v="0"/>
    <n v="0"/>
    <n v="1980"/>
    <n v="1"/>
    <n v="0"/>
    <n v="2"/>
    <n v="0"/>
    <n v="3"/>
    <n v="1"/>
    <x v="2"/>
    <n v="8"/>
    <s v="Typ"/>
    <n v="1"/>
    <s v="Gd"/>
    <s v="Attchd"/>
    <n v="2004"/>
    <s v="Fin"/>
    <n v="3"/>
    <n v="770"/>
    <s v="TA"/>
    <s v="TA"/>
    <s v="Y"/>
    <n v="194"/>
    <n v="45"/>
    <n v="0"/>
    <n v="0"/>
    <n v="0"/>
    <n v="0"/>
    <s v="NA"/>
    <s v="NA"/>
    <s v="NA"/>
    <n v="0"/>
    <n v="9"/>
    <n v="2006"/>
    <s v="WD"/>
    <s v="Normal"/>
    <n v="315000"/>
  </r>
  <r>
    <x v="1360"/>
    <n v="70"/>
    <s v="RL"/>
    <n v="51"/>
    <n v="9842"/>
    <x v="0"/>
    <s v="NA"/>
    <s v="Reg"/>
    <s v="Lvl"/>
    <s v="AllPub"/>
    <s v="Inside"/>
    <s v="Gtl"/>
    <s v="SWISU"/>
    <s v="Feedr"/>
    <s v="Norm"/>
    <s v="1Fam"/>
    <s v="2Story"/>
    <x v="3"/>
    <n v="6"/>
    <n v="1921"/>
    <n v="1998"/>
    <s v="Gable"/>
    <s v="CompShg"/>
    <s v="MetalSd"/>
    <s v="Wd Sdng"/>
    <s v="None"/>
    <n v="0"/>
    <s v="TA"/>
    <s v="TA"/>
    <s v="BrkTil"/>
    <s v="TA"/>
    <s v="Fa"/>
    <s v="No"/>
    <s v="Unf"/>
    <n v="0"/>
    <s v="Unf"/>
    <n v="0"/>
    <n v="612"/>
    <n v="612"/>
    <s v="GasA"/>
    <s v="Ex"/>
    <x v="0"/>
    <s v="SBrkr"/>
    <n v="990"/>
    <n v="1611"/>
    <n v="0"/>
    <n v="2601"/>
    <n v="0"/>
    <n v="0"/>
    <n v="3"/>
    <n v="1"/>
    <n v="4"/>
    <n v="1"/>
    <x v="1"/>
    <n v="8"/>
    <s v="Typ"/>
    <n v="0"/>
    <s v="NA"/>
    <s v="BuiltIn"/>
    <n v="1998"/>
    <s v="RFn"/>
    <n v="2"/>
    <n v="621"/>
    <s v="TA"/>
    <s v="TA"/>
    <s v="Y"/>
    <n v="183"/>
    <n v="0"/>
    <n v="301"/>
    <n v="0"/>
    <n v="0"/>
    <n v="0"/>
    <s v="NA"/>
    <s v="NA"/>
    <s v="NA"/>
    <n v="0"/>
    <n v="5"/>
    <n v="2008"/>
    <s v="WD"/>
    <s v="Normal"/>
    <n v="189000"/>
  </r>
  <r>
    <x v="1361"/>
    <n v="20"/>
    <s v="RL"/>
    <n v="124"/>
    <n v="16158"/>
    <x v="0"/>
    <s v="NA"/>
    <s v="IR1"/>
    <s v="Low"/>
    <s v="AllPub"/>
    <s v="Inside"/>
    <s v="Mod"/>
    <s v="StoneBr"/>
    <s v="Norm"/>
    <s v="Norm"/>
    <s v="1Fam"/>
    <s v="1Story"/>
    <x v="0"/>
    <n v="5"/>
    <n v="2005"/>
    <n v="2005"/>
    <s v="Hip"/>
    <s v="CompShg"/>
    <s v="VinylSd"/>
    <s v="VinylSd"/>
    <s v="Stone"/>
    <n v="16"/>
    <s v="Gd"/>
    <s v="TA"/>
    <s v="PConc"/>
    <s v="Ex"/>
    <s v="TA"/>
    <s v="Av"/>
    <s v="ALQ"/>
    <n v="1274"/>
    <s v="Unf"/>
    <n v="0"/>
    <n v="256"/>
    <n v="1530"/>
    <s v="GasA"/>
    <s v="Ex"/>
    <x v="0"/>
    <s v="SBrkr"/>
    <n v="1530"/>
    <n v="0"/>
    <n v="0"/>
    <n v="1530"/>
    <n v="1"/>
    <n v="0"/>
    <n v="2"/>
    <n v="0"/>
    <n v="3"/>
    <n v="1"/>
    <x v="0"/>
    <n v="7"/>
    <s v="Typ"/>
    <n v="1"/>
    <s v="Gd"/>
    <s v="Attchd"/>
    <n v="2005"/>
    <s v="Fin"/>
    <n v="2"/>
    <n v="430"/>
    <s v="TA"/>
    <s v="TA"/>
    <s v="Y"/>
    <n v="168"/>
    <n v="36"/>
    <n v="0"/>
    <n v="0"/>
    <n v="0"/>
    <n v="0"/>
    <s v="NA"/>
    <s v="NA"/>
    <s v="NA"/>
    <n v="0"/>
    <n v="6"/>
    <n v="2009"/>
    <s v="WD"/>
    <s v="Normal"/>
    <n v="260000"/>
  </r>
  <r>
    <x v="1362"/>
    <n v="50"/>
    <s v="RL"/>
    <s v="NA"/>
    <n v="12513"/>
    <x v="0"/>
    <s v="NA"/>
    <s v="IR1"/>
    <s v="Lvl"/>
    <s v="AllPub"/>
    <s v="FR2"/>
    <s v="Gtl"/>
    <s v="NAmes"/>
    <s v="Feedr"/>
    <s v="Norm"/>
    <s v="1Fam"/>
    <s v="1.5Fin"/>
    <x v="5"/>
    <n v="4"/>
    <n v="1920"/>
    <n v="2007"/>
    <s v="Gable"/>
    <s v="CompShg"/>
    <s v="VinylSd"/>
    <s v="VinylSd"/>
    <s v="None"/>
    <n v="0"/>
    <s v="TA"/>
    <s v="Gd"/>
    <s v="BrkTil"/>
    <s v="TA"/>
    <s v="Fa"/>
    <s v="No"/>
    <s v="Unf"/>
    <n v="0"/>
    <s v="Unf"/>
    <n v="0"/>
    <n v="715"/>
    <n v="715"/>
    <s v="GasA"/>
    <s v="Gd"/>
    <x v="0"/>
    <s v="SBrkr"/>
    <n v="1281"/>
    <n v="457"/>
    <n v="0"/>
    <n v="1738"/>
    <n v="0"/>
    <n v="0"/>
    <n v="2"/>
    <n v="0"/>
    <n v="4"/>
    <n v="1"/>
    <x v="1"/>
    <n v="7"/>
    <s v="Typ"/>
    <n v="1"/>
    <s v="Gd"/>
    <s v="Attchd"/>
    <n v="1920"/>
    <s v="Unf"/>
    <n v="1"/>
    <n v="368"/>
    <s v="TA"/>
    <s v="TA"/>
    <s v="Y"/>
    <n v="55"/>
    <n v="0"/>
    <n v="0"/>
    <n v="0"/>
    <n v="0"/>
    <n v="0"/>
    <s v="NA"/>
    <s v="NA"/>
    <s v="NA"/>
    <n v="0"/>
    <n v="6"/>
    <n v="2009"/>
    <s v="WD"/>
    <s v="Normal"/>
    <n v="104900"/>
  </r>
  <r>
    <x v="1363"/>
    <n v="60"/>
    <s v="RL"/>
    <n v="73"/>
    <n v="8499"/>
    <x v="0"/>
    <s v="NA"/>
    <s v="IR1"/>
    <s v="Lvl"/>
    <s v="AllPub"/>
    <s v="Inside"/>
    <s v="Gtl"/>
    <s v="Gilbert"/>
    <s v="Norm"/>
    <s v="Norm"/>
    <s v="1Fam"/>
    <s v="2Story"/>
    <x v="1"/>
    <n v="5"/>
    <n v="2006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616"/>
    <n v="616"/>
    <s v="GasA"/>
    <s v="Ex"/>
    <x v="0"/>
    <s v="SBrkr"/>
    <n v="616"/>
    <n v="796"/>
    <n v="0"/>
    <n v="1412"/>
    <n v="0"/>
    <n v="0"/>
    <n v="2"/>
    <n v="1"/>
    <n v="3"/>
    <n v="1"/>
    <x v="0"/>
    <n v="6"/>
    <s v="Typ"/>
    <n v="1"/>
    <s v="Gd"/>
    <s v="BuiltIn"/>
    <n v="2007"/>
    <s v="Fin"/>
    <n v="2"/>
    <n v="432"/>
    <s v="TA"/>
    <s v="TA"/>
    <s v="Y"/>
    <n v="0"/>
    <n v="36"/>
    <n v="0"/>
    <n v="0"/>
    <n v="0"/>
    <n v="0"/>
    <s v="NA"/>
    <s v="NA"/>
    <s v="NA"/>
    <n v="0"/>
    <n v="3"/>
    <n v="2007"/>
    <s v="New"/>
    <s v="Partial"/>
    <n v="156932"/>
  </r>
  <r>
    <x v="1364"/>
    <n v="160"/>
    <s v="FV"/>
    <n v="30"/>
    <n v="3180"/>
    <x v="0"/>
    <s v="Pave"/>
    <s v="Reg"/>
    <s v="Lvl"/>
    <s v="AllPub"/>
    <s v="Inside"/>
    <s v="Gtl"/>
    <s v="Somerst"/>
    <s v="Norm"/>
    <s v="Norm"/>
    <s v="TwnhsE"/>
    <s v="2Story"/>
    <x v="0"/>
    <n v="5"/>
    <n v="2005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x v="0"/>
    <s v="SBrkr"/>
    <n v="520"/>
    <n v="600"/>
    <n v="80"/>
    <n v="1200"/>
    <n v="0"/>
    <n v="0"/>
    <n v="2"/>
    <n v="1"/>
    <n v="2"/>
    <n v="1"/>
    <x v="0"/>
    <n v="4"/>
    <s v="Typ"/>
    <n v="0"/>
    <s v="NA"/>
    <s v="Detchd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4"/>
    <n v="2006"/>
    <s v="WD"/>
    <s v="Abnorml"/>
    <n v="144152"/>
  </r>
  <r>
    <x v="1365"/>
    <n v="60"/>
    <s v="FV"/>
    <s v="NA"/>
    <n v="7500"/>
    <x v="0"/>
    <s v="NA"/>
    <s v="Reg"/>
    <s v="Lvl"/>
    <s v="AllPub"/>
    <s v="Inside"/>
    <s v="Gtl"/>
    <s v="Somerst"/>
    <s v="Norm"/>
    <s v="Norm"/>
    <s v="1Fam"/>
    <s v="2Story"/>
    <x v="0"/>
    <n v="5"/>
    <n v="2000"/>
    <n v="2000"/>
    <s v="Gable"/>
    <s v="CompShg"/>
    <s v="VinylSd"/>
    <s v="VinylSd"/>
    <s v="None"/>
    <n v="0"/>
    <s v="Gd"/>
    <s v="TA"/>
    <s v="PConc"/>
    <s v="Gd"/>
    <s v="TA"/>
    <s v="No"/>
    <s v="GLQ"/>
    <n v="533"/>
    <s v="Unf"/>
    <n v="0"/>
    <n v="281"/>
    <n v="814"/>
    <s v="GasA"/>
    <s v="Ex"/>
    <x v="0"/>
    <s v="SBrkr"/>
    <n v="814"/>
    <n v="860"/>
    <n v="0"/>
    <n v="1674"/>
    <n v="1"/>
    <n v="0"/>
    <n v="2"/>
    <n v="1"/>
    <n v="3"/>
    <n v="1"/>
    <x v="0"/>
    <n v="7"/>
    <s v="Typ"/>
    <n v="0"/>
    <s v="NA"/>
    <s v="Attchd"/>
    <n v="2000"/>
    <s v="RFn"/>
    <n v="2"/>
    <n v="663"/>
    <s v="TA"/>
    <s v="TA"/>
    <s v="Y"/>
    <n v="0"/>
    <n v="96"/>
    <n v="0"/>
    <n v="0"/>
    <n v="0"/>
    <n v="0"/>
    <s v="NA"/>
    <s v="NA"/>
    <s v="NA"/>
    <n v="0"/>
    <n v="1"/>
    <n v="2010"/>
    <s v="WD"/>
    <s v="Normal"/>
    <n v="216000"/>
  </r>
  <r>
    <x v="1366"/>
    <n v="60"/>
    <s v="RL"/>
    <n v="68"/>
    <n v="9179"/>
    <x v="0"/>
    <s v="NA"/>
    <s v="IR1"/>
    <s v="Lvl"/>
    <s v="AllPub"/>
    <s v="Inside"/>
    <s v="Gtl"/>
    <s v="CollgCr"/>
    <s v="Norm"/>
    <s v="Norm"/>
    <s v="1Fam"/>
    <s v="2Story"/>
    <x v="0"/>
    <n v="5"/>
    <n v="1999"/>
    <n v="1999"/>
    <s v="Gable"/>
    <s v="CompShg"/>
    <s v="VinylSd"/>
    <s v="VinylSd"/>
    <s v="BrkFace"/>
    <n v="158"/>
    <s v="Gd"/>
    <s v="TA"/>
    <s v="PConc"/>
    <s v="Gd"/>
    <s v="TA"/>
    <s v="No"/>
    <s v="GLQ"/>
    <n v="633"/>
    <s v="Unf"/>
    <n v="0"/>
    <n v="240"/>
    <n v="873"/>
    <s v="GasA"/>
    <s v="Ex"/>
    <x v="0"/>
    <s v="SBrkr"/>
    <n v="882"/>
    <n v="908"/>
    <n v="0"/>
    <n v="1790"/>
    <n v="1"/>
    <n v="0"/>
    <n v="2"/>
    <n v="1"/>
    <n v="3"/>
    <n v="1"/>
    <x v="0"/>
    <n v="7"/>
    <s v="Typ"/>
    <n v="0"/>
    <s v="NA"/>
    <s v="Attchd"/>
    <n v="1999"/>
    <s v="RFn"/>
    <n v="2"/>
    <n v="588"/>
    <s v="TA"/>
    <s v="TA"/>
    <s v="Y"/>
    <n v="0"/>
    <n v="88"/>
    <n v="0"/>
    <n v="0"/>
    <n v="0"/>
    <n v="0"/>
    <s v="NA"/>
    <s v="NA"/>
    <s v="NA"/>
    <n v="0"/>
    <n v="6"/>
    <n v="2008"/>
    <s v="WD"/>
    <s v="Abnorml"/>
    <n v="193000"/>
  </r>
  <r>
    <x v="1367"/>
    <n v="160"/>
    <s v="RM"/>
    <n v="41"/>
    <n v="2665"/>
    <x v="0"/>
    <s v="NA"/>
    <s v="Reg"/>
    <s v="Lvl"/>
    <s v="AllPub"/>
    <s v="Inside"/>
    <s v="Gtl"/>
    <s v="MeadowV"/>
    <s v="Norm"/>
    <s v="Norm"/>
    <s v="TwnhsE"/>
    <s v="2Story"/>
    <x v="3"/>
    <n v="6"/>
    <n v="1977"/>
    <n v="1977"/>
    <s v="Gable"/>
    <s v="CompShg"/>
    <s v="CemntBd"/>
    <s v="CmentBd"/>
    <s v="None"/>
    <n v="0"/>
    <s v="TA"/>
    <s v="TA"/>
    <s v="PConc"/>
    <s v="TA"/>
    <s v="TA"/>
    <s v="No"/>
    <s v="ALQ"/>
    <n v="548"/>
    <s v="Rec"/>
    <n v="173"/>
    <n v="36"/>
    <n v="757"/>
    <s v="GasA"/>
    <s v="Ex"/>
    <x v="0"/>
    <s v="SBrkr"/>
    <n v="925"/>
    <n v="550"/>
    <n v="0"/>
    <n v="1475"/>
    <n v="0"/>
    <n v="0"/>
    <n v="2"/>
    <n v="0"/>
    <n v="4"/>
    <n v="1"/>
    <x v="1"/>
    <n v="6"/>
    <s v="Typ"/>
    <n v="1"/>
    <s v="TA"/>
    <s v="Attchd"/>
    <n v="1977"/>
    <s v="RFn"/>
    <n v="1"/>
    <n v="336"/>
    <s v="TA"/>
    <s v="TA"/>
    <s v="Y"/>
    <n v="104"/>
    <n v="26"/>
    <n v="0"/>
    <n v="0"/>
    <n v="0"/>
    <n v="0"/>
    <s v="NA"/>
    <s v="NA"/>
    <s v="NA"/>
    <n v="0"/>
    <n v="7"/>
    <n v="2006"/>
    <s v="WD"/>
    <s v="Normal"/>
    <n v="127000"/>
  </r>
  <r>
    <x v="1368"/>
    <n v="120"/>
    <s v="RM"/>
    <s v="NA"/>
    <n v="4435"/>
    <x v="0"/>
    <s v="NA"/>
    <s v="Reg"/>
    <s v="Lvl"/>
    <s v="AllPub"/>
    <s v="Inside"/>
    <s v="Gtl"/>
    <s v="CollgCr"/>
    <s v="Norm"/>
    <s v="Norm"/>
    <s v="TwnhsE"/>
    <s v="1Story"/>
    <x v="1"/>
    <n v="5"/>
    <n v="2003"/>
    <n v="2004"/>
    <s v="Gable"/>
    <s v="CompShg"/>
    <s v="VinylSd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x v="0"/>
    <s v="SBrkr"/>
    <n v="848"/>
    <n v="0"/>
    <n v="0"/>
    <n v="848"/>
    <n v="1"/>
    <n v="0"/>
    <n v="1"/>
    <n v="0"/>
    <n v="1"/>
    <n v="1"/>
    <x v="0"/>
    <n v="4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6"/>
    <n v="2009"/>
    <s v="WD"/>
    <s v="Normal"/>
    <n v="144000"/>
  </r>
  <r>
    <x v="1369"/>
    <n v="20"/>
    <s v="RL"/>
    <n v="48"/>
    <n v="10635"/>
    <x v="0"/>
    <s v="NA"/>
    <s v="IR2"/>
    <s v="Lvl"/>
    <s v="AllPub"/>
    <s v="FR2"/>
    <s v="Gtl"/>
    <s v="CollgCr"/>
    <s v="Norm"/>
    <s v="Norm"/>
    <s v="1Fam"/>
    <s v="1Story"/>
    <x v="2"/>
    <n v="5"/>
    <n v="2003"/>
    <n v="2003"/>
    <s v="Hip"/>
    <s v="CompShg"/>
    <s v="VinylSd"/>
    <s v="VinylSd"/>
    <s v="BrkFace"/>
    <n v="171"/>
    <s v="Gd"/>
    <s v="TA"/>
    <s v="PConc"/>
    <s v="Gd"/>
    <s v="TA"/>
    <s v="Av"/>
    <s v="BLQ"/>
    <n v="370"/>
    <s v="GLQ"/>
    <n v="972"/>
    <n v="315"/>
    <n v="1657"/>
    <s v="GasA"/>
    <s v="Ex"/>
    <x v="0"/>
    <s v="SBrkr"/>
    <n v="1668"/>
    <n v="0"/>
    <n v="0"/>
    <n v="1668"/>
    <n v="1"/>
    <n v="0"/>
    <n v="2"/>
    <n v="0"/>
    <n v="3"/>
    <n v="1"/>
    <x v="0"/>
    <n v="8"/>
    <s v="Typ"/>
    <n v="1"/>
    <s v="TA"/>
    <s v="Attchd"/>
    <n v="2003"/>
    <s v="Fin"/>
    <n v="2"/>
    <n v="502"/>
    <s v="TA"/>
    <s v="TA"/>
    <s v="Y"/>
    <n v="0"/>
    <n v="262"/>
    <n v="0"/>
    <n v="0"/>
    <n v="0"/>
    <n v="0"/>
    <s v="NA"/>
    <s v="NA"/>
    <s v="NA"/>
    <n v="0"/>
    <n v="5"/>
    <n v="2010"/>
    <s v="WD"/>
    <s v="Normal"/>
    <n v="232000"/>
  </r>
  <r>
    <x v="1370"/>
    <n v="50"/>
    <s v="RL"/>
    <n v="90"/>
    <n v="5400"/>
    <x v="0"/>
    <s v="NA"/>
    <s v="Reg"/>
    <s v="Lvl"/>
    <s v="AllPub"/>
    <s v="Corner"/>
    <s v="Gtl"/>
    <s v="OldTown"/>
    <s v="Artery"/>
    <s v="Norm"/>
    <s v="1Fam"/>
    <s v="1.5Fin"/>
    <x v="5"/>
    <n v="6"/>
    <n v="1920"/>
    <n v="1950"/>
    <s v="Gable"/>
    <s v="CompShg"/>
    <s v="CBlock"/>
    <s v="CBlock"/>
    <s v="None"/>
    <n v="0"/>
    <s v="Fa"/>
    <s v="TA"/>
    <s v="PConc"/>
    <s v="TA"/>
    <s v="TA"/>
    <s v="No"/>
    <s v="ALQ"/>
    <n v="315"/>
    <s v="Rec"/>
    <n v="105"/>
    <n v="420"/>
    <n v="840"/>
    <s v="GasA"/>
    <s v="Ex"/>
    <x v="0"/>
    <s v="SBrkr"/>
    <n v="840"/>
    <n v="534"/>
    <n v="0"/>
    <n v="1374"/>
    <n v="0"/>
    <n v="0"/>
    <n v="1"/>
    <n v="0"/>
    <n v="2"/>
    <n v="1"/>
    <x v="1"/>
    <n v="6"/>
    <s v="Typ"/>
    <n v="0"/>
    <s v="NA"/>
    <s v="Detchd"/>
    <n v="1967"/>
    <s v="Fin"/>
    <n v="1"/>
    <n v="338"/>
    <s v="TA"/>
    <s v="TA"/>
    <s v="Y"/>
    <n v="0"/>
    <n v="0"/>
    <n v="198"/>
    <n v="0"/>
    <n v="0"/>
    <n v="0"/>
    <s v="NA"/>
    <s v="NA"/>
    <s v="NA"/>
    <n v="0"/>
    <n v="10"/>
    <n v="2009"/>
    <s v="WD"/>
    <s v="Normal"/>
    <n v="105000"/>
  </r>
  <r>
    <x v="1371"/>
    <n v="80"/>
    <s v="RL"/>
    <n v="80"/>
    <n v="9600"/>
    <x v="0"/>
    <s v="NA"/>
    <s v="Reg"/>
    <s v="Lvl"/>
    <s v="AllPub"/>
    <s v="Inside"/>
    <s v="Gtl"/>
    <s v="NAmes"/>
    <s v="Norm"/>
    <s v="Norm"/>
    <s v="1Fam"/>
    <s v="SLvl"/>
    <x v="1"/>
    <n v="6"/>
    <n v="1955"/>
    <n v="1996"/>
    <s v="Hip"/>
    <s v="CompShg"/>
    <s v="AsbShng"/>
    <s v="AsbShng"/>
    <s v="None"/>
    <n v="0"/>
    <s v="TA"/>
    <s v="TA"/>
    <s v="CBlock"/>
    <s v="TA"/>
    <s v="TA"/>
    <s v="Av"/>
    <s v="BLQ"/>
    <n v="831"/>
    <s v="Unf"/>
    <n v="0"/>
    <n v="161"/>
    <n v="992"/>
    <s v="GasA"/>
    <s v="Gd"/>
    <x v="0"/>
    <s v="SBrkr"/>
    <n v="1661"/>
    <n v="0"/>
    <n v="0"/>
    <n v="1661"/>
    <n v="1"/>
    <n v="0"/>
    <n v="1"/>
    <n v="0"/>
    <n v="3"/>
    <n v="1"/>
    <x v="0"/>
    <n v="8"/>
    <s v="Typ"/>
    <n v="1"/>
    <s v="TA"/>
    <s v="BuiltIn"/>
    <n v="1955"/>
    <s v="RFn"/>
    <n v="1"/>
    <n v="377"/>
    <s v="TA"/>
    <s v="TA"/>
    <s v="Y"/>
    <n v="0"/>
    <n v="28"/>
    <n v="0"/>
    <n v="0"/>
    <n v="178"/>
    <n v="0"/>
    <s v="NA"/>
    <s v="MnPrv"/>
    <s v="NA"/>
    <n v="0"/>
    <n v="10"/>
    <n v="2008"/>
    <s v="WD"/>
    <s v="Normal"/>
    <n v="165500"/>
  </r>
  <r>
    <x v="1372"/>
    <n v="60"/>
    <s v="RL"/>
    <n v="75"/>
    <n v="9750"/>
    <x v="0"/>
    <s v="NA"/>
    <s v="Reg"/>
    <s v="Lvl"/>
    <s v="AllPub"/>
    <s v="Corner"/>
    <s v="Gtl"/>
    <s v="CollgCr"/>
    <s v="Norm"/>
    <s v="Norm"/>
    <s v="1Fam"/>
    <s v="2Story"/>
    <x v="0"/>
    <n v="6"/>
    <n v="1998"/>
    <n v="1998"/>
    <s v="Gable"/>
    <s v="CompShg"/>
    <s v="VinylSd"/>
    <s v="VinylSd"/>
    <s v="None"/>
    <n v="0"/>
    <s v="TA"/>
    <s v="TA"/>
    <s v="PConc"/>
    <s v="Gd"/>
    <s v="TA"/>
    <s v="Av"/>
    <s v="GLQ"/>
    <n v="975"/>
    <s v="Unf"/>
    <n v="0"/>
    <n v="133"/>
    <n v="1108"/>
    <s v="GasA"/>
    <s v="Ex"/>
    <x v="0"/>
    <s v="SBrkr"/>
    <n v="1108"/>
    <n v="989"/>
    <n v="0"/>
    <n v="2097"/>
    <n v="1"/>
    <n v="0"/>
    <n v="2"/>
    <n v="1"/>
    <n v="3"/>
    <n v="1"/>
    <x v="0"/>
    <n v="8"/>
    <s v="Typ"/>
    <n v="1"/>
    <s v="TA"/>
    <s v="Detchd"/>
    <n v="1998"/>
    <s v="RFn"/>
    <n v="2"/>
    <n v="583"/>
    <s v="TA"/>
    <s v="TA"/>
    <s v="Y"/>
    <n v="253"/>
    <n v="170"/>
    <n v="0"/>
    <n v="0"/>
    <n v="0"/>
    <n v="0"/>
    <s v="NA"/>
    <s v="NA"/>
    <s v="NA"/>
    <n v="0"/>
    <n v="6"/>
    <n v="2006"/>
    <s v="WD"/>
    <s v="Normal"/>
    <n v="274300"/>
  </r>
  <r>
    <x v="1373"/>
    <n v="20"/>
    <s v="RL"/>
    <s v="NA"/>
    <n v="11400"/>
    <x v="0"/>
    <s v="NA"/>
    <s v="Reg"/>
    <s v="Lvl"/>
    <s v="AllPub"/>
    <s v="Inside"/>
    <s v="Gtl"/>
    <s v="NoRidge"/>
    <s v="Norm"/>
    <s v="Norm"/>
    <s v="1Fam"/>
    <s v="1Story"/>
    <x v="6"/>
    <n v="5"/>
    <n v="2001"/>
    <n v="2002"/>
    <s v="Hip"/>
    <s v="CompShg"/>
    <s v="VinylSd"/>
    <s v="VinylSd"/>
    <s v="BrkFace"/>
    <n v="705"/>
    <s v="Ex"/>
    <s v="TA"/>
    <s v="PConc"/>
    <s v="Ex"/>
    <s v="TA"/>
    <s v="Gd"/>
    <s v="GLQ"/>
    <n v="1282"/>
    <s v="Unf"/>
    <n v="0"/>
    <n v="1351"/>
    <n v="2633"/>
    <s v="GasA"/>
    <s v="Ex"/>
    <x v="0"/>
    <s v="SBrkr"/>
    <n v="2633"/>
    <n v="0"/>
    <n v="0"/>
    <n v="2633"/>
    <n v="1"/>
    <n v="0"/>
    <n v="2"/>
    <n v="1"/>
    <n v="2"/>
    <n v="1"/>
    <x v="2"/>
    <n v="8"/>
    <s v="Typ"/>
    <n v="2"/>
    <s v="Gd"/>
    <s v="Attchd"/>
    <n v="2001"/>
    <s v="RFn"/>
    <n v="3"/>
    <n v="804"/>
    <s v="TA"/>
    <s v="TA"/>
    <s v="Y"/>
    <n v="314"/>
    <n v="140"/>
    <n v="0"/>
    <n v="0"/>
    <n v="0"/>
    <n v="0"/>
    <s v="NA"/>
    <s v="NA"/>
    <s v="NA"/>
    <n v="0"/>
    <n v="3"/>
    <n v="2007"/>
    <s v="WD"/>
    <s v="Normal"/>
    <n v="466500"/>
  </r>
  <r>
    <x v="1374"/>
    <n v="60"/>
    <s v="FV"/>
    <n v="85"/>
    <n v="10625"/>
    <x v="0"/>
    <s v="NA"/>
    <s v="Reg"/>
    <s v="Lvl"/>
    <s v="AllPub"/>
    <s v="Inside"/>
    <s v="Gtl"/>
    <s v="Somerst"/>
    <s v="Norm"/>
    <s v="Norm"/>
    <s v="1Fam"/>
    <s v="2Story"/>
    <x v="0"/>
    <n v="5"/>
    <n v="2005"/>
    <n v="2005"/>
    <s v="Gable"/>
    <s v="CompShg"/>
    <s v="CemntBd"/>
    <s v="CmentBd"/>
    <s v="None"/>
    <n v="0"/>
    <s v="Gd"/>
    <s v="TA"/>
    <s v="PConc"/>
    <s v="Gd"/>
    <s v="TA"/>
    <s v="No"/>
    <s v="Unf"/>
    <n v="0"/>
    <s v="Unf"/>
    <n v="0"/>
    <n v="1026"/>
    <n v="1026"/>
    <s v="GasA"/>
    <s v="Ex"/>
    <x v="0"/>
    <s v="SBrkr"/>
    <n v="1026"/>
    <n v="932"/>
    <n v="0"/>
    <n v="1958"/>
    <n v="0"/>
    <n v="0"/>
    <n v="2"/>
    <n v="1"/>
    <n v="3"/>
    <n v="1"/>
    <x v="0"/>
    <n v="9"/>
    <s v="Typ"/>
    <n v="1"/>
    <s v="Gd"/>
    <s v="Attchd"/>
    <n v="2005"/>
    <s v="Fin"/>
    <n v="3"/>
    <n v="936"/>
    <s v="TA"/>
    <s v="TA"/>
    <s v="Y"/>
    <n v="154"/>
    <n v="210"/>
    <n v="0"/>
    <n v="0"/>
    <n v="0"/>
    <n v="0"/>
    <s v="NA"/>
    <s v="NA"/>
    <s v="NA"/>
    <n v="0"/>
    <n v="7"/>
    <n v="2008"/>
    <s v="WD"/>
    <s v="Normal"/>
    <n v="250000"/>
  </r>
  <r>
    <x v="1375"/>
    <n v="20"/>
    <s v="RL"/>
    <n v="89"/>
    <n v="10991"/>
    <x v="0"/>
    <s v="NA"/>
    <s v="IR1"/>
    <s v="HLS"/>
    <s v="AllPub"/>
    <s v="Inside"/>
    <s v="Gtl"/>
    <s v="Timber"/>
    <s v="Norm"/>
    <s v="Norm"/>
    <s v="1Fam"/>
    <s v="1Story"/>
    <x v="2"/>
    <n v="5"/>
    <n v="2007"/>
    <n v="2007"/>
    <s v="Gable"/>
    <s v="CompShg"/>
    <s v="VinylSd"/>
    <s v="VinylSd"/>
    <s v="BrkFace"/>
    <n v="80"/>
    <s v="Gd"/>
    <s v="TA"/>
    <s v="PConc"/>
    <s v="Gd"/>
    <s v="TA"/>
    <s v="Gd"/>
    <s v="Unf"/>
    <n v="0"/>
    <s v="Unf"/>
    <n v="0"/>
    <n v="1571"/>
    <n v="1571"/>
    <s v="GasA"/>
    <s v="Ex"/>
    <x v="0"/>
    <s v="SBrkr"/>
    <n v="1571"/>
    <n v="0"/>
    <n v="0"/>
    <n v="1571"/>
    <n v="0"/>
    <n v="0"/>
    <n v="2"/>
    <n v="0"/>
    <n v="3"/>
    <n v="1"/>
    <x v="0"/>
    <n v="7"/>
    <s v="Typ"/>
    <n v="1"/>
    <s v="Gd"/>
    <s v="Attchd"/>
    <n v="2007"/>
    <s v="Fin"/>
    <n v="3"/>
    <n v="722"/>
    <s v="TA"/>
    <s v="TA"/>
    <s v="Y"/>
    <n v="100"/>
    <n v="36"/>
    <n v="0"/>
    <n v="0"/>
    <n v="0"/>
    <n v="0"/>
    <s v="NA"/>
    <s v="NA"/>
    <s v="NA"/>
    <n v="0"/>
    <n v="12"/>
    <n v="2007"/>
    <s v="New"/>
    <s v="Partial"/>
    <n v="239000"/>
  </r>
  <r>
    <x v="1376"/>
    <n v="30"/>
    <s v="RL"/>
    <n v="52"/>
    <n v="6292"/>
    <x v="0"/>
    <s v="NA"/>
    <s v="Reg"/>
    <s v="Bnk"/>
    <s v="AllPub"/>
    <s v="Inside"/>
    <s v="Gtl"/>
    <s v="SWISU"/>
    <s v="Norm"/>
    <s v="Norm"/>
    <s v="1Fam"/>
    <s v="1Story"/>
    <x v="1"/>
    <n v="5"/>
    <n v="1930"/>
    <n v="1950"/>
    <s v="Gable"/>
    <s v="CompShg"/>
    <s v="Wd Sdng"/>
    <s v="Wd Sdng"/>
    <s v="None"/>
    <n v="0"/>
    <s v="TA"/>
    <s v="TA"/>
    <s v="BrkTil"/>
    <s v="Gd"/>
    <s v="TA"/>
    <s v="Mn"/>
    <s v="Rec"/>
    <n v="384"/>
    <s v="Unf"/>
    <n v="0"/>
    <n v="384"/>
    <n v="768"/>
    <s v="GasA"/>
    <s v="TA"/>
    <x v="1"/>
    <s v="SBrkr"/>
    <n v="790"/>
    <n v="0"/>
    <n v="0"/>
    <n v="790"/>
    <n v="0"/>
    <n v="0"/>
    <n v="1"/>
    <n v="0"/>
    <n v="2"/>
    <n v="1"/>
    <x v="1"/>
    <n v="4"/>
    <s v="Typ"/>
    <n v="0"/>
    <s v="NA"/>
    <s v="Detchd"/>
    <n v="1925"/>
    <s v="Unf"/>
    <n v="1"/>
    <n v="160"/>
    <s v="Fa"/>
    <s v="TA"/>
    <s v="Y"/>
    <n v="0"/>
    <n v="141"/>
    <n v="0"/>
    <n v="0"/>
    <n v="0"/>
    <n v="0"/>
    <s v="NA"/>
    <s v="NA"/>
    <s v="NA"/>
    <n v="0"/>
    <n v="4"/>
    <n v="2008"/>
    <s v="WD"/>
    <s v="Normal"/>
    <n v="91000"/>
  </r>
  <r>
    <x v="1377"/>
    <n v="50"/>
    <s v="RL"/>
    <n v="60"/>
    <n v="10998"/>
    <x v="0"/>
    <s v="Grvl"/>
    <s v="Reg"/>
    <s v="Lvl"/>
    <s v="AllPub"/>
    <s v="Inside"/>
    <s v="Gtl"/>
    <s v="Edwards"/>
    <s v="Norm"/>
    <s v="Norm"/>
    <s v="1Fam"/>
    <s v="1.5Fin"/>
    <x v="3"/>
    <n v="5"/>
    <n v="1941"/>
    <n v="1960"/>
    <s v="Gable"/>
    <s v="CompShg"/>
    <s v="Wd Sdng"/>
    <s v="Wd Sdng"/>
    <s v="None"/>
    <n v="0"/>
    <s v="TA"/>
    <s v="TA"/>
    <s v="CBlock"/>
    <s v="TA"/>
    <s v="TA"/>
    <s v="No"/>
    <s v="LwQ"/>
    <n v="408"/>
    <s v="BLQ"/>
    <n v="420"/>
    <n v="156"/>
    <n v="984"/>
    <s v="GasA"/>
    <s v="Ex"/>
    <x v="0"/>
    <s v="SBrkr"/>
    <n v="984"/>
    <n v="620"/>
    <n v="0"/>
    <n v="1604"/>
    <n v="0"/>
    <n v="0"/>
    <n v="2"/>
    <n v="0"/>
    <n v="3"/>
    <n v="1"/>
    <x v="1"/>
    <n v="6"/>
    <s v="Min2"/>
    <n v="0"/>
    <s v="NA"/>
    <s v="Detchd"/>
    <n v="1977"/>
    <s v="Unf"/>
    <n v="2"/>
    <n v="660"/>
    <s v="TA"/>
    <s v="TA"/>
    <s v="Y"/>
    <n v="0"/>
    <n v="68"/>
    <n v="0"/>
    <n v="0"/>
    <n v="0"/>
    <n v="0"/>
    <s v="NA"/>
    <s v="NA"/>
    <s v="NA"/>
    <n v="0"/>
    <n v="7"/>
    <n v="2009"/>
    <s v="WD"/>
    <s v="Normal"/>
    <n v="117000"/>
  </r>
  <r>
    <x v="1378"/>
    <n v="160"/>
    <s v="RM"/>
    <n v="21"/>
    <n v="1953"/>
    <x v="0"/>
    <s v="NA"/>
    <s v="Reg"/>
    <s v="Lvl"/>
    <s v="AllPub"/>
    <s v="Inside"/>
    <s v="Gtl"/>
    <s v="BrDale"/>
    <s v="Norm"/>
    <s v="Norm"/>
    <s v="Twnhs"/>
    <s v="2Story"/>
    <x v="1"/>
    <n v="5"/>
    <n v="1973"/>
    <n v="1973"/>
    <s v="Gable"/>
    <s v="CompShg"/>
    <s v="HdBoard"/>
    <s v="HdBoard"/>
    <s v="BrkFace"/>
    <n v="408"/>
    <s v="TA"/>
    <s v="TA"/>
    <s v="CBlock"/>
    <s v="TA"/>
    <s v="Fa"/>
    <s v="No"/>
    <s v="BLQ"/>
    <n v="309"/>
    <s v="Unf"/>
    <n v="0"/>
    <n v="174"/>
    <n v="483"/>
    <s v="GasA"/>
    <s v="TA"/>
    <x v="0"/>
    <s v="SBrkr"/>
    <n v="483"/>
    <n v="504"/>
    <n v="0"/>
    <n v="987"/>
    <n v="0"/>
    <n v="0"/>
    <n v="1"/>
    <n v="1"/>
    <n v="2"/>
    <n v="1"/>
    <x v="1"/>
    <n v="5"/>
    <s v="Typ"/>
    <n v="0"/>
    <s v="NA"/>
    <s v="Detchd"/>
    <n v="1973"/>
    <s v="Unf"/>
    <n v="1"/>
    <n v="264"/>
    <s v="TA"/>
    <s v="TA"/>
    <s v="Y"/>
    <n v="72"/>
    <n v="0"/>
    <n v="0"/>
    <n v="0"/>
    <n v="0"/>
    <n v="0"/>
    <s v="NA"/>
    <s v="NA"/>
    <s v="NA"/>
    <n v="0"/>
    <n v="6"/>
    <n v="2006"/>
    <s v="WD"/>
    <s v="Normal"/>
    <n v="83000"/>
  </r>
  <r>
    <x v="1379"/>
    <n v="80"/>
    <s v="RL"/>
    <n v="73"/>
    <n v="9735"/>
    <x v="0"/>
    <s v="NA"/>
    <s v="Reg"/>
    <s v="Lvl"/>
    <s v="AllPub"/>
    <s v="Inside"/>
    <s v="Gtl"/>
    <s v="Timber"/>
    <s v="Norm"/>
    <s v="Norm"/>
    <s v="1Fam"/>
    <s v="SLvl"/>
    <x v="3"/>
    <n v="5"/>
    <n v="2006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Gd"/>
    <x v="0"/>
    <s v="NA"/>
    <n v="754"/>
    <n v="640"/>
    <n v="0"/>
    <n v="1394"/>
    <n v="0"/>
    <n v="0"/>
    <n v="2"/>
    <n v="1"/>
    <n v="3"/>
    <n v="1"/>
    <x v="0"/>
    <n v="7"/>
    <s v="Typ"/>
    <n v="0"/>
    <s v="NA"/>
    <s v="BuiltIn"/>
    <n v="2007"/>
    <s v="Fin"/>
    <n v="2"/>
    <n v="400"/>
    <s v="TA"/>
    <s v="TA"/>
    <s v="Y"/>
    <n v="100"/>
    <n v="0"/>
    <n v="0"/>
    <n v="0"/>
    <n v="0"/>
    <n v="0"/>
    <s v="NA"/>
    <s v="NA"/>
    <s v="NA"/>
    <n v="0"/>
    <n v="5"/>
    <n v="2008"/>
    <s v="WD"/>
    <s v="Normal"/>
    <n v="167500"/>
  </r>
  <r>
    <x v="1380"/>
    <n v="30"/>
    <s v="RL"/>
    <n v="45"/>
    <n v="8212"/>
    <x v="0"/>
    <s v="Grvl"/>
    <s v="Reg"/>
    <s v="Lvl"/>
    <s v="AllPub"/>
    <s v="Inside"/>
    <s v="Gtl"/>
    <s v="Edwards"/>
    <s v="Norm"/>
    <s v="Norm"/>
    <s v="1Fam"/>
    <s v="1Story"/>
    <x v="7"/>
    <n v="3"/>
    <n v="1914"/>
    <n v="1950"/>
    <s v="Gable"/>
    <s v="CompShg"/>
    <s v="Stucco"/>
    <s v="Stucco"/>
    <s v="None"/>
    <n v="0"/>
    <s v="TA"/>
    <s v="Fa"/>
    <s v="BrkTil"/>
    <s v="TA"/>
    <s v="Fa"/>
    <s v="No"/>
    <s v="Rec"/>
    <n v="203"/>
    <s v="Unf"/>
    <n v="0"/>
    <n v="661"/>
    <n v="864"/>
    <s v="GasA"/>
    <s v="TA"/>
    <x v="1"/>
    <s v="FuseF"/>
    <n v="864"/>
    <n v="0"/>
    <n v="0"/>
    <n v="864"/>
    <n v="1"/>
    <n v="0"/>
    <n v="1"/>
    <n v="0"/>
    <n v="2"/>
    <n v="1"/>
    <x v="1"/>
    <n v="5"/>
    <s v="Typ"/>
    <n v="0"/>
    <s v="NA"/>
    <s v="Detchd"/>
    <n v="1938"/>
    <s v="Unf"/>
    <n v="1"/>
    <n v="200"/>
    <s v="TA"/>
    <s v="Fa"/>
    <s v="Y"/>
    <n v="0"/>
    <n v="0"/>
    <n v="96"/>
    <n v="0"/>
    <n v="0"/>
    <n v="0"/>
    <s v="NA"/>
    <s v="NA"/>
    <s v="NA"/>
    <n v="0"/>
    <n v="6"/>
    <n v="2010"/>
    <s v="WD"/>
    <s v="Normal"/>
    <n v="58500"/>
  </r>
  <r>
    <x v="1381"/>
    <n v="20"/>
    <s v="RL"/>
    <s v="NA"/>
    <n v="12925"/>
    <x v="0"/>
    <s v="NA"/>
    <s v="IR1"/>
    <s v="Lvl"/>
    <s v="AllPub"/>
    <s v="Corner"/>
    <s v="Gtl"/>
    <s v="NAmes"/>
    <s v="Norm"/>
    <s v="Norm"/>
    <s v="1Fam"/>
    <s v="1Story"/>
    <x v="1"/>
    <n v="7"/>
    <n v="1970"/>
    <n v="1970"/>
    <s v="Gable"/>
    <s v="CompShg"/>
    <s v="BrkFace"/>
    <s v="Plywood"/>
    <s v="None"/>
    <n v="0"/>
    <s v="TA"/>
    <s v="TA"/>
    <s v="CBlock"/>
    <s v="TA"/>
    <s v="TA"/>
    <s v="Mn"/>
    <s v="BLQ"/>
    <n v="865"/>
    <s v="Unf"/>
    <n v="0"/>
    <n v="340"/>
    <n v="1205"/>
    <s v="GasA"/>
    <s v="Ex"/>
    <x v="0"/>
    <s v="SBrkr"/>
    <n v="2117"/>
    <n v="0"/>
    <n v="0"/>
    <n v="2117"/>
    <n v="0"/>
    <n v="0"/>
    <n v="2"/>
    <n v="1"/>
    <n v="4"/>
    <n v="1"/>
    <x v="1"/>
    <n v="7"/>
    <s v="Typ"/>
    <n v="2"/>
    <s v="Gd"/>
    <s v="Attchd"/>
    <n v="1970"/>
    <s v="Fin"/>
    <n v="2"/>
    <n v="550"/>
    <s v="TA"/>
    <s v="TA"/>
    <s v="Y"/>
    <n v="0"/>
    <n v="42"/>
    <n v="0"/>
    <n v="0"/>
    <n v="0"/>
    <n v="0"/>
    <s v="NA"/>
    <s v="NA"/>
    <s v="NA"/>
    <n v="0"/>
    <n v="5"/>
    <n v="2008"/>
    <s v="WD"/>
    <s v="Normal"/>
    <n v="237500"/>
  </r>
  <r>
    <x v="1382"/>
    <n v="70"/>
    <s v="RM"/>
    <n v="60"/>
    <n v="7200"/>
    <x v="0"/>
    <s v="NA"/>
    <s v="Reg"/>
    <s v="Lvl"/>
    <s v="AllPub"/>
    <s v="Corner"/>
    <s v="Gtl"/>
    <s v="OldTown"/>
    <s v="Norm"/>
    <s v="Norm"/>
    <s v="1Fam"/>
    <s v="2Story"/>
    <x v="0"/>
    <n v="7"/>
    <n v="1920"/>
    <n v="1950"/>
    <s v="Hip"/>
    <s v="CompShg"/>
    <s v="Wd Sdng"/>
    <s v="Wd Sdng"/>
    <s v="None"/>
    <n v="0"/>
    <s v="TA"/>
    <s v="TA"/>
    <s v="BrkTil"/>
    <s v="Fa"/>
    <s v="TA"/>
    <s v="No"/>
    <s v="Unf"/>
    <n v="0"/>
    <s v="Unf"/>
    <n v="0"/>
    <n v="596"/>
    <n v="596"/>
    <s v="GasA"/>
    <s v="Ex"/>
    <x v="0"/>
    <s v="SBrkr"/>
    <n v="998"/>
    <n v="764"/>
    <n v="0"/>
    <n v="1762"/>
    <n v="1"/>
    <n v="0"/>
    <n v="1"/>
    <n v="1"/>
    <n v="4"/>
    <n v="1"/>
    <x v="0"/>
    <n v="8"/>
    <s v="Typ"/>
    <n v="0"/>
    <s v="NA"/>
    <s v="Detchd"/>
    <n v="1989"/>
    <s v="Unf"/>
    <n v="2"/>
    <n v="576"/>
    <s v="TA"/>
    <s v="TA"/>
    <s v="N"/>
    <n v="36"/>
    <n v="0"/>
    <n v="221"/>
    <n v="0"/>
    <n v="0"/>
    <n v="0"/>
    <s v="NA"/>
    <s v="NA"/>
    <s v="NA"/>
    <n v="0"/>
    <n v="10"/>
    <n v="2006"/>
    <s v="WD"/>
    <s v="Normal"/>
    <n v="157000"/>
  </r>
  <r>
    <x v="1383"/>
    <n v="30"/>
    <s v="RL"/>
    <s v="NA"/>
    <n v="25339"/>
    <x v="0"/>
    <s v="NA"/>
    <s v="Reg"/>
    <s v="Lvl"/>
    <s v="AllPub"/>
    <s v="Inside"/>
    <s v="Gtl"/>
    <s v="Sawyer"/>
    <s v="Norm"/>
    <s v="Norm"/>
    <s v="1Fam"/>
    <s v="1Story"/>
    <x v="3"/>
    <n v="7"/>
    <n v="1918"/>
    <n v="2007"/>
    <s v="Gable"/>
    <s v="CompShg"/>
    <s v="Wd Sdng"/>
    <s v="Wd Sdng"/>
    <s v="None"/>
    <n v="0"/>
    <s v="TA"/>
    <s v="Gd"/>
    <s v="BrkTil"/>
    <s v="TA"/>
    <s v="TA"/>
    <s v="No"/>
    <s v="Unf"/>
    <n v="0"/>
    <s v="Unf"/>
    <n v="0"/>
    <n v="816"/>
    <n v="816"/>
    <s v="GasA"/>
    <s v="Ex"/>
    <x v="0"/>
    <s v="SBrkr"/>
    <n v="1416"/>
    <n v="0"/>
    <n v="0"/>
    <n v="1416"/>
    <n v="0"/>
    <n v="0"/>
    <n v="2"/>
    <n v="0"/>
    <n v="3"/>
    <n v="1"/>
    <x v="0"/>
    <n v="7"/>
    <s v="Typ"/>
    <n v="0"/>
    <s v="NA"/>
    <s v="Attchd"/>
    <n v="2007"/>
    <s v="Unf"/>
    <n v="2"/>
    <n v="576"/>
    <s v="TA"/>
    <s v="TA"/>
    <s v="N"/>
    <n v="0"/>
    <n v="0"/>
    <n v="112"/>
    <n v="0"/>
    <n v="0"/>
    <n v="0"/>
    <s v="NA"/>
    <s v="NA"/>
    <s v="NA"/>
    <n v="0"/>
    <n v="8"/>
    <n v="2007"/>
    <s v="WD"/>
    <s v="Normal"/>
    <n v="112000"/>
  </r>
  <r>
    <x v="1384"/>
    <n v="50"/>
    <s v="RL"/>
    <n v="60"/>
    <n v="9060"/>
    <x v="0"/>
    <s v="NA"/>
    <s v="Reg"/>
    <s v="Lvl"/>
    <s v="AllPub"/>
    <s v="Inside"/>
    <s v="Gtl"/>
    <s v="Edwards"/>
    <s v="Norm"/>
    <s v="Norm"/>
    <s v="1Fam"/>
    <s v="1.5Fin"/>
    <x v="1"/>
    <n v="5"/>
    <n v="1939"/>
    <n v="1950"/>
    <s v="Gable"/>
    <s v="CompShg"/>
    <s v="WdShing"/>
    <s v="Wd Shng"/>
    <s v="None"/>
    <n v="0"/>
    <s v="TA"/>
    <s v="TA"/>
    <s v="BrkTil"/>
    <s v="TA"/>
    <s v="TA"/>
    <s v="Mn"/>
    <s v="Rec"/>
    <n v="204"/>
    <s v="Unf"/>
    <n v="0"/>
    <n v="356"/>
    <n v="560"/>
    <s v="GasA"/>
    <s v="TA"/>
    <x v="0"/>
    <s v="SBrkr"/>
    <n v="698"/>
    <n v="560"/>
    <n v="0"/>
    <n v="1258"/>
    <n v="0"/>
    <n v="0"/>
    <n v="1"/>
    <n v="0"/>
    <n v="2"/>
    <n v="1"/>
    <x v="1"/>
    <n v="6"/>
    <s v="Typ"/>
    <n v="0"/>
    <s v="NA"/>
    <s v="Detchd"/>
    <n v="1939"/>
    <s v="Unf"/>
    <n v="1"/>
    <n v="280"/>
    <s v="TA"/>
    <s v="TA"/>
    <s v="P"/>
    <n v="0"/>
    <n v="0"/>
    <n v="0"/>
    <n v="0"/>
    <n v="0"/>
    <n v="0"/>
    <s v="NA"/>
    <s v="MnPrv"/>
    <s v="NA"/>
    <n v="0"/>
    <n v="10"/>
    <n v="2009"/>
    <s v="WD"/>
    <s v="Normal"/>
    <n v="105000"/>
  </r>
  <r>
    <x v="1385"/>
    <n v="50"/>
    <s v="RM"/>
    <n v="40"/>
    <n v="5436"/>
    <x v="0"/>
    <s v="NA"/>
    <s v="Reg"/>
    <s v="Lvl"/>
    <s v="AllPub"/>
    <s v="Inside"/>
    <s v="Gtl"/>
    <s v="IDOTRR"/>
    <s v="Norm"/>
    <s v="Norm"/>
    <s v="1Fam"/>
    <s v="1.5Fin"/>
    <x v="5"/>
    <n v="8"/>
    <n v="1922"/>
    <n v="2007"/>
    <s v="Gable"/>
    <s v="CompShg"/>
    <s v="VinylSd"/>
    <s v="VinylSd"/>
    <s v="None"/>
    <n v="0"/>
    <s v="TA"/>
    <s v="Gd"/>
    <s v="BrkTil"/>
    <s v="TA"/>
    <s v="TA"/>
    <s v="No"/>
    <s v="BLQ"/>
    <n v="735"/>
    <s v="Unf"/>
    <n v="0"/>
    <n v="61"/>
    <n v="796"/>
    <s v="GasA"/>
    <s v="Gd"/>
    <x v="0"/>
    <s v="SBrkr"/>
    <n v="796"/>
    <n v="358"/>
    <n v="0"/>
    <n v="1154"/>
    <n v="1"/>
    <n v="0"/>
    <n v="1"/>
    <n v="0"/>
    <n v="3"/>
    <n v="1"/>
    <x v="0"/>
    <n v="7"/>
    <s v="Typ"/>
    <n v="0"/>
    <s v="NA"/>
    <s v="Detchd"/>
    <n v="1922"/>
    <s v="Unf"/>
    <n v="1"/>
    <n v="240"/>
    <s v="TA"/>
    <s v="TA"/>
    <s v="N"/>
    <n v="0"/>
    <n v="96"/>
    <n v="0"/>
    <n v="0"/>
    <n v="0"/>
    <n v="0"/>
    <s v="NA"/>
    <s v="MnPrv"/>
    <s v="NA"/>
    <n v="0"/>
    <n v="5"/>
    <n v="2010"/>
    <s v="WD"/>
    <s v="Normal"/>
    <n v="125500"/>
  </r>
  <r>
    <x v="1386"/>
    <n v="60"/>
    <s v="RL"/>
    <n v="80"/>
    <n v="16692"/>
    <x v="0"/>
    <s v="NA"/>
    <s v="IR1"/>
    <s v="Lvl"/>
    <s v="AllPub"/>
    <s v="Inside"/>
    <s v="Gtl"/>
    <s v="NWAmes"/>
    <s v="RRAn"/>
    <s v="Norm"/>
    <s v="1Fam"/>
    <s v="2Story"/>
    <x v="0"/>
    <n v="5"/>
    <n v="1978"/>
    <n v="1978"/>
    <s v="Gable"/>
    <s v="CompShg"/>
    <s v="Plywood"/>
    <s v="Plywood"/>
    <s v="BrkFace"/>
    <n v="184"/>
    <s v="TA"/>
    <s v="TA"/>
    <s v="CBlock"/>
    <s v="Gd"/>
    <s v="TA"/>
    <s v="No"/>
    <s v="BLQ"/>
    <n v="790"/>
    <s v="LwQ"/>
    <n v="469"/>
    <n v="133"/>
    <n v="1392"/>
    <s v="GasA"/>
    <s v="TA"/>
    <x v="0"/>
    <s v="SBrkr"/>
    <n v="1392"/>
    <n v="1392"/>
    <n v="0"/>
    <n v="2784"/>
    <n v="1"/>
    <n v="0"/>
    <n v="3"/>
    <n v="1"/>
    <n v="5"/>
    <n v="1"/>
    <x v="0"/>
    <n v="12"/>
    <s v="Typ"/>
    <n v="2"/>
    <s v="TA"/>
    <s v="Attchd"/>
    <n v="1978"/>
    <s v="RFn"/>
    <n v="2"/>
    <n v="564"/>
    <s v="TA"/>
    <s v="TA"/>
    <s v="Y"/>
    <n v="0"/>
    <n v="112"/>
    <n v="0"/>
    <n v="0"/>
    <n v="440"/>
    <n v="519"/>
    <s v="Fa"/>
    <s v="MnPrv"/>
    <s v="TenC"/>
    <n v="2000"/>
    <n v="7"/>
    <n v="2006"/>
    <s v="WD"/>
    <s v="Normal"/>
    <n v="250000"/>
  </r>
  <r>
    <x v="1387"/>
    <n v="50"/>
    <s v="RM"/>
    <n v="60"/>
    <n v="8520"/>
    <x v="0"/>
    <s v="Grvl"/>
    <s v="Reg"/>
    <s v="Lvl"/>
    <s v="AllPub"/>
    <s v="Inside"/>
    <s v="Gtl"/>
    <s v="OldTown"/>
    <s v="Artery"/>
    <s v="Norm"/>
    <s v="1Fam"/>
    <s v="1.5Fin"/>
    <x v="1"/>
    <n v="7"/>
    <n v="1916"/>
    <n v="1950"/>
    <s v="Gable"/>
    <s v="CompShg"/>
    <s v="Stucco"/>
    <s v="Stucco"/>
    <s v="None"/>
    <n v="0"/>
    <s v="TA"/>
    <s v="Gd"/>
    <s v="BrkTil"/>
    <s v="TA"/>
    <s v="TA"/>
    <s v="No"/>
    <s v="Rec"/>
    <n v="168"/>
    <s v="LwQ"/>
    <n v="546"/>
    <n v="0"/>
    <n v="714"/>
    <s v="GasW"/>
    <s v="TA"/>
    <x v="1"/>
    <s v="SBrkr"/>
    <n v="1664"/>
    <n v="862"/>
    <n v="0"/>
    <n v="2526"/>
    <n v="0"/>
    <n v="0"/>
    <n v="2"/>
    <n v="0"/>
    <n v="5"/>
    <n v="1"/>
    <x v="0"/>
    <n v="10"/>
    <s v="Typ"/>
    <n v="1"/>
    <s v="Gd"/>
    <s v="Detchd"/>
    <n v="1916"/>
    <s v="Unf"/>
    <n v="1"/>
    <n v="216"/>
    <s v="TA"/>
    <s v="TA"/>
    <s v="Y"/>
    <n v="88"/>
    <n v="15"/>
    <n v="0"/>
    <n v="0"/>
    <n v="0"/>
    <n v="0"/>
    <s v="NA"/>
    <s v="GdWo"/>
    <s v="NA"/>
    <n v="0"/>
    <n v="8"/>
    <n v="2007"/>
    <s v="CWD"/>
    <s v="Family"/>
    <n v="136000"/>
  </r>
  <r>
    <x v="1388"/>
    <n v="20"/>
    <s v="RL"/>
    <n v="42"/>
    <n v="14892"/>
    <x v="0"/>
    <s v="NA"/>
    <s v="IR1"/>
    <s v="HLS"/>
    <s v="AllPub"/>
    <s v="CulDSac"/>
    <s v="Gtl"/>
    <s v="Gilbert"/>
    <s v="Norm"/>
    <s v="Norm"/>
    <s v="1Fam"/>
    <s v="1Story"/>
    <x v="4"/>
    <n v="5"/>
    <n v="2006"/>
    <n v="2007"/>
    <s v="Gable"/>
    <s v="CompShg"/>
    <s v="VinylSd"/>
    <s v="VinylSd"/>
    <s v="Stone"/>
    <n v="160"/>
    <s v="Ex"/>
    <s v="TA"/>
    <s v="PConc"/>
    <s v="Ex"/>
    <s v="TA"/>
    <s v="Gd"/>
    <s v="GLQ"/>
    <n v="1320"/>
    <s v="Unf"/>
    <n v="0"/>
    <n v="426"/>
    <n v="1746"/>
    <s v="GasA"/>
    <s v="Ex"/>
    <x v="0"/>
    <s v="SBrkr"/>
    <n v="1746"/>
    <n v="0"/>
    <n v="0"/>
    <n v="1746"/>
    <n v="1"/>
    <n v="0"/>
    <n v="2"/>
    <n v="0"/>
    <n v="3"/>
    <n v="1"/>
    <x v="2"/>
    <n v="7"/>
    <s v="Typ"/>
    <n v="2"/>
    <s v="Gd"/>
    <s v="Attchd"/>
    <n v="2006"/>
    <s v="Fin"/>
    <n v="3"/>
    <n v="758"/>
    <s v="TA"/>
    <s v="TA"/>
    <s v="Y"/>
    <n v="201"/>
    <n v="39"/>
    <n v="0"/>
    <n v="0"/>
    <n v="0"/>
    <n v="0"/>
    <s v="NA"/>
    <s v="NA"/>
    <s v="NA"/>
    <n v="0"/>
    <n v="10"/>
    <n v="2009"/>
    <s v="WD"/>
    <s v="Normal"/>
    <n v="377500"/>
  </r>
  <r>
    <x v="1389"/>
    <n v="50"/>
    <s v="RM"/>
    <n v="60"/>
    <n v="6000"/>
    <x v="0"/>
    <s v="NA"/>
    <s v="Reg"/>
    <s v="Lvl"/>
    <s v="AllPub"/>
    <s v="Inside"/>
    <s v="Gtl"/>
    <s v="BrkSide"/>
    <s v="Norm"/>
    <s v="Norm"/>
    <s v="1Fam"/>
    <s v="1.5Fin"/>
    <x v="1"/>
    <n v="6"/>
    <n v="1941"/>
    <n v="1950"/>
    <s v="Gable"/>
    <s v="CompShg"/>
    <s v="Wd Sdng"/>
    <s v="Wd Sdng"/>
    <s v="None"/>
    <n v="0"/>
    <s v="TA"/>
    <s v="Gd"/>
    <s v="BrkTil"/>
    <s v="TA"/>
    <s v="Gd"/>
    <s v="No"/>
    <s v="ALQ"/>
    <n v="375"/>
    <s v="Unf"/>
    <n v="0"/>
    <n v="360"/>
    <n v="735"/>
    <s v="GasA"/>
    <s v="Ex"/>
    <x v="0"/>
    <s v="SBrkr"/>
    <n v="869"/>
    <n v="349"/>
    <n v="0"/>
    <n v="1218"/>
    <n v="0"/>
    <n v="1"/>
    <n v="1"/>
    <n v="0"/>
    <n v="3"/>
    <n v="1"/>
    <x v="1"/>
    <n v="6"/>
    <s v="Typ"/>
    <n v="1"/>
    <s v="Gd"/>
    <s v="Detchd"/>
    <n v="2003"/>
    <s v="Unf"/>
    <n v="2"/>
    <n v="440"/>
    <s v="TA"/>
    <s v="TA"/>
    <s v="Y"/>
    <n v="0"/>
    <n v="0"/>
    <n v="0"/>
    <n v="0"/>
    <n v="0"/>
    <n v="0"/>
    <s v="NA"/>
    <s v="NA"/>
    <s v="NA"/>
    <n v="0"/>
    <n v="3"/>
    <n v="2007"/>
    <s v="WD"/>
    <s v="Normal"/>
    <n v="131000"/>
  </r>
  <r>
    <x v="1390"/>
    <n v="20"/>
    <s v="RL"/>
    <n v="70"/>
    <n v="9100"/>
    <x v="0"/>
    <s v="NA"/>
    <s v="Reg"/>
    <s v="Lvl"/>
    <s v="AllPub"/>
    <s v="Inside"/>
    <s v="Gtl"/>
    <s v="CollgCr"/>
    <s v="Norm"/>
    <s v="Norm"/>
    <s v="1Fam"/>
    <s v="1Story"/>
    <x v="0"/>
    <n v="5"/>
    <n v="2000"/>
    <n v="2000"/>
    <s v="Gable"/>
    <s v="CompShg"/>
    <s v="VinylSd"/>
    <s v="VinylSd"/>
    <s v="BrkFace"/>
    <n v="244"/>
    <s v="Gd"/>
    <s v="TA"/>
    <s v="PConc"/>
    <s v="Gd"/>
    <s v="TA"/>
    <s v="Av"/>
    <s v="GLQ"/>
    <n v="1400"/>
    <s v="Unf"/>
    <n v="0"/>
    <n v="125"/>
    <n v="1525"/>
    <s v="GasA"/>
    <s v="Ex"/>
    <x v="0"/>
    <s v="SBrkr"/>
    <n v="1525"/>
    <n v="0"/>
    <n v="0"/>
    <n v="1525"/>
    <n v="1"/>
    <n v="0"/>
    <n v="2"/>
    <n v="0"/>
    <n v="3"/>
    <n v="1"/>
    <x v="0"/>
    <n v="6"/>
    <s v="Typ"/>
    <n v="0"/>
    <s v="NA"/>
    <s v="Attchd"/>
    <n v="2000"/>
    <s v="RFn"/>
    <n v="2"/>
    <n v="541"/>
    <s v="TA"/>
    <s v="TA"/>
    <s v="Y"/>
    <n v="219"/>
    <n v="36"/>
    <n v="0"/>
    <n v="0"/>
    <n v="0"/>
    <n v="0"/>
    <s v="NA"/>
    <s v="NA"/>
    <s v="NA"/>
    <n v="0"/>
    <n v="9"/>
    <n v="2006"/>
    <s v="WD"/>
    <s v="Normal"/>
    <n v="235000"/>
  </r>
  <r>
    <x v="1391"/>
    <n v="90"/>
    <s v="RL"/>
    <n v="65"/>
    <n v="8944"/>
    <x v="0"/>
    <s v="NA"/>
    <s v="Reg"/>
    <s v="Lvl"/>
    <s v="AllPub"/>
    <s v="Inside"/>
    <s v="Gtl"/>
    <s v="NAmes"/>
    <s v="Norm"/>
    <s v="Norm"/>
    <s v="Duplex"/>
    <s v="1Story"/>
    <x v="3"/>
    <n v="5"/>
    <n v="1967"/>
    <n v="1967"/>
    <s v="Gable"/>
    <s v="CompShg"/>
    <s v="Plywood"/>
    <s v="Plywood"/>
    <s v="None"/>
    <n v="0"/>
    <s v="TA"/>
    <s v="TA"/>
    <s v="CBlock"/>
    <s v="TA"/>
    <s v="TA"/>
    <s v="No"/>
    <s v="Unf"/>
    <n v="0"/>
    <s v="Unf"/>
    <n v="0"/>
    <n v="1584"/>
    <n v="1584"/>
    <s v="GasA"/>
    <s v="TA"/>
    <x v="0"/>
    <s v="SBrkr"/>
    <n v="1584"/>
    <n v="0"/>
    <n v="0"/>
    <n v="1584"/>
    <n v="0"/>
    <n v="0"/>
    <n v="2"/>
    <n v="0"/>
    <n v="4"/>
    <n v="2"/>
    <x v="1"/>
    <n v="8"/>
    <s v="Mod"/>
    <n v="0"/>
    <s v="NA"/>
    <s v="Detchd"/>
    <n v="1967"/>
    <s v="Unf"/>
    <n v="3"/>
    <n v="792"/>
    <s v="TA"/>
    <s v="TA"/>
    <s v="Y"/>
    <n v="0"/>
    <n v="152"/>
    <n v="0"/>
    <n v="0"/>
    <n v="0"/>
    <n v="0"/>
    <s v="NA"/>
    <s v="NA"/>
    <s v="NA"/>
    <n v="0"/>
    <n v="4"/>
    <n v="2009"/>
    <s v="WD"/>
    <s v="Normal"/>
    <n v="124000"/>
  </r>
  <r>
    <x v="1392"/>
    <n v="85"/>
    <s v="RL"/>
    <n v="68"/>
    <n v="7838"/>
    <x v="0"/>
    <s v="NA"/>
    <s v="Reg"/>
    <s v="Lvl"/>
    <s v="AllPub"/>
    <s v="Inside"/>
    <s v="Gtl"/>
    <s v="NAmes"/>
    <s v="Norm"/>
    <s v="Norm"/>
    <s v="1Fam"/>
    <s v="SFoyer"/>
    <x v="3"/>
    <n v="5"/>
    <n v="1967"/>
    <n v="1967"/>
    <s v="Gable"/>
    <s v="CompShg"/>
    <s v="HdBoard"/>
    <s v="HdBoard"/>
    <s v="None"/>
    <n v="0"/>
    <s v="TA"/>
    <s v="TA"/>
    <s v="CBlock"/>
    <s v="TA"/>
    <s v="TA"/>
    <s v="Av"/>
    <s v="ALQ"/>
    <n v="769"/>
    <s v="Unf"/>
    <n v="0"/>
    <n v="95"/>
    <n v="864"/>
    <s v="GasA"/>
    <s v="TA"/>
    <x v="0"/>
    <s v="SBrkr"/>
    <n v="900"/>
    <n v="0"/>
    <n v="0"/>
    <n v="900"/>
    <n v="1"/>
    <n v="0"/>
    <n v="1"/>
    <n v="0"/>
    <n v="3"/>
    <n v="1"/>
    <x v="1"/>
    <n v="6"/>
    <s v="Typ"/>
    <n v="1"/>
    <s v="Po"/>
    <s v="Attchd"/>
    <n v="1967"/>
    <s v="RFn"/>
    <n v="1"/>
    <n v="288"/>
    <s v="TA"/>
    <s v="TA"/>
    <s v="Y"/>
    <n v="175"/>
    <n v="144"/>
    <n v="0"/>
    <n v="0"/>
    <n v="0"/>
    <n v="0"/>
    <s v="NA"/>
    <s v="MnWw"/>
    <s v="NA"/>
    <n v="0"/>
    <n v="12"/>
    <n v="2006"/>
    <s v="WD"/>
    <s v="Normal"/>
    <n v="123000"/>
  </r>
  <r>
    <x v="1393"/>
    <n v="190"/>
    <s v="RM"/>
    <n v="60"/>
    <n v="10800"/>
    <x v="0"/>
    <s v="Pave"/>
    <s v="Reg"/>
    <s v="Lvl"/>
    <s v="AllPub"/>
    <s v="Inside"/>
    <s v="Gtl"/>
    <s v="OldTown"/>
    <s v="Norm"/>
    <s v="Norm"/>
    <s v="2fmCon"/>
    <s v="1.5Fin"/>
    <x v="1"/>
    <n v="7"/>
    <n v="1905"/>
    <n v="2000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482"/>
    <n v="482"/>
    <s v="GasA"/>
    <s v="Ex"/>
    <x v="1"/>
    <s v="SBrkr"/>
    <n v="1221"/>
    <n v="691"/>
    <n v="0"/>
    <n v="1912"/>
    <n v="0"/>
    <n v="0"/>
    <n v="2"/>
    <n v="0"/>
    <n v="3"/>
    <n v="2"/>
    <x v="1"/>
    <n v="7"/>
    <s v="Typ"/>
    <n v="1"/>
    <s v="TA"/>
    <s v="Detchd"/>
    <n v="2003"/>
    <s v="Unf"/>
    <n v="2"/>
    <n v="672"/>
    <s v="Gd"/>
    <s v="TA"/>
    <s v="Y"/>
    <n v="0"/>
    <n v="25"/>
    <n v="212"/>
    <n v="0"/>
    <n v="0"/>
    <n v="0"/>
    <s v="NA"/>
    <s v="NA"/>
    <s v="NA"/>
    <n v="0"/>
    <n v="4"/>
    <n v="2008"/>
    <s v="WD"/>
    <s v="Normal"/>
    <n v="163000"/>
  </r>
  <r>
    <x v="1394"/>
    <n v="120"/>
    <s v="RL"/>
    <n v="53"/>
    <n v="4045"/>
    <x v="0"/>
    <s v="NA"/>
    <s v="Reg"/>
    <s v="Lvl"/>
    <s v="AllPub"/>
    <s v="Inside"/>
    <s v="Gtl"/>
    <s v="Blmngtn"/>
    <s v="Norm"/>
    <s v="Norm"/>
    <s v="TwnhsE"/>
    <s v="1Story"/>
    <x v="0"/>
    <n v="5"/>
    <n v="2006"/>
    <n v="2006"/>
    <s v="Hip"/>
    <s v="CompShg"/>
    <s v="VinylSd"/>
    <s v="VinylSd"/>
    <s v="BrkFace"/>
    <n v="45"/>
    <s v="Gd"/>
    <s v="TA"/>
    <s v="PConc"/>
    <s v="Gd"/>
    <s v="TA"/>
    <s v="Av"/>
    <s v="GLQ"/>
    <n v="1070"/>
    <s v="Unf"/>
    <n v="0"/>
    <n v="286"/>
    <n v="1356"/>
    <s v="GasA"/>
    <s v="Ex"/>
    <x v="0"/>
    <s v="SBrkr"/>
    <n v="1500"/>
    <n v="0"/>
    <n v="0"/>
    <n v="1500"/>
    <n v="1"/>
    <n v="0"/>
    <n v="2"/>
    <n v="0"/>
    <n v="2"/>
    <n v="1"/>
    <x v="0"/>
    <n v="6"/>
    <s v="Typ"/>
    <n v="1"/>
    <s v="Gd"/>
    <s v="Attchd"/>
    <n v="2006"/>
    <s v="Fin"/>
    <n v="3"/>
    <n v="648"/>
    <s v="TA"/>
    <s v="TA"/>
    <s v="Y"/>
    <n v="161"/>
    <n v="20"/>
    <n v="0"/>
    <n v="0"/>
    <n v="0"/>
    <n v="0"/>
    <s v="NA"/>
    <s v="NA"/>
    <s v="NA"/>
    <n v="0"/>
    <n v="10"/>
    <n v="2006"/>
    <s v="New"/>
    <s v="Partial"/>
    <n v="246578"/>
  </r>
  <r>
    <x v="1395"/>
    <n v="60"/>
    <s v="RL"/>
    <n v="88"/>
    <n v="12665"/>
    <x v="0"/>
    <s v="NA"/>
    <s v="IR1"/>
    <s v="Lvl"/>
    <s v="AllPub"/>
    <s v="Inside"/>
    <s v="Gtl"/>
    <s v="Timber"/>
    <s v="Norm"/>
    <s v="Norm"/>
    <s v="1Fam"/>
    <s v="2Story"/>
    <x v="2"/>
    <n v="5"/>
    <n v="2005"/>
    <n v="2006"/>
    <s v="Hip"/>
    <s v="CompShg"/>
    <s v="VinylSd"/>
    <s v="VinylSd"/>
    <s v="BrkFace"/>
    <n v="245"/>
    <s v="Gd"/>
    <s v="TA"/>
    <s v="PConc"/>
    <s v="Gd"/>
    <s v="Gd"/>
    <s v="Gd"/>
    <s v="Unf"/>
    <n v="0"/>
    <s v="Unf"/>
    <n v="0"/>
    <n v="1094"/>
    <n v="1094"/>
    <s v="GasA"/>
    <s v="Ex"/>
    <x v="0"/>
    <s v="SBrkr"/>
    <n v="1133"/>
    <n v="1349"/>
    <n v="0"/>
    <n v="2482"/>
    <n v="0"/>
    <n v="0"/>
    <n v="2"/>
    <n v="1"/>
    <n v="4"/>
    <n v="1"/>
    <x v="0"/>
    <n v="9"/>
    <s v="Typ"/>
    <n v="1"/>
    <s v="Gd"/>
    <s v="BuiltIn"/>
    <n v="2005"/>
    <s v="Fin"/>
    <n v="3"/>
    <n v="642"/>
    <s v="TA"/>
    <s v="TA"/>
    <s v="Y"/>
    <n v="144"/>
    <n v="39"/>
    <n v="0"/>
    <n v="0"/>
    <n v="0"/>
    <n v="0"/>
    <s v="NA"/>
    <s v="NA"/>
    <s v="NA"/>
    <n v="0"/>
    <n v="2"/>
    <n v="2007"/>
    <s v="WD"/>
    <s v="Normal"/>
    <n v="281213"/>
  </r>
  <r>
    <x v="1396"/>
    <n v="20"/>
    <s v="RL"/>
    <s v="NA"/>
    <n v="57200"/>
    <x v="0"/>
    <s v="NA"/>
    <s v="IR1"/>
    <s v="Bnk"/>
    <s v="AllPub"/>
    <s v="Inside"/>
    <s v="Sev"/>
    <s v="Timber"/>
    <s v="Norm"/>
    <s v="Norm"/>
    <s v="1Fam"/>
    <s v="1Story"/>
    <x v="3"/>
    <n v="5"/>
    <n v="1948"/>
    <n v="1950"/>
    <s v="Gable"/>
    <s v="CompShg"/>
    <s v="Wd Sdng"/>
    <s v="Wd Sdng"/>
    <s v="None"/>
    <n v="0"/>
    <s v="TA"/>
    <s v="TA"/>
    <s v="CBlock"/>
    <s v="TA"/>
    <s v="TA"/>
    <s v="Av"/>
    <s v="BLQ"/>
    <n v="353"/>
    <s v="Rec"/>
    <n v="334"/>
    <n v="60"/>
    <n v="747"/>
    <s v="GasA"/>
    <s v="TA"/>
    <x v="0"/>
    <s v="SBrkr"/>
    <n v="1687"/>
    <n v="0"/>
    <n v="0"/>
    <n v="1687"/>
    <n v="1"/>
    <n v="0"/>
    <n v="1"/>
    <n v="0"/>
    <n v="3"/>
    <n v="1"/>
    <x v="1"/>
    <n v="7"/>
    <s v="Min1"/>
    <n v="2"/>
    <s v="TA"/>
    <s v="Detchd"/>
    <n v="1966"/>
    <s v="Unf"/>
    <n v="2"/>
    <n v="572"/>
    <s v="TA"/>
    <s v="TA"/>
    <s v="N"/>
    <n v="0"/>
    <n v="0"/>
    <n v="50"/>
    <n v="0"/>
    <n v="0"/>
    <n v="0"/>
    <s v="NA"/>
    <s v="NA"/>
    <s v="NA"/>
    <n v="0"/>
    <n v="6"/>
    <n v="2010"/>
    <s v="WD"/>
    <s v="Normal"/>
    <n v="160000"/>
  </r>
  <r>
    <x v="1397"/>
    <n v="70"/>
    <s v="RM"/>
    <n v="51"/>
    <n v="6120"/>
    <x v="0"/>
    <s v="NA"/>
    <s v="Reg"/>
    <s v="Lvl"/>
    <s v="AllPub"/>
    <s v="Inside"/>
    <s v="Gtl"/>
    <s v="BrkSide"/>
    <s v="Norm"/>
    <s v="Norm"/>
    <s v="1Fam"/>
    <s v="2Story"/>
    <x v="3"/>
    <n v="8"/>
    <n v="1920"/>
    <n v="2004"/>
    <s v="Gable"/>
    <s v="CompShg"/>
    <s v="MetalSd"/>
    <s v="MetalSd"/>
    <s v="None"/>
    <n v="0"/>
    <s v="TA"/>
    <s v="TA"/>
    <s v="BrkTil"/>
    <s v="TA"/>
    <s v="TA"/>
    <s v="Mn"/>
    <s v="Unf"/>
    <n v="0"/>
    <s v="Unf"/>
    <n v="0"/>
    <n v="939"/>
    <n v="939"/>
    <s v="GasA"/>
    <s v="Ex"/>
    <x v="0"/>
    <s v="SBrkr"/>
    <n v="939"/>
    <n v="574"/>
    <n v="0"/>
    <n v="1513"/>
    <n v="0"/>
    <n v="0"/>
    <n v="1"/>
    <n v="1"/>
    <n v="4"/>
    <n v="1"/>
    <x v="1"/>
    <n v="8"/>
    <s v="Typ"/>
    <n v="0"/>
    <s v="NA"/>
    <s v="Detchd"/>
    <n v="1933"/>
    <s v="Unf"/>
    <n v="1"/>
    <n v="180"/>
    <s v="Fa"/>
    <s v="Fa"/>
    <s v="N"/>
    <n v="24"/>
    <n v="0"/>
    <n v="150"/>
    <n v="0"/>
    <n v="0"/>
    <n v="0"/>
    <s v="NA"/>
    <s v="NA"/>
    <s v="NA"/>
    <n v="0"/>
    <n v="5"/>
    <n v="2007"/>
    <s v="WD"/>
    <s v="Normal"/>
    <n v="137500"/>
  </r>
  <r>
    <x v="1398"/>
    <n v="50"/>
    <s v="RL"/>
    <n v="60"/>
    <n v="7200"/>
    <x v="0"/>
    <s v="NA"/>
    <s v="Reg"/>
    <s v="Lvl"/>
    <s v="AllPub"/>
    <s v="Inside"/>
    <s v="Gtl"/>
    <s v="NAmes"/>
    <s v="Norm"/>
    <s v="Norm"/>
    <s v="1Fam"/>
    <s v="1.5Fin"/>
    <x v="3"/>
    <n v="4"/>
    <n v="1950"/>
    <n v="1982"/>
    <s v="Gable"/>
    <s v="CompShg"/>
    <s v="VinylSd"/>
    <s v="Wd Sdng"/>
    <s v="None"/>
    <n v="0"/>
    <s v="TA"/>
    <s v="TA"/>
    <s v="CBlock"/>
    <s v="TA"/>
    <s v="TA"/>
    <s v="No"/>
    <s v="Rec"/>
    <n v="180"/>
    <s v="BLQ"/>
    <n v="352"/>
    <n v="676"/>
    <n v="1208"/>
    <s v="GasA"/>
    <s v="Gd"/>
    <x v="0"/>
    <s v="FuseA"/>
    <n v="1136"/>
    <n v="768"/>
    <n v="0"/>
    <n v="1904"/>
    <n v="1"/>
    <n v="0"/>
    <n v="1"/>
    <n v="1"/>
    <n v="3"/>
    <n v="1"/>
    <x v="1"/>
    <n v="7"/>
    <s v="Min1"/>
    <n v="0"/>
    <s v="NA"/>
    <s v="Attchd"/>
    <n v="1950"/>
    <s v="Unf"/>
    <n v="1"/>
    <n v="240"/>
    <s v="TA"/>
    <s v="TA"/>
    <s v="Y"/>
    <n v="0"/>
    <n v="0"/>
    <n v="168"/>
    <n v="0"/>
    <n v="0"/>
    <n v="0"/>
    <s v="NA"/>
    <s v="GdPrv"/>
    <s v="NA"/>
    <n v="0"/>
    <n v="5"/>
    <n v="2009"/>
    <s v="WD"/>
    <s v="Normal"/>
    <n v="138000"/>
  </r>
  <r>
    <x v="1399"/>
    <n v="50"/>
    <s v="RL"/>
    <n v="51"/>
    <n v="6171"/>
    <x v="0"/>
    <s v="NA"/>
    <s v="Reg"/>
    <s v="Lvl"/>
    <s v="AllPub"/>
    <s v="Inside"/>
    <s v="Gtl"/>
    <s v="SWISU"/>
    <s v="Norm"/>
    <s v="Norm"/>
    <s v="1Fam"/>
    <s v="1.5Fin"/>
    <x v="1"/>
    <n v="6"/>
    <n v="1925"/>
    <n v="1990"/>
    <s v="Gable"/>
    <s v="CompShg"/>
    <s v="WdShing"/>
    <s v="Wd Shng"/>
    <s v="None"/>
    <n v="0"/>
    <s v="TA"/>
    <s v="TA"/>
    <s v="BrkTil"/>
    <s v="TA"/>
    <s v="TA"/>
    <s v="No"/>
    <s v="BLQ"/>
    <n v="264"/>
    <s v="Unf"/>
    <n v="0"/>
    <n v="712"/>
    <n v="976"/>
    <s v="GasA"/>
    <s v="Ex"/>
    <x v="0"/>
    <s v="SBrkr"/>
    <n v="1160"/>
    <n v="448"/>
    <n v="0"/>
    <n v="1608"/>
    <n v="0"/>
    <n v="0"/>
    <n v="2"/>
    <n v="1"/>
    <n v="3"/>
    <n v="1"/>
    <x v="0"/>
    <n v="7"/>
    <s v="Typ"/>
    <n v="1"/>
    <s v="Gd"/>
    <s v="Detchd"/>
    <n v="1925"/>
    <s v="Unf"/>
    <n v="1"/>
    <n v="216"/>
    <s v="Fa"/>
    <s v="TA"/>
    <s v="Y"/>
    <n v="147"/>
    <n v="16"/>
    <n v="0"/>
    <n v="0"/>
    <n v="0"/>
    <n v="0"/>
    <s v="NA"/>
    <s v="MnPrv"/>
    <s v="NA"/>
    <n v="0"/>
    <n v="10"/>
    <n v="2009"/>
    <s v="WD"/>
    <s v="Normal"/>
    <n v="137450"/>
  </r>
  <r>
    <x v="1400"/>
    <n v="50"/>
    <s v="RM"/>
    <n v="50"/>
    <n v="6000"/>
    <x v="0"/>
    <s v="NA"/>
    <s v="Reg"/>
    <s v="Lvl"/>
    <s v="AllPub"/>
    <s v="Corner"/>
    <s v="Gtl"/>
    <s v="BrkSide"/>
    <s v="Norm"/>
    <s v="Norm"/>
    <s v="1Fam"/>
    <s v="1.5Fin"/>
    <x v="1"/>
    <n v="7"/>
    <n v="1929"/>
    <n v="1950"/>
    <s v="Gable"/>
    <s v="CompShg"/>
    <s v="WdShing"/>
    <s v="Wd Shng"/>
    <s v="None"/>
    <n v="0"/>
    <s v="TA"/>
    <s v="TA"/>
    <s v="BrkTil"/>
    <s v="TA"/>
    <s v="TA"/>
    <s v="No"/>
    <s v="Unf"/>
    <n v="0"/>
    <s v="Unf"/>
    <n v="0"/>
    <n v="862"/>
    <n v="862"/>
    <s v="GasA"/>
    <s v="TA"/>
    <x v="0"/>
    <s v="SBrkr"/>
    <n v="950"/>
    <n v="208"/>
    <n v="0"/>
    <n v="1158"/>
    <n v="0"/>
    <n v="0"/>
    <n v="1"/>
    <n v="0"/>
    <n v="3"/>
    <n v="1"/>
    <x v="1"/>
    <n v="5"/>
    <s v="Typ"/>
    <n v="1"/>
    <s v="Gd"/>
    <s v="BuiltIn"/>
    <n v="1929"/>
    <s v="RFn"/>
    <n v="1"/>
    <n v="208"/>
    <s v="TA"/>
    <s v="TA"/>
    <s v="Y"/>
    <n v="0"/>
    <n v="0"/>
    <n v="112"/>
    <n v="0"/>
    <n v="0"/>
    <n v="0"/>
    <s v="NA"/>
    <s v="NA"/>
    <s v="NA"/>
    <n v="0"/>
    <n v="7"/>
    <n v="2008"/>
    <s v="WD"/>
    <s v="Normal"/>
    <n v="120000"/>
  </r>
  <r>
    <x v="1401"/>
    <n v="60"/>
    <s v="RL"/>
    <n v="62"/>
    <n v="7415"/>
    <x v="0"/>
    <s v="NA"/>
    <s v="IR1"/>
    <s v="Lvl"/>
    <s v="AllPub"/>
    <s v="Inside"/>
    <s v="Gtl"/>
    <s v="Gilbert"/>
    <s v="Norm"/>
    <s v="Norm"/>
    <s v="1Fam"/>
    <s v="2Story"/>
    <x v="1"/>
    <n v="5"/>
    <n v="2004"/>
    <n v="2004"/>
    <s v="Gable"/>
    <s v="CompShg"/>
    <s v="VinylSd"/>
    <s v="VinylSd"/>
    <s v="None"/>
    <n v="0"/>
    <s v="TA"/>
    <s v="TA"/>
    <s v="PConc"/>
    <s v="TA"/>
    <s v="TA"/>
    <s v="No"/>
    <s v="GLQ"/>
    <n v="759"/>
    <s v="Unf"/>
    <n v="0"/>
    <n v="80"/>
    <n v="839"/>
    <s v="GasA"/>
    <s v="Ex"/>
    <x v="0"/>
    <s v="SBrkr"/>
    <n v="864"/>
    <n v="729"/>
    <n v="0"/>
    <n v="1593"/>
    <n v="1"/>
    <n v="0"/>
    <n v="2"/>
    <n v="1"/>
    <n v="3"/>
    <n v="1"/>
    <x v="1"/>
    <n v="8"/>
    <s v="Typ"/>
    <n v="1"/>
    <s v="TA"/>
    <s v="Attchd"/>
    <n v="2004"/>
    <s v="Fin"/>
    <n v="2"/>
    <n v="398"/>
    <s v="TA"/>
    <s v="TA"/>
    <s v="Y"/>
    <n v="100"/>
    <n v="75"/>
    <n v="0"/>
    <n v="0"/>
    <n v="0"/>
    <n v="0"/>
    <s v="NA"/>
    <s v="NA"/>
    <s v="NA"/>
    <n v="0"/>
    <n v="4"/>
    <n v="2008"/>
    <s v="WD"/>
    <s v="Normal"/>
    <n v="193000"/>
  </r>
  <r>
    <x v="1402"/>
    <n v="20"/>
    <s v="RL"/>
    <n v="64"/>
    <n v="6762"/>
    <x v="0"/>
    <s v="NA"/>
    <s v="Reg"/>
    <s v="Lvl"/>
    <s v="AllPub"/>
    <s v="Inside"/>
    <s v="Gtl"/>
    <s v="CollgCr"/>
    <s v="Norm"/>
    <s v="Norm"/>
    <s v="1Fam"/>
    <s v="1Story"/>
    <x v="0"/>
    <n v="5"/>
    <n v="2006"/>
    <n v="2006"/>
    <s v="Gable"/>
    <s v="CompShg"/>
    <s v="VinylSd"/>
    <s v="VinylSd"/>
    <s v="None"/>
    <n v="0"/>
    <s v="Gd"/>
    <s v="TA"/>
    <s v="PConc"/>
    <s v="Gd"/>
    <s v="Gd"/>
    <s v="Av"/>
    <s v="Unf"/>
    <n v="0"/>
    <s v="Unf"/>
    <n v="0"/>
    <n v="1286"/>
    <n v="1286"/>
    <s v="GasA"/>
    <s v="Ex"/>
    <x v="0"/>
    <s v="SBrkr"/>
    <n v="1294"/>
    <n v="0"/>
    <n v="0"/>
    <n v="1294"/>
    <n v="0"/>
    <n v="0"/>
    <n v="2"/>
    <n v="0"/>
    <n v="2"/>
    <n v="1"/>
    <x v="0"/>
    <n v="6"/>
    <s v="Typ"/>
    <n v="1"/>
    <s v="Gd"/>
    <s v="Attchd"/>
    <n v="2006"/>
    <s v="RFn"/>
    <n v="2"/>
    <n v="662"/>
    <s v="TA"/>
    <s v="TA"/>
    <s v="Y"/>
    <n v="168"/>
    <n v="55"/>
    <n v="0"/>
    <n v="0"/>
    <n v="0"/>
    <n v="0"/>
    <s v="NA"/>
    <s v="NA"/>
    <s v="NA"/>
    <n v="0"/>
    <n v="7"/>
    <n v="2006"/>
    <s v="New"/>
    <s v="Partial"/>
    <n v="193879"/>
  </r>
  <r>
    <x v="1403"/>
    <n v="20"/>
    <s v="RL"/>
    <n v="49"/>
    <n v="15256"/>
    <x v="0"/>
    <s v="NA"/>
    <s v="IR1"/>
    <s v="Lvl"/>
    <s v="AllPub"/>
    <s v="CulDSac"/>
    <s v="Gtl"/>
    <s v="Somerst"/>
    <s v="RRAn"/>
    <s v="Norm"/>
    <s v="1Fam"/>
    <s v="1Story"/>
    <x v="2"/>
    <n v="5"/>
    <n v="2007"/>
    <n v="2007"/>
    <s v="Gable"/>
    <s v="CompShg"/>
    <s v="VinylSd"/>
    <s v="VinylSd"/>
    <s v="Stone"/>
    <n v="84"/>
    <s v="Gd"/>
    <s v="TA"/>
    <s v="PConc"/>
    <s v="Gd"/>
    <s v="TA"/>
    <s v="Gd"/>
    <s v="GLQ"/>
    <n v="929"/>
    <s v="Unf"/>
    <n v="0"/>
    <n v="556"/>
    <n v="1485"/>
    <s v="GasA"/>
    <s v="Ex"/>
    <x v="0"/>
    <s v="SBrkr"/>
    <n v="1464"/>
    <n v="0"/>
    <n v="0"/>
    <n v="1464"/>
    <n v="1"/>
    <n v="0"/>
    <n v="2"/>
    <n v="0"/>
    <n v="3"/>
    <n v="1"/>
    <x v="0"/>
    <n v="6"/>
    <s v="Typ"/>
    <n v="0"/>
    <s v="NA"/>
    <s v="Attchd"/>
    <n v="2007"/>
    <s v="Unf"/>
    <n v="3"/>
    <n v="754"/>
    <s v="TA"/>
    <s v="TA"/>
    <s v="Y"/>
    <n v="168"/>
    <n v="160"/>
    <n v="0"/>
    <n v="0"/>
    <n v="0"/>
    <n v="0"/>
    <s v="NA"/>
    <s v="NA"/>
    <s v="NA"/>
    <n v="0"/>
    <n v="8"/>
    <n v="2007"/>
    <s v="WD"/>
    <s v="Normal"/>
    <n v="282922"/>
  </r>
  <r>
    <x v="1404"/>
    <n v="50"/>
    <s v="RL"/>
    <n v="60"/>
    <n v="10410"/>
    <x v="0"/>
    <s v="Grvl"/>
    <s v="Reg"/>
    <s v="Lvl"/>
    <s v="AllPub"/>
    <s v="Corner"/>
    <s v="Gtl"/>
    <s v="OldTown"/>
    <s v="Artery"/>
    <s v="Norm"/>
    <s v="1Fam"/>
    <s v="1.5Fin"/>
    <x v="7"/>
    <n v="4"/>
    <n v="1915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TA"/>
    <x v="0"/>
    <s v="SBrkr"/>
    <n v="694"/>
    <n v="520"/>
    <n v="0"/>
    <n v="1214"/>
    <n v="0"/>
    <n v="0"/>
    <n v="1"/>
    <n v="0"/>
    <n v="3"/>
    <n v="1"/>
    <x v="1"/>
    <n v="6"/>
    <s v="Typ"/>
    <n v="0"/>
    <s v="NA"/>
    <s v="Detchd"/>
    <n v="1998"/>
    <s v="Unf"/>
    <n v="3"/>
    <n v="936"/>
    <s v="TA"/>
    <s v="TA"/>
    <s v="Y"/>
    <n v="216"/>
    <n v="0"/>
    <n v="160"/>
    <n v="0"/>
    <n v="0"/>
    <n v="0"/>
    <s v="NA"/>
    <s v="MnPrv"/>
    <s v="NA"/>
    <n v="0"/>
    <n v="1"/>
    <n v="2006"/>
    <s v="WD"/>
    <s v="Family"/>
    <n v="105000"/>
  </r>
  <r>
    <x v="1405"/>
    <n v="120"/>
    <s v="RM"/>
    <n v="44"/>
    <n v="3842"/>
    <x v="0"/>
    <s v="NA"/>
    <s v="IR1"/>
    <s v="HLS"/>
    <s v="AllPub"/>
    <s v="Inside"/>
    <s v="Mod"/>
    <s v="Crawfor"/>
    <s v="Norm"/>
    <s v="Norm"/>
    <s v="TwnhsE"/>
    <s v="1Story"/>
    <x v="2"/>
    <n v="5"/>
    <n v="2004"/>
    <n v="2005"/>
    <s v="Hip"/>
    <s v="CompShg"/>
    <s v="CemntBd"/>
    <s v="CmentBd"/>
    <s v="Stone"/>
    <n v="174"/>
    <s v="Gd"/>
    <s v="TA"/>
    <s v="PConc"/>
    <s v="Ex"/>
    <s v="TA"/>
    <s v="Gd"/>
    <s v="GLQ"/>
    <n v="1373"/>
    <s v="Unf"/>
    <n v="0"/>
    <n v="221"/>
    <n v="1594"/>
    <s v="GasA"/>
    <s v="Ex"/>
    <x v="0"/>
    <s v="SBrkr"/>
    <n v="1646"/>
    <n v="0"/>
    <n v="0"/>
    <n v="1646"/>
    <n v="1"/>
    <n v="1"/>
    <n v="2"/>
    <n v="0"/>
    <n v="2"/>
    <n v="1"/>
    <x v="0"/>
    <n v="5"/>
    <s v="Typ"/>
    <n v="1"/>
    <s v="Gd"/>
    <s v="Attchd"/>
    <n v="2004"/>
    <s v="Fin"/>
    <n v="2"/>
    <n v="482"/>
    <s v="TA"/>
    <s v="TA"/>
    <s v="Y"/>
    <n v="128"/>
    <n v="53"/>
    <n v="0"/>
    <n v="0"/>
    <n v="155"/>
    <n v="0"/>
    <s v="NA"/>
    <s v="NA"/>
    <s v="NA"/>
    <n v="0"/>
    <n v="1"/>
    <n v="2008"/>
    <s v="WD"/>
    <s v="Normal"/>
    <n v="275000"/>
  </r>
  <r>
    <x v="1406"/>
    <n v="85"/>
    <s v="RL"/>
    <n v="70"/>
    <n v="8445"/>
    <x v="0"/>
    <s v="NA"/>
    <s v="Reg"/>
    <s v="Lvl"/>
    <s v="AllPub"/>
    <s v="Corner"/>
    <s v="Gtl"/>
    <s v="CollgCr"/>
    <s v="Norm"/>
    <s v="Norm"/>
    <s v="1Fam"/>
    <s v="SFoyer"/>
    <x v="3"/>
    <n v="7"/>
    <n v="1972"/>
    <n v="2007"/>
    <s v="Gable"/>
    <s v="CompShg"/>
    <s v="HdBoard"/>
    <s v="Wd Shng"/>
    <s v="None"/>
    <n v="0"/>
    <s v="TA"/>
    <s v="TA"/>
    <s v="CBlock"/>
    <s v="Gd"/>
    <s v="TA"/>
    <s v="Av"/>
    <s v="GLQ"/>
    <n v="656"/>
    <s v="Unf"/>
    <n v="0"/>
    <n v="112"/>
    <n v="768"/>
    <s v="GasA"/>
    <s v="TA"/>
    <x v="0"/>
    <s v="SBrkr"/>
    <n v="768"/>
    <n v="0"/>
    <n v="0"/>
    <n v="768"/>
    <n v="1"/>
    <n v="0"/>
    <n v="1"/>
    <n v="0"/>
    <n v="2"/>
    <n v="1"/>
    <x v="1"/>
    <n v="5"/>
    <s v="Typ"/>
    <n v="0"/>
    <s v="NA"/>
    <s v="Detchd"/>
    <n v="1988"/>
    <s v="Unf"/>
    <n v="2"/>
    <n v="396"/>
    <s v="TA"/>
    <s v="TA"/>
    <s v="Y"/>
    <n v="58"/>
    <n v="0"/>
    <n v="0"/>
    <n v="0"/>
    <n v="0"/>
    <n v="0"/>
    <s v="NA"/>
    <s v="MnPrv"/>
    <s v="NA"/>
    <n v="0"/>
    <n v="3"/>
    <n v="2009"/>
    <s v="WD"/>
    <s v="Normal"/>
    <n v="133000"/>
  </r>
  <r>
    <x v="1407"/>
    <n v="20"/>
    <s v="RL"/>
    <s v="NA"/>
    <n v="8780"/>
    <x v="0"/>
    <s v="NA"/>
    <s v="IR1"/>
    <s v="Lvl"/>
    <s v="AllPub"/>
    <s v="Corner"/>
    <s v="Gtl"/>
    <s v="Mitchel"/>
    <s v="Norm"/>
    <s v="Norm"/>
    <s v="1Fam"/>
    <s v="1Story"/>
    <x v="3"/>
    <n v="5"/>
    <n v="1985"/>
    <n v="1985"/>
    <s v="Gable"/>
    <s v="CompShg"/>
    <s v="HdBoard"/>
    <s v="Plywood"/>
    <s v="None"/>
    <n v="0"/>
    <s v="TA"/>
    <s v="TA"/>
    <s v="CBlock"/>
    <s v="TA"/>
    <s v="TA"/>
    <s v="No"/>
    <s v="ALQ"/>
    <n v="625"/>
    <s v="Unf"/>
    <n v="0"/>
    <n v="208"/>
    <n v="833"/>
    <s v="GasA"/>
    <s v="Ex"/>
    <x v="0"/>
    <s v="SBrkr"/>
    <n v="833"/>
    <n v="0"/>
    <n v="0"/>
    <n v="833"/>
    <n v="1"/>
    <n v="0"/>
    <n v="1"/>
    <n v="0"/>
    <n v="3"/>
    <n v="1"/>
    <x v="1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MnPrv"/>
    <s v="NA"/>
    <n v="0"/>
    <n v="3"/>
    <n v="2009"/>
    <s v="WD"/>
    <s v="Normal"/>
    <n v="112000"/>
  </r>
  <r>
    <x v="1408"/>
    <n v="70"/>
    <s v="RM"/>
    <n v="60"/>
    <n v="7740"/>
    <x v="0"/>
    <s v="NA"/>
    <s v="Reg"/>
    <s v="Lvl"/>
    <s v="AllPub"/>
    <s v="Inside"/>
    <s v="Gtl"/>
    <s v="OldTown"/>
    <s v="Norm"/>
    <s v="Norm"/>
    <s v="1Fam"/>
    <s v="2Story"/>
    <x v="5"/>
    <n v="7"/>
    <n v="1910"/>
    <n v="1950"/>
    <s v="Gable"/>
    <s v="CompShg"/>
    <s v="VinylSd"/>
    <s v="VinylSd"/>
    <s v="None"/>
    <n v="0"/>
    <s v="TA"/>
    <s v="TA"/>
    <s v="CBlock"/>
    <s v="Fa"/>
    <s v="TA"/>
    <s v="No"/>
    <s v="Unf"/>
    <n v="0"/>
    <s v="Unf"/>
    <n v="0"/>
    <n v="622"/>
    <n v="622"/>
    <s v="GasA"/>
    <s v="Gd"/>
    <x v="0"/>
    <s v="SBrkr"/>
    <n v="741"/>
    <n v="622"/>
    <n v="0"/>
    <n v="1363"/>
    <n v="0"/>
    <n v="0"/>
    <n v="1"/>
    <n v="0"/>
    <n v="3"/>
    <n v="1"/>
    <x v="1"/>
    <n v="6"/>
    <s v="Typ"/>
    <n v="0"/>
    <s v="NA"/>
    <s v="Detchd"/>
    <n v="1966"/>
    <s v="Unf"/>
    <n v="2"/>
    <n v="528"/>
    <s v="TA"/>
    <s v="TA"/>
    <s v="Y"/>
    <n v="0"/>
    <n v="0"/>
    <n v="0"/>
    <n v="0"/>
    <n v="168"/>
    <n v="0"/>
    <s v="NA"/>
    <s v="NA"/>
    <s v="NA"/>
    <n v="0"/>
    <n v="6"/>
    <n v="2010"/>
    <s v="WD"/>
    <s v="Normal"/>
    <n v="125500"/>
  </r>
  <r>
    <x v="1409"/>
    <n v="60"/>
    <s v="RL"/>
    <n v="46"/>
    <n v="20544"/>
    <x v="0"/>
    <s v="NA"/>
    <s v="IR1"/>
    <s v="Lvl"/>
    <s v="AllPub"/>
    <s v="CulDSac"/>
    <s v="Gtl"/>
    <s v="NWAmes"/>
    <s v="Norm"/>
    <s v="Norm"/>
    <s v="1Fam"/>
    <s v="2Story"/>
    <x v="0"/>
    <n v="6"/>
    <n v="1986"/>
    <n v="1991"/>
    <s v="Gable"/>
    <s v="CompShg"/>
    <s v="Plywood"/>
    <s v="Plywood"/>
    <s v="BrkFace"/>
    <n v="123"/>
    <s v="TA"/>
    <s v="Gd"/>
    <s v="CBlock"/>
    <s v="Gd"/>
    <s v="TA"/>
    <s v="No"/>
    <s v="Unf"/>
    <n v="0"/>
    <s v="Unf"/>
    <n v="0"/>
    <n v="791"/>
    <n v="791"/>
    <s v="GasA"/>
    <s v="Gd"/>
    <x v="0"/>
    <s v="SBrkr"/>
    <n v="1236"/>
    <n v="857"/>
    <n v="0"/>
    <n v="2093"/>
    <n v="0"/>
    <n v="0"/>
    <n v="2"/>
    <n v="1"/>
    <n v="3"/>
    <n v="1"/>
    <x v="1"/>
    <n v="7"/>
    <s v="Typ"/>
    <n v="1"/>
    <s v="TA"/>
    <s v="Attchd"/>
    <n v="1986"/>
    <s v="Fin"/>
    <n v="2"/>
    <n v="542"/>
    <s v="TA"/>
    <s v="TA"/>
    <s v="Y"/>
    <n v="364"/>
    <n v="63"/>
    <n v="0"/>
    <n v="0"/>
    <n v="0"/>
    <n v="0"/>
    <s v="NA"/>
    <s v="MnPrv"/>
    <s v="NA"/>
    <n v="0"/>
    <n v="11"/>
    <n v="2008"/>
    <s v="WD"/>
    <s v="Normal"/>
    <n v="215000"/>
  </r>
  <r>
    <x v="1410"/>
    <n v="60"/>
    <s v="RL"/>
    <n v="79"/>
    <n v="12420"/>
    <x v="0"/>
    <s v="NA"/>
    <s v="Reg"/>
    <s v="Lvl"/>
    <s v="AllPub"/>
    <s v="Inside"/>
    <s v="Gtl"/>
    <s v="CollgCr"/>
    <s v="Norm"/>
    <s v="Norm"/>
    <s v="1Fam"/>
    <s v="2Story"/>
    <x v="0"/>
    <n v="5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666"/>
    <s v="Unf"/>
    <n v="0"/>
    <n v="278"/>
    <n v="944"/>
    <s v="GasA"/>
    <s v="Ex"/>
    <x v="0"/>
    <s v="SBrkr"/>
    <n v="944"/>
    <n v="896"/>
    <n v="0"/>
    <n v="1840"/>
    <n v="1"/>
    <n v="0"/>
    <n v="2"/>
    <n v="1"/>
    <n v="3"/>
    <n v="1"/>
    <x v="0"/>
    <n v="6"/>
    <s v="Typ"/>
    <n v="0"/>
    <s v="NA"/>
    <s v="Attchd"/>
    <n v="2001"/>
    <s v="RFn"/>
    <n v="2"/>
    <n v="622"/>
    <s v="TA"/>
    <s v="TA"/>
    <s v="Y"/>
    <n v="0"/>
    <n v="45"/>
    <n v="0"/>
    <n v="0"/>
    <n v="0"/>
    <n v="0"/>
    <s v="NA"/>
    <s v="NA"/>
    <s v="NA"/>
    <n v="0"/>
    <n v="6"/>
    <n v="2009"/>
    <s v="WD"/>
    <s v="Normal"/>
    <n v="230000"/>
  </r>
  <r>
    <x v="1411"/>
    <n v="50"/>
    <s v="RL"/>
    <n v="80"/>
    <n v="9600"/>
    <x v="0"/>
    <s v="NA"/>
    <s v="Reg"/>
    <s v="Lvl"/>
    <s v="AllPub"/>
    <s v="Inside"/>
    <s v="Gtl"/>
    <s v="NAmes"/>
    <s v="Norm"/>
    <s v="Norm"/>
    <s v="1Fam"/>
    <s v="1.5Fin"/>
    <x v="1"/>
    <n v="8"/>
    <n v="1950"/>
    <n v="2005"/>
    <s v="Gable"/>
    <s v="CompShg"/>
    <s v="VinylSd"/>
    <s v="VinylSd"/>
    <s v="None"/>
    <n v="0"/>
    <s v="TA"/>
    <s v="Gd"/>
    <s v="CBlock"/>
    <s v="TA"/>
    <s v="TA"/>
    <s v="No"/>
    <s v="BLQ"/>
    <n v="120"/>
    <s v="Unf"/>
    <n v="0"/>
    <n v="736"/>
    <n v="856"/>
    <s v="GasA"/>
    <s v="Ex"/>
    <x v="0"/>
    <s v="SBrkr"/>
    <n v="1112"/>
    <n v="556"/>
    <n v="0"/>
    <n v="1668"/>
    <n v="0"/>
    <n v="0"/>
    <n v="1"/>
    <n v="1"/>
    <n v="3"/>
    <n v="1"/>
    <x v="1"/>
    <n v="6"/>
    <s v="Min2"/>
    <n v="0"/>
    <s v="NA"/>
    <s v="Attchd"/>
    <n v="1950"/>
    <s v="Unf"/>
    <n v="1"/>
    <n v="271"/>
    <s v="TA"/>
    <s v="TA"/>
    <s v="Y"/>
    <n v="0"/>
    <n v="0"/>
    <n v="0"/>
    <n v="0"/>
    <n v="0"/>
    <n v="0"/>
    <s v="NA"/>
    <s v="MnPrv"/>
    <s v="NA"/>
    <n v="0"/>
    <n v="9"/>
    <n v="2009"/>
    <s v="WD"/>
    <s v="Normal"/>
    <n v="140000"/>
  </r>
  <r>
    <x v="1412"/>
    <n v="90"/>
    <s v="RL"/>
    <n v="60"/>
    <n v="7200"/>
    <x v="0"/>
    <s v="NA"/>
    <s v="Reg"/>
    <s v="Lvl"/>
    <s v="AllPub"/>
    <s v="Inside"/>
    <s v="Gtl"/>
    <s v="NAmes"/>
    <s v="Norm"/>
    <s v="Norm"/>
    <s v="Duplex"/>
    <s v="1Story"/>
    <x v="5"/>
    <n v="5"/>
    <n v="1949"/>
    <n v="1950"/>
    <s v="Gable"/>
    <s v="CompShg"/>
    <s v="BrkFace"/>
    <s v="Stone"/>
    <s v="None"/>
    <n v="0"/>
    <s v="TA"/>
    <s v="TA"/>
    <s v="Slab"/>
    <s v="NA"/>
    <s v="NA"/>
    <s v="NA"/>
    <s v="NA"/>
    <n v="0"/>
    <s v="NA"/>
    <n v="0"/>
    <n v="0"/>
    <n v="0"/>
    <s v="Wall"/>
    <s v="Fa"/>
    <x v="1"/>
    <s v="FuseF"/>
    <n v="1040"/>
    <n v="0"/>
    <n v="0"/>
    <n v="1040"/>
    <n v="0"/>
    <n v="0"/>
    <n v="2"/>
    <n v="0"/>
    <n v="2"/>
    <n v="2"/>
    <x v="1"/>
    <n v="6"/>
    <s v="Typ"/>
    <n v="0"/>
    <s v="NA"/>
    <s v="Detchd"/>
    <n v="1956"/>
    <s v="Unf"/>
    <n v="2"/>
    <n v="420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90000"/>
  </r>
  <r>
    <x v="1413"/>
    <n v="20"/>
    <s v="RL"/>
    <n v="88"/>
    <n v="10994"/>
    <x v="0"/>
    <s v="NA"/>
    <s v="IR1"/>
    <s v="Lvl"/>
    <s v="AllPub"/>
    <s v="Corner"/>
    <s v="Gtl"/>
    <s v="SawyerW"/>
    <s v="Norm"/>
    <s v="Norm"/>
    <s v="1Fam"/>
    <s v="1Story"/>
    <x v="2"/>
    <n v="5"/>
    <n v="2005"/>
    <n v="2006"/>
    <s v="Gable"/>
    <s v="CompShg"/>
    <s v="VinylSd"/>
    <s v="VinylSd"/>
    <s v="Stone"/>
    <n v="366"/>
    <s v="Gd"/>
    <s v="TA"/>
    <s v="PConc"/>
    <s v="Gd"/>
    <s v="Gd"/>
    <s v="No"/>
    <s v="GLQ"/>
    <n v="976"/>
    <s v="Unf"/>
    <n v="0"/>
    <n v="868"/>
    <n v="1844"/>
    <s v="GasA"/>
    <s v="Ex"/>
    <x v="0"/>
    <s v="SBrkr"/>
    <n v="1844"/>
    <n v="0"/>
    <n v="0"/>
    <n v="1844"/>
    <n v="1"/>
    <n v="0"/>
    <n v="2"/>
    <n v="0"/>
    <n v="2"/>
    <n v="1"/>
    <x v="0"/>
    <n v="7"/>
    <s v="Typ"/>
    <n v="1"/>
    <s v="Gd"/>
    <s v="Attchd"/>
    <n v="2005"/>
    <s v="Fin"/>
    <n v="2"/>
    <n v="620"/>
    <s v="TA"/>
    <s v="TA"/>
    <s v="Y"/>
    <n v="165"/>
    <n v="44"/>
    <n v="0"/>
    <n v="0"/>
    <n v="0"/>
    <n v="0"/>
    <s v="NA"/>
    <s v="NA"/>
    <s v="NA"/>
    <n v="0"/>
    <n v="9"/>
    <n v="2009"/>
    <s v="COD"/>
    <s v="Abnorml"/>
    <n v="257000"/>
  </r>
  <r>
    <x v="1414"/>
    <n v="50"/>
    <s v="RL"/>
    <n v="64"/>
    <n v="13053"/>
    <x v="0"/>
    <s v="Pave"/>
    <s v="Reg"/>
    <s v="Bnk"/>
    <s v="AllPub"/>
    <s v="Inside"/>
    <s v="Gtl"/>
    <s v="BrkSide"/>
    <s v="Norm"/>
    <s v="Norm"/>
    <s v="1Fam"/>
    <s v="1.5Fin"/>
    <x v="1"/>
    <n v="7"/>
    <n v="1923"/>
    <n v="2000"/>
    <s v="Gambrel"/>
    <s v="CompShg"/>
    <s v="Wd Sdng"/>
    <s v="Wd Sdng"/>
    <s v="None"/>
    <n v="0"/>
    <s v="TA"/>
    <s v="TA"/>
    <s v="BrkTil"/>
    <s v="TA"/>
    <s v="TA"/>
    <s v="No"/>
    <s v="Unf"/>
    <n v="0"/>
    <s v="Unf"/>
    <n v="0"/>
    <n v="833"/>
    <n v="833"/>
    <s v="GasA"/>
    <s v="Gd"/>
    <x v="0"/>
    <s v="SBrkr"/>
    <n v="1053"/>
    <n v="795"/>
    <n v="0"/>
    <n v="1848"/>
    <n v="0"/>
    <n v="0"/>
    <n v="1"/>
    <n v="1"/>
    <n v="4"/>
    <n v="1"/>
    <x v="0"/>
    <n v="8"/>
    <s v="Typ"/>
    <n v="1"/>
    <s v="Gd"/>
    <s v="Detchd"/>
    <n v="1922"/>
    <s v="Unf"/>
    <n v="2"/>
    <n v="370"/>
    <s v="TA"/>
    <s v="TA"/>
    <s v="N"/>
    <n v="0"/>
    <n v="0"/>
    <n v="0"/>
    <n v="0"/>
    <n v="220"/>
    <n v="0"/>
    <s v="NA"/>
    <s v="NA"/>
    <s v="NA"/>
    <n v="0"/>
    <n v="6"/>
    <n v="2008"/>
    <s v="WD"/>
    <s v="Normal"/>
    <n v="207000"/>
  </r>
  <r>
    <x v="1415"/>
    <n v="120"/>
    <s v="RL"/>
    <n v="51"/>
    <n v="3635"/>
    <x v="0"/>
    <s v="NA"/>
    <s v="Reg"/>
    <s v="Lvl"/>
    <s v="AllPub"/>
    <s v="Inside"/>
    <s v="Gtl"/>
    <s v="Blmngtn"/>
    <s v="Norm"/>
    <s v="Norm"/>
    <s v="TwnhsE"/>
    <s v="1Story"/>
    <x v="0"/>
    <n v="5"/>
    <n v="2007"/>
    <n v="2007"/>
    <s v="Hip"/>
    <s v="CompShg"/>
    <s v="VinylSd"/>
    <s v="VinylSd"/>
    <s v="BrkFace"/>
    <n v="130"/>
    <s v="Gd"/>
    <s v="TA"/>
    <s v="PConc"/>
    <s v="Gd"/>
    <s v="TA"/>
    <s v="No"/>
    <s v="ALQ"/>
    <n v="988"/>
    <s v="Unf"/>
    <n v="0"/>
    <n v="398"/>
    <n v="1386"/>
    <s v="GasA"/>
    <s v="Ex"/>
    <x v="0"/>
    <s v="SBrkr"/>
    <n v="1569"/>
    <n v="0"/>
    <n v="0"/>
    <n v="1569"/>
    <n v="0"/>
    <n v="1"/>
    <n v="2"/>
    <n v="0"/>
    <n v="1"/>
    <n v="1"/>
    <x v="0"/>
    <n v="7"/>
    <s v="Typ"/>
    <n v="1"/>
    <s v="TA"/>
    <s v="Attchd"/>
    <n v="2007"/>
    <s v="RFn"/>
    <n v="3"/>
    <n v="660"/>
    <s v="TA"/>
    <s v="TA"/>
    <s v="Y"/>
    <n v="143"/>
    <n v="20"/>
    <n v="0"/>
    <n v="0"/>
    <n v="0"/>
    <n v="0"/>
    <s v="NA"/>
    <s v="NA"/>
    <s v="NA"/>
    <n v="0"/>
    <n v="5"/>
    <n v="2009"/>
    <s v="WD"/>
    <s v="Normal"/>
    <n v="175900"/>
  </r>
  <r>
    <x v="1416"/>
    <n v="190"/>
    <s v="RM"/>
    <n v="60"/>
    <n v="11340"/>
    <x v="0"/>
    <s v="NA"/>
    <s v="Reg"/>
    <s v="Lvl"/>
    <s v="AllPub"/>
    <s v="Inside"/>
    <s v="Gtl"/>
    <s v="OldTown"/>
    <s v="Norm"/>
    <s v="Norm"/>
    <s v="2fmCon"/>
    <s v="2Story"/>
    <x v="5"/>
    <n v="6"/>
    <n v="1885"/>
    <n v="1950"/>
    <s v="Gable"/>
    <s v="CompShg"/>
    <s v="VinylSd"/>
    <s v="AsbShng"/>
    <s v="None"/>
    <n v="0"/>
    <s v="TA"/>
    <s v="TA"/>
    <s v="PConc"/>
    <s v="TA"/>
    <s v="TA"/>
    <s v="No"/>
    <s v="Unf"/>
    <n v="0"/>
    <s v="Unf"/>
    <n v="0"/>
    <n v="777"/>
    <n v="777"/>
    <s v="GasA"/>
    <s v="Gd"/>
    <x v="0"/>
    <s v="SBrkr"/>
    <n v="1246"/>
    <n v="1044"/>
    <n v="0"/>
    <n v="2290"/>
    <n v="0"/>
    <n v="0"/>
    <n v="2"/>
    <n v="0"/>
    <n v="4"/>
    <n v="2"/>
    <x v="1"/>
    <n v="11"/>
    <s v="Typ"/>
    <n v="0"/>
    <s v="NA"/>
    <s v="Detchd"/>
    <n v="1971"/>
    <s v="Unf"/>
    <n v="2"/>
    <n v="560"/>
    <s v="TA"/>
    <s v="TA"/>
    <s v="N"/>
    <n v="0"/>
    <n v="0"/>
    <n v="114"/>
    <n v="0"/>
    <n v="0"/>
    <n v="0"/>
    <s v="NA"/>
    <s v="NA"/>
    <s v="NA"/>
    <n v="0"/>
    <n v="4"/>
    <n v="2010"/>
    <s v="WD"/>
    <s v="Normal"/>
    <n v="122500"/>
  </r>
  <r>
    <x v="1417"/>
    <n v="60"/>
    <s v="RL"/>
    <s v="NA"/>
    <n v="16545"/>
    <x v="0"/>
    <s v="NA"/>
    <s v="IR1"/>
    <s v="Lvl"/>
    <s v="AllPub"/>
    <s v="Inside"/>
    <s v="Gtl"/>
    <s v="NoRidge"/>
    <s v="Norm"/>
    <s v="Norm"/>
    <s v="1Fam"/>
    <s v="2Story"/>
    <x v="2"/>
    <n v="5"/>
    <n v="1998"/>
    <n v="1998"/>
    <s v="Gable"/>
    <s v="CompShg"/>
    <s v="VinylSd"/>
    <s v="VinylSd"/>
    <s v="BrkFace"/>
    <n v="731"/>
    <s v="Gd"/>
    <s v="TA"/>
    <s v="PConc"/>
    <s v="Gd"/>
    <s v="TA"/>
    <s v="Mn"/>
    <s v="GLQ"/>
    <n v="781"/>
    <s v="Unf"/>
    <n v="0"/>
    <n v="503"/>
    <n v="1284"/>
    <s v="GasA"/>
    <s v="Ex"/>
    <x v="0"/>
    <s v="SBrkr"/>
    <n v="1310"/>
    <n v="1140"/>
    <n v="0"/>
    <n v="2450"/>
    <n v="1"/>
    <n v="0"/>
    <n v="2"/>
    <n v="1"/>
    <n v="3"/>
    <n v="1"/>
    <x v="0"/>
    <n v="7"/>
    <s v="Typ"/>
    <n v="1"/>
    <s v="TA"/>
    <s v="Attchd"/>
    <n v="1998"/>
    <s v="Fin"/>
    <n v="3"/>
    <n v="1069"/>
    <s v="TA"/>
    <s v="TA"/>
    <s v="Y"/>
    <n v="0"/>
    <n v="126"/>
    <n v="0"/>
    <n v="0"/>
    <n v="0"/>
    <n v="0"/>
    <s v="NA"/>
    <s v="NA"/>
    <s v="NA"/>
    <n v="0"/>
    <n v="5"/>
    <n v="2009"/>
    <s v="WD"/>
    <s v="Normal"/>
    <n v="340000"/>
  </r>
  <r>
    <x v="1418"/>
    <n v="20"/>
    <s v="RL"/>
    <n v="71"/>
    <n v="9204"/>
    <x v="0"/>
    <s v="NA"/>
    <s v="Reg"/>
    <s v="Lvl"/>
    <s v="AllPub"/>
    <s v="Inside"/>
    <s v="Gtl"/>
    <s v="NAmes"/>
    <s v="Norm"/>
    <s v="Norm"/>
    <s v="1Fam"/>
    <s v="1Story"/>
    <x v="3"/>
    <n v="5"/>
    <n v="1963"/>
    <n v="1963"/>
    <s v="Gable"/>
    <s v="CompShg"/>
    <s v="HdBoard"/>
    <s v="HdBoard"/>
    <s v="None"/>
    <n v="0"/>
    <s v="TA"/>
    <s v="TA"/>
    <s v="CBlock"/>
    <s v="TA"/>
    <s v="TA"/>
    <s v="No"/>
    <s v="BLQ"/>
    <n v="25"/>
    <s v="Rec"/>
    <n v="872"/>
    <n v="247"/>
    <n v="1144"/>
    <s v="GasA"/>
    <s v="TA"/>
    <x v="0"/>
    <s v="SBrkr"/>
    <n v="1144"/>
    <n v="0"/>
    <n v="0"/>
    <n v="1144"/>
    <n v="1"/>
    <n v="0"/>
    <n v="1"/>
    <n v="1"/>
    <n v="3"/>
    <n v="1"/>
    <x v="1"/>
    <n v="6"/>
    <s v="Typ"/>
    <n v="0"/>
    <s v="NA"/>
    <s v="Detchd"/>
    <n v="1962"/>
    <s v="Unf"/>
    <n v="1"/>
    <n v="336"/>
    <s v="TA"/>
    <s v="TA"/>
    <s v="Y"/>
    <n v="0"/>
    <n v="88"/>
    <n v="0"/>
    <n v="0"/>
    <n v="0"/>
    <n v="0"/>
    <s v="NA"/>
    <s v="NA"/>
    <s v="NA"/>
    <n v="0"/>
    <n v="8"/>
    <n v="2008"/>
    <s v="COD"/>
    <s v="Normal"/>
    <n v="124000"/>
  </r>
  <r>
    <x v="1419"/>
    <n v="20"/>
    <s v="RL"/>
    <s v="NA"/>
    <n v="16381"/>
    <x v="0"/>
    <s v="NA"/>
    <s v="IR1"/>
    <s v="Lvl"/>
    <s v="AllPub"/>
    <s v="Inside"/>
    <s v="Gtl"/>
    <s v="Crawfor"/>
    <s v="Norm"/>
    <s v="Norm"/>
    <s v="1Fam"/>
    <s v="1Story"/>
    <x v="1"/>
    <n v="5"/>
    <n v="1969"/>
    <n v="1969"/>
    <s v="Gable"/>
    <s v="CompShg"/>
    <s v="Plywood"/>
    <s v="Plywood"/>
    <s v="BrkFace"/>
    <n v="312"/>
    <s v="Gd"/>
    <s v="Gd"/>
    <s v="CBlock"/>
    <s v="TA"/>
    <s v="TA"/>
    <s v="Av"/>
    <s v="Rec"/>
    <n v="1110"/>
    <s v="Unf"/>
    <n v="0"/>
    <n v="734"/>
    <n v="1844"/>
    <s v="GasA"/>
    <s v="Gd"/>
    <x v="0"/>
    <s v="SBrkr"/>
    <n v="1844"/>
    <n v="0"/>
    <n v="0"/>
    <n v="1844"/>
    <n v="1"/>
    <n v="0"/>
    <n v="2"/>
    <n v="0"/>
    <n v="3"/>
    <n v="1"/>
    <x v="0"/>
    <n v="7"/>
    <s v="Typ"/>
    <n v="1"/>
    <s v="TA"/>
    <s v="Attchd"/>
    <n v="1969"/>
    <s v="RFn"/>
    <n v="2"/>
    <n v="540"/>
    <s v="TA"/>
    <s v="TA"/>
    <s v="Y"/>
    <n v="0"/>
    <n v="73"/>
    <n v="216"/>
    <n v="0"/>
    <n v="0"/>
    <n v="0"/>
    <s v="NA"/>
    <s v="NA"/>
    <s v="NA"/>
    <n v="0"/>
    <n v="12"/>
    <n v="2006"/>
    <s v="WD"/>
    <s v="Normal"/>
    <n v="223000"/>
  </r>
  <r>
    <x v="1420"/>
    <n v="60"/>
    <s v="RL"/>
    <n v="90"/>
    <n v="11700"/>
    <x v="0"/>
    <s v="NA"/>
    <s v="Reg"/>
    <s v="Lvl"/>
    <s v="AllPub"/>
    <s v="Corner"/>
    <s v="Gtl"/>
    <s v="NWAmes"/>
    <s v="Norm"/>
    <s v="Norm"/>
    <s v="1Fam"/>
    <s v="2Story"/>
    <x v="1"/>
    <n v="6"/>
    <n v="1968"/>
    <n v="1968"/>
    <s v="Gable"/>
    <s v="CompShg"/>
    <s v="HdBoard"/>
    <s v="HdBoard"/>
    <s v="BrkFace"/>
    <n v="420"/>
    <s v="TA"/>
    <s v="TA"/>
    <s v="CBlock"/>
    <s v="TA"/>
    <s v="TA"/>
    <s v="No"/>
    <s v="ALQ"/>
    <n v="404"/>
    <s v="Unf"/>
    <n v="0"/>
    <n v="304"/>
    <n v="708"/>
    <s v="GasA"/>
    <s v="Gd"/>
    <x v="0"/>
    <s v="SBrkr"/>
    <n v="708"/>
    <n v="708"/>
    <n v="0"/>
    <n v="1416"/>
    <n v="0"/>
    <n v="0"/>
    <n v="2"/>
    <n v="1"/>
    <n v="3"/>
    <n v="1"/>
    <x v="1"/>
    <n v="7"/>
    <s v="Typ"/>
    <n v="1"/>
    <s v="TA"/>
    <s v="Attchd"/>
    <n v="1968"/>
    <s v="RFn"/>
    <n v="2"/>
    <n v="776"/>
    <s v="TA"/>
    <s v="TA"/>
    <s v="Y"/>
    <n v="0"/>
    <n v="169"/>
    <n v="0"/>
    <n v="0"/>
    <n v="119"/>
    <n v="0"/>
    <s v="NA"/>
    <s v="NA"/>
    <s v="NA"/>
    <n v="0"/>
    <n v="5"/>
    <n v="2006"/>
    <s v="WD"/>
    <s v="Normal"/>
    <n v="179900"/>
  </r>
  <r>
    <x v="1421"/>
    <n v="120"/>
    <s v="RL"/>
    <n v="53"/>
    <n v="4043"/>
    <x v="0"/>
    <s v="NA"/>
    <s v="Reg"/>
    <s v="Lvl"/>
    <s v="AllPub"/>
    <s v="Inside"/>
    <s v="Gtl"/>
    <s v="NPkVill"/>
    <s v="Norm"/>
    <s v="Norm"/>
    <s v="TwnhsE"/>
    <s v="1Story"/>
    <x v="1"/>
    <n v="5"/>
    <n v="1977"/>
    <n v="1977"/>
    <s v="Gable"/>
    <s v="CompShg"/>
    <s v="Plywood"/>
    <s v="Plywood"/>
    <s v="None"/>
    <n v="0"/>
    <s v="TA"/>
    <s v="TA"/>
    <s v="CBlock"/>
    <s v="Gd"/>
    <s v="TA"/>
    <s v="No"/>
    <s v="ALQ"/>
    <n v="360"/>
    <s v="Unf"/>
    <n v="0"/>
    <n v="709"/>
    <n v="1069"/>
    <s v="GasA"/>
    <s v="TA"/>
    <x v="0"/>
    <s v="SBrkr"/>
    <n v="1069"/>
    <n v="0"/>
    <n v="0"/>
    <n v="1069"/>
    <n v="0"/>
    <n v="0"/>
    <n v="2"/>
    <n v="0"/>
    <n v="2"/>
    <n v="1"/>
    <x v="1"/>
    <n v="4"/>
    <s v="Typ"/>
    <n v="1"/>
    <s v="Fa"/>
    <s v="Attchd"/>
    <n v="1977"/>
    <s v="RFn"/>
    <n v="2"/>
    <n v="440"/>
    <s v="TA"/>
    <s v="TA"/>
    <s v="Y"/>
    <n v="0"/>
    <n v="55"/>
    <n v="0"/>
    <n v="0"/>
    <n v="165"/>
    <n v="0"/>
    <s v="NA"/>
    <s v="NA"/>
    <s v="NA"/>
    <n v="0"/>
    <n v="7"/>
    <n v="2010"/>
    <s v="WD"/>
    <s v="Normal"/>
    <n v="127500"/>
  </r>
  <r>
    <x v="1422"/>
    <n v="120"/>
    <s v="RM"/>
    <n v="37"/>
    <n v="4435"/>
    <x v="0"/>
    <s v="NA"/>
    <s v="Reg"/>
    <s v="Lvl"/>
    <s v="AllPub"/>
    <s v="Inside"/>
    <s v="Gtl"/>
    <s v="CollgCr"/>
    <s v="Norm"/>
    <s v="Norm"/>
    <s v="TwnhsE"/>
    <s v="1Story"/>
    <x v="1"/>
    <n v="5"/>
    <n v="2003"/>
    <n v="2003"/>
    <s v="Gable"/>
    <s v="CompShg"/>
    <s v="VinylSd"/>
    <s v="VinylSd"/>
    <s v="BrkFace"/>
    <n v="170"/>
    <s v="Gd"/>
    <s v="TA"/>
    <s v="PConc"/>
    <s v="Gd"/>
    <s v="TA"/>
    <s v="Av"/>
    <s v="GLQ"/>
    <n v="686"/>
    <s v="Unf"/>
    <n v="0"/>
    <n v="162"/>
    <n v="848"/>
    <s v="GasA"/>
    <s v="Ex"/>
    <x v="0"/>
    <s v="SBrkr"/>
    <n v="848"/>
    <n v="0"/>
    <n v="0"/>
    <n v="848"/>
    <n v="1"/>
    <n v="0"/>
    <n v="1"/>
    <n v="0"/>
    <n v="1"/>
    <n v="1"/>
    <x v="0"/>
    <n v="3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3"/>
    <n v="2008"/>
    <s v="WD"/>
    <s v="Normal"/>
    <n v="136500"/>
  </r>
  <r>
    <x v="1423"/>
    <n v="80"/>
    <s v="RL"/>
    <s v="NA"/>
    <n v="19690"/>
    <x v="0"/>
    <s v="NA"/>
    <s v="IR1"/>
    <s v="Lvl"/>
    <s v="AllPub"/>
    <s v="CulDSac"/>
    <s v="Gtl"/>
    <s v="Edwards"/>
    <s v="Norm"/>
    <s v="Norm"/>
    <s v="1Fam"/>
    <s v="SLvl"/>
    <x v="1"/>
    <n v="7"/>
    <n v="1966"/>
    <n v="1966"/>
    <s v="Flat"/>
    <s v="Tar&amp;Grv"/>
    <s v="Plywood"/>
    <s v="Plywood"/>
    <s v="None"/>
    <n v="0"/>
    <s v="Gd"/>
    <s v="Gd"/>
    <s v="CBlock"/>
    <s v="Gd"/>
    <s v="TA"/>
    <s v="Av"/>
    <s v="Unf"/>
    <n v="0"/>
    <s v="Unf"/>
    <n v="0"/>
    <n v="697"/>
    <n v="697"/>
    <s v="GasA"/>
    <s v="TA"/>
    <x v="0"/>
    <s v="SBrkr"/>
    <n v="1575"/>
    <n v="626"/>
    <n v="0"/>
    <n v="2201"/>
    <n v="0"/>
    <n v="0"/>
    <n v="2"/>
    <n v="0"/>
    <n v="4"/>
    <n v="1"/>
    <x v="0"/>
    <n v="8"/>
    <s v="Typ"/>
    <n v="1"/>
    <s v="Gd"/>
    <s v="Attchd"/>
    <n v="1966"/>
    <s v="Unf"/>
    <n v="2"/>
    <n v="432"/>
    <s v="Gd"/>
    <s v="Gd"/>
    <s v="Y"/>
    <n v="586"/>
    <n v="236"/>
    <n v="0"/>
    <n v="0"/>
    <n v="0"/>
    <n v="738"/>
    <s v="Gd"/>
    <s v="GdPrv"/>
    <s v="NA"/>
    <n v="0"/>
    <n v="8"/>
    <n v="2006"/>
    <s v="WD"/>
    <s v="Alloca"/>
    <n v="274970"/>
  </r>
  <r>
    <x v="1424"/>
    <n v="20"/>
    <s v="RL"/>
    <s v="NA"/>
    <n v="9503"/>
    <x v="0"/>
    <s v="NA"/>
    <s v="Reg"/>
    <s v="Lvl"/>
    <s v="AllPub"/>
    <s v="Inside"/>
    <s v="Gtl"/>
    <s v="NAmes"/>
    <s v="Norm"/>
    <s v="Norm"/>
    <s v="1Fam"/>
    <s v="1Story"/>
    <x v="3"/>
    <n v="5"/>
    <n v="1958"/>
    <n v="1983"/>
    <s v="Hip"/>
    <s v="CompShg"/>
    <s v="HdBoard"/>
    <s v="HdBoard"/>
    <s v="None"/>
    <n v="0"/>
    <s v="TA"/>
    <s v="TA"/>
    <s v="CBlock"/>
    <s v="TA"/>
    <s v="TA"/>
    <s v="No"/>
    <s v="ALQ"/>
    <n v="457"/>
    <s v="Rec"/>
    <n v="374"/>
    <n v="193"/>
    <n v="1024"/>
    <s v="GasA"/>
    <s v="TA"/>
    <x v="0"/>
    <s v="SBrkr"/>
    <n v="1344"/>
    <n v="0"/>
    <n v="0"/>
    <n v="1344"/>
    <n v="1"/>
    <n v="0"/>
    <n v="1"/>
    <n v="0"/>
    <n v="2"/>
    <n v="1"/>
    <x v="1"/>
    <n v="6"/>
    <s v="Min1"/>
    <n v="1"/>
    <s v="TA"/>
    <s v="Detchd"/>
    <n v="1970"/>
    <s v="Unf"/>
    <n v="1"/>
    <n v="484"/>
    <s v="TA"/>
    <s v="TA"/>
    <s v="Y"/>
    <n v="316"/>
    <n v="28"/>
    <n v="0"/>
    <n v="0"/>
    <n v="0"/>
    <n v="0"/>
    <s v="NA"/>
    <s v="GdWo"/>
    <s v="NA"/>
    <n v="0"/>
    <n v="6"/>
    <n v="2007"/>
    <s v="WD"/>
    <s v="Normal"/>
    <n v="144000"/>
  </r>
  <r>
    <x v="1425"/>
    <n v="20"/>
    <s v="RL"/>
    <n v="80"/>
    <n v="10721"/>
    <x v="0"/>
    <s v="NA"/>
    <s v="IR1"/>
    <s v="Lvl"/>
    <s v="AllPub"/>
    <s v="Inside"/>
    <s v="Gtl"/>
    <s v="NAmes"/>
    <s v="Norm"/>
    <s v="Norm"/>
    <s v="1Fam"/>
    <s v="1Story"/>
    <x v="1"/>
    <n v="6"/>
    <n v="1959"/>
    <n v="1959"/>
    <s v="Hip"/>
    <s v="CompShg"/>
    <s v="HdBoard"/>
    <s v="HdBoard"/>
    <s v="Stone"/>
    <n v="243"/>
    <s v="Gd"/>
    <s v="TA"/>
    <s v="CBlock"/>
    <s v="TA"/>
    <s v="TA"/>
    <s v="No"/>
    <s v="Unf"/>
    <n v="0"/>
    <s v="Unf"/>
    <n v="0"/>
    <n v="1252"/>
    <n v="1252"/>
    <s v="GasA"/>
    <s v="Ex"/>
    <x v="0"/>
    <s v="SBrkr"/>
    <n v="1252"/>
    <n v="0"/>
    <n v="0"/>
    <n v="1252"/>
    <n v="0"/>
    <n v="0"/>
    <n v="1"/>
    <n v="0"/>
    <n v="3"/>
    <n v="1"/>
    <x v="0"/>
    <n v="7"/>
    <s v="Typ"/>
    <n v="0"/>
    <s v="NA"/>
    <s v="Detchd"/>
    <n v="1960"/>
    <s v="Unf"/>
    <n v="2"/>
    <n v="528"/>
    <s v="TA"/>
    <s v="TA"/>
    <s v="Y"/>
    <n v="0"/>
    <n v="39"/>
    <n v="0"/>
    <n v="0"/>
    <n v="0"/>
    <n v="0"/>
    <s v="NA"/>
    <s v="NA"/>
    <s v="NA"/>
    <n v="0"/>
    <n v="10"/>
    <n v="2008"/>
    <s v="WD"/>
    <s v="Normal"/>
    <n v="142000"/>
  </r>
  <r>
    <x v="1426"/>
    <n v="60"/>
    <s v="RL"/>
    <n v="81"/>
    <n v="10944"/>
    <x v="0"/>
    <s v="NA"/>
    <s v="IR1"/>
    <s v="Lvl"/>
    <s v="AllPub"/>
    <s v="Inside"/>
    <s v="Gtl"/>
    <s v="NoRidge"/>
    <s v="Norm"/>
    <s v="Norm"/>
    <s v="1Fam"/>
    <s v="2Story"/>
    <x v="0"/>
    <n v="5"/>
    <n v="1994"/>
    <n v="1994"/>
    <s v="Gable"/>
    <s v="CompShg"/>
    <s v="VinylSd"/>
    <s v="VinylSd"/>
    <s v="BrkFace"/>
    <n v="448"/>
    <s v="Gd"/>
    <s v="TA"/>
    <s v="PConc"/>
    <s v="Gd"/>
    <s v="TA"/>
    <s v="No"/>
    <s v="GLQ"/>
    <n v="1000"/>
    <s v="Unf"/>
    <n v="0"/>
    <n v="223"/>
    <n v="1223"/>
    <s v="GasA"/>
    <s v="Ex"/>
    <x v="0"/>
    <s v="SBrkr"/>
    <n v="1223"/>
    <n v="904"/>
    <n v="0"/>
    <n v="2127"/>
    <n v="1"/>
    <n v="0"/>
    <n v="2"/>
    <n v="1"/>
    <n v="3"/>
    <n v="1"/>
    <x v="0"/>
    <n v="5"/>
    <s v="Typ"/>
    <n v="2"/>
    <s v="TA"/>
    <s v="Attchd"/>
    <n v="1994"/>
    <s v="RFn"/>
    <n v="2"/>
    <n v="525"/>
    <s v="TA"/>
    <s v="TA"/>
    <s v="Y"/>
    <n v="171"/>
    <n v="132"/>
    <n v="0"/>
    <n v="0"/>
    <n v="0"/>
    <n v="0"/>
    <s v="NA"/>
    <s v="NA"/>
    <s v="NA"/>
    <n v="0"/>
    <n v="8"/>
    <n v="2008"/>
    <s v="WD"/>
    <s v="Normal"/>
    <n v="271000"/>
  </r>
  <r>
    <x v="1427"/>
    <n v="50"/>
    <s v="RL"/>
    <n v="60"/>
    <n v="10930"/>
    <x v="0"/>
    <s v="Grvl"/>
    <s v="Reg"/>
    <s v="Bnk"/>
    <s v="AllPub"/>
    <s v="Inside"/>
    <s v="Gtl"/>
    <s v="NAmes"/>
    <s v="Artery"/>
    <s v="Norm"/>
    <s v="1Fam"/>
    <s v="1.5Fin"/>
    <x v="3"/>
    <n v="6"/>
    <n v="1945"/>
    <n v="1950"/>
    <s v="Gable"/>
    <s v="CompShg"/>
    <s v="MetalSd"/>
    <s v="MetalSd"/>
    <s v="None"/>
    <n v="0"/>
    <s v="TA"/>
    <s v="TA"/>
    <s v="CBlock"/>
    <s v="TA"/>
    <s v="TA"/>
    <s v="No"/>
    <s v="BLQ"/>
    <n v="580"/>
    <s v="Unf"/>
    <n v="0"/>
    <n v="333"/>
    <n v="913"/>
    <s v="GasA"/>
    <s v="TA"/>
    <x v="0"/>
    <s v="FuseA"/>
    <n v="1048"/>
    <n v="510"/>
    <n v="0"/>
    <n v="1558"/>
    <n v="1"/>
    <n v="0"/>
    <n v="1"/>
    <n v="1"/>
    <n v="3"/>
    <n v="1"/>
    <x v="1"/>
    <n v="6"/>
    <s v="Typ"/>
    <n v="1"/>
    <s v="TA"/>
    <s v="Attchd"/>
    <n v="1962"/>
    <s v="Unf"/>
    <n v="1"/>
    <n v="288"/>
    <s v="TA"/>
    <s v="TA"/>
    <s v="Y"/>
    <n v="0"/>
    <n v="0"/>
    <n v="0"/>
    <n v="0"/>
    <n v="0"/>
    <n v="0"/>
    <s v="NA"/>
    <s v="NA"/>
    <s v="NA"/>
    <n v="0"/>
    <n v="4"/>
    <n v="2008"/>
    <s v="WD"/>
    <s v="Normal"/>
    <n v="140000"/>
  </r>
  <r>
    <x v="1428"/>
    <n v="30"/>
    <s v="RM"/>
    <n v="60"/>
    <n v="7200"/>
    <x v="0"/>
    <s v="NA"/>
    <s v="Reg"/>
    <s v="Lvl"/>
    <s v="AllPub"/>
    <s v="Corner"/>
    <s v="Gtl"/>
    <s v="OldTown"/>
    <s v="Norm"/>
    <s v="Norm"/>
    <s v="1Fam"/>
    <s v="1Story"/>
    <x v="3"/>
    <n v="7"/>
    <n v="1940"/>
    <n v="1992"/>
    <s v="Gable"/>
    <s v="CompShg"/>
    <s v="MetalSd"/>
    <s v="MetalSd"/>
    <s v="Stone"/>
    <n v="294"/>
    <s v="TA"/>
    <s v="Gd"/>
    <s v="CBlock"/>
    <s v="TA"/>
    <s v="TA"/>
    <s v="No"/>
    <s v="BLQ"/>
    <n v="510"/>
    <s v="Unf"/>
    <n v="0"/>
    <n v="278"/>
    <n v="788"/>
    <s v="GasA"/>
    <s v="TA"/>
    <x v="0"/>
    <s v="SBrkr"/>
    <n v="804"/>
    <n v="0"/>
    <n v="0"/>
    <n v="804"/>
    <n v="1"/>
    <n v="0"/>
    <n v="1"/>
    <n v="0"/>
    <n v="2"/>
    <n v="1"/>
    <x v="0"/>
    <n v="4"/>
    <s v="Typ"/>
    <n v="2"/>
    <s v="Gd"/>
    <s v="Attchd"/>
    <n v="1940"/>
    <s v="Unf"/>
    <n v="1"/>
    <n v="240"/>
    <s v="TA"/>
    <s v="TA"/>
    <s v="Y"/>
    <n v="0"/>
    <n v="0"/>
    <n v="154"/>
    <n v="0"/>
    <n v="0"/>
    <n v="0"/>
    <s v="NA"/>
    <s v="MnPrv"/>
    <s v="NA"/>
    <n v="0"/>
    <n v="2"/>
    <n v="2010"/>
    <s v="WD"/>
    <s v="Abnorml"/>
    <n v="119000"/>
  </r>
  <r>
    <x v="1429"/>
    <n v="20"/>
    <s v="RL"/>
    <s v="NA"/>
    <n v="12546"/>
    <x v="0"/>
    <s v="NA"/>
    <s v="IR1"/>
    <s v="Lvl"/>
    <s v="AllPub"/>
    <s v="Corner"/>
    <s v="Gtl"/>
    <s v="NWAmes"/>
    <s v="Norm"/>
    <s v="Norm"/>
    <s v="1Fam"/>
    <s v="1Story"/>
    <x v="1"/>
    <n v="7"/>
    <n v="1981"/>
    <n v="1981"/>
    <s v="Gable"/>
    <s v="CompShg"/>
    <s v="MetalSd"/>
    <s v="MetalSd"/>
    <s v="BrkFace"/>
    <n v="310"/>
    <s v="Gd"/>
    <s v="Gd"/>
    <s v="CBlock"/>
    <s v="Gd"/>
    <s v="TA"/>
    <s v="No"/>
    <s v="BLQ"/>
    <n v="678"/>
    <s v="Unf"/>
    <n v="0"/>
    <n v="762"/>
    <n v="1440"/>
    <s v="GasA"/>
    <s v="Ex"/>
    <x v="0"/>
    <s v="SBrkr"/>
    <n v="1440"/>
    <n v="0"/>
    <n v="0"/>
    <n v="1440"/>
    <n v="0"/>
    <n v="0"/>
    <n v="2"/>
    <n v="0"/>
    <n v="3"/>
    <n v="1"/>
    <x v="0"/>
    <n v="7"/>
    <s v="Typ"/>
    <n v="1"/>
    <s v="TA"/>
    <s v="Attchd"/>
    <n v="1981"/>
    <s v="Fin"/>
    <n v="2"/>
    <n v="467"/>
    <s v="TA"/>
    <s v="TA"/>
    <s v="Y"/>
    <n v="0"/>
    <n v="0"/>
    <n v="99"/>
    <n v="0"/>
    <n v="0"/>
    <n v="0"/>
    <s v="NA"/>
    <s v="NA"/>
    <s v="NA"/>
    <n v="0"/>
    <n v="4"/>
    <n v="2007"/>
    <s v="WD"/>
    <s v="Normal"/>
    <n v="182900"/>
  </r>
  <r>
    <x v="1430"/>
    <n v="60"/>
    <s v="RL"/>
    <n v="60"/>
    <n v="21930"/>
    <x v="0"/>
    <s v="NA"/>
    <s v="IR3"/>
    <s v="Lvl"/>
    <s v="AllPub"/>
    <s v="Inside"/>
    <s v="Gtl"/>
    <s v="Gilbert"/>
    <s v="RRAn"/>
    <s v="Norm"/>
    <s v="1Fam"/>
    <s v="2Story"/>
    <x v="3"/>
    <n v="5"/>
    <n v="2005"/>
    <n v="2005"/>
    <s v="Gable"/>
    <s v="CompShg"/>
    <s v="VinylSd"/>
    <s v="VinylSd"/>
    <s v="None"/>
    <n v="0"/>
    <s v="Gd"/>
    <s v="TA"/>
    <s v="PConc"/>
    <s v="Gd"/>
    <s v="Gd"/>
    <s v="Av"/>
    <s v="Unf"/>
    <n v="0"/>
    <s v="Unf"/>
    <n v="0"/>
    <n v="732"/>
    <n v="732"/>
    <s v="GasA"/>
    <s v="Ex"/>
    <x v="0"/>
    <s v="SBrkr"/>
    <n v="734"/>
    <n v="1104"/>
    <n v="0"/>
    <n v="1838"/>
    <n v="0"/>
    <n v="0"/>
    <n v="2"/>
    <n v="1"/>
    <n v="4"/>
    <n v="1"/>
    <x v="1"/>
    <n v="7"/>
    <s v="Typ"/>
    <n v="1"/>
    <s v="Gd"/>
    <s v="BuiltIn"/>
    <n v="2005"/>
    <s v="Fin"/>
    <n v="2"/>
    <n v="372"/>
    <s v="TA"/>
    <s v="TA"/>
    <s v="Y"/>
    <n v="100"/>
    <n v="40"/>
    <n v="0"/>
    <n v="0"/>
    <n v="0"/>
    <n v="0"/>
    <s v="NA"/>
    <s v="NA"/>
    <s v="NA"/>
    <n v="0"/>
    <n v="7"/>
    <n v="2006"/>
    <s v="WD"/>
    <s v="Normal"/>
    <n v="192140"/>
  </r>
  <r>
    <x v="1431"/>
    <n v="120"/>
    <s v="RL"/>
    <s v="NA"/>
    <n v="4928"/>
    <x v="0"/>
    <s v="NA"/>
    <s v="IR1"/>
    <s v="Lvl"/>
    <s v="AllPub"/>
    <s v="Inside"/>
    <s v="Gtl"/>
    <s v="NPkVill"/>
    <s v="Norm"/>
    <s v="Norm"/>
    <s v="TwnhsE"/>
    <s v="1Story"/>
    <x v="1"/>
    <n v="6"/>
    <n v="1976"/>
    <n v="1976"/>
    <s v="Gable"/>
    <s v="CompShg"/>
    <s v="Plywood"/>
    <s v="Plywood"/>
    <s v="None"/>
    <n v="0"/>
    <s v="TA"/>
    <s v="TA"/>
    <s v="CBlock"/>
    <s v="Gd"/>
    <s v="TA"/>
    <s v="No"/>
    <s v="LwQ"/>
    <n v="958"/>
    <s v="Unf"/>
    <n v="0"/>
    <n v="0"/>
    <n v="958"/>
    <s v="GasA"/>
    <s v="TA"/>
    <x v="0"/>
    <s v="SBrkr"/>
    <n v="958"/>
    <n v="0"/>
    <n v="0"/>
    <n v="958"/>
    <n v="0"/>
    <n v="0"/>
    <n v="2"/>
    <n v="0"/>
    <n v="2"/>
    <n v="1"/>
    <x v="1"/>
    <n v="5"/>
    <s v="Typ"/>
    <n v="0"/>
    <s v="NA"/>
    <s v="Attchd"/>
    <n v="1976"/>
    <s v="RFn"/>
    <n v="2"/>
    <n v="440"/>
    <s v="TA"/>
    <s v="TA"/>
    <s v="Y"/>
    <n v="0"/>
    <n v="60"/>
    <n v="0"/>
    <n v="0"/>
    <n v="0"/>
    <n v="0"/>
    <s v="NA"/>
    <s v="NA"/>
    <s v="NA"/>
    <n v="0"/>
    <n v="10"/>
    <n v="2009"/>
    <s v="WD"/>
    <s v="Normal"/>
    <n v="143750"/>
  </r>
  <r>
    <x v="1432"/>
    <n v="30"/>
    <s v="RL"/>
    <n v="60"/>
    <n v="10800"/>
    <x v="0"/>
    <s v="Grvl"/>
    <s v="Reg"/>
    <s v="Lvl"/>
    <s v="AllPub"/>
    <s v="Inside"/>
    <s v="Gtl"/>
    <s v="OldTown"/>
    <s v="Norm"/>
    <s v="Norm"/>
    <s v="1Fam"/>
    <s v="1Story"/>
    <x v="5"/>
    <n v="6"/>
    <n v="1927"/>
    <n v="200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56"/>
    <n v="656"/>
    <s v="GasA"/>
    <s v="TA"/>
    <x v="0"/>
    <s v="SBrkr"/>
    <n v="968"/>
    <n v="0"/>
    <n v="0"/>
    <n v="968"/>
    <n v="0"/>
    <n v="0"/>
    <n v="2"/>
    <n v="0"/>
    <n v="4"/>
    <n v="1"/>
    <x v="1"/>
    <n v="5"/>
    <s v="Typ"/>
    <n v="0"/>
    <s v="NA"/>
    <s v="Detchd"/>
    <n v="1928"/>
    <s v="Unf"/>
    <n v="1"/>
    <n v="216"/>
    <s v="Fa"/>
    <s v="Fa"/>
    <s v="Y"/>
    <n v="0"/>
    <n v="0"/>
    <n v="0"/>
    <n v="0"/>
    <n v="0"/>
    <n v="0"/>
    <s v="NA"/>
    <s v="NA"/>
    <s v="NA"/>
    <n v="0"/>
    <n v="8"/>
    <n v="2007"/>
    <s v="WD"/>
    <s v="Normal"/>
    <n v="64500"/>
  </r>
  <r>
    <x v="1433"/>
    <n v="60"/>
    <s v="RL"/>
    <n v="93"/>
    <n v="10261"/>
    <x v="0"/>
    <s v="NA"/>
    <s v="IR1"/>
    <s v="Lvl"/>
    <s v="AllPub"/>
    <s v="Inside"/>
    <s v="Gtl"/>
    <s v="Gilbert"/>
    <s v="Norm"/>
    <s v="Norm"/>
    <s v="1Fam"/>
    <s v="2Story"/>
    <x v="1"/>
    <n v="5"/>
    <n v="2000"/>
    <n v="2000"/>
    <s v="Gable"/>
    <s v="CompShg"/>
    <s v="VinylSd"/>
    <s v="VinylSd"/>
    <s v="BrkFace"/>
    <n v="318"/>
    <s v="TA"/>
    <s v="TA"/>
    <s v="PConc"/>
    <s v="Gd"/>
    <s v="TA"/>
    <s v="No"/>
    <s v="Unf"/>
    <n v="0"/>
    <s v="Unf"/>
    <n v="0"/>
    <n v="936"/>
    <n v="936"/>
    <s v="GasA"/>
    <s v="Ex"/>
    <x v="0"/>
    <s v="SBrkr"/>
    <n v="962"/>
    <n v="830"/>
    <n v="0"/>
    <n v="1792"/>
    <n v="1"/>
    <n v="0"/>
    <n v="2"/>
    <n v="1"/>
    <n v="3"/>
    <n v="1"/>
    <x v="1"/>
    <n v="8"/>
    <s v="Typ"/>
    <n v="1"/>
    <s v="TA"/>
    <s v="Attchd"/>
    <n v="2000"/>
    <s v="Fin"/>
    <n v="2"/>
    <n v="451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186500"/>
  </r>
  <r>
    <x v="1434"/>
    <n v="20"/>
    <s v="RL"/>
    <n v="80"/>
    <n v="17400"/>
    <x v="0"/>
    <s v="NA"/>
    <s v="Reg"/>
    <s v="Low"/>
    <s v="AllPub"/>
    <s v="Inside"/>
    <s v="Mod"/>
    <s v="Mitchel"/>
    <s v="Norm"/>
    <s v="Norm"/>
    <s v="1Fam"/>
    <s v="1Story"/>
    <x v="3"/>
    <n v="5"/>
    <n v="1977"/>
    <n v="1977"/>
    <s v="Gable"/>
    <s v="CompShg"/>
    <s v="BrkFace"/>
    <s v="BrkFace"/>
    <s v="None"/>
    <n v="0"/>
    <s v="TA"/>
    <s v="TA"/>
    <s v="CBlock"/>
    <s v="TA"/>
    <s v="TA"/>
    <s v="No"/>
    <s v="ALQ"/>
    <n v="936"/>
    <s v="Unf"/>
    <n v="0"/>
    <n v="190"/>
    <n v="1126"/>
    <s v="GasA"/>
    <s v="Fa"/>
    <x v="0"/>
    <s v="SBrkr"/>
    <n v="1126"/>
    <n v="0"/>
    <n v="0"/>
    <n v="1126"/>
    <n v="1"/>
    <n v="0"/>
    <n v="2"/>
    <n v="0"/>
    <n v="3"/>
    <n v="1"/>
    <x v="1"/>
    <n v="5"/>
    <s v="Typ"/>
    <n v="1"/>
    <s v="Gd"/>
    <s v="Attchd"/>
    <n v="1977"/>
    <s v="RFn"/>
    <n v="2"/>
    <n v="484"/>
    <s v="TA"/>
    <s v="TA"/>
    <s v="P"/>
    <n v="295"/>
    <n v="41"/>
    <n v="0"/>
    <n v="0"/>
    <n v="0"/>
    <n v="0"/>
    <s v="NA"/>
    <s v="NA"/>
    <s v="NA"/>
    <n v="0"/>
    <n v="5"/>
    <n v="2006"/>
    <s v="WD"/>
    <s v="Normal"/>
    <n v="160000"/>
  </r>
  <r>
    <x v="1435"/>
    <n v="20"/>
    <s v="RL"/>
    <n v="80"/>
    <n v="8400"/>
    <x v="0"/>
    <s v="NA"/>
    <s v="Reg"/>
    <s v="Lvl"/>
    <s v="AllPub"/>
    <s v="Inside"/>
    <s v="Gtl"/>
    <s v="NAmes"/>
    <s v="Norm"/>
    <s v="Norm"/>
    <s v="1Fam"/>
    <s v="1Story"/>
    <x v="1"/>
    <n v="9"/>
    <n v="1962"/>
    <n v="2005"/>
    <s v="Gable"/>
    <s v="CompShg"/>
    <s v="Wd Sdng"/>
    <s v="Wd Sdng"/>
    <s v="BrkFace"/>
    <n v="237"/>
    <s v="Gd"/>
    <s v="Gd"/>
    <s v="CBlock"/>
    <s v="TA"/>
    <s v="TA"/>
    <s v="No"/>
    <s v="Unf"/>
    <n v="0"/>
    <s v="Unf"/>
    <n v="0"/>
    <n v="1319"/>
    <n v="1319"/>
    <s v="GasA"/>
    <s v="TA"/>
    <x v="0"/>
    <s v="SBrkr"/>
    <n v="1537"/>
    <n v="0"/>
    <n v="0"/>
    <n v="1537"/>
    <n v="1"/>
    <n v="0"/>
    <n v="1"/>
    <n v="1"/>
    <n v="3"/>
    <n v="1"/>
    <x v="0"/>
    <n v="7"/>
    <s v="Typ"/>
    <n v="1"/>
    <s v="Gd"/>
    <s v="Attchd"/>
    <n v="1962"/>
    <s v="RFn"/>
    <n v="2"/>
    <n v="462"/>
    <s v="TA"/>
    <s v="TA"/>
    <s v="Y"/>
    <n v="0"/>
    <n v="36"/>
    <n v="0"/>
    <n v="0"/>
    <n v="0"/>
    <n v="0"/>
    <s v="NA"/>
    <s v="GdPrv"/>
    <s v="NA"/>
    <n v="0"/>
    <n v="7"/>
    <n v="2008"/>
    <s v="COD"/>
    <s v="Abnorml"/>
    <n v="174000"/>
  </r>
  <r>
    <x v="1436"/>
    <n v="20"/>
    <s v="RL"/>
    <n v="60"/>
    <n v="9000"/>
    <x v="0"/>
    <s v="NA"/>
    <s v="Reg"/>
    <s v="Lvl"/>
    <s v="AllPub"/>
    <s v="FR2"/>
    <s v="Gtl"/>
    <s v="NAmes"/>
    <s v="Norm"/>
    <s v="Norm"/>
    <s v="1Fam"/>
    <s v="1Story"/>
    <x v="5"/>
    <n v="6"/>
    <n v="1971"/>
    <n v="1971"/>
    <s v="Gable"/>
    <s v="CompShg"/>
    <s v="HdBoard"/>
    <s v="HdBoard"/>
    <s v="None"/>
    <n v="0"/>
    <s v="TA"/>
    <s v="TA"/>
    <s v="PConc"/>
    <s v="TA"/>
    <s v="TA"/>
    <s v="No"/>
    <s v="ALQ"/>
    <n v="616"/>
    <s v="Unf"/>
    <n v="0"/>
    <n v="248"/>
    <n v="864"/>
    <s v="GasA"/>
    <s v="TA"/>
    <x v="0"/>
    <s v="SBrkr"/>
    <n v="864"/>
    <n v="0"/>
    <n v="0"/>
    <n v="864"/>
    <n v="0"/>
    <n v="0"/>
    <n v="1"/>
    <n v="0"/>
    <n v="3"/>
    <n v="1"/>
    <x v="1"/>
    <n v="5"/>
    <s v="Typ"/>
    <n v="0"/>
    <s v="NA"/>
    <s v="Detchd"/>
    <n v="1974"/>
    <s v="Unf"/>
    <n v="2"/>
    <n v="528"/>
    <s v="TA"/>
    <s v="TA"/>
    <s v="Y"/>
    <n v="0"/>
    <n v="0"/>
    <n v="0"/>
    <n v="0"/>
    <n v="0"/>
    <n v="0"/>
    <s v="NA"/>
    <s v="GdWo"/>
    <s v="NA"/>
    <n v="0"/>
    <n v="5"/>
    <n v="2007"/>
    <s v="WD"/>
    <s v="Normal"/>
    <n v="120500"/>
  </r>
  <r>
    <x v="1437"/>
    <n v="20"/>
    <s v="RL"/>
    <n v="96"/>
    <n v="12444"/>
    <x v="0"/>
    <s v="NA"/>
    <s v="Reg"/>
    <s v="Lvl"/>
    <s v="AllPub"/>
    <s v="FR2"/>
    <s v="Gtl"/>
    <s v="NridgHt"/>
    <s v="Norm"/>
    <s v="Norm"/>
    <s v="1Fam"/>
    <s v="1Story"/>
    <x v="2"/>
    <n v="5"/>
    <n v="2008"/>
    <n v="2008"/>
    <s v="Hip"/>
    <s v="CompShg"/>
    <s v="VinylSd"/>
    <s v="VinylSd"/>
    <s v="Stone"/>
    <n v="426"/>
    <s v="Ex"/>
    <s v="TA"/>
    <s v="PConc"/>
    <s v="Ex"/>
    <s v="TA"/>
    <s v="Av"/>
    <s v="GLQ"/>
    <n v="1336"/>
    <s v="Unf"/>
    <n v="0"/>
    <n v="596"/>
    <n v="1932"/>
    <s v="GasA"/>
    <s v="Ex"/>
    <x v="0"/>
    <s v="SBrkr"/>
    <n v="1932"/>
    <n v="0"/>
    <n v="0"/>
    <n v="1932"/>
    <n v="1"/>
    <n v="0"/>
    <n v="2"/>
    <n v="0"/>
    <n v="2"/>
    <n v="1"/>
    <x v="2"/>
    <n v="7"/>
    <s v="Typ"/>
    <n v="1"/>
    <s v="Gd"/>
    <s v="Attchd"/>
    <n v="2008"/>
    <s v="Fin"/>
    <n v="3"/>
    <n v="774"/>
    <s v="TA"/>
    <s v="TA"/>
    <s v="Y"/>
    <n v="0"/>
    <n v="66"/>
    <n v="0"/>
    <n v="304"/>
    <n v="0"/>
    <n v="0"/>
    <s v="NA"/>
    <s v="NA"/>
    <s v="NA"/>
    <n v="0"/>
    <n v="11"/>
    <n v="2008"/>
    <s v="New"/>
    <s v="Partial"/>
    <n v="394617"/>
  </r>
  <r>
    <x v="1438"/>
    <n v="20"/>
    <s v="RM"/>
    <n v="90"/>
    <n v="7407"/>
    <x v="0"/>
    <s v="NA"/>
    <s v="Reg"/>
    <s v="Lvl"/>
    <s v="AllPub"/>
    <s v="Inside"/>
    <s v="Gtl"/>
    <s v="OldTown"/>
    <s v="Artery"/>
    <s v="Norm"/>
    <s v="1Fam"/>
    <s v="1Story"/>
    <x v="1"/>
    <n v="7"/>
    <n v="1957"/>
    <n v="1996"/>
    <s v="Gable"/>
    <s v="CompShg"/>
    <s v="MetalSd"/>
    <s v="MetalSd"/>
    <s v="None"/>
    <n v="0"/>
    <s v="TA"/>
    <s v="TA"/>
    <s v="CBlock"/>
    <s v="TA"/>
    <s v="TA"/>
    <s v="No"/>
    <s v="GLQ"/>
    <n v="600"/>
    <s v="Unf"/>
    <n v="0"/>
    <n v="312"/>
    <n v="912"/>
    <s v="GasA"/>
    <s v="TA"/>
    <x v="0"/>
    <s v="FuseA"/>
    <n v="1236"/>
    <n v="0"/>
    <n v="0"/>
    <n v="1236"/>
    <n v="1"/>
    <n v="0"/>
    <n v="1"/>
    <n v="0"/>
    <n v="2"/>
    <n v="1"/>
    <x v="1"/>
    <n v="6"/>
    <s v="Typ"/>
    <n v="0"/>
    <s v="NA"/>
    <s v="Attchd"/>
    <n v="1957"/>
    <s v="Unf"/>
    <n v="2"/>
    <n v="923"/>
    <s v="TA"/>
    <s v="TA"/>
    <s v="Y"/>
    <n v="0"/>
    <n v="158"/>
    <n v="158"/>
    <n v="0"/>
    <n v="0"/>
    <n v="0"/>
    <s v="NA"/>
    <s v="MnPrv"/>
    <s v="NA"/>
    <n v="0"/>
    <n v="4"/>
    <n v="2010"/>
    <s v="WD"/>
    <s v="Normal"/>
    <n v="149700"/>
  </r>
  <r>
    <x v="1439"/>
    <n v="60"/>
    <s v="RL"/>
    <n v="80"/>
    <n v="11584"/>
    <x v="0"/>
    <s v="NA"/>
    <s v="Reg"/>
    <s v="Lvl"/>
    <s v="AllPub"/>
    <s v="Inside"/>
    <s v="Gtl"/>
    <s v="NWAmes"/>
    <s v="Norm"/>
    <s v="Norm"/>
    <s v="1Fam"/>
    <s v="SLvl"/>
    <x v="0"/>
    <n v="6"/>
    <n v="1979"/>
    <n v="1979"/>
    <s v="Hip"/>
    <s v="CompShg"/>
    <s v="HdBoard"/>
    <s v="HdBoard"/>
    <s v="BrkFace"/>
    <n v="96"/>
    <s v="TA"/>
    <s v="TA"/>
    <s v="CBlock"/>
    <s v="TA"/>
    <s v="TA"/>
    <s v="No"/>
    <s v="GLQ"/>
    <n v="315"/>
    <s v="Rec"/>
    <n v="110"/>
    <n v="114"/>
    <n v="539"/>
    <s v="GasA"/>
    <s v="TA"/>
    <x v="0"/>
    <s v="SBrkr"/>
    <n v="1040"/>
    <n v="685"/>
    <n v="0"/>
    <n v="1725"/>
    <n v="0"/>
    <n v="0"/>
    <n v="2"/>
    <n v="1"/>
    <n v="3"/>
    <n v="1"/>
    <x v="1"/>
    <n v="6"/>
    <s v="Typ"/>
    <n v="1"/>
    <s v="TA"/>
    <s v="Attchd"/>
    <n v="1979"/>
    <s v="RFn"/>
    <n v="2"/>
    <n v="550"/>
    <s v="TA"/>
    <s v="TA"/>
    <s v="Y"/>
    <n v="0"/>
    <n v="88"/>
    <n v="216"/>
    <n v="0"/>
    <n v="0"/>
    <n v="0"/>
    <s v="NA"/>
    <s v="NA"/>
    <s v="NA"/>
    <n v="0"/>
    <n v="11"/>
    <n v="2007"/>
    <s v="WD"/>
    <s v="Normal"/>
    <n v="197000"/>
  </r>
  <r>
    <x v="1440"/>
    <n v="70"/>
    <s v="RL"/>
    <n v="79"/>
    <n v="11526"/>
    <x v="0"/>
    <s v="NA"/>
    <s v="IR1"/>
    <s v="Bnk"/>
    <s v="AllPub"/>
    <s v="Inside"/>
    <s v="Mod"/>
    <s v="Crawfor"/>
    <s v="Norm"/>
    <s v="Norm"/>
    <s v="1Fam"/>
    <s v="2.5Fin"/>
    <x v="1"/>
    <n v="7"/>
    <n v="1922"/>
    <n v="1994"/>
    <s v="Gable"/>
    <s v="CompShg"/>
    <s v="MetalSd"/>
    <s v="MetalSd"/>
    <s v="None"/>
    <n v="0"/>
    <s v="TA"/>
    <s v="TA"/>
    <s v="BrkTil"/>
    <s v="Ex"/>
    <s v="TA"/>
    <s v="No"/>
    <s v="Unf"/>
    <n v="0"/>
    <s v="Unf"/>
    <n v="0"/>
    <n v="588"/>
    <n v="588"/>
    <s v="GasA"/>
    <s v="Fa"/>
    <x v="0"/>
    <s v="SBrkr"/>
    <n v="1423"/>
    <n v="748"/>
    <n v="384"/>
    <n v="2555"/>
    <n v="0"/>
    <n v="0"/>
    <n v="2"/>
    <n v="0"/>
    <n v="3"/>
    <n v="1"/>
    <x v="1"/>
    <n v="11"/>
    <s v="Min1"/>
    <n v="1"/>
    <s v="Gd"/>
    <s v="Detchd"/>
    <n v="1993"/>
    <s v="Fin"/>
    <n v="2"/>
    <n v="672"/>
    <s v="TA"/>
    <s v="TA"/>
    <s v="Y"/>
    <n v="431"/>
    <n v="0"/>
    <n v="0"/>
    <n v="0"/>
    <n v="0"/>
    <n v="0"/>
    <s v="NA"/>
    <s v="NA"/>
    <s v="NA"/>
    <n v="0"/>
    <n v="9"/>
    <n v="2008"/>
    <s v="WD"/>
    <s v="Normal"/>
    <n v="191000"/>
  </r>
  <r>
    <x v="1441"/>
    <n v="120"/>
    <s v="RM"/>
    <s v="NA"/>
    <n v="4426"/>
    <x v="0"/>
    <s v="NA"/>
    <s v="Reg"/>
    <s v="Lvl"/>
    <s v="AllPub"/>
    <s v="Inside"/>
    <s v="Gtl"/>
    <s v="CollgCr"/>
    <s v="Norm"/>
    <s v="Norm"/>
    <s v="TwnhsE"/>
    <s v="1Story"/>
    <x v="1"/>
    <n v="5"/>
    <n v="2004"/>
    <n v="2004"/>
    <s v="Gable"/>
    <s v="CompShg"/>
    <s v="VinylSd"/>
    <s v="VinylSd"/>
    <s v="BrkFace"/>
    <n v="147"/>
    <s v="Gd"/>
    <s v="TA"/>
    <s v="PConc"/>
    <s v="Gd"/>
    <s v="TA"/>
    <s v="Av"/>
    <s v="GLQ"/>
    <n v="697"/>
    <s v="Unf"/>
    <n v="0"/>
    <n v="151"/>
    <n v="848"/>
    <s v="GasA"/>
    <s v="Ex"/>
    <x v="0"/>
    <s v="SBrkr"/>
    <n v="848"/>
    <n v="0"/>
    <n v="0"/>
    <n v="848"/>
    <n v="1"/>
    <n v="0"/>
    <n v="1"/>
    <n v="0"/>
    <n v="1"/>
    <n v="1"/>
    <x v="0"/>
    <n v="3"/>
    <s v="Typ"/>
    <n v="1"/>
    <s v="TA"/>
    <s v="Attchd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5"/>
    <n v="2008"/>
    <s v="WD"/>
    <s v="Normal"/>
    <n v="149300"/>
  </r>
  <r>
    <x v="1442"/>
    <n v="60"/>
    <s v="FV"/>
    <n v="85"/>
    <n v="11003"/>
    <x v="0"/>
    <s v="NA"/>
    <s v="Reg"/>
    <s v="Lvl"/>
    <s v="AllPub"/>
    <s v="Inside"/>
    <s v="Gtl"/>
    <s v="Somerst"/>
    <s v="Norm"/>
    <s v="Norm"/>
    <s v="1Fam"/>
    <s v="2Story"/>
    <x v="6"/>
    <n v="5"/>
    <n v="2008"/>
    <n v="2008"/>
    <s v="Gable"/>
    <s v="CompShg"/>
    <s v="VinylSd"/>
    <s v="VinylSd"/>
    <s v="Stone"/>
    <n v="160"/>
    <s v="Ex"/>
    <s v="TA"/>
    <s v="PConc"/>
    <s v="Ex"/>
    <s v="TA"/>
    <s v="Av"/>
    <s v="GLQ"/>
    <n v="765"/>
    <s v="Unf"/>
    <n v="0"/>
    <n v="252"/>
    <n v="1017"/>
    <s v="GasA"/>
    <s v="Ex"/>
    <x v="0"/>
    <s v="SBrkr"/>
    <n v="1026"/>
    <n v="981"/>
    <n v="0"/>
    <n v="2007"/>
    <n v="1"/>
    <n v="0"/>
    <n v="2"/>
    <n v="1"/>
    <n v="3"/>
    <n v="1"/>
    <x v="2"/>
    <n v="10"/>
    <s v="Typ"/>
    <n v="1"/>
    <s v="Ex"/>
    <s v="Attchd"/>
    <n v="2008"/>
    <s v="Fin"/>
    <n v="3"/>
    <n v="812"/>
    <s v="TA"/>
    <s v="TA"/>
    <s v="Y"/>
    <n v="168"/>
    <n v="52"/>
    <n v="0"/>
    <n v="0"/>
    <n v="0"/>
    <n v="0"/>
    <s v="NA"/>
    <s v="NA"/>
    <s v="NA"/>
    <n v="0"/>
    <n v="4"/>
    <n v="2009"/>
    <s v="WD"/>
    <s v="Normal"/>
    <n v="310000"/>
  </r>
  <r>
    <x v="1443"/>
    <n v="30"/>
    <s v="RL"/>
    <s v="NA"/>
    <n v="8854"/>
    <x v="0"/>
    <s v="NA"/>
    <s v="Reg"/>
    <s v="Lvl"/>
    <s v="AllPub"/>
    <s v="Inside"/>
    <s v="Gtl"/>
    <s v="BrkSide"/>
    <s v="Norm"/>
    <s v="Norm"/>
    <s v="1Fam"/>
    <s v="1.5Unf"/>
    <x v="1"/>
    <n v="6"/>
    <n v="1916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52"/>
    <n v="952"/>
    <s v="Grav"/>
    <s v="Fa"/>
    <x v="1"/>
    <s v="FuseF"/>
    <n v="952"/>
    <n v="0"/>
    <n v="0"/>
    <n v="952"/>
    <n v="0"/>
    <n v="0"/>
    <n v="1"/>
    <n v="0"/>
    <n v="2"/>
    <n v="1"/>
    <x v="3"/>
    <n v="4"/>
    <s v="Typ"/>
    <n v="1"/>
    <s v="Gd"/>
    <s v="Detchd"/>
    <n v="1916"/>
    <s v="Unf"/>
    <n v="1"/>
    <n v="192"/>
    <s v="Fa"/>
    <s v="Po"/>
    <s v="P"/>
    <n v="0"/>
    <n v="98"/>
    <n v="0"/>
    <n v="0"/>
    <n v="40"/>
    <n v="0"/>
    <s v="NA"/>
    <s v="NA"/>
    <s v="NA"/>
    <n v="0"/>
    <n v="5"/>
    <n v="2009"/>
    <s v="WD"/>
    <s v="Normal"/>
    <n v="121000"/>
  </r>
  <r>
    <x v="1444"/>
    <n v="20"/>
    <s v="RL"/>
    <n v="63"/>
    <n v="8500"/>
    <x v="0"/>
    <s v="NA"/>
    <s v="Reg"/>
    <s v="Lvl"/>
    <s v="AllPub"/>
    <s v="FR2"/>
    <s v="Gtl"/>
    <s v="CollgCr"/>
    <s v="Norm"/>
    <s v="Norm"/>
    <s v="1Fam"/>
    <s v="1Story"/>
    <x v="0"/>
    <n v="5"/>
    <n v="2004"/>
    <n v="2004"/>
    <s v="Gable"/>
    <s v="CompShg"/>
    <s v="VinylSd"/>
    <s v="VinylSd"/>
    <s v="BrkFace"/>
    <n v="106"/>
    <s v="Gd"/>
    <s v="TA"/>
    <s v="PConc"/>
    <s v="Gd"/>
    <s v="TA"/>
    <s v="Av"/>
    <s v="Unf"/>
    <n v="0"/>
    <s v="Unf"/>
    <n v="0"/>
    <n v="1422"/>
    <n v="1422"/>
    <s v="GasA"/>
    <s v="Ex"/>
    <x v="0"/>
    <s v="SBrkr"/>
    <n v="1422"/>
    <n v="0"/>
    <n v="0"/>
    <n v="1422"/>
    <n v="0"/>
    <n v="0"/>
    <n v="2"/>
    <n v="0"/>
    <n v="3"/>
    <n v="1"/>
    <x v="0"/>
    <n v="7"/>
    <s v="Typ"/>
    <n v="0"/>
    <s v="NA"/>
    <s v="Attchd"/>
    <n v="2004"/>
    <s v="RFn"/>
    <n v="2"/>
    <n v="626"/>
    <s v="TA"/>
    <s v="TA"/>
    <s v="Y"/>
    <n v="192"/>
    <n v="60"/>
    <n v="0"/>
    <n v="0"/>
    <n v="0"/>
    <n v="0"/>
    <s v="NA"/>
    <s v="NA"/>
    <s v="NA"/>
    <n v="0"/>
    <n v="11"/>
    <n v="2007"/>
    <s v="WD"/>
    <s v="Normal"/>
    <n v="179600"/>
  </r>
  <r>
    <x v="1445"/>
    <n v="85"/>
    <s v="RL"/>
    <n v="70"/>
    <n v="8400"/>
    <x v="0"/>
    <s v="NA"/>
    <s v="Reg"/>
    <s v="Lvl"/>
    <s v="AllPub"/>
    <s v="Inside"/>
    <s v="Gtl"/>
    <s v="Sawyer"/>
    <s v="Norm"/>
    <s v="Norm"/>
    <s v="1Fam"/>
    <s v="SFoyer"/>
    <x v="1"/>
    <n v="5"/>
    <n v="1966"/>
    <n v="1966"/>
    <s v="Gable"/>
    <s v="CompShg"/>
    <s v="VinylSd"/>
    <s v="VinylSd"/>
    <s v="None"/>
    <n v="0"/>
    <s v="TA"/>
    <s v="TA"/>
    <s v="CBlock"/>
    <s v="TA"/>
    <s v="TA"/>
    <s v="Gd"/>
    <s v="LwQ"/>
    <n v="187"/>
    <s v="Rec"/>
    <n v="627"/>
    <n v="0"/>
    <n v="814"/>
    <s v="GasA"/>
    <s v="Gd"/>
    <x v="0"/>
    <s v="SBrkr"/>
    <n v="913"/>
    <n v="0"/>
    <n v="0"/>
    <n v="913"/>
    <n v="1"/>
    <n v="0"/>
    <n v="1"/>
    <n v="0"/>
    <n v="3"/>
    <n v="1"/>
    <x v="1"/>
    <n v="6"/>
    <s v="Typ"/>
    <n v="0"/>
    <s v="NA"/>
    <s v="Detchd"/>
    <n v="1990"/>
    <s v="Unf"/>
    <n v="1"/>
    <n v="240"/>
    <s v="TA"/>
    <s v="TA"/>
    <s v="Y"/>
    <n v="0"/>
    <n v="0"/>
    <n v="252"/>
    <n v="0"/>
    <n v="0"/>
    <n v="0"/>
    <s v="NA"/>
    <s v="NA"/>
    <s v="NA"/>
    <n v="0"/>
    <n v="5"/>
    <n v="2007"/>
    <s v="WD"/>
    <s v="Normal"/>
    <n v="129000"/>
  </r>
  <r>
    <x v="1446"/>
    <n v="20"/>
    <s v="RL"/>
    <s v="NA"/>
    <n v="26142"/>
    <x v="0"/>
    <s v="NA"/>
    <s v="IR1"/>
    <s v="Lvl"/>
    <s v="AllPub"/>
    <s v="CulDSac"/>
    <s v="Gtl"/>
    <s v="Mitchel"/>
    <s v="Norm"/>
    <s v="Norm"/>
    <s v="1Fam"/>
    <s v="1Story"/>
    <x v="3"/>
    <n v="7"/>
    <n v="1962"/>
    <n v="1962"/>
    <s v="Gable"/>
    <s v="CompShg"/>
    <s v="HdBoard"/>
    <s v="HdBoard"/>
    <s v="BrkFace"/>
    <n v="189"/>
    <s v="TA"/>
    <s v="TA"/>
    <s v="CBlock"/>
    <s v="TA"/>
    <s v="TA"/>
    <s v="No"/>
    <s v="Rec"/>
    <n v="593"/>
    <s v="Unf"/>
    <n v="0"/>
    <n v="595"/>
    <n v="1188"/>
    <s v="GasA"/>
    <s v="TA"/>
    <x v="0"/>
    <s v="SBrkr"/>
    <n v="1188"/>
    <n v="0"/>
    <n v="0"/>
    <n v="1188"/>
    <n v="0"/>
    <n v="0"/>
    <n v="1"/>
    <n v="0"/>
    <n v="3"/>
    <n v="1"/>
    <x v="1"/>
    <n v="6"/>
    <s v="Typ"/>
    <n v="0"/>
    <s v="NA"/>
    <s v="Attchd"/>
    <n v="1962"/>
    <s v="Unf"/>
    <n v="1"/>
    <n v="312"/>
    <s v="TA"/>
    <s v="TA"/>
    <s v="P"/>
    <n v="261"/>
    <n v="39"/>
    <n v="0"/>
    <n v="0"/>
    <n v="0"/>
    <n v="0"/>
    <s v="NA"/>
    <s v="NA"/>
    <s v="NA"/>
    <n v="0"/>
    <n v="4"/>
    <n v="2010"/>
    <s v="WD"/>
    <s v="Normal"/>
    <n v="157900"/>
  </r>
  <r>
    <x v="1447"/>
    <n v="60"/>
    <s v="RL"/>
    <n v="80"/>
    <n v="10000"/>
    <x v="0"/>
    <s v="NA"/>
    <s v="Reg"/>
    <s v="Lvl"/>
    <s v="AllPub"/>
    <s v="Inside"/>
    <s v="Gtl"/>
    <s v="CollgCr"/>
    <s v="Norm"/>
    <s v="Norm"/>
    <s v="1Fam"/>
    <s v="2Story"/>
    <x v="2"/>
    <n v="5"/>
    <n v="1995"/>
    <n v="1996"/>
    <s v="Gable"/>
    <s v="CompShg"/>
    <s v="VinylSd"/>
    <s v="VinylSd"/>
    <s v="BrkFace"/>
    <n v="438"/>
    <s v="Gd"/>
    <s v="TA"/>
    <s v="PConc"/>
    <s v="Gd"/>
    <s v="TA"/>
    <s v="No"/>
    <s v="GLQ"/>
    <n v="1079"/>
    <s v="Unf"/>
    <n v="0"/>
    <n v="141"/>
    <n v="1220"/>
    <s v="GasA"/>
    <s v="Ex"/>
    <x v="0"/>
    <s v="SBrkr"/>
    <n v="1220"/>
    <n v="870"/>
    <n v="0"/>
    <n v="2090"/>
    <n v="1"/>
    <n v="0"/>
    <n v="2"/>
    <n v="1"/>
    <n v="3"/>
    <n v="1"/>
    <x v="0"/>
    <n v="8"/>
    <s v="Typ"/>
    <n v="1"/>
    <s v="TA"/>
    <s v="Attchd"/>
    <n v="1995"/>
    <s v="RFn"/>
    <n v="2"/>
    <n v="556"/>
    <s v="TA"/>
    <s v="TA"/>
    <s v="Y"/>
    <n v="0"/>
    <n v="65"/>
    <n v="0"/>
    <n v="0"/>
    <n v="0"/>
    <n v="0"/>
    <s v="NA"/>
    <s v="NA"/>
    <s v="NA"/>
    <n v="0"/>
    <n v="12"/>
    <n v="2007"/>
    <s v="WD"/>
    <s v="Normal"/>
    <n v="240000"/>
  </r>
  <r>
    <x v="1448"/>
    <n v="50"/>
    <s v="RL"/>
    <n v="70"/>
    <n v="11767"/>
    <x v="0"/>
    <s v="NA"/>
    <s v="Reg"/>
    <s v="Lvl"/>
    <s v="AllPub"/>
    <s v="Inside"/>
    <s v="Gtl"/>
    <s v="Edwards"/>
    <s v="Norm"/>
    <s v="Norm"/>
    <s v="1Fam"/>
    <s v="2Story"/>
    <x v="5"/>
    <n v="7"/>
    <n v="1910"/>
    <n v="2000"/>
    <s v="Gable"/>
    <s v="CompShg"/>
    <s v="MetalSd"/>
    <s v="HdBoard"/>
    <s v="None"/>
    <n v="0"/>
    <s v="TA"/>
    <s v="TA"/>
    <s v="CBlock"/>
    <s v="Fa"/>
    <s v="TA"/>
    <s v="No"/>
    <s v="Unf"/>
    <n v="0"/>
    <s v="Unf"/>
    <n v="0"/>
    <n v="560"/>
    <n v="560"/>
    <s v="GasA"/>
    <s v="Gd"/>
    <x v="1"/>
    <s v="SBrkr"/>
    <n v="796"/>
    <n v="550"/>
    <n v="0"/>
    <n v="1346"/>
    <n v="0"/>
    <n v="0"/>
    <n v="1"/>
    <n v="1"/>
    <n v="2"/>
    <n v="1"/>
    <x v="1"/>
    <n v="6"/>
    <s v="Min2"/>
    <n v="0"/>
    <s v="NA"/>
    <s v="Detchd"/>
    <n v="1950"/>
    <s v="Unf"/>
    <n v="1"/>
    <n v="384"/>
    <s v="Fa"/>
    <s v="TA"/>
    <s v="Y"/>
    <n v="168"/>
    <n v="24"/>
    <n v="0"/>
    <n v="0"/>
    <n v="0"/>
    <n v="0"/>
    <s v="NA"/>
    <s v="GdWo"/>
    <s v="NA"/>
    <n v="0"/>
    <n v="5"/>
    <n v="2007"/>
    <s v="WD"/>
    <s v="Normal"/>
    <n v="112000"/>
  </r>
  <r>
    <x v="1449"/>
    <n v="180"/>
    <s v="RM"/>
    <n v="21"/>
    <n v="1533"/>
    <x v="0"/>
    <s v="NA"/>
    <s v="Reg"/>
    <s v="Lvl"/>
    <s v="AllPub"/>
    <s v="Inside"/>
    <s v="Gtl"/>
    <s v="MeadowV"/>
    <s v="Norm"/>
    <s v="Norm"/>
    <s v="Twnhs"/>
    <s v="SFoyer"/>
    <x v="3"/>
    <n v="7"/>
    <n v="1970"/>
    <n v="1970"/>
    <s v="Gable"/>
    <s v="CompShg"/>
    <s v="CemntBd"/>
    <s v="CmentBd"/>
    <s v="None"/>
    <n v="0"/>
    <s v="TA"/>
    <s v="TA"/>
    <s v="CBlock"/>
    <s v="Gd"/>
    <s v="TA"/>
    <s v="Av"/>
    <s v="GLQ"/>
    <n v="553"/>
    <s v="Unf"/>
    <n v="0"/>
    <n v="77"/>
    <n v="630"/>
    <s v="GasA"/>
    <s v="Ex"/>
    <x v="0"/>
    <s v="SBrkr"/>
    <n v="630"/>
    <n v="0"/>
    <n v="0"/>
    <n v="630"/>
    <n v="1"/>
    <n v="0"/>
    <n v="1"/>
    <n v="0"/>
    <n v="1"/>
    <n v="1"/>
    <x v="2"/>
    <n v="3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6"/>
    <s v="WD"/>
    <s v="Abnorml"/>
    <n v="92000"/>
  </r>
  <r>
    <x v="1450"/>
    <n v="90"/>
    <s v="RL"/>
    <n v="60"/>
    <n v="9000"/>
    <x v="0"/>
    <s v="NA"/>
    <s v="Reg"/>
    <s v="Lvl"/>
    <s v="AllPub"/>
    <s v="FR2"/>
    <s v="Gtl"/>
    <s v="NAmes"/>
    <s v="Norm"/>
    <s v="Norm"/>
    <s v="Duplex"/>
    <s v="2Story"/>
    <x v="3"/>
    <n v="5"/>
    <n v="1974"/>
    <n v="1974"/>
    <s v="Gable"/>
    <s v="CompShg"/>
    <s v="VinylSd"/>
    <s v="VinylSd"/>
    <s v="None"/>
    <n v="0"/>
    <s v="TA"/>
    <s v="TA"/>
    <s v="CBlock"/>
    <s v="Gd"/>
    <s v="TA"/>
    <s v="No"/>
    <s v="Unf"/>
    <n v="0"/>
    <s v="Unf"/>
    <n v="0"/>
    <n v="896"/>
    <n v="896"/>
    <s v="GasA"/>
    <s v="TA"/>
    <x v="0"/>
    <s v="SBrkr"/>
    <n v="896"/>
    <n v="896"/>
    <n v="0"/>
    <n v="1792"/>
    <n v="0"/>
    <n v="0"/>
    <n v="2"/>
    <n v="2"/>
    <n v="4"/>
    <n v="2"/>
    <x v="1"/>
    <n v="8"/>
    <s v="Typ"/>
    <n v="0"/>
    <s v="NA"/>
    <s v="NA"/>
    <s v="NA"/>
    <s v="NA"/>
    <n v="0"/>
    <n v="0"/>
    <s v="NA"/>
    <s v="NA"/>
    <s v="Y"/>
    <n v="32"/>
    <n v="45"/>
    <n v="0"/>
    <n v="0"/>
    <n v="0"/>
    <n v="0"/>
    <s v="NA"/>
    <s v="NA"/>
    <s v="NA"/>
    <n v="0"/>
    <n v="9"/>
    <n v="2009"/>
    <s v="WD"/>
    <s v="Normal"/>
    <n v="136000"/>
  </r>
  <r>
    <x v="1451"/>
    <n v="20"/>
    <s v="RL"/>
    <n v="78"/>
    <n v="9262"/>
    <x v="0"/>
    <s v="NA"/>
    <s v="Reg"/>
    <s v="Lvl"/>
    <s v="AllPub"/>
    <s v="Inside"/>
    <s v="Gtl"/>
    <s v="Somerst"/>
    <s v="Norm"/>
    <s v="Norm"/>
    <s v="1Fam"/>
    <s v="1Story"/>
    <x v="2"/>
    <n v="5"/>
    <n v="2008"/>
    <n v="2009"/>
    <s v="Gable"/>
    <s v="CompShg"/>
    <s v="CemntBd"/>
    <s v="CmentBd"/>
    <s v="Stone"/>
    <n v="194"/>
    <s v="Gd"/>
    <s v="TA"/>
    <s v="PConc"/>
    <s v="Gd"/>
    <s v="TA"/>
    <s v="No"/>
    <s v="Unf"/>
    <n v="0"/>
    <s v="Unf"/>
    <n v="0"/>
    <n v="1573"/>
    <n v="1573"/>
    <s v="GasA"/>
    <s v="Ex"/>
    <x v="0"/>
    <s v="SBrkr"/>
    <n v="1578"/>
    <n v="0"/>
    <n v="0"/>
    <n v="1578"/>
    <n v="0"/>
    <n v="0"/>
    <n v="2"/>
    <n v="0"/>
    <n v="3"/>
    <n v="1"/>
    <x v="2"/>
    <n v="7"/>
    <s v="Typ"/>
    <n v="1"/>
    <s v="Gd"/>
    <s v="Attchd"/>
    <n v="2008"/>
    <s v="Fin"/>
    <n v="3"/>
    <n v="840"/>
    <s v="TA"/>
    <s v="TA"/>
    <s v="Y"/>
    <n v="0"/>
    <n v="36"/>
    <n v="0"/>
    <n v="0"/>
    <n v="0"/>
    <n v="0"/>
    <s v="NA"/>
    <s v="NA"/>
    <s v="NA"/>
    <n v="0"/>
    <n v="5"/>
    <n v="2009"/>
    <s v="New"/>
    <s v="Partial"/>
    <n v="287090"/>
  </r>
  <r>
    <x v="1452"/>
    <n v="180"/>
    <s v="RM"/>
    <n v="35"/>
    <n v="3675"/>
    <x v="0"/>
    <s v="NA"/>
    <s v="Reg"/>
    <s v="Lvl"/>
    <s v="AllPub"/>
    <s v="Inside"/>
    <s v="Gtl"/>
    <s v="Edwards"/>
    <s v="Norm"/>
    <s v="Norm"/>
    <s v="TwnhsE"/>
    <s v="SLvl"/>
    <x v="3"/>
    <n v="5"/>
    <n v="2005"/>
    <n v="2005"/>
    <s v="Gable"/>
    <s v="CompShg"/>
    <s v="VinylSd"/>
    <s v="VinylSd"/>
    <s v="BrkFace"/>
    <n v="80"/>
    <s v="TA"/>
    <s v="TA"/>
    <s v="PConc"/>
    <s v="Gd"/>
    <s v="TA"/>
    <s v="Gd"/>
    <s v="GLQ"/>
    <n v="547"/>
    <s v="Unf"/>
    <n v="0"/>
    <n v="0"/>
    <n v="547"/>
    <s v="GasA"/>
    <s v="Gd"/>
    <x v="0"/>
    <s v="SBrkr"/>
    <n v="1072"/>
    <n v="0"/>
    <n v="0"/>
    <n v="1072"/>
    <n v="1"/>
    <n v="0"/>
    <n v="1"/>
    <n v="0"/>
    <n v="2"/>
    <n v="1"/>
    <x v="1"/>
    <n v="5"/>
    <s v="Typ"/>
    <n v="0"/>
    <s v="NA"/>
    <s v="Basment"/>
    <n v="2005"/>
    <s v="Fin"/>
    <n v="2"/>
    <n v="525"/>
    <s v="TA"/>
    <s v="TA"/>
    <s v="Y"/>
    <n v="0"/>
    <n v="28"/>
    <n v="0"/>
    <n v="0"/>
    <n v="0"/>
    <n v="0"/>
    <s v="NA"/>
    <s v="NA"/>
    <s v="NA"/>
    <n v="0"/>
    <n v="5"/>
    <n v="2006"/>
    <s v="WD"/>
    <s v="Normal"/>
    <n v="145000"/>
  </r>
  <r>
    <x v="1453"/>
    <n v="20"/>
    <s v="RL"/>
    <n v="90"/>
    <n v="17217"/>
    <x v="0"/>
    <s v="NA"/>
    <s v="Reg"/>
    <s v="Lvl"/>
    <s v="AllPub"/>
    <s v="Inside"/>
    <s v="Gtl"/>
    <s v="Mitchel"/>
    <s v="Norm"/>
    <s v="Norm"/>
    <s v="1Fam"/>
    <s v="1Story"/>
    <x v="3"/>
    <n v="5"/>
    <n v="2006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40"/>
    <n v="1140"/>
    <s v="GasA"/>
    <s v="Ex"/>
    <x v="0"/>
    <s v="SBrkr"/>
    <n v="1140"/>
    <n v="0"/>
    <n v="0"/>
    <n v="1140"/>
    <n v="0"/>
    <n v="0"/>
    <n v="1"/>
    <n v="0"/>
    <n v="3"/>
    <n v="1"/>
    <x v="1"/>
    <n v="6"/>
    <s v="Typ"/>
    <n v="0"/>
    <s v="NA"/>
    <s v="NA"/>
    <s v="NA"/>
    <s v="NA"/>
    <n v="0"/>
    <n v="0"/>
    <s v="NA"/>
    <s v="NA"/>
    <s v="Y"/>
    <n v="36"/>
    <n v="56"/>
    <n v="0"/>
    <n v="0"/>
    <n v="0"/>
    <n v="0"/>
    <s v="NA"/>
    <s v="NA"/>
    <s v="NA"/>
    <n v="0"/>
    <n v="7"/>
    <n v="2006"/>
    <s v="WD"/>
    <s v="Abnorml"/>
    <n v="84500"/>
  </r>
  <r>
    <x v="1454"/>
    <n v="20"/>
    <s v="FV"/>
    <n v="62"/>
    <n v="7500"/>
    <x v="0"/>
    <s v="Pave"/>
    <s v="Reg"/>
    <s v="Lvl"/>
    <s v="AllPub"/>
    <s v="Inside"/>
    <s v="Gtl"/>
    <s v="Somerst"/>
    <s v="Norm"/>
    <s v="Norm"/>
    <s v="1Fam"/>
    <s v="1Story"/>
    <x v="0"/>
    <n v="5"/>
    <n v="2004"/>
    <n v="2005"/>
    <s v="Gable"/>
    <s v="CompShg"/>
    <s v="VinylSd"/>
    <s v="VinylSd"/>
    <s v="None"/>
    <n v="0"/>
    <s v="Gd"/>
    <s v="TA"/>
    <s v="PConc"/>
    <s v="Gd"/>
    <s v="TA"/>
    <s v="No"/>
    <s v="GLQ"/>
    <n v="410"/>
    <s v="Unf"/>
    <n v="0"/>
    <n v="811"/>
    <n v="1221"/>
    <s v="GasA"/>
    <s v="Ex"/>
    <x v="0"/>
    <s v="SBrkr"/>
    <n v="1221"/>
    <n v="0"/>
    <n v="0"/>
    <n v="1221"/>
    <n v="1"/>
    <n v="0"/>
    <n v="2"/>
    <n v="0"/>
    <n v="2"/>
    <n v="1"/>
    <x v="0"/>
    <n v="6"/>
    <s v="Typ"/>
    <n v="0"/>
    <s v="NA"/>
    <s v="Attchd"/>
    <n v="2004"/>
    <s v="RFn"/>
    <n v="2"/>
    <n v="400"/>
    <s v="TA"/>
    <s v="TA"/>
    <s v="Y"/>
    <n v="0"/>
    <n v="113"/>
    <n v="0"/>
    <n v="0"/>
    <n v="0"/>
    <n v="0"/>
    <s v="NA"/>
    <s v="NA"/>
    <s v="NA"/>
    <n v="0"/>
    <n v="10"/>
    <n v="2009"/>
    <s v="WD"/>
    <s v="Normal"/>
    <n v="185000"/>
  </r>
  <r>
    <x v="1455"/>
    <n v="60"/>
    <s v="RL"/>
    <n v="62"/>
    <n v="7917"/>
    <x v="0"/>
    <s v="NA"/>
    <s v="Reg"/>
    <s v="Lvl"/>
    <s v="AllPub"/>
    <s v="Inside"/>
    <s v="Gtl"/>
    <s v="Gilbert"/>
    <s v="Norm"/>
    <s v="Norm"/>
    <s v="1Fam"/>
    <s v="2Story"/>
    <x v="1"/>
    <n v="5"/>
    <n v="1999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x v="0"/>
    <s v="SBrkr"/>
    <n v="953"/>
    <n v="694"/>
    <n v="0"/>
    <n v="1647"/>
    <n v="0"/>
    <n v="0"/>
    <n v="2"/>
    <n v="1"/>
    <n v="3"/>
    <n v="1"/>
    <x v="1"/>
    <n v="7"/>
    <s v="Typ"/>
    <n v="1"/>
    <s v="TA"/>
    <s v="Attchd"/>
    <n v="1999"/>
    <s v="RFn"/>
    <n v="2"/>
    <n v="460"/>
    <s v="TA"/>
    <s v="TA"/>
    <s v="Y"/>
    <n v="0"/>
    <n v="40"/>
    <n v="0"/>
    <n v="0"/>
    <n v="0"/>
    <n v="0"/>
    <s v="NA"/>
    <s v="NA"/>
    <s v="NA"/>
    <n v="0"/>
    <n v="8"/>
    <n v="2007"/>
    <s v="WD"/>
    <s v="Normal"/>
    <n v="175000"/>
  </r>
  <r>
    <x v="1456"/>
    <n v="20"/>
    <s v="RL"/>
    <n v="85"/>
    <n v="13175"/>
    <x v="0"/>
    <s v="NA"/>
    <s v="Reg"/>
    <s v="Lvl"/>
    <s v="AllPub"/>
    <s v="Inside"/>
    <s v="Gtl"/>
    <s v="NWAmes"/>
    <s v="Norm"/>
    <s v="Norm"/>
    <s v="1Fam"/>
    <s v="1Story"/>
    <x v="1"/>
    <n v="6"/>
    <n v="1978"/>
    <n v="1988"/>
    <s v="Gable"/>
    <s v="CompShg"/>
    <s v="Plywood"/>
    <s v="Plywood"/>
    <s v="Stone"/>
    <n v="119"/>
    <s v="TA"/>
    <s v="TA"/>
    <s v="CBlock"/>
    <s v="Gd"/>
    <s v="TA"/>
    <s v="No"/>
    <s v="ALQ"/>
    <n v="790"/>
    <s v="Rec"/>
    <n v="163"/>
    <n v="589"/>
    <n v="1542"/>
    <s v="GasA"/>
    <s v="TA"/>
    <x v="0"/>
    <s v="SBrkr"/>
    <n v="2073"/>
    <n v="0"/>
    <n v="0"/>
    <n v="2073"/>
    <n v="1"/>
    <n v="0"/>
    <n v="2"/>
    <n v="0"/>
    <n v="3"/>
    <n v="1"/>
    <x v="1"/>
    <n v="7"/>
    <s v="Min1"/>
    <n v="2"/>
    <s v="TA"/>
    <s v="Attchd"/>
    <n v="1978"/>
    <s v="Unf"/>
    <n v="2"/>
    <n v="500"/>
    <s v="TA"/>
    <s v="TA"/>
    <s v="Y"/>
    <n v="349"/>
    <n v="0"/>
    <n v="0"/>
    <n v="0"/>
    <n v="0"/>
    <n v="0"/>
    <s v="NA"/>
    <s v="MnPrv"/>
    <s v="NA"/>
    <n v="0"/>
    <n v="2"/>
    <n v="2010"/>
    <s v="WD"/>
    <s v="Normal"/>
    <n v="210000"/>
  </r>
  <r>
    <x v="1457"/>
    <n v="70"/>
    <s v="RL"/>
    <n v="66"/>
    <n v="9042"/>
    <x v="0"/>
    <s v="NA"/>
    <s v="Reg"/>
    <s v="Lvl"/>
    <s v="AllPub"/>
    <s v="Inside"/>
    <s v="Gtl"/>
    <s v="Crawfor"/>
    <s v="Norm"/>
    <s v="Norm"/>
    <s v="1Fam"/>
    <s v="2Story"/>
    <x v="0"/>
    <n v="9"/>
    <n v="1941"/>
    <n v="2006"/>
    <s v="Gable"/>
    <s v="CompShg"/>
    <s v="CemntBd"/>
    <s v="CmentBd"/>
    <s v="None"/>
    <n v="0"/>
    <s v="Ex"/>
    <s v="Gd"/>
    <s v="Stone"/>
    <s v="TA"/>
    <s v="Gd"/>
    <s v="No"/>
    <s v="GLQ"/>
    <n v="275"/>
    <s v="Unf"/>
    <n v="0"/>
    <n v="877"/>
    <n v="1152"/>
    <s v="GasA"/>
    <s v="Ex"/>
    <x v="0"/>
    <s v="SBrkr"/>
    <n v="1188"/>
    <n v="1152"/>
    <n v="0"/>
    <n v="2340"/>
    <n v="0"/>
    <n v="0"/>
    <n v="2"/>
    <n v="0"/>
    <n v="4"/>
    <n v="1"/>
    <x v="0"/>
    <n v="9"/>
    <s v="Typ"/>
    <n v="2"/>
    <s v="Gd"/>
    <s v="Attchd"/>
    <n v="1941"/>
    <s v="RFn"/>
    <n v="1"/>
    <n v="252"/>
    <s v="TA"/>
    <s v="TA"/>
    <s v="Y"/>
    <n v="0"/>
    <n v="60"/>
    <n v="0"/>
    <n v="0"/>
    <n v="0"/>
    <n v="0"/>
    <s v="NA"/>
    <s v="GdPrv"/>
    <s v="Shed"/>
    <n v="2500"/>
    <n v="5"/>
    <n v="2010"/>
    <s v="WD"/>
    <s v="Normal"/>
    <n v="266500"/>
  </r>
  <r>
    <x v="1458"/>
    <n v="20"/>
    <s v="RL"/>
    <n v="68"/>
    <n v="9717"/>
    <x v="0"/>
    <s v="NA"/>
    <s v="Reg"/>
    <s v="Lvl"/>
    <s v="AllPub"/>
    <s v="Inside"/>
    <s v="Gtl"/>
    <s v="NAmes"/>
    <s v="Norm"/>
    <s v="Norm"/>
    <s v="1Fam"/>
    <s v="1Story"/>
    <x v="3"/>
    <n v="6"/>
    <n v="1950"/>
    <n v="1996"/>
    <s v="Hip"/>
    <s v="CompShg"/>
    <s v="MetalSd"/>
    <s v="MetalSd"/>
    <s v="None"/>
    <n v="0"/>
    <s v="TA"/>
    <s v="TA"/>
    <s v="CBlock"/>
    <s v="TA"/>
    <s v="TA"/>
    <s v="Mn"/>
    <s v="GLQ"/>
    <n v="49"/>
    <s v="Rec"/>
    <n v="1029"/>
    <n v="0"/>
    <n v="1078"/>
    <s v="GasA"/>
    <s v="Gd"/>
    <x v="0"/>
    <s v="FuseA"/>
    <n v="1078"/>
    <n v="0"/>
    <n v="0"/>
    <n v="1078"/>
    <n v="1"/>
    <n v="0"/>
    <n v="1"/>
    <n v="0"/>
    <n v="2"/>
    <n v="1"/>
    <x v="0"/>
    <n v="5"/>
    <s v="Typ"/>
    <n v="0"/>
    <s v="NA"/>
    <s v="Attchd"/>
    <n v="1950"/>
    <s v="Unf"/>
    <n v="1"/>
    <n v="240"/>
    <s v="TA"/>
    <s v="TA"/>
    <s v="Y"/>
    <n v="366"/>
    <n v="0"/>
    <n v="112"/>
    <n v="0"/>
    <n v="0"/>
    <n v="0"/>
    <s v="NA"/>
    <s v="NA"/>
    <s v="NA"/>
    <n v="0"/>
    <n v="4"/>
    <n v="2010"/>
    <s v="WD"/>
    <s v="Normal"/>
    <n v="142125"/>
  </r>
  <r>
    <x v="1459"/>
    <n v="20"/>
    <s v="RL"/>
    <n v="75"/>
    <n v="9937"/>
    <x v="0"/>
    <s v="NA"/>
    <s v="Reg"/>
    <s v="Lvl"/>
    <s v="AllPub"/>
    <s v="Inside"/>
    <s v="Gtl"/>
    <s v="Edwards"/>
    <s v="Norm"/>
    <s v="Norm"/>
    <s v="1Fam"/>
    <s v="1Story"/>
    <x v="3"/>
    <n v="6"/>
    <n v="1965"/>
    <n v="1965"/>
    <s v="Gable"/>
    <s v="CompShg"/>
    <s v="HdBoard"/>
    <s v="HdBoard"/>
    <s v="None"/>
    <n v="0"/>
    <s v="Gd"/>
    <s v="TA"/>
    <s v="CBlock"/>
    <s v="TA"/>
    <s v="TA"/>
    <s v="No"/>
    <s v="BLQ"/>
    <n v="830"/>
    <s v="LwQ"/>
    <n v="290"/>
    <n v="136"/>
    <n v="1256"/>
    <s v="GasA"/>
    <s v="Gd"/>
    <x v="0"/>
    <s v="SBrkr"/>
    <n v="1256"/>
    <n v="0"/>
    <n v="0"/>
    <n v="1256"/>
    <n v="1"/>
    <n v="0"/>
    <n v="1"/>
    <n v="1"/>
    <n v="3"/>
    <n v="1"/>
    <x v="1"/>
    <n v="6"/>
    <s v="Typ"/>
    <n v="0"/>
    <s v="NA"/>
    <s v="Attchd"/>
    <n v="1965"/>
    <s v="Fin"/>
    <n v="1"/>
    <n v="276"/>
    <s v="TA"/>
    <s v="TA"/>
    <s v="Y"/>
    <n v="736"/>
    <n v="68"/>
    <n v="0"/>
    <n v="0"/>
    <n v="0"/>
    <n v="0"/>
    <s v="NA"/>
    <s v="NA"/>
    <s v="NA"/>
    <n v="0"/>
    <n v="6"/>
    <n v="2008"/>
    <s v="WD"/>
    <s v="Normal"/>
    <n v="147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A11891-A4D6-BE44-9901-A7246EE59653}" name="PivotTable10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D3:E98" firstHeaderRow="1" firstDataRow="1" firstDataCol="1" rowPageCount="1" colPageCount="1"/>
  <pivotFields count="81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x="1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95">
    <i>
      <x v="29"/>
    </i>
    <i>
      <x v="30"/>
    </i>
    <i>
      <x v="39"/>
    </i>
    <i>
      <x v="52"/>
    </i>
    <i>
      <x v="61"/>
    </i>
    <i>
      <x v="74"/>
    </i>
    <i>
      <x v="78"/>
    </i>
    <i>
      <x v="88"/>
    </i>
    <i>
      <x v="93"/>
    </i>
    <i>
      <x v="98"/>
    </i>
    <i>
      <x v="108"/>
    </i>
    <i>
      <x v="125"/>
    </i>
    <i>
      <x v="155"/>
    </i>
    <i>
      <x v="210"/>
    </i>
    <i>
      <x v="217"/>
    </i>
    <i>
      <x v="242"/>
    </i>
    <i>
      <x v="246"/>
    </i>
    <i>
      <x v="264"/>
    </i>
    <i>
      <x v="275"/>
    </i>
    <i>
      <x v="291"/>
    </i>
    <i>
      <x v="325"/>
    </i>
    <i>
      <x v="328"/>
    </i>
    <i>
      <x v="329"/>
    </i>
    <i>
      <x v="342"/>
    </i>
    <i>
      <x v="352"/>
    </i>
    <i>
      <x v="375"/>
    </i>
    <i>
      <x v="383"/>
    </i>
    <i>
      <x v="411"/>
    </i>
    <i>
      <x v="417"/>
    </i>
    <i>
      <x v="418"/>
    </i>
    <i>
      <x v="438"/>
    </i>
    <i>
      <x v="441"/>
    </i>
    <i>
      <x v="456"/>
    </i>
    <i>
      <x v="488"/>
    </i>
    <i>
      <x v="495"/>
    </i>
    <i>
      <x v="514"/>
    </i>
    <i>
      <x v="520"/>
    </i>
    <i>
      <x v="533"/>
    </i>
    <i>
      <x v="565"/>
    </i>
    <i>
      <x v="579"/>
    </i>
    <i>
      <x v="596"/>
    </i>
    <i>
      <x v="620"/>
    </i>
    <i>
      <x v="636"/>
    </i>
    <i>
      <x v="671"/>
    </i>
    <i>
      <x v="676"/>
    </i>
    <i>
      <x v="705"/>
    </i>
    <i>
      <x v="713"/>
    </i>
    <i>
      <x v="735"/>
    </i>
    <i>
      <x v="736"/>
    </i>
    <i>
      <x v="747"/>
    </i>
    <i>
      <x v="749"/>
    </i>
    <i>
      <x v="809"/>
    </i>
    <i>
      <x v="812"/>
    </i>
    <i>
      <x v="821"/>
    </i>
    <i>
      <x v="840"/>
    </i>
    <i>
      <x v="843"/>
    </i>
    <i>
      <x v="870"/>
    </i>
    <i>
      <x v="883"/>
    </i>
    <i>
      <x v="896"/>
    </i>
    <i>
      <x v="912"/>
    </i>
    <i>
      <x v="913"/>
    </i>
    <i>
      <x v="916"/>
    </i>
    <i>
      <x v="955"/>
    </i>
    <i>
      <x v="968"/>
    </i>
    <i>
      <x v="970"/>
    </i>
    <i>
      <x v="974"/>
    </i>
    <i>
      <x v="985"/>
    </i>
    <i>
      <x v="998"/>
    </i>
    <i>
      <x v="1000"/>
    </i>
    <i>
      <x v="1011"/>
    </i>
    <i>
      <x v="1013"/>
    </i>
    <i>
      <x v="1035"/>
    </i>
    <i>
      <x v="1062"/>
    </i>
    <i>
      <x v="1090"/>
    </i>
    <i>
      <x v="1100"/>
    </i>
    <i>
      <x v="1135"/>
    </i>
    <i>
      <x v="1137"/>
    </i>
    <i>
      <x v="1144"/>
    </i>
    <i>
      <x v="1218"/>
    </i>
    <i>
      <x v="1223"/>
    </i>
    <i>
      <x v="1234"/>
    </i>
    <i>
      <x v="1248"/>
    </i>
    <i>
      <x v="1266"/>
    </i>
    <i>
      <x v="1292"/>
    </i>
    <i>
      <x v="1321"/>
    </i>
    <i>
      <x v="1325"/>
    </i>
    <i>
      <x v="1337"/>
    </i>
    <i>
      <x v="1349"/>
    </i>
    <i>
      <x v="1376"/>
    </i>
    <i>
      <x v="1380"/>
    </i>
    <i>
      <x v="1387"/>
    </i>
    <i>
      <x v="1393"/>
    </i>
    <i>
      <x v="1412"/>
    </i>
    <i>
      <x v="1443"/>
    </i>
    <i>
      <x v="1448"/>
    </i>
  </rowItems>
  <colItems count="1">
    <i/>
  </colItems>
  <pageFields count="1">
    <pageField fld="41" hier="-1"/>
  </pageFields>
  <dataFields count="1">
    <dataField name="Sum of SalePrice2" fld="8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5ED426-B8B0-E84C-8C7B-DA4123716D45}" name="PivotTable9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B1368" firstHeaderRow="1" firstDataRow="1" firstDataCol="1" rowPageCount="1" colPageCount="1"/>
  <pivotFields count="81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h="1"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136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5"/>
    </i>
    <i>
      <x v="76"/>
    </i>
    <i>
      <x v="77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9"/>
    </i>
    <i>
      <x v="90"/>
    </i>
    <i>
      <x v="91"/>
    </i>
    <i>
      <x v="92"/>
    </i>
    <i>
      <x v="94"/>
    </i>
    <i>
      <x v="95"/>
    </i>
    <i>
      <x v="96"/>
    </i>
    <i>
      <x v="97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1"/>
    </i>
    <i>
      <x v="212"/>
    </i>
    <i>
      <x v="213"/>
    </i>
    <i>
      <x v="214"/>
    </i>
    <i>
      <x v="215"/>
    </i>
    <i>
      <x v="216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3"/>
    </i>
    <i>
      <x v="244"/>
    </i>
    <i>
      <x v="245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6"/>
    </i>
    <i>
      <x v="327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2"/>
    </i>
    <i>
      <x v="413"/>
    </i>
    <i>
      <x v="414"/>
    </i>
    <i>
      <x v="415"/>
    </i>
    <i>
      <x v="416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9"/>
    </i>
    <i>
      <x v="440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9"/>
    </i>
    <i>
      <x v="490"/>
    </i>
    <i>
      <x v="491"/>
    </i>
    <i>
      <x v="492"/>
    </i>
    <i>
      <x v="493"/>
    </i>
    <i>
      <x v="494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5"/>
    </i>
    <i>
      <x v="516"/>
    </i>
    <i>
      <x v="517"/>
    </i>
    <i>
      <x v="518"/>
    </i>
    <i>
      <x v="519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2"/>
    </i>
    <i>
      <x v="673"/>
    </i>
    <i>
      <x v="674"/>
    </i>
    <i>
      <x v="675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8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10"/>
    </i>
    <i>
      <x v="811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1"/>
    </i>
    <i>
      <x v="842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4"/>
    </i>
    <i>
      <x v="915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9"/>
    </i>
    <i>
      <x v="971"/>
    </i>
    <i>
      <x v="972"/>
    </i>
    <i>
      <x v="973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9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2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6"/>
    </i>
    <i>
      <x v="1138"/>
    </i>
    <i>
      <x v="1139"/>
    </i>
    <i>
      <x v="1140"/>
    </i>
    <i>
      <x v="1141"/>
    </i>
    <i>
      <x v="1142"/>
    </i>
    <i>
      <x v="1143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9"/>
    </i>
    <i>
      <x v="1220"/>
    </i>
    <i>
      <x v="1221"/>
    </i>
    <i>
      <x v="1222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2"/>
    </i>
    <i>
      <x v="1323"/>
    </i>
    <i>
      <x v="1324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7"/>
    </i>
    <i>
      <x v="1378"/>
    </i>
    <i>
      <x v="1379"/>
    </i>
    <i>
      <x v="1381"/>
    </i>
    <i>
      <x v="1382"/>
    </i>
    <i>
      <x v="1383"/>
    </i>
    <i>
      <x v="1384"/>
    </i>
    <i>
      <x v="1385"/>
    </i>
    <i>
      <x v="1386"/>
    </i>
    <i>
      <x v="1388"/>
    </i>
    <i>
      <x v="1389"/>
    </i>
    <i>
      <x v="1390"/>
    </i>
    <i>
      <x v="1391"/>
    </i>
    <i>
      <x v="1392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4"/>
    </i>
    <i>
      <x v="1445"/>
    </i>
    <i>
      <x v="1446"/>
    </i>
    <i>
      <x v="1447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</rowItems>
  <colItems count="1">
    <i/>
  </colItems>
  <pageFields count="1">
    <pageField fld="41" hier="-1"/>
  </pageFields>
  <dataFields count="1">
    <dataField name="Sum of SalePrice2" fld="8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9705F9-119A-4E41-AAD5-72138215A47B}" name="PivotTable12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D3:E9" firstHeaderRow="1" firstDataRow="1" firstDataCol="1" rowPageCount="1" colPageCount="1"/>
  <pivotFields count="81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3">
        <item x="1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6">
    <i>
      <x v="52"/>
    </i>
    <i>
      <x v="335"/>
    </i>
    <i>
      <x v="582"/>
    </i>
    <i>
      <x v="812"/>
    </i>
    <i>
      <x v="1061"/>
    </i>
    <i>
      <x v="1184"/>
    </i>
  </rowItems>
  <colItems count="1">
    <i/>
  </colItems>
  <pageFields count="1">
    <pageField fld="5" hier="-1"/>
  </pageFields>
  <dataFields count="1">
    <dataField name="Sum of SalePrice" fld="8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BE2996-2CD9-D442-90D8-5382B71F42E0}" name="PivotTable1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B1457" firstHeaderRow="1" firstDataRow="1" firstDataCol="1" rowPageCount="1" colPageCount="1"/>
  <pivotFields count="81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3">
        <item h="1"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14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</rowItems>
  <colItems count="1">
    <i/>
  </colItems>
  <pageFields count="1">
    <pageField fld="5" hier="-1"/>
  </pageFields>
  <dataFields count="1">
    <dataField name="Sum of SalePrice" fld="8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D4B95B-FDA1-FB42-84A1-21D3CD8B506C}" name="PivotTable14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D3:E232" firstHeaderRow="1" firstDataRow="1" firstDataCol="1" rowPageCount="1" colPageCount="1"/>
  <pivotFields count="81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1">
        <item h="1" x="8"/>
        <item h="1" x="9"/>
        <item h="1" x="7"/>
        <item h="1" x="5"/>
        <item h="1" x="3"/>
        <item h="1" x="1"/>
        <item h="1" x="0"/>
        <item x="2"/>
        <item x="4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229">
    <i>
      <x v="4"/>
    </i>
    <i>
      <x v="6"/>
    </i>
    <i>
      <x v="11"/>
    </i>
    <i>
      <x v="20"/>
    </i>
    <i>
      <x v="22"/>
    </i>
    <i>
      <x v="25"/>
    </i>
    <i>
      <x v="27"/>
    </i>
    <i>
      <x v="32"/>
    </i>
    <i>
      <x v="34"/>
    </i>
    <i>
      <x v="35"/>
    </i>
    <i>
      <x v="45"/>
    </i>
    <i>
      <x v="47"/>
    </i>
    <i>
      <x v="53"/>
    </i>
    <i>
      <x v="56"/>
    </i>
    <i>
      <x v="58"/>
    </i>
    <i>
      <x v="62"/>
    </i>
    <i>
      <x v="65"/>
    </i>
    <i>
      <x v="82"/>
    </i>
    <i>
      <x v="85"/>
    </i>
    <i>
      <x v="105"/>
    </i>
    <i>
      <x v="133"/>
    </i>
    <i>
      <x v="138"/>
    </i>
    <i>
      <x v="151"/>
    </i>
    <i>
      <x v="157"/>
    </i>
    <i>
      <x v="161"/>
    </i>
    <i>
      <x v="167"/>
    </i>
    <i>
      <x v="169"/>
    </i>
    <i>
      <x v="178"/>
    </i>
    <i>
      <x v="185"/>
    </i>
    <i>
      <x v="189"/>
    </i>
    <i>
      <x v="190"/>
    </i>
    <i>
      <x v="197"/>
    </i>
    <i>
      <x v="199"/>
    </i>
    <i>
      <x v="224"/>
    </i>
    <i>
      <x v="231"/>
    </i>
    <i>
      <x v="238"/>
    </i>
    <i>
      <x v="240"/>
    </i>
    <i>
      <x v="251"/>
    </i>
    <i>
      <x v="261"/>
    </i>
    <i>
      <x v="270"/>
    </i>
    <i>
      <x v="272"/>
    </i>
    <i>
      <x v="278"/>
    </i>
    <i>
      <x v="283"/>
    </i>
    <i>
      <x v="290"/>
    </i>
    <i>
      <x v="301"/>
    </i>
    <i>
      <x v="305"/>
    </i>
    <i>
      <x v="309"/>
    </i>
    <i>
      <x v="317"/>
    </i>
    <i>
      <x v="320"/>
    </i>
    <i>
      <x v="321"/>
    </i>
    <i>
      <x v="326"/>
    </i>
    <i>
      <x v="332"/>
    </i>
    <i>
      <x v="336"/>
    </i>
    <i>
      <x v="340"/>
    </i>
    <i>
      <x v="343"/>
    </i>
    <i>
      <x v="349"/>
    </i>
    <i>
      <x v="350"/>
    </i>
    <i>
      <x v="359"/>
    </i>
    <i>
      <x v="377"/>
    </i>
    <i>
      <x v="378"/>
    </i>
    <i>
      <x v="385"/>
    </i>
    <i>
      <x v="389"/>
    </i>
    <i>
      <x v="400"/>
    </i>
    <i>
      <x v="403"/>
    </i>
    <i>
      <x v="409"/>
    </i>
    <i>
      <x v="423"/>
    </i>
    <i>
      <x v="440"/>
    </i>
    <i>
      <x v="453"/>
    </i>
    <i>
      <x v="458"/>
    </i>
    <i>
      <x v="460"/>
    </i>
    <i>
      <x v="468"/>
    </i>
    <i>
      <x v="470"/>
    </i>
    <i>
      <x v="473"/>
    </i>
    <i>
      <x v="474"/>
    </i>
    <i>
      <x v="477"/>
    </i>
    <i>
      <x v="478"/>
    </i>
    <i>
      <x v="480"/>
    </i>
    <i>
      <x v="481"/>
    </i>
    <i>
      <x v="496"/>
    </i>
    <i>
      <x v="506"/>
    </i>
    <i>
      <x v="515"/>
    </i>
    <i>
      <x v="523"/>
    </i>
    <i>
      <x v="527"/>
    </i>
    <i>
      <x v="534"/>
    </i>
    <i>
      <x v="539"/>
    </i>
    <i>
      <x v="540"/>
    </i>
    <i>
      <x v="541"/>
    </i>
    <i>
      <x v="552"/>
    </i>
    <i>
      <x v="566"/>
    </i>
    <i>
      <x v="568"/>
    </i>
    <i>
      <x v="581"/>
    </i>
    <i>
      <x v="583"/>
    </i>
    <i>
      <x v="585"/>
    </i>
    <i>
      <x v="591"/>
    </i>
    <i>
      <x v="595"/>
    </i>
    <i>
      <x v="600"/>
    </i>
    <i>
      <x v="602"/>
    </i>
    <i>
      <x v="608"/>
    </i>
    <i>
      <x v="610"/>
    </i>
    <i>
      <x v="612"/>
    </i>
    <i>
      <x v="618"/>
    </i>
    <i>
      <x v="619"/>
    </i>
    <i>
      <x v="631"/>
    </i>
    <i>
      <x v="639"/>
    </i>
    <i>
      <x v="640"/>
    </i>
    <i>
      <x v="642"/>
    </i>
    <i>
      <x v="644"/>
    </i>
    <i>
      <x v="654"/>
    </i>
    <i>
      <x v="661"/>
    </i>
    <i>
      <x v="664"/>
    </i>
    <i>
      <x v="665"/>
    </i>
    <i>
      <x v="678"/>
    </i>
    <i>
      <x v="683"/>
    </i>
    <i>
      <x v="688"/>
    </i>
    <i>
      <x v="691"/>
    </i>
    <i>
      <x v="700"/>
    </i>
    <i>
      <x v="702"/>
    </i>
    <i>
      <x v="707"/>
    </i>
    <i>
      <x v="712"/>
    </i>
    <i>
      <x v="720"/>
    </i>
    <i>
      <x v="724"/>
    </i>
    <i>
      <x v="730"/>
    </i>
    <i>
      <x v="737"/>
    </i>
    <i>
      <x v="744"/>
    </i>
    <i>
      <x v="745"/>
    </i>
    <i>
      <x v="753"/>
    </i>
    <i>
      <x v="756"/>
    </i>
    <i>
      <x v="759"/>
    </i>
    <i>
      <x v="763"/>
    </i>
    <i>
      <x v="764"/>
    </i>
    <i>
      <x v="765"/>
    </i>
    <i>
      <x v="769"/>
    </i>
    <i>
      <x v="774"/>
    </i>
    <i>
      <x v="793"/>
    </i>
    <i>
      <x v="798"/>
    </i>
    <i>
      <x v="803"/>
    </i>
    <i>
      <x v="817"/>
    </i>
    <i>
      <x v="824"/>
    </i>
    <i>
      <x v="825"/>
    </i>
    <i>
      <x v="851"/>
    </i>
    <i>
      <x v="866"/>
    </i>
    <i>
      <x v="875"/>
    </i>
    <i>
      <x v="877"/>
    </i>
    <i>
      <x v="885"/>
    </i>
    <i>
      <x v="888"/>
    </i>
    <i>
      <x v="898"/>
    </i>
    <i>
      <x v="906"/>
    </i>
    <i>
      <x v="926"/>
    </i>
    <i>
      <x v="928"/>
    </i>
    <i>
      <x v="930"/>
    </i>
    <i>
      <x v="932"/>
    </i>
    <i>
      <x v="947"/>
    </i>
    <i>
      <x v="963"/>
    </i>
    <i>
      <x v="981"/>
    </i>
    <i>
      <x v="983"/>
    </i>
    <i>
      <x v="987"/>
    </i>
    <i>
      <x v="990"/>
    </i>
    <i>
      <x v="991"/>
    </i>
    <i>
      <x v="994"/>
    </i>
    <i>
      <x v="1002"/>
    </i>
    <i>
      <x v="1015"/>
    </i>
    <i>
      <x v="1017"/>
    </i>
    <i>
      <x v="1024"/>
    </i>
    <i>
      <x v="1027"/>
    </i>
    <i>
      <x v="1032"/>
    </i>
    <i>
      <x v="1036"/>
    </i>
    <i>
      <x v="1037"/>
    </i>
    <i>
      <x v="1044"/>
    </i>
    <i>
      <x v="1046"/>
    </i>
    <i>
      <x v="1054"/>
    </i>
    <i>
      <x v="1058"/>
    </i>
    <i>
      <x v="1060"/>
    </i>
    <i>
      <x v="1087"/>
    </i>
    <i>
      <x v="1089"/>
    </i>
    <i>
      <x v="1097"/>
    </i>
    <i>
      <x v="1105"/>
    </i>
    <i>
      <x v="1109"/>
    </i>
    <i>
      <x v="1115"/>
    </i>
    <i>
      <x v="1116"/>
    </i>
    <i>
      <x v="1133"/>
    </i>
    <i>
      <x v="1142"/>
    </i>
    <i>
      <x v="1158"/>
    </i>
    <i>
      <x v="1166"/>
    </i>
    <i>
      <x v="1169"/>
    </i>
    <i>
      <x v="1175"/>
    </i>
    <i>
      <x v="1181"/>
    </i>
    <i>
      <x v="1182"/>
    </i>
    <i>
      <x v="1187"/>
    </i>
    <i>
      <x v="1191"/>
    </i>
    <i>
      <x v="1209"/>
    </i>
    <i>
      <x v="1211"/>
    </i>
    <i>
      <x v="1217"/>
    </i>
    <i>
      <x v="1228"/>
    </i>
    <i>
      <x v="1239"/>
    </i>
    <i>
      <x v="1243"/>
    </i>
    <i>
      <x v="1244"/>
    </i>
    <i>
      <x v="1256"/>
    </i>
    <i>
      <x v="1267"/>
    </i>
    <i>
      <x v="1268"/>
    </i>
    <i>
      <x v="1278"/>
    </i>
    <i>
      <x v="1288"/>
    </i>
    <i>
      <x v="1289"/>
    </i>
    <i>
      <x v="1298"/>
    </i>
    <i>
      <x v="1302"/>
    </i>
    <i>
      <x v="1305"/>
    </i>
    <i>
      <x v="1312"/>
    </i>
    <i>
      <x v="1313"/>
    </i>
    <i>
      <x v="1316"/>
    </i>
    <i>
      <x v="1318"/>
    </i>
    <i>
      <x v="1324"/>
    </i>
    <i>
      <x v="1330"/>
    </i>
    <i>
      <x v="1342"/>
    </i>
    <i>
      <x v="1347"/>
    </i>
    <i>
      <x v="1349"/>
    </i>
    <i>
      <x v="1353"/>
    </i>
    <i>
      <x v="1359"/>
    </i>
    <i>
      <x v="1369"/>
    </i>
    <i>
      <x v="1373"/>
    </i>
    <i>
      <x v="1375"/>
    </i>
    <i>
      <x v="1388"/>
    </i>
    <i>
      <x v="1395"/>
    </i>
    <i>
      <x v="1403"/>
    </i>
    <i>
      <x v="1405"/>
    </i>
    <i>
      <x v="1413"/>
    </i>
    <i>
      <x v="1417"/>
    </i>
    <i>
      <x v="1437"/>
    </i>
    <i>
      <x v="1442"/>
    </i>
    <i>
      <x v="1447"/>
    </i>
    <i>
      <x v="1451"/>
    </i>
  </rowItems>
  <colItems count="1">
    <i/>
  </colItems>
  <pageFields count="1">
    <pageField fld="17" hier="-1"/>
  </pageFields>
  <dataFields count="1">
    <dataField name="Sum of SalePrice" fld="8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BAFDCB-C22F-AA44-98B7-45712F0C93A3}" name="PivotTable13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B1093" firstHeaderRow="1" firstDataRow="1" firstDataCol="1" rowPageCount="1" colPageCount="1"/>
  <pivotFields count="81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1">
        <item h="1" x="8"/>
        <item h="1" x="9"/>
        <item h="1" x="7"/>
        <item h="1" x="5"/>
        <item x="3"/>
        <item x="1"/>
        <item x="0"/>
        <item h="1" x="2"/>
        <item h="1" x="4"/>
        <item h="1"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1090">
    <i>
      <x/>
    </i>
    <i>
      <x v="1"/>
    </i>
    <i>
      <x v="2"/>
    </i>
    <i>
      <x v="3"/>
    </i>
    <i>
      <x v="5"/>
    </i>
    <i>
      <x v="7"/>
    </i>
    <i>
      <x v="8"/>
    </i>
    <i>
      <x v="9"/>
    </i>
    <i>
      <x v="10"/>
    </i>
    <i>
      <x v="12"/>
    </i>
    <i>
      <x v="13"/>
    </i>
    <i>
      <x v="14"/>
    </i>
    <i>
      <x v="15"/>
    </i>
    <i>
      <x v="16"/>
    </i>
    <i>
      <x v="18"/>
    </i>
    <i>
      <x v="19"/>
    </i>
    <i>
      <x v="21"/>
    </i>
    <i>
      <x v="23"/>
    </i>
    <i>
      <x v="24"/>
    </i>
    <i>
      <x v="26"/>
    </i>
    <i>
      <x v="28"/>
    </i>
    <i>
      <x v="31"/>
    </i>
    <i>
      <x v="33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6"/>
    </i>
    <i>
      <x v="49"/>
    </i>
    <i>
      <x v="50"/>
    </i>
    <i>
      <x v="51"/>
    </i>
    <i>
      <x v="52"/>
    </i>
    <i>
      <x v="54"/>
    </i>
    <i>
      <x v="55"/>
    </i>
    <i>
      <x v="57"/>
    </i>
    <i>
      <x v="59"/>
    </i>
    <i>
      <x v="60"/>
    </i>
    <i>
      <x v="61"/>
    </i>
    <i>
      <x v="63"/>
    </i>
    <i>
      <x v="64"/>
    </i>
    <i>
      <x v="66"/>
    </i>
    <i>
      <x v="67"/>
    </i>
    <i>
      <x v="69"/>
    </i>
    <i>
      <x v="70"/>
    </i>
    <i>
      <x v="72"/>
    </i>
    <i>
      <x v="73"/>
    </i>
    <i>
      <x v="77"/>
    </i>
    <i>
      <x v="79"/>
    </i>
    <i>
      <x v="80"/>
    </i>
    <i>
      <x v="81"/>
    </i>
    <i>
      <x v="83"/>
    </i>
    <i>
      <x v="84"/>
    </i>
    <i>
      <x v="86"/>
    </i>
    <i>
      <x v="87"/>
    </i>
    <i>
      <x v="91"/>
    </i>
    <i>
      <x v="92"/>
    </i>
    <i>
      <x v="93"/>
    </i>
    <i>
      <x v="94"/>
    </i>
    <i>
      <x v="95"/>
    </i>
    <i>
      <x v="96"/>
    </i>
    <i>
      <x v="98"/>
    </i>
    <i>
      <x v="100"/>
    </i>
    <i>
      <x v="101"/>
    </i>
    <i>
      <x v="102"/>
    </i>
    <i>
      <x v="103"/>
    </i>
    <i>
      <x v="104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4"/>
    </i>
    <i>
      <x v="135"/>
    </i>
    <i>
      <x v="136"/>
    </i>
    <i>
      <x v="137"/>
    </i>
    <i>
      <x v="139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2"/>
    </i>
    <i>
      <x v="153"/>
    </i>
    <i>
      <x v="154"/>
    </i>
    <i>
      <x v="155"/>
    </i>
    <i>
      <x v="156"/>
    </i>
    <i>
      <x v="158"/>
    </i>
    <i>
      <x v="159"/>
    </i>
    <i>
      <x v="160"/>
    </i>
    <i>
      <x v="162"/>
    </i>
    <i>
      <x v="164"/>
    </i>
    <i>
      <x v="165"/>
    </i>
    <i>
      <x v="166"/>
    </i>
    <i>
      <x v="168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9"/>
    </i>
    <i>
      <x v="180"/>
    </i>
    <i>
      <x v="181"/>
    </i>
    <i>
      <x v="182"/>
    </i>
    <i>
      <x v="183"/>
    </i>
    <i>
      <x v="184"/>
    </i>
    <i>
      <x v="186"/>
    </i>
    <i>
      <x v="187"/>
    </i>
    <i>
      <x v="188"/>
    </i>
    <i>
      <x v="191"/>
    </i>
    <i>
      <x v="192"/>
    </i>
    <i>
      <x v="193"/>
    </i>
    <i>
      <x v="194"/>
    </i>
    <i>
      <x v="195"/>
    </i>
    <i>
      <x v="196"/>
    </i>
    <i>
      <x v="198"/>
    </i>
    <i>
      <x v="201"/>
    </i>
    <i>
      <x v="202"/>
    </i>
    <i>
      <x v="203"/>
    </i>
    <i>
      <x v="204"/>
    </i>
    <i>
      <x v="205"/>
    </i>
    <i>
      <x v="206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8"/>
    </i>
    <i>
      <x v="219"/>
    </i>
    <i>
      <x v="220"/>
    </i>
    <i>
      <x v="221"/>
    </i>
    <i>
      <x v="222"/>
    </i>
    <i>
      <x v="225"/>
    </i>
    <i>
      <x v="226"/>
    </i>
    <i>
      <x v="227"/>
    </i>
    <i>
      <x v="228"/>
    </i>
    <i>
      <x v="229"/>
    </i>
    <i>
      <x v="230"/>
    </i>
    <i>
      <x v="232"/>
    </i>
    <i>
      <x v="233"/>
    </i>
    <i>
      <x v="234"/>
    </i>
    <i>
      <x v="235"/>
    </i>
    <i>
      <x v="236"/>
    </i>
    <i>
      <x v="237"/>
    </i>
    <i>
      <x v="239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1"/>
    </i>
    <i>
      <x v="273"/>
    </i>
    <i>
      <x v="274"/>
    </i>
    <i>
      <x v="275"/>
    </i>
    <i>
      <x v="276"/>
    </i>
    <i>
      <x v="279"/>
    </i>
    <i>
      <x v="280"/>
    </i>
    <i>
      <x v="281"/>
    </i>
    <i>
      <x v="282"/>
    </i>
    <i>
      <x v="284"/>
    </i>
    <i>
      <x v="285"/>
    </i>
    <i>
      <x v="286"/>
    </i>
    <i>
      <x v="288"/>
    </i>
    <i>
      <x v="289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2"/>
    </i>
    <i>
      <x v="303"/>
    </i>
    <i>
      <x v="304"/>
    </i>
    <i>
      <x v="306"/>
    </i>
    <i>
      <x v="307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8"/>
    </i>
    <i>
      <x v="319"/>
    </i>
    <i>
      <x v="322"/>
    </i>
    <i>
      <x v="324"/>
    </i>
    <i>
      <x v="325"/>
    </i>
    <i>
      <x v="327"/>
    </i>
    <i>
      <x v="328"/>
    </i>
    <i>
      <x v="329"/>
    </i>
    <i>
      <x v="330"/>
    </i>
    <i>
      <x v="331"/>
    </i>
    <i>
      <x v="333"/>
    </i>
    <i>
      <x v="334"/>
    </i>
    <i>
      <x v="335"/>
    </i>
    <i>
      <x v="337"/>
    </i>
    <i>
      <x v="338"/>
    </i>
    <i>
      <x v="339"/>
    </i>
    <i>
      <x v="344"/>
    </i>
    <i>
      <x v="345"/>
    </i>
    <i>
      <x v="346"/>
    </i>
    <i>
      <x v="347"/>
    </i>
    <i>
      <x v="348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2"/>
    </i>
    <i>
      <x v="373"/>
    </i>
    <i>
      <x v="374"/>
    </i>
    <i>
      <x v="376"/>
    </i>
    <i>
      <x v="379"/>
    </i>
    <i>
      <x v="380"/>
    </i>
    <i>
      <x v="381"/>
    </i>
    <i>
      <x v="382"/>
    </i>
    <i>
      <x v="383"/>
    </i>
    <i>
      <x v="384"/>
    </i>
    <i>
      <x v="386"/>
    </i>
    <i>
      <x v="387"/>
    </i>
    <i>
      <x v="388"/>
    </i>
    <i>
      <x v="390"/>
    </i>
    <i>
      <x v="391"/>
    </i>
    <i>
      <x v="392"/>
    </i>
    <i>
      <x v="394"/>
    </i>
    <i>
      <x v="395"/>
    </i>
    <i>
      <x v="396"/>
    </i>
    <i>
      <x v="397"/>
    </i>
    <i>
      <x v="398"/>
    </i>
    <i>
      <x v="399"/>
    </i>
    <i>
      <x v="401"/>
    </i>
    <i>
      <x v="402"/>
    </i>
    <i>
      <x v="404"/>
    </i>
    <i>
      <x v="406"/>
    </i>
    <i>
      <x v="407"/>
    </i>
    <i>
      <x v="408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4"/>
    </i>
    <i>
      <x v="425"/>
    </i>
    <i>
      <x v="426"/>
    </i>
    <i>
      <x v="428"/>
    </i>
    <i>
      <x v="429"/>
    </i>
    <i>
      <x v="430"/>
    </i>
    <i>
      <x v="431"/>
    </i>
    <i>
      <x v="432"/>
    </i>
    <i>
      <x v="433"/>
    </i>
    <i>
      <x v="435"/>
    </i>
    <i>
      <x v="436"/>
    </i>
    <i>
      <x v="437"/>
    </i>
    <i>
      <x v="438"/>
    </i>
    <i>
      <x v="439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50"/>
    </i>
    <i>
      <x v="451"/>
    </i>
    <i>
      <x v="452"/>
    </i>
    <i>
      <x v="454"/>
    </i>
    <i>
      <x v="455"/>
    </i>
    <i>
      <x v="456"/>
    </i>
    <i>
      <x v="459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9"/>
    </i>
    <i>
      <x v="471"/>
    </i>
    <i>
      <x v="472"/>
    </i>
    <i>
      <x v="475"/>
    </i>
    <i>
      <x v="476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90"/>
    </i>
    <i>
      <x v="491"/>
    </i>
    <i>
      <x v="492"/>
    </i>
    <i>
      <x v="493"/>
    </i>
    <i>
      <x v="494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6"/>
    </i>
    <i>
      <x v="517"/>
    </i>
    <i>
      <x v="518"/>
    </i>
    <i>
      <x v="519"/>
    </i>
    <i>
      <x v="521"/>
    </i>
    <i>
      <x v="522"/>
    </i>
    <i>
      <x v="524"/>
    </i>
    <i>
      <x v="525"/>
    </i>
    <i>
      <x v="526"/>
    </i>
    <i>
      <x v="529"/>
    </i>
    <i>
      <x v="530"/>
    </i>
    <i>
      <x v="531"/>
    </i>
    <i>
      <x v="532"/>
    </i>
    <i>
      <x v="535"/>
    </i>
    <i>
      <x v="536"/>
    </i>
    <i>
      <x v="538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4"/>
    </i>
    <i>
      <x v="555"/>
    </i>
    <i>
      <x v="556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7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2"/>
    </i>
    <i>
      <x v="586"/>
    </i>
    <i>
      <x v="587"/>
    </i>
    <i>
      <x v="588"/>
    </i>
    <i>
      <x v="589"/>
    </i>
    <i>
      <x v="590"/>
    </i>
    <i>
      <x v="592"/>
    </i>
    <i>
      <x v="593"/>
    </i>
    <i>
      <x v="594"/>
    </i>
    <i>
      <x v="596"/>
    </i>
    <i>
      <x v="597"/>
    </i>
    <i>
      <x v="598"/>
    </i>
    <i>
      <x v="599"/>
    </i>
    <i>
      <x v="601"/>
    </i>
    <i>
      <x v="603"/>
    </i>
    <i>
      <x v="604"/>
    </i>
    <i>
      <x v="605"/>
    </i>
    <i>
      <x v="606"/>
    </i>
    <i>
      <x v="607"/>
    </i>
    <i>
      <x v="611"/>
    </i>
    <i>
      <x v="613"/>
    </i>
    <i>
      <x v="615"/>
    </i>
    <i>
      <x v="616"/>
    </i>
    <i>
      <x v="617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2"/>
    </i>
    <i>
      <x v="633"/>
    </i>
    <i>
      <x v="634"/>
    </i>
    <i>
      <x v="635"/>
    </i>
    <i>
      <x v="637"/>
    </i>
    <i>
      <x v="638"/>
    </i>
    <i>
      <x v="641"/>
    </i>
    <i>
      <x v="643"/>
    </i>
    <i>
      <x v="645"/>
    </i>
    <i>
      <x v="646"/>
    </i>
    <i>
      <x v="647"/>
    </i>
    <i>
      <x v="648"/>
    </i>
    <i>
      <x v="650"/>
    </i>
    <i>
      <x v="652"/>
    </i>
    <i>
      <x v="653"/>
    </i>
    <i>
      <x v="655"/>
    </i>
    <i>
      <x v="656"/>
    </i>
    <i>
      <x v="657"/>
    </i>
    <i>
      <x v="658"/>
    </i>
    <i>
      <x v="659"/>
    </i>
    <i>
      <x v="660"/>
    </i>
    <i>
      <x v="662"/>
    </i>
    <i>
      <x v="666"/>
    </i>
    <i>
      <x v="667"/>
    </i>
    <i>
      <x v="668"/>
    </i>
    <i>
      <x v="670"/>
    </i>
    <i>
      <x v="671"/>
    </i>
    <i>
      <x v="672"/>
    </i>
    <i>
      <x v="673"/>
    </i>
    <i>
      <x v="674"/>
    </i>
    <i>
      <x v="675"/>
    </i>
    <i>
      <x v="677"/>
    </i>
    <i>
      <x v="679"/>
    </i>
    <i>
      <x v="680"/>
    </i>
    <i>
      <x v="681"/>
    </i>
    <i>
      <x v="682"/>
    </i>
    <i>
      <x v="684"/>
    </i>
    <i>
      <x v="685"/>
    </i>
    <i>
      <x v="686"/>
    </i>
    <i>
      <x v="687"/>
    </i>
    <i>
      <x v="689"/>
    </i>
    <i>
      <x v="690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1"/>
    </i>
    <i>
      <x v="703"/>
    </i>
    <i>
      <x v="704"/>
    </i>
    <i>
      <x v="706"/>
    </i>
    <i>
      <x v="708"/>
    </i>
    <i>
      <x v="709"/>
    </i>
    <i>
      <x v="714"/>
    </i>
    <i>
      <x v="715"/>
    </i>
    <i>
      <x v="716"/>
    </i>
    <i>
      <x v="717"/>
    </i>
    <i>
      <x v="718"/>
    </i>
    <i>
      <x v="719"/>
    </i>
    <i>
      <x v="721"/>
    </i>
    <i>
      <x v="726"/>
    </i>
    <i>
      <x v="727"/>
    </i>
    <i>
      <x v="728"/>
    </i>
    <i>
      <x v="731"/>
    </i>
    <i>
      <x v="732"/>
    </i>
    <i>
      <x v="733"/>
    </i>
    <i>
      <x v="734"/>
    </i>
    <i>
      <x v="735"/>
    </i>
    <i>
      <x v="738"/>
    </i>
    <i>
      <x v="739"/>
    </i>
    <i>
      <x v="740"/>
    </i>
    <i>
      <x v="741"/>
    </i>
    <i>
      <x v="742"/>
    </i>
    <i>
      <x v="743"/>
    </i>
    <i>
      <x v="746"/>
    </i>
    <i>
      <x v="747"/>
    </i>
    <i>
      <x v="748"/>
    </i>
    <i>
      <x v="751"/>
    </i>
    <i>
      <x v="752"/>
    </i>
    <i>
      <x v="754"/>
    </i>
    <i>
      <x v="755"/>
    </i>
    <i>
      <x v="757"/>
    </i>
    <i>
      <x v="758"/>
    </i>
    <i>
      <x v="760"/>
    </i>
    <i>
      <x v="761"/>
    </i>
    <i>
      <x v="762"/>
    </i>
    <i>
      <x v="766"/>
    </i>
    <i>
      <x v="767"/>
    </i>
    <i>
      <x v="768"/>
    </i>
    <i>
      <x v="770"/>
    </i>
    <i>
      <x v="772"/>
    </i>
    <i>
      <x v="773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9"/>
    </i>
    <i>
      <x v="790"/>
    </i>
    <i>
      <x v="791"/>
    </i>
    <i>
      <x v="792"/>
    </i>
    <i>
      <x v="794"/>
    </i>
    <i>
      <x v="795"/>
    </i>
    <i>
      <x v="796"/>
    </i>
    <i>
      <x v="797"/>
    </i>
    <i>
      <x v="799"/>
    </i>
    <i>
      <x v="800"/>
    </i>
    <i>
      <x v="802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8"/>
    </i>
    <i>
      <x v="819"/>
    </i>
    <i>
      <x v="820"/>
    </i>
    <i>
      <x v="822"/>
    </i>
    <i>
      <x v="823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8"/>
    </i>
    <i>
      <x v="879"/>
    </i>
    <i>
      <x v="880"/>
    </i>
    <i>
      <x v="881"/>
    </i>
    <i>
      <x v="882"/>
    </i>
    <i>
      <x v="884"/>
    </i>
    <i>
      <x v="886"/>
    </i>
    <i>
      <x v="887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7"/>
    </i>
    <i>
      <x v="899"/>
    </i>
    <i>
      <x v="901"/>
    </i>
    <i>
      <x v="902"/>
    </i>
    <i>
      <x v="903"/>
    </i>
    <i>
      <x v="904"/>
    </i>
    <i>
      <x v="905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7"/>
    </i>
    <i>
      <x v="929"/>
    </i>
    <i>
      <x v="931"/>
    </i>
    <i>
      <x v="933"/>
    </i>
    <i>
      <x v="934"/>
    </i>
    <i>
      <x v="936"/>
    </i>
    <i>
      <x v="937"/>
    </i>
    <i>
      <x v="938"/>
    </i>
    <i>
      <x v="939"/>
    </i>
    <i>
      <x v="940"/>
    </i>
    <i>
      <x v="941"/>
    </i>
    <i>
      <x v="943"/>
    </i>
    <i>
      <x v="944"/>
    </i>
    <i>
      <x v="945"/>
    </i>
    <i>
      <x v="946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4"/>
    </i>
    <i>
      <x v="965"/>
    </i>
    <i>
      <x v="966"/>
    </i>
    <i>
      <x v="967"/>
    </i>
    <i>
      <x v="969"/>
    </i>
    <i>
      <x v="971"/>
    </i>
    <i>
      <x v="972"/>
    </i>
    <i>
      <x v="973"/>
    </i>
    <i>
      <x v="974"/>
    </i>
    <i>
      <x v="975"/>
    </i>
    <i>
      <x v="977"/>
    </i>
    <i>
      <x v="979"/>
    </i>
    <i>
      <x v="980"/>
    </i>
    <i>
      <x v="982"/>
    </i>
    <i>
      <x v="984"/>
    </i>
    <i>
      <x v="985"/>
    </i>
    <i>
      <x v="986"/>
    </i>
    <i>
      <x v="988"/>
    </i>
    <i>
      <x v="989"/>
    </i>
    <i>
      <x v="992"/>
    </i>
    <i>
      <x v="993"/>
    </i>
    <i>
      <x v="996"/>
    </i>
    <i>
      <x v="997"/>
    </i>
    <i>
      <x v="999"/>
    </i>
    <i>
      <x v="1001"/>
    </i>
    <i>
      <x v="1003"/>
    </i>
    <i>
      <x v="1004"/>
    </i>
    <i>
      <x v="1005"/>
    </i>
    <i>
      <x v="1006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6"/>
    </i>
    <i>
      <x v="1018"/>
    </i>
    <i>
      <x v="1019"/>
    </i>
    <i>
      <x v="1021"/>
    </i>
    <i>
      <x v="1022"/>
    </i>
    <i>
      <x v="1023"/>
    </i>
    <i>
      <x v="1025"/>
    </i>
    <i>
      <x v="1026"/>
    </i>
    <i>
      <x v="1028"/>
    </i>
    <i>
      <x v="1029"/>
    </i>
    <i>
      <x v="1030"/>
    </i>
    <i>
      <x v="1031"/>
    </i>
    <i>
      <x v="1033"/>
    </i>
    <i>
      <x v="1034"/>
    </i>
    <i>
      <x v="1040"/>
    </i>
    <i>
      <x v="1041"/>
    </i>
    <i>
      <x v="1042"/>
    </i>
    <i>
      <x v="1043"/>
    </i>
    <i>
      <x v="1047"/>
    </i>
    <i>
      <x v="1048"/>
    </i>
    <i>
      <x v="1050"/>
    </i>
    <i>
      <x v="1051"/>
    </i>
    <i>
      <x v="1052"/>
    </i>
    <i>
      <x v="1053"/>
    </i>
    <i>
      <x v="1055"/>
    </i>
    <i>
      <x v="1056"/>
    </i>
    <i>
      <x v="1057"/>
    </i>
    <i>
      <x v="1059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8"/>
    </i>
    <i>
      <x v="1091"/>
    </i>
    <i>
      <x v="1092"/>
    </i>
    <i>
      <x v="1093"/>
    </i>
    <i>
      <x v="1094"/>
    </i>
    <i>
      <x v="1095"/>
    </i>
    <i>
      <x v="1096"/>
    </i>
    <i>
      <x v="1099"/>
    </i>
    <i>
      <x v="1101"/>
    </i>
    <i>
      <x v="1102"/>
    </i>
    <i>
      <x v="1103"/>
    </i>
    <i>
      <x v="1104"/>
    </i>
    <i>
      <x v="1106"/>
    </i>
    <i>
      <x v="1107"/>
    </i>
    <i>
      <x v="1108"/>
    </i>
    <i>
      <x v="1110"/>
    </i>
    <i>
      <x v="1111"/>
    </i>
    <i>
      <x v="1112"/>
    </i>
    <i>
      <x v="1113"/>
    </i>
    <i>
      <x v="1114"/>
    </i>
    <i>
      <x v="1117"/>
    </i>
    <i>
      <x v="1118"/>
    </i>
    <i>
      <x v="1119"/>
    </i>
    <i>
      <x v="1120"/>
    </i>
    <i>
      <x v="1121"/>
    </i>
    <i>
      <x v="1123"/>
    </i>
    <i>
      <x v="1124"/>
    </i>
    <i>
      <x v="1126"/>
    </i>
    <i>
      <x v="1127"/>
    </i>
    <i>
      <x v="1128"/>
    </i>
    <i>
      <x v="1129"/>
    </i>
    <i>
      <x v="1131"/>
    </i>
    <i>
      <x v="1132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3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9"/>
    </i>
    <i>
      <x v="1160"/>
    </i>
    <i>
      <x v="1161"/>
    </i>
    <i>
      <x v="1162"/>
    </i>
    <i>
      <x v="1164"/>
    </i>
    <i>
      <x v="1165"/>
    </i>
    <i>
      <x v="1167"/>
    </i>
    <i>
      <x v="1168"/>
    </i>
    <i>
      <x v="1170"/>
    </i>
    <i>
      <x v="1171"/>
    </i>
    <i>
      <x v="1172"/>
    </i>
    <i>
      <x v="1173"/>
    </i>
    <i>
      <x v="1174"/>
    </i>
    <i>
      <x v="1176"/>
    </i>
    <i>
      <x v="1177"/>
    </i>
    <i>
      <x v="1178"/>
    </i>
    <i>
      <x v="1179"/>
    </i>
    <i>
      <x v="1180"/>
    </i>
    <i>
      <x v="1183"/>
    </i>
    <i>
      <x v="1184"/>
    </i>
    <i>
      <x v="1185"/>
    </i>
    <i>
      <x v="1188"/>
    </i>
    <i>
      <x v="1189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201"/>
    </i>
    <i>
      <x v="1202"/>
    </i>
    <i>
      <x v="1203"/>
    </i>
    <i>
      <x v="1204"/>
    </i>
    <i>
      <x v="1205"/>
    </i>
    <i>
      <x v="1207"/>
    </i>
    <i>
      <x v="1208"/>
    </i>
    <i>
      <x v="1210"/>
    </i>
    <i>
      <x v="1214"/>
    </i>
    <i>
      <x v="1215"/>
    </i>
    <i>
      <x v="1216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9"/>
    </i>
    <i>
      <x v="1230"/>
    </i>
    <i>
      <x v="1231"/>
    </i>
    <i>
      <x v="1233"/>
    </i>
    <i>
      <x v="1234"/>
    </i>
    <i>
      <x v="1235"/>
    </i>
    <i>
      <x v="1236"/>
    </i>
    <i>
      <x v="1237"/>
    </i>
    <i>
      <x v="1238"/>
    </i>
    <i>
      <x v="1240"/>
    </i>
    <i>
      <x v="1241"/>
    </i>
    <i>
      <x v="1242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7"/>
    </i>
    <i>
      <x v="1258"/>
    </i>
    <i>
      <x v="1259"/>
    </i>
    <i>
      <x v="1260"/>
    </i>
    <i>
      <x v="1261"/>
    </i>
    <i>
      <x v="1263"/>
    </i>
    <i>
      <x v="1264"/>
    </i>
    <i>
      <x v="1265"/>
    </i>
    <i>
      <x v="1266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9"/>
    </i>
    <i>
      <x v="1300"/>
    </i>
    <i>
      <x v="1301"/>
    </i>
    <i>
      <x v="1303"/>
    </i>
    <i>
      <x v="1304"/>
    </i>
    <i>
      <x v="1306"/>
    </i>
    <i>
      <x v="1307"/>
    </i>
    <i>
      <x v="1308"/>
    </i>
    <i>
      <x v="1309"/>
    </i>
    <i>
      <x v="1310"/>
    </i>
    <i>
      <x v="1311"/>
    </i>
    <i>
      <x v="1315"/>
    </i>
    <i>
      <x v="1317"/>
    </i>
    <i>
      <x v="1320"/>
    </i>
    <i>
      <x v="1322"/>
    </i>
    <i>
      <x v="1327"/>
    </i>
    <i>
      <x v="1328"/>
    </i>
    <i>
      <x v="1329"/>
    </i>
    <i>
      <x v="1331"/>
    </i>
    <i>
      <x v="1333"/>
    </i>
    <i>
      <x v="1334"/>
    </i>
    <i>
      <x v="1335"/>
    </i>
    <i>
      <x v="1336"/>
    </i>
    <i>
      <x v="1338"/>
    </i>
    <i>
      <x v="1339"/>
    </i>
    <i>
      <x v="1341"/>
    </i>
    <i>
      <x v="1343"/>
    </i>
    <i>
      <x v="1344"/>
    </i>
    <i>
      <x v="1346"/>
    </i>
    <i>
      <x v="1348"/>
    </i>
    <i>
      <x v="1350"/>
    </i>
    <i>
      <x v="1351"/>
    </i>
    <i>
      <x v="1352"/>
    </i>
    <i>
      <x v="1354"/>
    </i>
    <i>
      <x v="1355"/>
    </i>
    <i>
      <x v="1356"/>
    </i>
    <i>
      <x v="1357"/>
    </i>
    <i>
      <x v="1358"/>
    </i>
    <i>
      <x v="1360"/>
    </i>
    <i>
      <x v="1361"/>
    </i>
    <i>
      <x v="1363"/>
    </i>
    <i>
      <x v="1364"/>
    </i>
    <i>
      <x v="1365"/>
    </i>
    <i>
      <x v="1366"/>
    </i>
    <i>
      <x v="1367"/>
    </i>
    <i>
      <x v="1368"/>
    </i>
    <i>
      <x v="1371"/>
    </i>
    <i>
      <x v="1372"/>
    </i>
    <i>
      <x v="1374"/>
    </i>
    <i>
      <x v="1376"/>
    </i>
    <i>
      <x v="1377"/>
    </i>
    <i>
      <x v="1378"/>
    </i>
    <i>
      <x v="1379"/>
    </i>
    <i>
      <x v="1381"/>
    </i>
    <i>
      <x v="1382"/>
    </i>
    <i>
      <x v="1383"/>
    </i>
    <i>
      <x v="1384"/>
    </i>
    <i>
      <x v="1386"/>
    </i>
    <i>
      <x v="1387"/>
    </i>
    <i>
      <x v="1389"/>
    </i>
    <i>
      <x v="1390"/>
    </i>
    <i>
      <x v="1391"/>
    </i>
    <i>
      <x v="1392"/>
    </i>
    <i>
      <x v="1393"/>
    </i>
    <i>
      <x v="1394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6"/>
    </i>
    <i>
      <x v="1407"/>
    </i>
    <i>
      <x v="1409"/>
    </i>
    <i>
      <x v="1410"/>
    </i>
    <i>
      <x v="1411"/>
    </i>
    <i>
      <x v="1414"/>
    </i>
    <i>
      <x v="1415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3"/>
    </i>
    <i>
      <x v="1434"/>
    </i>
    <i>
      <x v="1435"/>
    </i>
    <i>
      <x v="1438"/>
    </i>
    <i>
      <x v="1439"/>
    </i>
    <i>
      <x v="1440"/>
    </i>
    <i>
      <x v="1441"/>
    </i>
    <i>
      <x v="1443"/>
    </i>
    <i>
      <x v="1444"/>
    </i>
    <i>
      <x v="1445"/>
    </i>
    <i>
      <x v="1446"/>
    </i>
    <i>
      <x v="1449"/>
    </i>
    <i>
      <x v="1450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</rowItems>
  <colItems count="1">
    <i/>
  </colItems>
  <pageFields count="1">
    <pageField fld="17" hier="-1"/>
  </pageFields>
  <dataFields count="1">
    <dataField name="Sum of SalesPrice" fld="8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6AE456-51A1-E448-A11F-B4F4A8E046BE}" name="PivotTable16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D3:E103" firstHeaderRow="1" firstDataRow="1" firstDataCol="1" rowPageCount="1" colPageCount="1"/>
  <pivotFields count="81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x="2"/>
        <item h="1" x="3"/>
        <item h="1" x="0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100">
    <i>
      <x v="11"/>
    </i>
    <i>
      <x v="34"/>
    </i>
    <i>
      <x v="45"/>
    </i>
    <i>
      <x v="112"/>
    </i>
    <i>
      <x v="129"/>
    </i>
    <i>
      <x v="157"/>
    </i>
    <i>
      <x v="161"/>
    </i>
    <i>
      <x v="167"/>
    </i>
    <i>
      <x v="178"/>
    </i>
    <i>
      <x v="185"/>
    </i>
    <i>
      <x v="189"/>
    </i>
    <i>
      <x v="196"/>
    </i>
    <i>
      <x v="199"/>
    </i>
    <i>
      <x v="224"/>
    </i>
    <i>
      <x v="231"/>
    </i>
    <i>
      <x v="261"/>
    </i>
    <i>
      <x v="275"/>
    </i>
    <i>
      <x v="278"/>
    </i>
    <i>
      <x v="309"/>
    </i>
    <i>
      <x v="314"/>
    </i>
    <i>
      <x v="316"/>
    </i>
    <i>
      <x v="343"/>
    </i>
    <i>
      <x v="349"/>
    </i>
    <i>
      <x v="350"/>
    </i>
    <i>
      <x v="378"/>
    </i>
    <i>
      <x v="389"/>
    </i>
    <i>
      <x v="400"/>
    </i>
    <i>
      <x v="409"/>
    </i>
    <i>
      <x v="440"/>
    </i>
    <i>
      <x v="474"/>
    </i>
    <i>
      <x v="477"/>
    </i>
    <i>
      <x v="481"/>
    </i>
    <i>
      <x v="482"/>
    </i>
    <i>
      <x v="515"/>
    </i>
    <i>
      <x v="523"/>
    </i>
    <i>
      <x v="527"/>
    </i>
    <i>
      <x v="540"/>
    </i>
    <i>
      <x v="566"/>
    </i>
    <i>
      <x v="581"/>
    </i>
    <i>
      <x v="588"/>
    </i>
    <i>
      <x v="591"/>
    </i>
    <i>
      <x v="600"/>
    </i>
    <i>
      <x v="607"/>
    </i>
    <i>
      <x v="610"/>
    </i>
    <i>
      <x v="612"/>
    </i>
    <i>
      <x v="630"/>
    </i>
    <i>
      <x v="639"/>
    </i>
    <i>
      <x v="640"/>
    </i>
    <i>
      <x v="642"/>
    </i>
    <i>
      <x v="644"/>
    </i>
    <i>
      <x v="664"/>
    </i>
    <i>
      <x v="691"/>
    </i>
    <i>
      <x v="702"/>
    </i>
    <i>
      <x v="724"/>
    </i>
    <i>
      <x v="753"/>
    </i>
    <i>
      <x v="764"/>
    </i>
    <i>
      <x v="765"/>
    </i>
    <i>
      <x v="769"/>
    </i>
    <i>
      <x v="798"/>
    </i>
    <i>
      <x v="803"/>
    </i>
    <i>
      <x v="805"/>
    </i>
    <i>
      <x v="825"/>
    </i>
    <i>
      <x v="875"/>
    </i>
    <i>
      <x v="877"/>
    </i>
    <i>
      <x v="898"/>
    </i>
    <i>
      <x v="925"/>
    </i>
    <i>
      <x v="926"/>
    </i>
    <i>
      <x v="928"/>
    </i>
    <i>
      <x v="932"/>
    </i>
    <i>
      <x v="963"/>
    </i>
    <i>
      <x v="980"/>
    </i>
    <i>
      <x v="987"/>
    </i>
    <i>
      <x v="994"/>
    </i>
    <i>
      <x v="1001"/>
    </i>
    <i>
      <x v="1036"/>
    </i>
    <i>
      <x v="1046"/>
    </i>
    <i>
      <x v="1058"/>
    </i>
    <i>
      <x v="1115"/>
    </i>
    <i>
      <x v="1152"/>
    </i>
    <i>
      <x v="1173"/>
    </i>
    <i>
      <x v="1182"/>
    </i>
    <i>
      <x v="1228"/>
    </i>
    <i>
      <x v="1239"/>
    </i>
    <i>
      <x v="1243"/>
    </i>
    <i>
      <x v="1250"/>
    </i>
    <i>
      <x v="1267"/>
    </i>
    <i>
      <x v="1273"/>
    </i>
    <i>
      <x v="1288"/>
    </i>
    <i>
      <x v="1289"/>
    </i>
    <i>
      <x v="1298"/>
    </i>
    <i>
      <x v="1305"/>
    </i>
    <i>
      <x v="1310"/>
    </i>
    <i>
      <x v="1316"/>
    </i>
    <i>
      <x v="1359"/>
    </i>
    <i>
      <x v="1373"/>
    </i>
    <i>
      <x v="1388"/>
    </i>
    <i>
      <x v="1437"/>
    </i>
    <i>
      <x v="1442"/>
    </i>
    <i>
      <x v="1449"/>
    </i>
    <i>
      <x v="1451"/>
    </i>
  </rowItems>
  <colItems count="1">
    <i/>
  </colItems>
  <pageFields count="1">
    <pageField fld="53" hier="-1"/>
  </pageFields>
  <dataFields count="1">
    <dataField name="Sum of SalePrice" fld="8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528D4D-CD7D-A041-81F5-515ACF519E39}" name="PivotTable15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B1363" firstHeaderRow="1" firstDataRow="1" firstDataCol="1" rowPageCount="1" colPageCount="1"/>
  <pivotFields count="81">
    <pivotField axis="axisRow" multipleItemSelectionAllowed="1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2"/>
        <item x="3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136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8"/>
    </i>
    <i>
      <x v="159"/>
    </i>
    <i>
      <x v="160"/>
    </i>
    <i>
      <x v="162"/>
    </i>
    <i>
      <x v="163"/>
    </i>
    <i>
      <x v="164"/>
    </i>
    <i>
      <x v="165"/>
    </i>
    <i>
      <x v="166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9"/>
    </i>
    <i>
      <x v="180"/>
    </i>
    <i>
      <x v="181"/>
    </i>
    <i>
      <x v="182"/>
    </i>
    <i>
      <x v="183"/>
    </i>
    <i>
      <x v="184"/>
    </i>
    <i>
      <x v="186"/>
    </i>
    <i>
      <x v="187"/>
    </i>
    <i>
      <x v="188"/>
    </i>
    <i>
      <x v="190"/>
    </i>
    <i>
      <x v="191"/>
    </i>
    <i>
      <x v="192"/>
    </i>
    <i>
      <x v="193"/>
    </i>
    <i>
      <x v="194"/>
    </i>
    <i>
      <x v="195"/>
    </i>
    <i>
      <x v="197"/>
    </i>
    <i>
      <x v="198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5"/>
    </i>
    <i>
      <x v="226"/>
    </i>
    <i>
      <x v="227"/>
    </i>
    <i>
      <x v="228"/>
    </i>
    <i>
      <x v="229"/>
    </i>
    <i>
      <x v="230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6"/>
    </i>
    <i>
      <x v="277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10"/>
    </i>
    <i>
      <x v="311"/>
    </i>
    <i>
      <x v="312"/>
    </i>
    <i>
      <x v="313"/>
    </i>
    <i>
      <x v="315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4"/>
    </i>
    <i>
      <x v="345"/>
    </i>
    <i>
      <x v="346"/>
    </i>
    <i>
      <x v="347"/>
    </i>
    <i>
      <x v="348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5"/>
    </i>
    <i>
      <x v="476"/>
    </i>
    <i>
      <x v="478"/>
    </i>
    <i>
      <x v="479"/>
    </i>
    <i>
      <x v="480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4"/>
    </i>
    <i>
      <x v="525"/>
    </i>
    <i>
      <x v="526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2"/>
    </i>
    <i>
      <x v="583"/>
    </i>
    <i>
      <x v="584"/>
    </i>
    <i>
      <x v="585"/>
    </i>
    <i>
      <x v="586"/>
    </i>
    <i>
      <x v="587"/>
    </i>
    <i>
      <x v="589"/>
    </i>
    <i>
      <x v="590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1"/>
    </i>
    <i>
      <x v="602"/>
    </i>
    <i>
      <x v="603"/>
    </i>
    <i>
      <x v="604"/>
    </i>
    <i>
      <x v="605"/>
    </i>
    <i>
      <x v="606"/>
    </i>
    <i>
      <x v="608"/>
    </i>
    <i>
      <x v="609"/>
    </i>
    <i>
      <x v="611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41"/>
    </i>
    <i>
      <x v="643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6"/>
    </i>
    <i>
      <x v="767"/>
    </i>
    <i>
      <x v="768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9"/>
    </i>
    <i>
      <x v="800"/>
    </i>
    <i>
      <x v="801"/>
    </i>
    <i>
      <x v="802"/>
    </i>
    <i>
      <x v="804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6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7"/>
    </i>
    <i>
      <x v="929"/>
    </i>
    <i>
      <x v="930"/>
    </i>
    <i>
      <x v="931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1"/>
    </i>
    <i>
      <x v="982"/>
    </i>
    <i>
      <x v="983"/>
    </i>
    <i>
      <x v="984"/>
    </i>
    <i>
      <x v="985"/>
    </i>
    <i>
      <x v="986"/>
    </i>
    <i>
      <x v="988"/>
    </i>
    <i>
      <x v="989"/>
    </i>
    <i>
      <x v="990"/>
    </i>
    <i>
      <x v="991"/>
    </i>
    <i>
      <x v="992"/>
    </i>
    <i>
      <x v="993"/>
    </i>
    <i>
      <x v="995"/>
    </i>
    <i>
      <x v="996"/>
    </i>
    <i>
      <x v="997"/>
    </i>
    <i>
      <x v="998"/>
    </i>
    <i>
      <x v="999"/>
    </i>
    <i>
      <x v="1000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40"/>
    </i>
    <i>
      <x v="1241"/>
    </i>
    <i>
      <x v="1242"/>
    </i>
    <i>
      <x v="1244"/>
    </i>
    <i>
      <x v="1245"/>
    </i>
    <i>
      <x v="1246"/>
    </i>
    <i>
      <x v="1247"/>
    </i>
    <i>
      <x v="1248"/>
    </i>
    <i>
      <x v="1249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8"/>
    </i>
    <i>
      <x v="1269"/>
    </i>
    <i>
      <x v="1270"/>
    </i>
    <i>
      <x v="1271"/>
    </i>
    <i>
      <x v="1272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9"/>
    </i>
    <i>
      <x v="1300"/>
    </i>
    <i>
      <x v="1301"/>
    </i>
    <i>
      <x v="1302"/>
    </i>
    <i>
      <x v="1303"/>
    </i>
    <i>
      <x v="1304"/>
    </i>
    <i>
      <x v="1306"/>
    </i>
    <i>
      <x v="1307"/>
    </i>
    <i>
      <x v="1308"/>
    </i>
    <i>
      <x v="1309"/>
    </i>
    <i>
      <x v="1311"/>
    </i>
    <i>
      <x v="1312"/>
    </i>
    <i>
      <x v="1313"/>
    </i>
    <i>
      <x v="1314"/>
    </i>
    <i>
      <x v="1315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8"/>
    </i>
    <i>
      <x v="1439"/>
    </i>
    <i>
      <x v="1440"/>
    </i>
    <i>
      <x v="1441"/>
    </i>
    <i>
      <x v="1443"/>
    </i>
    <i>
      <x v="1444"/>
    </i>
    <i>
      <x v="1445"/>
    </i>
    <i>
      <x v="1446"/>
    </i>
    <i>
      <x v="1447"/>
    </i>
    <i>
      <x v="1448"/>
    </i>
    <i>
      <x v="1450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</rowItems>
  <colItems count="1">
    <i/>
  </colItems>
  <pageFields count="1">
    <pageField fld="53" hier="-1"/>
  </pageFields>
  <dataFields count="1">
    <dataField name="Sum of SalePrice" fld="8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CD3E5-333A-E74A-BF32-3C15CF859C29}">
  <dimension ref="A1:M14"/>
  <sheetViews>
    <sheetView showGridLines="0" workbookViewId="0">
      <selection activeCell="Q17" sqref="Q17"/>
    </sheetView>
  </sheetViews>
  <sheetFormatPr baseColWidth="10" defaultRowHeight="16" x14ac:dyDescent="0.2"/>
  <sheetData>
    <row r="1" spans="1:13" x14ac:dyDescent="0.2">
      <c r="A1">
        <v>1</v>
      </c>
      <c r="B1" t="s">
        <v>288</v>
      </c>
    </row>
    <row r="2" spans="1:13" x14ac:dyDescent="0.2">
      <c r="A2">
        <v>2</v>
      </c>
      <c r="B2" t="s">
        <v>289</v>
      </c>
    </row>
    <row r="3" spans="1:13" x14ac:dyDescent="0.2">
      <c r="A3">
        <v>3</v>
      </c>
      <c r="B3" t="s">
        <v>306</v>
      </c>
    </row>
    <row r="4" spans="1:13" x14ac:dyDescent="0.2">
      <c r="B4" t="s">
        <v>291</v>
      </c>
    </row>
    <row r="5" spans="1:13" x14ac:dyDescent="0.2">
      <c r="B5" t="s">
        <v>293</v>
      </c>
      <c r="C5" s="6" t="s">
        <v>298</v>
      </c>
      <c r="M5" s="7" t="s">
        <v>307</v>
      </c>
    </row>
    <row r="6" spans="1:13" x14ac:dyDescent="0.2">
      <c r="B6" t="s">
        <v>294</v>
      </c>
      <c r="C6" s="6" t="s">
        <v>297</v>
      </c>
    </row>
    <row r="7" spans="1:13" x14ac:dyDescent="0.2">
      <c r="B7" t="s">
        <v>295</v>
      </c>
      <c r="C7" s="6" t="s">
        <v>292</v>
      </c>
    </row>
    <row r="8" spans="1:13" x14ac:dyDescent="0.2">
      <c r="B8" s="6" t="s">
        <v>296</v>
      </c>
    </row>
    <row r="9" spans="1:13" x14ac:dyDescent="0.2">
      <c r="A9">
        <v>4</v>
      </c>
      <c r="B9" t="s">
        <v>305</v>
      </c>
    </row>
    <row r="10" spans="1:13" x14ac:dyDescent="0.2">
      <c r="B10" t="s">
        <v>291</v>
      </c>
    </row>
    <row r="11" spans="1:13" x14ac:dyDescent="0.2">
      <c r="B11" t="s">
        <v>293</v>
      </c>
      <c r="C11" s="6" t="s">
        <v>298</v>
      </c>
    </row>
    <row r="12" spans="1:13" x14ac:dyDescent="0.2">
      <c r="B12" t="s">
        <v>294</v>
      </c>
      <c r="C12" s="6" t="s">
        <v>297</v>
      </c>
    </row>
    <row r="13" spans="1:13" x14ac:dyDescent="0.2">
      <c r="B13" t="s">
        <v>295</v>
      </c>
      <c r="C13" s="6" t="s">
        <v>292</v>
      </c>
    </row>
    <row r="14" spans="1:13" x14ac:dyDescent="0.2">
      <c r="B14" s="6" t="s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461"/>
  <sheetViews>
    <sheetView workbookViewId="0">
      <selection activeCell="D16" sqref="D16"/>
    </sheetView>
  </sheetViews>
  <sheetFormatPr baseColWidth="10" defaultRowHeight="16" x14ac:dyDescent="0.2"/>
  <sheetData>
    <row r="1" spans="1:8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2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2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2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2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2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2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2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2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2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2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2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2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2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2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2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2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2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2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2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2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2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2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2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2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2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2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2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2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2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2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2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2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2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2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2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2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2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2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2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2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2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2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2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2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2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2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2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2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2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2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2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2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2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2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2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2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2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2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2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2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2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2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2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2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2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2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2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2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2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2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2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2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2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2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2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2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2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2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2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2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2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2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2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2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2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2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2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2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2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2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2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2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2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2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2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2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2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2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2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2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2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2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2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2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2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2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2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2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2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2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2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2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2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2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2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2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2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2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2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2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2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2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2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2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2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2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2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2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2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2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2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2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2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2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2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2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2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2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2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2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2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2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2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2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2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2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2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2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2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2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2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2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2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2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2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2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2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2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2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2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2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2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2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2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2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2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2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2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2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2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2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2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2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2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2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2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2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2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2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2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2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2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2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2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2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2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2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2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2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2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2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2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2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2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2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2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2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2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2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2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2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2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2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2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2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2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2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2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2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2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2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2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2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2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2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2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2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2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2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2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2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2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2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2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2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2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2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2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2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2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2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2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2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2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2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2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2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2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2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2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2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2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2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2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2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2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2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2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2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2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2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2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2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2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2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2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2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2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2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2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2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2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2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2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2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2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2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2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2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2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2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2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2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2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2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2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2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2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2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2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2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2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2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2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2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2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2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2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2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2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2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2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2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2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2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2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2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2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2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2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2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2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2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2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2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2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2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2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2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2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2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2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2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2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2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2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2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2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2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2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2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2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2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2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2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2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2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2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2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2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2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2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2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2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2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2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2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2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2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2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2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2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2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2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2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2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2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2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2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2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2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2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2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2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2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2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2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2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2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2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2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2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2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2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2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2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2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2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2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2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2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2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2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2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2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2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2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2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2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2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2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2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2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2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2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2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2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2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2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2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2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2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2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2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2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2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2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2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2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2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2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2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2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2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2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2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2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2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2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2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2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2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2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2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2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2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2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2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2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2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2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2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2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2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2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2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2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2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2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2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2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2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2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2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2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2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2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2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2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2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2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2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2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2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2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2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2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2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2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2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2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2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2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2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2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2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2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2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2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2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2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2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2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2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2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2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2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2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2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2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2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2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2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2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2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2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2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2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2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2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2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2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2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2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2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2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2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2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2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2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2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2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2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2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2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2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2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2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2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2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2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2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2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2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2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2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2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2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2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2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2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2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2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2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2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2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2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2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2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2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2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2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2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2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2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2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2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2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2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2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2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2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2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2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2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2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2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2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2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2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2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2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2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2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2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2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2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2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2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2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2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2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2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2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2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2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2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2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2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2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2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2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2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2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2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2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2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2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2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2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2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2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2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2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2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2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2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2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2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2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2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2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2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2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2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2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2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2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2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2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2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2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2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2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2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2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2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2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2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2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2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2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2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2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2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2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2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2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2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2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2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2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2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2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2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2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2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2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2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2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2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2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2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2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2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2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2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2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2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2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2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2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2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2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2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2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2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2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2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2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2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2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2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2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2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2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2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2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2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2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2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2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2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2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2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2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2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2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2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2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2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2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2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2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2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2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2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2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2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2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2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2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2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2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2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2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2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2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2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2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2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2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2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2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2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2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2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2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2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2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2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2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2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2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2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2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2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2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2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2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2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2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2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2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2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2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2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2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2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2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2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2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2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2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2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2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2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2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2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2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2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2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2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2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2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2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2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2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2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2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2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2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2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2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2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2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2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2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2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2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2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2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2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2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2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2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2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2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2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2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2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2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2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2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2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2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2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2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2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2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2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2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2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2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2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2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2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2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2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2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2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2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2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2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2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2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2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2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2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2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2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2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2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2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2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2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2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2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2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2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2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2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2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2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2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2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2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2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2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2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2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2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2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2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2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2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2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2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2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2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2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2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2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2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2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2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2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2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2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2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2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2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2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2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2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2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2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2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2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2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2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2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2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2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2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2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2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2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2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2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2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2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2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2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2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2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2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2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2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2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2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2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2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2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2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2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2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2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2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2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2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2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2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2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2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2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2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2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2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2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2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2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2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2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2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2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2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2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2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2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2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2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2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2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2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2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2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2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2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2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2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2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2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2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2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2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2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2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2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2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2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2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2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2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2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2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2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2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2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2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2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2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2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2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2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2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2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2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2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2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2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2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2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2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2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2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2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2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2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2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2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2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2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2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2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2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2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2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2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2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2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2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2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2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2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2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2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2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2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2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2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2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2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2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2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2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2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2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2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2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2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2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2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2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2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2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2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2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2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2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2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2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2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2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2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2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2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2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2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2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2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2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2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2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2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2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2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2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2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2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2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2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2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2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2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2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2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2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2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2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2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2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2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2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2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2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2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2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2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2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2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2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2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2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2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2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2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2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2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2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2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2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2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2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2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2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2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2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2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2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2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2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2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2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2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2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2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2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2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2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2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2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2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2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2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2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2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2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2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2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2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2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2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2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2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2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2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2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2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2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2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2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2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2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2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2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2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2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2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2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2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2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2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2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2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2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2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2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2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2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2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2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2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2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2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2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2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2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2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2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2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2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2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2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2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2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2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2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2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2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2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2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2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2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2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2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2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2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2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2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2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2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2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2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2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2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2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2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2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2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2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2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2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2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2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2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2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2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2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2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2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2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2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2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2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2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2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2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2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2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2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2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2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2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2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2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2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2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2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2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2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2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2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2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2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2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2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2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2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2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2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2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2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2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2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2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2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2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2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2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2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2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2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2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2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2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2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2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2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2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2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2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2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2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2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2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2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2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2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2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2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2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2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2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2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2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2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2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2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2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2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2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2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2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2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2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2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2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2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2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2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2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2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2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2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2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2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2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2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2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2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2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2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2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2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2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2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2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2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2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2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2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2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2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2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2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2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2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2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2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2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2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2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2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2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2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2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2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2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2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2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2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2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2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2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2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2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2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2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2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2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2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2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2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2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2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2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2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2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2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2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2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2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2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2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2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2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2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2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2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2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2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2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2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2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2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2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2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2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2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2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2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2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2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2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2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2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2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2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2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2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2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2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2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2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2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2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2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2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2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2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2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2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2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2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2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2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2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2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2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2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2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2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2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2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2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2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2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2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2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2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2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2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2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2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2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2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2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2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2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2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2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2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2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2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2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2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2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2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2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2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2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2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2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2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2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2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2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2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2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2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2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2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2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2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2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2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2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2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2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2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2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2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2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2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2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2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2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2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2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2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2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2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2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2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2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2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2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2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2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2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2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2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2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2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2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2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2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2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2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2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2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2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2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2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2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2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2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2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2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2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2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2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2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2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2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2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2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2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2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2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2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2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2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2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2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2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2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2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2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2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2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2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2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2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2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2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2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2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2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2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2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2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2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2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2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2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2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2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2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2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2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2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2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2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2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2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2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2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76302-2160-D948-AB65-D5553957DE82}">
  <dimension ref="A1:M1368"/>
  <sheetViews>
    <sheetView topLeftCell="C1" workbookViewId="0">
      <selection activeCell="G17" sqref="G17:G23"/>
    </sheetView>
  </sheetViews>
  <sheetFormatPr baseColWidth="10" defaultRowHeight="16" x14ac:dyDescent="0.2"/>
  <cols>
    <col min="1" max="1" width="13" bestFit="1" customWidth="1"/>
    <col min="2" max="2" width="16" bestFit="1" customWidth="1"/>
    <col min="3" max="3" width="16.83203125" bestFit="1" customWidth="1"/>
    <col min="4" max="4" width="13" bestFit="1" customWidth="1"/>
    <col min="5" max="5" width="16" bestFit="1" customWidth="1"/>
    <col min="6" max="6" width="16.83203125" bestFit="1" customWidth="1"/>
    <col min="7" max="7" width="42.6640625" bestFit="1" customWidth="1"/>
    <col min="11" max="11" width="11.83203125" bestFit="1" customWidth="1"/>
  </cols>
  <sheetData>
    <row r="1" spans="1:13" x14ac:dyDescent="0.2">
      <c r="A1" s="1" t="s">
        <v>41</v>
      </c>
      <c r="B1" t="s">
        <v>105</v>
      </c>
      <c r="D1" s="1" t="s">
        <v>41</v>
      </c>
      <c r="E1" t="s">
        <v>177</v>
      </c>
      <c r="G1" t="s">
        <v>260</v>
      </c>
      <c r="H1" t="s">
        <v>261</v>
      </c>
    </row>
    <row r="3" spans="1:13" x14ac:dyDescent="0.2">
      <c r="A3" s="1" t="s">
        <v>256</v>
      </c>
      <c r="B3" t="s">
        <v>258</v>
      </c>
      <c r="D3" s="1" t="s">
        <v>256</v>
      </c>
      <c r="E3" t="s">
        <v>258</v>
      </c>
      <c r="G3" t="s">
        <v>262</v>
      </c>
    </row>
    <row r="4" spans="1:13" ht="17" thickBot="1" x14ac:dyDescent="0.25">
      <c r="A4" s="2">
        <v>1</v>
      </c>
      <c r="B4">
        <v>208500</v>
      </c>
      <c r="D4" s="2">
        <v>30</v>
      </c>
      <c r="E4">
        <v>68500</v>
      </c>
    </row>
    <row r="5" spans="1:13" x14ac:dyDescent="0.2">
      <c r="A5" s="2">
        <v>2</v>
      </c>
      <c r="B5">
        <v>181500</v>
      </c>
      <c r="D5" s="2">
        <v>31</v>
      </c>
      <c r="E5">
        <v>40000</v>
      </c>
      <c r="G5" s="4"/>
      <c r="H5" s="4" t="s">
        <v>283</v>
      </c>
      <c r="I5" s="4" t="s">
        <v>100</v>
      </c>
      <c r="K5" s="4"/>
      <c r="L5" s="4" t="s">
        <v>283</v>
      </c>
      <c r="M5" s="4" t="s">
        <v>100</v>
      </c>
    </row>
    <row r="6" spans="1:13" x14ac:dyDescent="0.2">
      <c r="A6" s="2">
        <v>3</v>
      </c>
      <c r="B6">
        <v>223500</v>
      </c>
      <c r="D6" s="2">
        <v>40</v>
      </c>
      <c r="E6">
        <v>82000</v>
      </c>
      <c r="G6" t="s">
        <v>263</v>
      </c>
      <c r="H6">
        <v>186186.70989010989</v>
      </c>
      <c r="I6">
        <v>105264.07368421053</v>
      </c>
      <c r="K6" t="s">
        <v>263</v>
      </c>
      <c r="L6">
        <v>186186.70989010989</v>
      </c>
      <c r="M6">
        <v>105264.07368421053</v>
      </c>
    </row>
    <row r="7" spans="1:13" x14ac:dyDescent="0.2">
      <c r="A7" s="2">
        <v>4</v>
      </c>
      <c r="B7">
        <v>140000</v>
      </c>
      <c r="D7" s="2">
        <v>53</v>
      </c>
      <c r="E7">
        <v>110000</v>
      </c>
      <c r="G7" t="s">
        <v>264</v>
      </c>
      <c r="H7">
        <v>6210260622.0052176</v>
      </c>
      <c r="I7">
        <v>1654152525.6434495</v>
      </c>
      <c r="K7" t="s">
        <v>264</v>
      </c>
      <c r="L7">
        <v>6210260622.0052176</v>
      </c>
      <c r="M7">
        <v>1654152525.6434495</v>
      </c>
    </row>
    <row r="8" spans="1:13" x14ac:dyDescent="0.2">
      <c r="A8" s="2">
        <v>5</v>
      </c>
      <c r="B8">
        <v>250000</v>
      </c>
      <c r="D8" s="2">
        <v>62</v>
      </c>
      <c r="E8">
        <v>101000</v>
      </c>
      <c r="G8" t="s">
        <v>265</v>
      </c>
      <c r="H8">
        <v>1365</v>
      </c>
      <c r="I8">
        <v>95</v>
      </c>
      <c r="K8" t="s">
        <v>265</v>
      </c>
      <c r="L8">
        <v>1365</v>
      </c>
      <c r="M8">
        <v>95</v>
      </c>
    </row>
    <row r="9" spans="1:13" x14ac:dyDescent="0.2">
      <c r="A9" s="2">
        <v>6</v>
      </c>
      <c r="B9">
        <v>143000</v>
      </c>
      <c r="D9" s="2">
        <v>75</v>
      </c>
      <c r="E9">
        <v>107400</v>
      </c>
      <c r="G9" t="s">
        <v>266</v>
      </c>
      <c r="H9">
        <v>0</v>
      </c>
      <c r="K9" t="s">
        <v>281</v>
      </c>
      <c r="L9">
        <f>SQRT(L7)/SQRT(L8)</f>
        <v>2132.9888610404187</v>
      </c>
      <c r="M9">
        <f>SQRT(M7)/SQRT(M8)</f>
        <v>4172.7846636123486</v>
      </c>
    </row>
    <row r="10" spans="1:13" x14ac:dyDescent="0.2">
      <c r="A10" s="2">
        <v>7</v>
      </c>
      <c r="B10">
        <v>307000</v>
      </c>
      <c r="D10" s="2">
        <v>79</v>
      </c>
      <c r="E10">
        <v>136500</v>
      </c>
      <c r="G10" t="s">
        <v>267</v>
      </c>
      <c r="H10">
        <v>149</v>
      </c>
      <c r="K10" t="s">
        <v>282</v>
      </c>
      <c r="L10">
        <f>L9*H15</f>
        <v>4214.8140972801366</v>
      </c>
      <c r="M10">
        <f>M9*H15</f>
        <v>8245.4774829573798</v>
      </c>
    </row>
    <row r="11" spans="1:13" x14ac:dyDescent="0.2">
      <c r="A11" s="2">
        <v>8</v>
      </c>
      <c r="B11">
        <v>200000</v>
      </c>
      <c r="D11" s="2">
        <v>89</v>
      </c>
      <c r="E11">
        <v>85000</v>
      </c>
      <c r="G11" t="s">
        <v>268</v>
      </c>
      <c r="H11">
        <v>17.267772563668995</v>
      </c>
    </row>
    <row r="12" spans="1:13" x14ac:dyDescent="0.2">
      <c r="A12" s="2">
        <v>9</v>
      </c>
      <c r="B12">
        <v>129900</v>
      </c>
      <c r="D12" s="2">
        <v>94</v>
      </c>
      <c r="E12">
        <v>133900</v>
      </c>
      <c r="G12" t="s">
        <v>269</v>
      </c>
      <c r="H12">
        <v>1.1012791575022501E-37</v>
      </c>
    </row>
    <row r="13" spans="1:13" x14ac:dyDescent="0.2">
      <c r="A13" s="2">
        <v>10</v>
      </c>
      <c r="B13">
        <v>118000</v>
      </c>
      <c r="D13" s="2">
        <v>99</v>
      </c>
      <c r="E13">
        <v>83000</v>
      </c>
      <c r="G13" t="s">
        <v>270</v>
      </c>
      <c r="H13">
        <v>1.6551445337979596</v>
      </c>
    </row>
    <row r="14" spans="1:13" x14ac:dyDescent="0.2">
      <c r="A14" s="2">
        <v>11</v>
      </c>
      <c r="B14">
        <v>129500</v>
      </c>
      <c r="D14" s="2">
        <v>109</v>
      </c>
      <c r="E14">
        <v>115000</v>
      </c>
      <c r="G14" t="s">
        <v>271</v>
      </c>
      <c r="H14">
        <v>2.2025583150045001E-37</v>
      </c>
    </row>
    <row r="15" spans="1:13" ht="17" thickBot="1" x14ac:dyDescent="0.25">
      <c r="A15" s="2">
        <v>12</v>
      </c>
      <c r="B15">
        <v>345000</v>
      </c>
      <c r="D15" s="2">
        <v>126</v>
      </c>
      <c r="E15">
        <v>84500</v>
      </c>
      <c r="G15" s="3" t="s">
        <v>272</v>
      </c>
      <c r="H15" s="3">
        <v>1.976013177689196</v>
      </c>
      <c r="I15" s="3"/>
    </row>
    <row r="16" spans="1:13" x14ac:dyDescent="0.2">
      <c r="A16" s="2">
        <v>13</v>
      </c>
      <c r="B16">
        <v>144000</v>
      </c>
      <c r="D16" s="2">
        <v>156</v>
      </c>
      <c r="E16">
        <v>79000</v>
      </c>
    </row>
    <row r="17" spans="1:8" x14ac:dyDescent="0.2">
      <c r="A17" s="2">
        <v>14</v>
      </c>
      <c r="B17">
        <v>279500</v>
      </c>
      <c r="D17" s="2">
        <v>211</v>
      </c>
      <c r="E17">
        <v>98000</v>
      </c>
      <c r="G17" t="s">
        <v>273</v>
      </c>
      <c r="H17">
        <f>H8+I8</f>
        <v>1460</v>
      </c>
    </row>
    <row r="18" spans="1:8" x14ac:dyDescent="0.2">
      <c r="A18" s="2">
        <v>15</v>
      </c>
      <c r="B18">
        <v>157000</v>
      </c>
      <c r="D18" s="2">
        <v>218</v>
      </c>
      <c r="E18">
        <v>107000</v>
      </c>
      <c r="G18" t="s">
        <v>274</v>
      </c>
      <c r="H18">
        <f>H6-I6</f>
        <v>80922.636205899369</v>
      </c>
    </row>
    <row r="19" spans="1:8" x14ac:dyDescent="0.2">
      <c r="A19" s="2">
        <v>16</v>
      </c>
      <c r="B19">
        <v>132000</v>
      </c>
      <c r="D19" s="2">
        <v>243</v>
      </c>
      <c r="E19">
        <v>79000</v>
      </c>
      <c r="G19" t="s">
        <v>275</v>
      </c>
      <c r="H19">
        <f>SQRT((H7/H8)+(I7/I8))</f>
        <v>4686.3390114460262</v>
      </c>
    </row>
    <row r="20" spans="1:8" x14ac:dyDescent="0.2">
      <c r="A20" s="2">
        <v>17</v>
      </c>
      <c r="B20">
        <v>149000</v>
      </c>
      <c r="D20" s="2">
        <v>247</v>
      </c>
      <c r="E20">
        <v>137000</v>
      </c>
    </row>
    <row r="21" spans="1:8" ht="17" x14ac:dyDescent="0.2">
      <c r="A21" s="2">
        <v>18</v>
      </c>
      <c r="B21">
        <v>90000</v>
      </c>
      <c r="D21" s="2">
        <v>265</v>
      </c>
      <c r="E21">
        <v>73000</v>
      </c>
      <c r="G21" s="5" t="s">
        <v>276</v>
      </c>
      <c r="H21">
        <f>H19*H15</f>
        <v>9260.2676417363073</v>
      </c>
    </row>
    <row r="22" spans="1:8" x14ac:dyDescent="0.2">
      <c r="A22" s="2">
        <v>19</v>
      </c>
      <c r="B22">
        <v>159000</v>
      </c>
      <c r="D22" s="2">
        <v>276</v>
      </c>
      <c r="E22">
        <v>205000</v>
      </c>
      <c r="G22" t="s">
        <v>277</v>
      </c>
      <c r="H22">
        <f>H18-H21</f>
        <v>71662.368564163058</v>
      </c>
    </row>
    <row r="23" spans="1:8" x14ac:dyDescent="0.2">
      <c r="A23" s="2">
        <v>20</v>
      </c>
      <c r="B23">
        <v>139000</v>
      </c>
      <c r="D23" s="2">
        <v>292</v>
      </c>
      <c r="E23">
        <v>135900</v>
      </c>
      <c r="G23" t="s">
        <v>278</v>
      </c>
      <c r="H23">
        <f>H18+H21</f>
        <v>90182.90384763568</v>
      </c>
    </row>
    <row r="24" spans="1:8" x14ac:dyDescent="0.2">
      <c r="A24" s="2">
        <v>21</v>
      </c>
      <c r="B24">
        <v>325300</v>
      </c>
      <c r="D24" s="2">
        <v>326</v>
      </c>
      <c r="E24">
        <v>87000</v>
      </c>
    </row>
    <row r="25" spans="1:8" x14ac:dyDescent="0.2">
      <c r="A25" s="2">
        <v>22</v>
      </c>
      <c r="B25">
        <v>139400</v>
      </c>
      <c r="D25" s="2">
        <v>329</v>
      </c>
      <c r="E25">
        <v>214500</v>
      </c>
      <c r="G25" t="s">
        <v>279</v>
      </c>
    </row>
    <row r="26" spans="1:8" x14ac:dyDescent="0.2">
      <c r="A26" s="2">
        <v>23</v>
      </c>
      <c r="B26">
        <v>230000</v>
      </c>
      <c r="D26" s="2">
        <v>330</v>
      </c>
      <c r="E26">
        <v>78000</v>
      </c>
      <c r="G26" t="s">
        <v>280</v>
      </c>
    </row>
    <row r="27" spans="1:8" x14ac:dyDescent="0.2">
      <c r="A27" s="2">
        <v>24</v>
      </c>
      <c r="B27">
        <v>129900</v>
      </c>
      <c r="D27" s="2">
        <v>343</v>
      </c>
      <c r="E27">
        <v>87500</v>
      </c>
    </row>
    <row r="28" spans="1:8" x14ac:dyDescent="0.2">
      <c r="A28" s="2">
        <v>25</v>
      </c>
      <c r="B28">
        <v>154000</v>
      </c>
      <c r="D28" s="2">
        <v>353</v>
      </c>
      <c r="E28">
        <v>95000</v>
      </c>
    </row>
    <row r="29" spans="1:8" x14ac:dyDescent="0.2">
      <c r="A29" s="2">
        <v>26</v>
      </c>
      <c r="B29">
        <v>256300</v>
      </c>
      <c r="D29" s="2">
        <v>376</v>
      </c>
      <c r="E29">
        <v>61000</v>
      </c>
    </row>
    <row r="30" spans="1:8" x14ac:dyDescent="0.2">
      <c r="A30" s="2">
        <v>27</v>
      </c>
      <c r="B30">
        <v>134800</v>
      </c>
      <c r="D30" s="2">
        <v>384</v>
      </c>
      <c r="E30">
        <v>76000</v>
      </c>
    </row>
    <row r="31" spans="1:8" x14ac:dyDescent="0.2">
      <c r="A31" s="2">
        <v>28</v>
      </c>
      <c r="B31">
        <v>306000</v>
      </c>
      <c r="D31" s="2">
        <v>412</v>
      </c>
      <c r="E31">
        <v>145000</v>
      </c>
    </row>
    <row r="32" spans="1:8" x14ac:dyDescent="0.2">
      <c r="A32" s="2">
        <v>29</v>
      </c>
      <c r="B32">
        <v>207500</v>
      </c>
      <c r="D32" s="2">
        <v>418</v>
      </c>
      <c r="E32">
        <v>239000</v>
      </c>
    </row>
    <row r="33" spans="1:5" x14ac:dyDescent="0.2">
      <c r="A33" s="2">
        <v>32</v>
      </c>
      <c r="B33">
        <v>149350</v>
      </c>
      <c r="D33" s="2">
        <v>419</v>
      </c>
      <c r="E33">
        <v>126000</v>
      </c>
    </row>
    <row r="34" spans="1:5" x14ac:dyDescent="0.2">
      <c r="A34" s="2">
        <v>33</v>
      </c>
      <c r="B34">
        <v>179900</v>
      </c>
      <c r="D34" s="2">
        <v>439</v>
      </c>
      <c r="E34">
        <v>90350</v>
      </c>
    </row>
    <row r="35" spans="1:5" x14ac:dyDescent="0.2">
      <c r="A35" s="2">
        <v>34</v>
      </c>
      <c r="B35">
        <v>165500</v>
      </c>
      <c r="D35" s="2">
        <v>442</v>
      </c>
      <c r="E35">
        <v>118000</v>
      </c>
    </row>
    <row r="36" spans="1:5" x14ac:dyDescent="0.2">
      <c r="A36" s="2">
        <v>35</v>
      </c>
      <c r="B36">
        <v>277500</v>
      </c>
      <c r="D36" s="2">
        <v>457</v>
      </c>
      <c r="E36">
        <v>98000</v>
      </c>
    </row>
    <row r="37" spans="1:5" x14ac:dyDescent="0.2">
      <c r="A37" s="2">
        <v>36</v>
      </c>
      <c r="B37">
        <v>309000</v>
      </c>
      <c r="D37" s="2">
        <v>489</v>
      </c>
      <c r="E37">
        <v>160000</v>
      </c>
    </row>
    <row r="38" spans="1:5" x14ac:dyDescent="0.2">
      <c r="A38" s="2">
        <v>37</v>
      </c>
      <c r="B38">
        <v>145000</v>
      </c>
      <c r="D38" s="2">
        <v>496</v>
      </c>
      <c r="E38">
        <v>34900</v>
      </c>
    </row>
    <row r="39" spans="1:5" x14ac:dyDescent="0.2">
      <c r="A39" s="2">
        <v>38</v>
      </c>
      <c r="B39">
        <v>153000</v>
      </c>
      <c r="D39" s="2">
        <v>515</v>
      </c>
      <c r="E39">
        <v>96500</v>
      </c>
    </row>
    <row r="40" spans="1:5" x14ac:dyDescent="0.2">
      <c r="A40" s="2">
        <v>39</v>
      </c>
      <c r="B40">
        <v>109000</v>
      </c>
      <c r="D40" s="2">
        <v>521</v>
      </c>
      <c r="E40">
        <v>106250</v>
      </c>
    </row>
    <row r="41" spans="1:5" x14ac:dyDescent="0.2">
      <c r="A41" s="2">
        <v>41</v>
      </c>
      <c r="B41">
        <v>160000</v>
      </c>
      <c r="D41" s="2">
        <v>534</v>
      </c>
      <c r="E41">
        <v>39300</v>
      </c>
    </row>
    <row r="42" spans="1:5" x14ac:dyDescent="0.2">
      <c r="A42" s="2">
        <v>42</v>
      </c>
      <c r="B42">
        <v>170000</v>
      </c>
      <c r="D42" s="2">
        <v>566</v>
      </c>
      <c r="E42">
        <v>128000</v>
      </c>
    </row>
    <row r="43" spans="1:5" x14ac:dyDescent="0.2">
      <c r="A43" s="2">
        <v>43</v>
      </c>
      <c r="B43">
        <v>144000</v>
      </c>
      <c r="D43" s="2">
        <v>580</v>
      </c>
      <c r="E43">
        <v>131500</v>
      </c>
    </row>
    <row r="44" spans="1:5" x14ac:dyDescent="0.2">
      <c r="A44" s="2">
        <v>44</v>
      </c>
      <c r="B44">
        <v>130250</v>
      </c>
      <c r="D44" s="2">
        <v>597</v>
      </c>
      <c r="E44">
        <v>114504</v>
      </c>
    </row>
    <row r="45" spans="1:5" x14ac:dyDescent="0.2">
      <c r="A45" s="2">
        <v>45</v>
      </c>
      <c r="B45">
        <v>141000</v>
      </c>
      <c r="D45" s="2">
        <v>621</v>
      </c>
      <c r="E45">
        <v>67000</v>
      </c>
    </row>
    <row r="46" spans="1:5" x14ac:dyDescent="0.2">
      <c r="A46" s="2">
        <v>46</v>
      </c>
      <c r="B46">
        <v>319900</v>
      </c>
      <c r="D46" s="2">
        <v>637</v>
      </c>
      <c r="E46">
        <v>60000</v>
      </c>
    </row>
    <row r="47" spans="1:5" x14ac:dyDescent="0.2">
      <c r="A47" s="2">
        <v>47</v>
      </c>
      <c r="B47">
        <v>239686</v>
      </c>
      <c r="D47" s="2">
        <v>672</v>
      </c>
      <c r="E47">
        <v>103600</v>
      </c>
    </row>
    <row r="48" spans="1:5" x14ac:dyDescent="0.2">
      <c r="A48" s="2">
        <v>48</v>
      </c>
      <c r="B48">
        <v>249700</v>
      </c>
      <c r="D48" s="2">
        <v>677</v>
      </c>
      <c r="E48">
        <v>87000</v>
      </c>
    </row>
    <row r="49" spans="1:5" x14ac:dyDescent="0.2">
      <c r="A49" s="2">
        <v>49</v>
      </c>
      <c r="B49">
        <v>113000</v>
      </c>
      <c r="D49" s="2">
        <v>706</v>
      </c>
      <c r="E49">
        <v>55000</v>
      </c>
    </row>
    <row r="50" spans="1:5" x14ac:dyDescent="0.2">
      <c r="A50" s="2">
        <v>50</v>
      </c>
      <c r="B50">
        <v>127000</v>
      </c>
      <c r="D50" s="2">
        <v>714</v>
      </c>
      <c r="E50">
        <v>129000</v>
      </c>
    </row>
    <row r="51" spans="1:5" x14ac:dyDescent="0.2">
      <c r="A51" s="2">
        <v>51</v>
      </c>
      <c r="B51">
        <v>177000</v>
      </c>
      <c r="D51" s="2">
        <v>736</v>
      </c>
      <c r="E51">
        <v>163000</v>
      </c>
    </row>
    <row r="52" spans="1:5" x14ac:dyDescent="0.2">
      <c r="A52" s="2">
        <v>52</v>
      </c>
      <c r="B52">
        <v>114500</v>
      </c>
      <c r="D52" s="2">
        <v>737</v>
      </c>
      <c r="E52">
        <v>93500</v>
      </c>
    </row>
    <row r="53" spans="1:5" x14ac:dyDescent="0.2">
      <c r="A53" s="2">
        <v>54</v>
      </c>
      <c r="B53">
        <v>385000</v>
      </c>
      <c r="D53" s="2">
        <v>748</v>
      </c>
      <c r="E53">
        <v>265979</v>
      </c>
    </row>
    <row r="54" spans="1:5" x14ac:dyDescent="0.2">
      <c r="A54" s="2">
        <v>55</v>
      </c>
      <c r="B54">
        <v>130000</v>
      </c>
      <c r="D54" s="2">
        <v>750</v>
      </c>
      <c r="E54">
        <v>98000</v>
      </c>
    </row>
    <row r="55" spans="1:5" x14ac:dyDescent="0.2">
      <c r="A55" s="2">
        <v>56</v>
      </c>
      <c r="B55">
        <v>180500</v>
      </c>
      <c r="D55" s="2">
        <v>810</v>
      </c>
      <c r="E55">
        <v>106000</v>
      </c>
    </row>
    <row r="56" spans="1:5" x14ac:dyDescent="0.2">
      <c r="A56" s="2">
        <v>57</v>
      </c>
      <c r="B56">
        <v>172500</v>
      </c>
      <c r="D56" s="2">
        <v>813</v>
      </c>
      <c r="E56">
        <v>55993</v>
      </c>
    </row>
    <row r="57" spans="1:5" x14ac:dyDescent="0.2">
      <c r="A57" s="2">
        <v>58</v>
      </c>
      <c r="B57">
        <v>196500</v>
      </c>
      <c r="D57" s="2">
        <v>822</v>
      </c>
      <c r="E57">
        <v>93000</v>
      </c>
    </row>
    <row r="58" spans="1:5" x14ac:dyDescent="0.2">
      <c r="A58" s="2">
        <v>59</v>
      </c>
      <c r="B58">
        <v>438780</v>
      </c>
      <c r="D58" s="2">
        <v>841</v>
      </c>
      <c r="E58">
        <v>140000</v>
      </c>
    </row>
    <row r="59" spans="1:5" x14ac:dyDescent="0.2">
      <c r="A59" s="2">
        <v>60</v>
      </c>
      <c r="B59">
        <v>124900</v>
      </c>
      <c r="D59" s="2">
        <v>844</v>
      </c>
      <c r="E59">
        <v>141000</v>
      </c>
    </row>
    <row r="60" spans="1:5" x14ac:dyDescent="0.2">
      <c r="A60" s="2">
        <v>61</v>
      </c>
      <c r="B60">
        <v>158000</v>
      </c>
      <c r="D60" s="2">
        <v>871</v>
      </c>
      <c r="E60">
        <v>109500</v>
      </c>
    </row>
    <row r="61" spans="1:5" x14ac:dyDescent="0.2">
      <c r="A61" s="2">
        <v>63</v>
      </c>
      <c r="B61">
        <v>202500</v>
      </c>
      <c r="D61" s="2">
        <v>884</v>
      </c>
      <c r="E61">
        <v>118500</v>
      </c>
    </row>
    <row r="62" spans="1:5" x14ac:dyDescent="0.2">
      <c r="A62" s="2">
        <v>64</v>
      </c>
      <c r="B62">
        <v>140000</v>
      </c>
      <c r="D62" s="2">
        <v>897</v>
      </c>
      <c r="E62">
        <v>106500</v>
      </c>
    </row>
    <row r="63" spans="1:5" x14ac:dyDescent="0.2">
      <c r="A63" s="2">
        <v>65</v>
      </c>
      <c r="B63">
        <v>219500</v>
      </c>
      <c r="D63" s="2">
        <v>913</v>
      </c>
      <c r="E63">
        <v>88000</v>
      </c>
    </row>
    <row r="64" spans="1:5" x14ac:dyDescent="0.2">
      <c r="A64" s="2">
        <v>66</v>
      </c>
      <c r="B64">
        <v>317000</v>
      </c>
      <c r="D64" s="2">
        <v>914</v>
      </c>
      <c r="E64">
        <v>145000</v>
      </c>
    </row>
    <row r="65" spans="1:5" x14ac:dyDescent="0.2">
      <c r="A65" s="2">
        <v>67</v>
      </c>
      <c r="B65">
        <v>180000</v>
      </c>
      <c r="D65" s="2">
        <v>917</v>
      </c>
      <c r="E65">
        <v>35311</v>
      </c>
    </row>
    <row r="66" spans="1:5" x14ac:dyDescent="0.2">
      <c r="A66" s="2">
        <v>68</v>
      </c>
      <c r="B66">
        <v>226000</v>
      </c>
      <c r="D66" s="2">
        <v>956</v>
      </c>
      <c r="E66">
        <v>145000</v>
      </c>
    </row>
    <row r="67" spans="1:5" x14ac:dyDescent="0.2">
      <c r="A67" s="2">
        <v>69</v>
      </c>
      <c r="B67">
        <v>80000</v>
      </c>
      <c r="D67" s="2">
        <v>969</v>
      </c>
      <c r="E67">
        <v>37900</v>
      </c>
    </row>
    <row r="68" spans="1:5" x14ac:dyDescent="0.2">
      <c r="A68" s="2">
        <v>70</v>
      </c>
      <c r="B68">
        <v>225000</v>
      </c>
      <c r="D68" s="2">
        <v>971</v>
      </c>
      <c r="E68">
        <v>135000</v>
      </c>
    </row>
    <row r="69" spans="1:5" x14ac:dyDescent="0.2">
      <c r="A69" s="2">
        <v>71</v>
      </c>
      <c r="B69">
        <v>244000</v>
      </c>
      <c r="D69" s="2">
        <v>975</v>
      </c>
      <c r="E69">
        <v>167500</v>
      </c>
    </row>
    <row r="70" spans="1:5" x14ac:dyDescent="0.2">
      <c r="A70" s="2">
        <v>72</v>
      </c>
      <c r="B70">
        <v>129500</v>
      </c>
      <c r="D70" s="2">
        <v>986</v>
      </c>
      <c r="E70">
        <v>125000</v>
      </c>
    </row>
    <row r="71" spans="1:5" x14ac:dyDescent="0.2">
      <c r="A71" s="2">
        <v>73</v>
      </c>
      <c r="B71">
        <v>185000</v>
      </c>
      <c r="D71" s="2">
        <v>999</v>
      </c>
      <c r="E71">
        <v>91000</v>
      </c>
    </row>
    <row r="72" spans="1:5" x14ac:dyDescent="0.2">
      <c r="A72" s="2">
        <v>74</v>
      </c>
      <c r="B72">
        <v>144900</v>
      </c>
      <c r="D72" s="2">
        <v>1001</v>
      </c>
      <c r="E72">
        <v>82000</v>
      </c>
    </row>
    <row r="73" spans="1:5" x14ac:dyDescent="0.2">
      <c r="A73" s="2">
        <v>76</v>
      </c>
      <c r="B73">
        <v>91000</v>
      </c>
      <c r="D73" s="2">
        <v>1012</v>
      </c>
      <c r="E73">
        <v>100000</v>
      </c>
    </row>
    <row r="74" spans="1:5" x14ac:dyDescent="0.2">
      <c r="A74" s="2">
        <v>77</v>
      </c>
      <c r="B74">
        <v>135750</v>
      </c>
      <c r="D74" s="2">
        <v>1014</v>
      </c>
      <c r="E74">
        <v>85000</v>
      </c>
    </row>
    <row r="75" spans="1:5" x14ac:dyDescent="0.2">
      <c r="A75" s="2">
        <v>78</v>
      </c>
      <c r="B75">
        <v>127000</v>
      </c>
      <c r="D75" s="2">
        <v>1036</v>
      </c>
      <c r="E75">
        <v>84000</v>
      </c>
    </row>
    <row r="76" spans="1:5" x14ac:dyDescent="0.2">
      <c r="A76" s="2">
        <v>80</v>
      </c>
      <c r="B76">
        <v>110000</v>
      </c>
      <c r="D76" s="2">
        <v>1063</v>
      </c>
      <c r="E76">
        <v>90000</v>
      </c>
    </row>
    <row r="77" spans="1:5" x14ac:dyDescent="0.2">
      <c r="A77" s="2">
        <v>81</v>
      </c>
      <c r="B77">
        <v>193500</v>
      </c>
      <c r="D77" s="2">
        <v>1091</v>
      </c>
      <c r="E77">
        <v>92900</v>
      </c>
    </row>
    <row r="78" spans="1:5" x14ac:dyDescent="0.2">
      <c r="A78" s="2">
        <v>82</v>
      </c>
      <c r="B78">
        <v>153500</v>
      </c>
      <c r="D78" s="2">
        <v>1101</v>
      </c>
      <c r="E78">
        <v>60000</v>
      </c>
    </row>
    <row r="79" spans="1:5" x14ac:dyDescent="0.2">
      <c r="A79" s="2">
        <v>83</v>
      </c>
      <c r="B79">
        <v>245000</v>
      </c>
      <c r="D79" s="2">
        <v>1136</v>
      </c>
      <c r="E79">
        <v>102000</v>
      </c>
    </row>
    <row r="80" spans="1:5" x14ac:dyDescent="0.2">
      <c r="A80" s="2">
        <v>84</v>
      </c>
      <c r="B80">
        <v>126500</v>
      </c>
      <c r="D80" s="2">
        <v>1138</v>
      </c>
      <c r="E80">
        <v>94000</v>
      </c>
    </row>
    <row r="81" spans="1:5" x14ac:dyDescent="0.2">
      <c r="A81" s="2">
        <v>85</v>
      </c>
      <c r="B81">
        <v>168500</v>
      </c>
      <c r="D81" s="2">
        <v>1145</v>
      </c>
      <c r="E81">
        <v>80000</v>
      </c>
    </row>
    <row r="82" spans="1:5" x14ac:dyDescent="0.2">
      <c r="A82" s="2">
        <v>86</v>
      </c>
      <c r="B82">
        <v>260000</v>
      </c>
      <c r="D82" s="2">
        <v>1219</v>
      </c>
      <c r="E82">
        <v>80500</v>
      </c>
    </row>
    <row r="83" spans="1:5" x14ac:dyDescent="0.2">
      <c r="A83" s="2">
        <v>87</v>
      </c>
      <c r="B83">
        <v>174000</v>
      </c>
      <c r="D83" s="2">
        <v>1224</v>
      </c>
      <c r="E83">
        <v>137900</v>
      </c>
    </row>
    <row r="84" spans="1:5" x14ac:dyDescent="0.2">
      <c r="A84" s="2">
        <v>88</v>
      </c>
      <c r="B84">
        <v>164500</v>
      </c>
      <c r="D84" s="2">
        <v>1235</v>
      </c>
      <c r="E84">
        <v>130000</v>
      </c>
    </row>
    <row r="85" spans="1:5" x14ac:dyDescent="0.2">
      <c r="A85" s="2">
        <v>90</v>
      </c>
      <c r="B85">
        <v>123600</v>
      </c>
      <c r="D85" s="2">
        <v>1249</v>
      </c>
      <c r="E85">
        <v>129500</v>
      </c>
    </row>
    <row r="86" spans="1:5" x14ac:dyDescent="0.2">
      <c r="A86" s="2">
        <v>91</v>
      </c>
      <c r="B86">
        <v>109900</v>
      </c>
      <c r="D86" s="2">
        <v>1267</v>
      </c>
      <c r="E86">
        <v>122000</v>
      </c>
    </row>
    <row r="87" spans="1:5" x14ac:dyDescent="0.2">
      <c r="A87" s="2">
        <v>92</v>
      </c>
      <c r="B87">
        <v>98600</v>
      </c>
      <c r="D87" s="2">
        <v>1293</v>
      </c>
      <c r="E87">
        <v>107500</v>
      </c>
    </row>
    <row r="88" spans="1:5" x14ac:dyDescent="0.2">
      <c r="A88" s="2">
        <v>93</v>
      </c>
      <c r="B88">
        <v>163500</v>
      </c>
      <c r="D88" s="2">
        <v>1322</v>
      </c>
      <c r="E88">
        <v>72500</v>
      </c>
    </row>
    <row r="89" spans="1:5" x14ac:dyDescent="0.2">
      <c r="A89" s="2">
        <v>95</v>
      </c>
      <c r="B89">
        <v>204750</v>
      </c>
      <c r="D89" s="2">
        <v>1326</v>
      </c>
      <c r="E89">
        <v>55000</v>
      </c>
    </row>
    <row r="90" spans="1:5" x14ac:dyDescent="0.2">
      <c r="A90" s="2">
        <v>96</v>
      </c>
      <c r="B90">
        <v>185000</v>
      </c>
      <c r="D90" s="2">
        <v>1338</v>
      </c>
      <c r="E90">
        <v>52500</v>
      </c>
    </row>
    <row r="91" spans="1:5" x14ac:dyDescent="0.2">
      <c r="A91" s="2">
        <v>97</v>
      </c>
      <c r="B91">
        <v>214000</v>
      </c>
      <c r="D91" s="2">
        <v>1350</v>
      </c>
      <c r="E91">
        <v>122000</v>
      </c>
    </row>
    <row r="92" spans="1:5" x14ac:dyDescent="0.2">
      <c r="A92" s="2">
        <v>98</v>
      </c>
      <c r="B92">
        <v>94750</v>
      </c>
      <c r="D92" s="2">
        <v>1377</v>
      </c>
      <c r="E92">
        <v>91000</v>
      </c>
    </row>
    <row r="93" spans="1:5" x14ac:dyDescent="0.2">
      <c r="A93" s="2">
        <v>100</v>
      </c>
      <c r="B93">
        <v>128950</v>
      </c>
      <c r="D93" s="2">
        <v>1381</v>
      </c>
      <c r="E93">
        <v>58500</v>
      </c>
    </row>
    <row r="94" spans="1:5" x14ac:dyDescent="0.2">
      <c r="A94" s="2">
        <v>101</v>
      </c>
      <c r="B94">
        <v>205000</v>
      </c>
      <c r="D94" s="2">
        <v>1388</v>
      </c>
      <c r="E94">
        <v>136000</v>
      </c>
    </row>
    <row r="95" spans="1:5" x14ac:dyDescent="0.2">
      <c r="A95" s="2">
        <v>102</v>
      </c>
      <c r="B95">
        <v>178000</v>
      </c>
      <c r="D95" s="2">
        <v>1394</v>
      </c>
      <c r="E95">
        <v>163000</v>
      </c>
    </row>
    <row r="96" spans="1:5" x14ac:dyDescent="0.2">
      <c r="A96" s="2">
        <v>103</v>
      </c>
      <c r="B96">
        <v>118964</v>
      </c>
      <c r="D96" s="2">
        <v>1413</v>
      </c>
      <c r="E96">
        <v>90000</v>
      </c>
    </row>
    <row r="97" spans="1:5" x14ac:dyDescent="0.2">
      <c r="A97" s="2">
        <v>104</v>
      </c>
      <c r="B97">
        <v>198900</v>
      </c>
      <c r="D97" s="2">
        <v>1444</v>
      </c>
      <c r="E97">
        <v>121000</v>
      </c>
    </row>
    <row r="98" spans="1:5" x14ac:dyDescent="0.2">
      <c r="A98" s="2">
        <v>105</v>
      </c>
      <c r="B98">
        <v>169500</v>
      </c>
      <c r="D98" s="2">
        <v>1449</v>
      </c>
      <c r="E98">
        <v>112000</v>
      </c>
    </row>
    <row r="99" spans="1:5" x14ac:dyDescent="0.2">
      <c r="A99" s="2">
        <v>106</v>
      </c>
      <c r="B99">
        <v>250000</v>
      </c>
    </row>
    <row r="100" spans="1:5" x14ac:dyDescent="0.2">
      <c r="A100" s="2">
        <v>107</v>
      </c>
      <c r="B100">
        <v>100000</v>
      </c>
    </row>
    <row r="101" spans="1:5" x14ac:dyDescent="0.2">
      <c r="A101" s="2">
        <v>108</v>
      </c>
      <c r="B101">
        <v>115000</v>
      </c>
    </row>
    <row r="102" spans="1:5" x14ac:dyDescent="0.2">
      <c r="A102" s="2">
        <v>110</v>
      </c>
      <c r="B102">
        <v>190000</v>
      </c>
    </row>
    <row r="103" spans="1:5" x14ac:dyDescent="0.2">
      <c r="A103" s="2">
        <v>111</v>
      </c>
      <c r="B103">
        <v>136900</v>
      </c>
    </row>
    <row r="104" spans="1:5" x14ac:dyDescent="0.2">
      <c r="A104" s="2">
        <v>112</v>
      </c>
      <c r="B104">
        <v>180000</v>
      </c>
    </row>
    <row r="105" spans="1:5" x14ac:dyDescent="0.2">
      <c r="A105" s="2">
        <v>113</v>
      </c>
      <c r="B105">
        <v>383970</v>
      </c>
    </row>
    <row r="106" spans="1:5" x14ac:dyDescent="0.2">
      <c r="A106" s="2">
        <v>114</v>
      </c>
      <c r="B106">
        <v>217000</v>
      </c>
    </row>
    <row r="107" spans="1:5" x14ac:dyDescent="0.2">
      <c r="A107" s="2">
        <v>115</v>
      </c>
      <c r="B107">
        <v>259500</v>
      </c>
    </row>
    <row r="108" spans="1:5" x14ac:dyDescent="0.2">
      <c r="A108" s="2">
        <v>116</v>
      </c>
      <c r="B108">
        <v>176000</v>
      </c>
    </row>
    <row r="109" spans="1:5" x14ac:dyDescent="0.2">
      <c r="A109" s="2">
        <v>117</v>
      </c>
      <c r="B109">
        <v>139000</v>
      </c>
    </row>
    <row r="110" spans="1:5" x14ac:dyDescent="0.2">
      <c r="A110" s="2">
        <v>118</v>
      </c>
      <c r="B110">
        <v>155000</v>
      </c>
    </row>
    <row r="111" spans="1:5" x14ac:dyDescent="0.2">
      <c r="A111" s="2">
        <v>119</v>
      </c>
      <c r="B111">
        <v>320000</v>
      </c>
    </row>
    <row r="112" spans="1:5" x14ac:dyDescent="0.2">
      <c r="A112" s="2">
        <v>120</v>
      </c>
      <c r="B112">
        <v>163990</v>
      </c>
    </row>
    <row r="113" spans="1:2" x14ac:dyDescent="0.2">
      <c r="A113" s="2">
        <v>121</v>
      </c>
      <c r="B113">
        <v>180000</v>
      </c>
    </row>
    <row r="114" spans="1:2" x14ac:dyDescent="0.2">
      <c r="A114" s="2">
        <v>122</v>
      </c>
      <c r="B114">
        <v>100000</v>
      </c>
    </row>
    <row r="115" spans="1:2" x14ac:dyDescent="0.2">
      <c r="A115" s="2">
        <v>123</v>
      </c>
      <c r="B115">
        <v>136000</v>
      </c>
    </row>
    <row r="116" spans="1:2" x14ac:dyDescent="0.2">
      <c r="A116" s="2">
        <v>124</v>
      </c>
      <c r="B116">
        <v>153900</v>
      </c>
    </row>
    <row r="117" spans="1:2" x14ac:dyDescent="0.2">
      <c r="A117" s="2">
        <v>125</v>
      </c>
      <c r="B117">
        <v>181000</v>
      </c>
    </row>
    <row r="118" spans="1:2" x14ac:dyDescent="0.2">
      <c r="A118" s="2">
        <v>127</v>
      </c>
      <c r="B118">
        <v>128000</v>
      </c>
    </row>
    <row r="119" spans="1:2" x14ac:dyDescent="0.2">
      <c r="A119" s="2">
        <v>128</v>
      </c>
      <c r="B119">
        <v>87000</v>
      </c>
    </row>
    <row r="120" spans="1:2" x14ac:dyDescent="0.2">
      <c r="A120" s="2">
        <v>129</v>
      </c>
      <c r="B120">
        <v>155000</v>
      </c>
    </row>
    <row r="121" spans="1:2" x14ac:dyDescent="0.2">
      <c r="A121" s="2">
        <v>130</v>
      </c>
      <c r="B121">
        <v>150000</v>
      </c>
    </row>
    <row r="122" spans="1:2" x14ac:dyDescent="0.2">
      <c r="A122" s="2">
        <v>131</v>
      </c>
      <c r="B122">
        <v>226000</v>
      </c>
    </row>
    <row r="123" spans="1:2" x14ac:dyDescent="0.2">
      <c r="A123" s="2">
        <v>132</v>
      </c>
      <c r="B123">
        <v>244000</v>
      </c>
    </row>
    <row r="124" spans="1:2" x14ac:dyDescent="0.2">
      <c r="A124" s="2">
        <v>133</v>
      </c>
      <c r="B124">
        <v>150750</v>
      </c>
    </row>
    <row r="125" spans="1:2" x14ac:dyDescent="0.2">
      <c r="A125" s="2">
        <v>134</v>
      </c>
      <c r="B125">
        <v>220000</v>
      </c>
    </row>
    <row r="126" spans="1:2" x14ac:dyDescent="0.2">
      <c r="A126" s="2">
        <v>135</v>
      </c>
      <c r="B126">
        <v>180000</v>
      </c>
    </row>
    <row r="127" spans="1:2" x14ac:dyDescent="0.2">
      <c r="A127" s="2">
        <v>136</v>
      </c>
      <c r="B127">
        <v>174000</v>
      </c>
    </row>
    <row r="128" spans="1:2" x14ac:dyDescent="0.2">
      <c r="A128" s="2">
        <v>137</v>
      </c>
      <c r="B128">
        <v>143000</v>
      </c>
    </row>
    <row r="129" spans="1:2" x14ac:dyDescent="0.2">
      <c r="A129" s="2">
        <v>138</v>
      </c>
      <c r="B129">
        <v>171000</v>
      </c>
    </row>
    <row r="130" spans="1:2" x14ac:dyDescent="0.2">
      <c r="A130" s="2">
        <v>139</v>
      </c>
      <c r="B130">
        <v>230000</v>
      </c>
    </row>
    <row r="131" spans="1:2" x14ac:dyDescent="0.2">
      <c r="A131" s="2">
        <v>140</v>
      </c>
      <c r="B131">
        <v>231500</v>
      </c>
    </row>
    <row r="132" spans="1:2" x14ac:dyDescent="0.2">
      <c r="A132" s="2">
        <v>141</v>
      </c>
      <c r="B132">
        <v>115000</v>
      </c>
    </row>
    <row r="133" spans="1:2" x14ac:dyDescent="0.2">
      <c r="A133" s="2">
        <v>142</v>
      </c>
      <c r="B133">
        <v>260000</v>
      </c>
    </row>
    <row r="134" spans="1:2" x14ac:dyDescent="0.2">
      <c r="A134" s="2">
        <v>143</v>
      </c>
      <c r="B134">
        <v>166000</v>
      </c>
    </row>
    <row r="135" spans="1:2" x14ac:dyDescent="0.2">
      <c r="A135" s="2">
        <v>144</v>
      </c>
      <c r="B135">
        <v>204000</v>
      </c>
    </row>
    <row r="136" spans="1:2" x14ac:dyDescent="0.2">
      <c r="A136" s="2">
        <v>145</v>
      </c>
      <c r="B136">
        <v>125000</v>
      </c>
    </row>
    <row r="137" spans="1:2" x14ac:dyDescent="0.2">
      <c r="A137" s="2">
        <v>146</v>
      </c>
      <c r="B137">
        <v>130000</v>
      </c>
    </row>
    <row r="138" spans="1:2" x14ac:dyDescent="0.2">
      <c r="A138" s="2">
        <v>147</v>
      </c>
      <c r="B138">
        <v>105000</v>
      </c>
    </row>
    <row r="139" spans="1:2" x14ac:dyDescent="0.2">
      <c r="A139" s="2">
        <v>148</v>
      </c>
      <c r="B139">
        <v>222500</v>
      </c>
    </row>
    <row r="140" spans="1:2" x14ac:dyDescent="0.2">
      <c r="A140" s="2">
        <v>149</v>
      </c>
      <c r="B140">
        <v>141000</v>
      </c>
    </row>
    <row r="141" spans="1:2" x14ac:dyDescent="0.2">
      <c r="A141" s="2">
        <v>150</v>
      </c>
      <c r="B141">
        <v>115000</v>
      </c>
    </row>
    <row r="142" spans="1:2" x14ac:dyDescent="0.2">
      <c r="A142" s="2">
        <v>151</v>
      </c>
      <c r="B142">
        <v>122000</v>
      </c>
    </row>
    <row r="143" spans="1:2" x14ac:dyDescent="0.2">
      <c r="A143" s="2">
        <v>152</v>
      </c>
      <c r="B143">
        <v>372402</v>
      </c>
    </row>
    <row r="144" spans="1:2" x14ac:dyDescent="0.2">
      <c r="A144" s="2">
        <v>153</v>
      </c>
      <c r="B144">
        <v>190000</v>
      </c>
    </row>
    <row r="145" spans="1:2" x14ac:dyDescent="0.2">
      <c r="A145" s="2">
        <v>154</v>
      </c>
      <c r="B145">
        <v>235000</v>
      </c>
    </row>
    <row r="146" spans="1:2" x14ac:dyDescent="0.2">
      <c r="A146" s="2">
        <v>155</v>
      </c>
      <c r="B146">
        <v>125000</v>
      </c>
    </row>
    <row r="147" spans="1:2" x14ac:dyDescent="0.2">
      <c r="A147" s="2">
        <v>157</v>
      </c>
      <c r="B147">
        <v>109500</v>
      </c>
    </row>
    <row r="148" spans="1:2" x14ac:dyDescent="0.2">
      <c r="A148" s="2">
        <v>158</v>
      </c>
      <c r="B148">
        <v>269500</v>
      </c>
    </row>
    <row r="149" spans="1:2" x14ac:dyDescent="0.2">
      <c r="A149" s="2">
        <v>159</v>
      </c>
      <c r="B149">
        <v>254900</v>
      </c>
    </row>
    <row r="150" spans="1:2" x14ac:dyDescent="0.2">
      <c r="A150" s="2">
        <v>160</v>
      </c>
      <c r="B150">
        <v>320000</v>
      </c>
    </row>
    <row r="151" spans="1:2" x14ac:dyDescent="0.2">
      <c r="A151" s="2">
        <v>161</v>
      </c>
      <c r="B151">
        <v>162500</v>
      </c>
    </row>
    <row r="152" spans="1:2" x14ac:dyDescent="0.2">
      <c r="A152" s="2">
        <v>162</v>
      </c>
      <c r="B152">
        <v>412500</v>
      </c>
    </row>
    <row r="153" spans="1:2" x14ac:dyDescent="0.2">
      <c r="A153" s="2">
        <v>163</v>
      </c>
      <c r="B153">
        <v>220000</v>
      </c>
    </row>
    <row r="154" spans="1:2" x14ac:dyDescent="0.2">
      <c r="A154" s="2">
        <v>164</v>
      </c>
      <c r="B154">
        <v>103200</v>
      </c>
    </row>
    <row r="155" spans="1:2" x14ac:dyDescent="0.2">
      <c r="A155" s="2">
        <v>165</v>
      </c>
      <c r="B155">
        <v>152000</v>
      </c>
    </row>
    <row r="156" spans="1:2" x14ac:dyDescent="0.2">
      <c r="A156" s="2">
        <v>166</v>
      </c>
      <c r="B156">
        <v>127500</v>
      </c>
    </row>
    <row r="157" spans="1:2" x14ac:dyDescent="0.2">
      <c r="A157" s="2">
        <v>167</v>
      </c>
      <c r="B157">
        <v>190000</v>
      </c>
    </row>
    <row r="158" spans="1:2" x14ac:dyDescent="0.2">
      <c r="A158" s="2">
        <v>168</v>
      </c>
      <c r="B158">
        <v>325624</v>
      </c>
    </row>
    <row r="159" spans="1:2" x14ac:dyDescent="0.2">
      <c r="A159" s="2">
        <v>169</v>
      </c>
      <c r="B159">
        <v>183500</v>
      </c>
    </row>
    <row r="160" spans="1:2" x14ac:dyDescent="0.2">
      <c r="A160" s="2">
        <v>170</v>
      </c>
      <c r="B160">
        <v>228000</v>
      </c>
    </row>
    <row r="161" spans="1:2" x14ac:dyDescent="0.2">
      <c r="A161" s="2">
        <v>171</v>
      </c>
      <c r="B161">
        <v>128500</v>
      </c>
    </row>
    <row r="162" spans="1:2" x14ac:dyDescent="0.2">
      <c r="A162" s="2">
        <v>172</v>
      </c>
      <c r="B162">
        <v>215000</v>
      </c>
    </row>
    <row r="163" spans="1:2" x14ac:dyDescent="0.2">
      <c r="A163" s="2">
        <v>173</v>
      </c>
      <c r="B163">
        <v>239000</v>
      </c>
    </row>
    <row r="164" spans="1:2" x14ac:dyDescent="0.2">
      <c r="A164" s="2">
        <v>174</v>
      </c>
      <c r="B164">
        <v>163000</v>
      </c>
    </row>
    <row r="165" spans="1:2" x14ac:dyDescent="0.2">
      <c r="A165" s="2">
        <v>175</v>
      </c>
      <c r="B165">
        <v>184000</v>
      </c>
    </row>
    <row r="166" spans="1:2" x14ac:dyDescent="0.2">
      <c r="A166" s="2">
        <v>176</v>
      </c>
      <c r="B166">
        <v>243000</v>
      </c>
    </row>
    <row r="167" spans="1:2" x14ac:dyDescent="0.2">
      <c r="A167" s="2">
        <v>177</v>
      </c>
      <c r="B167">
        <v>211000</v>
      </c>
    </row>
    <row r="168" spans="1:2" x14ac:dyDescent="0.2">
      <c r="A168" s="2">
        <v>178</v>
      </c>
      <c r="B168">
        <v>172500</v>
      </c>
    </row>
    <row r="169" spans="1:2" x14ac:dyDescent="0.2">
      <c r="A169" s="2">
        <v>179</v>
      </c>
      <c r="B169">
        <v>501837</v>
      </c>
    </row>
    <row r="170" spans="1:2" x14ac:dyDescent="0.2">
      <c r="A170" s="2">
        <v>180</v>
      </c>
      <c r="B170">
        <v>100000</v>
      </c>
    </row>
    <row r="171" spans="1:2" x14ac:dyDescent="0.2">
      <c r="A171" s="2">
        <v>181</v>
      </c>
      <c r="B171">
        <v>177000</v>
      </c>
    </row>
    <row r="172" spans="1:2" x14ac:dyDescent="0.2">
      <c r="A172" s="2">
        <v>182</v>
      </c>
      <c r="B172">
        <v>200100</v>
      </c>
    </row>
    <row r="173" spans="1:2" x14ac:dyDescent="0.2">
      <c r="A173" s="2">
        <v>183</v>
      </c>
      <c r="B173">
        <v>120000</v>
      </c>
    </row>
    <row r="174" spans="1:2" x14ac:dyDescent="0.2">
      <c r="A174" s="2">
        <v>184</v>
      </c>
      <c r="B174">
        <v>200000</v>
      </c>
    </row>
    <row r="175" spans="1:2" x14ac:dyDescent="0.2">
      <c r="A175" s="2">
        <v>185</v>
      </c>
      <c r="B175">
        <v>127000</v>
      </c>
    </row>
    <row r="176" spans="1:2" x14ac:dyDescent="0.2">
      <c r="A176" s="2">
        <v>186</v>
      </c>
      <c r="B176">
        <v>475000</v>
      </c>
    </row>
    <row r="177" spans="1:2" x14ac:dyDescent="0.2">
      <c r="A177" s="2">
        <v>187</v>
      </c>
      <c r="B177">
        <v>173000</v>
      </c>
    </row>
    <row r="178" spans="1:2" x14ac:dyDescent="0.2">
      <c r="A178" s="2">
        <v>188</v>
      </c>
      <c r="B178">
        <v>135000</v>
      </c>
    </row>
    <row r="179" spans="1:2" x14ac:dyDescent="0.2">
      <c r="A179" s="2">
        <v>189</v>
      </c>
      <c r="B179">
        <v>153337</v>
      </c>
    </row>
    <row r="180" spans="1:2" x14ac:dyDescent="0.2">
      <c r="A180" s="2">
        <v>190</v>
      </c>
      <c r="B180">
        <v>286000</v>
      </c>
    </row>
    <row r="181" spans="1:2" x14ac:dyDescent="0.2">
      <c r="A181" s="2">
        <v>191</v>
      </c>
      <c r="B181">
        <v>315000</v>
      </c>
    </row>
    <row r="182" spans="1:2" x14ac:dyDescent="0.2">
      <c r="A182" s="2">
        <v>192</v>
      </c>
      <c r="B182">
        <v>184000</v>
      </c>
    </row>
    <row r="183" spans="1:2" x14ac:dyDescent="0.2">
      <c r="A183" s="2">
        <v>193</v>
      </c>
      <c r="B183">
        <v>192000</v>
      </c>
    </row>
    <row r="184" spans="1:2" x14ac:dyDescent="0.2">
      <c r="A184" s="2">
        <v>194</v>
      </c>
      <c r="B184">
        <v>130000</v>
      </c>
    </row>
    <row r="185" spans="1:2" x14ac:dyDescent="0.2">
      <c r="A185" s="2">
        <v>195</v>
      </c>
      <c r="B185">
        <v>127000</v>
      </c>
    </row>
    <row r="186" spans="1:2" x14ac:dyDescent="0.2">
      <c r="A186" s="2">
        <v>196</v>
      </c>
      <c r="B186">
        <v>148500</v>
      </c>
    </row>
    <row r="187" spans="1:2" x14ac:dyDescent="0.2">
      <c r="A187" s="2">
        <v>197</v>
      </c>
      <c r="B187">
        <v>311872</v>
      </c>
    </row>
    <row r="188" spans="1:2" x14ac:dyDescent="0.2">
      <c r="A188" s="2">
        <v>198</v>
      </c>
      <c r="B188">
        <v>235000</v>
      </c>
    </row>
    <row r="189" spans="1:2" x14ac:dyDescent="0.2">
      <c r="A189" s="2">
        <v>199</v>
      </c>
      <c r="B189">
        <v>104000</v>
      </c>
    </row>
    <row r="190" spans="1:2" x14ac:dyDescent="0.2">
      <c r="A190" s="2">
        <v>200</v>
      </c>
      <c r="B190">
        <v>274900</v>
      </c>
    </row>
    <row r="191" spans="1:2" x14ac:dyDescent="0.2">
      <c r="A191" s="2">
        <v>201</v>
      </c>
      <c r="B191">
        <v>140000</v>
      </c>
    </row>
    <row r="192" spans="1:2" x14ac:dyDescent="0.2">
      <c r="A192" s="2">
        <v>202</v>
      </c>
      <c r="B192">
        <v>171500</v>
      </c>
    </row>
    <row r="193" spans="1:2" x14ac:dyDescent="0.2">
      <c r="A193" s="2">
        <v>203</v>
      </c>
      <c r="B193">
        <v>112000</v>
      </c>
    </row>
    <row r="194" spans="1:2" x14ac:dyDescent="0.2">
      <c r="A194" s="2">
        <v>204</v>
      </c>
      <c r="B194">
        <v>149000</v>
      </c>
    </row>
    <row r="195" spans="1:2" x14ac:dyDescent="0.2">
      <c r="A195" s="2">
        <v>205</v>
      </c>
      <c r="B195">
        <v>110000</v>
      </c>
    </row>
    <row r="196" spans="1:2" x14ac:dyDescent="0.2">
      <c r="A196" s="2">
        <v>206</v>
      </c>
      <c r="B196">
        <v>180500</v>
      </c>
    </row>
    <row r="197" spans="1:2" x14ac:dyDescent="0.2">
      <c r="A197" s="2">
        <v>207</v>
      </c>
      <c r="B197">
        <v>143900</v>
      </c>
    </row>
    <row r="198" spans="1:2" x14ac:dyDescent="0.2">
      <c r="A198" s="2">
        <v>208</v>
      </c>
      <c r="B198">
        <v>141000</v>
      </c>
    </row>
    <row r="199" spans="1:2" x14ac:dyDescent="0.2">
      <c r="A199" s="2">
        <v>209</v>
      </c>
      <c r="B199">
        <v>277000</v>
      </c>
    </row>
    <row r="200" spans="1:2" x14ac:dyDescent="0.2">
      <c r="A200" s="2">
        <v>210</v>
      </c>
      <c r="B200">
        <v>145000</v>
      </c>
    </row>
    <row r="201" spans="1:2" x14ac:dyDescent="0.2">
      <c r="A201" s="2">
        <v>212</v>
      </c>
      <c r="B201">
        <v>186000</v>
      </c>
    </row>
    <row r="202" spans="1:2" x14ac:dyDescent="0.2">
      <c r="A202" s="2">
        <v>213</v>
      </c>
      <c r="B202">
        <v>252678</v>
      </c>
    </row>
    <row r="203" spans="1:2" x14ac:dyDescent="0.2">
      <c r="A203" s="2">
        <v>214</v>
      </c>
      <c r="B203">
        <v>156000</v>
      </c>
    </row>
    <row r="204" spans="1:2" x14ac:dyDescent="0.2">
      <c r="A204" s="2">
        <v>215</v>
      </c>
      <c r="B204">
        <v>161750</v>
      </c>
    </row>
    <row r="205" spans="1:2" x14ac:dyDescent="0.2">
      <c r="A205" s="2">
        <v>216</v>
      </c>
      <c r="B205">
        <v>134450</v>
      </c>
    </row>
    <row r="206" spans="1:2" x14ac:dyDescent="0.2">
      <c r="A206" s="2">
        <v>217</v>
      </c>
      <c r="B206">
        <v>210000</v>
      </c>
    </row>
    <row r="207" spans="1:2" x14ac:dyDescent="0.2">
      <c r="A207" s="2">
        <v>219</v>
      </c>
      <c r="B207">
        <v>311500</v>
      </c>
    </row>
    <row r="208" spans="1:2" x14ac:dyDescent="0.2">
      <c r="A208" s="2">
        <v>220</v>
      </c>
      <c r="B208">
        <v>167240</v>
      </c>
    </row>
    <row r="209" spans="1:2" x14ac:dyDescent="0.2">
      <c r="A209" s="2">
        <v>221</v>
      </c>
      <c r="B209">
        <v>204900</v>
      </c>
    </row>
    <row r="210" spans="1:2" x14ac:dyDescent="0.2">
      <c r="A210" s="2">
        <v>222</v>
      </c>
      <c r="B210">
        <v>200000</v>
      </c>
    </row>
    <row r="211" spans="1:2" x14ac:dyDescent="0.2">
      <c r="A211" s="2">
        <v>223</v>
      </c>
      <c r="B211">
        <v>179900</v>
      </c>
    </row>
    <row r="212" spans="1:2" x14ac:dyDescent="0.2">
      <c r="A212" s="2">
        <v>224</v>
      </c>
      <c r="B212">
        <v>97000</v>
      </c>
    </row>
    <row r="213" spans="1:2" x14ac:dyDescent="0.2">
      <c r="A213" s="2">
        <v>225</v>
      </c>
      <c r="B213">
        <v>386250</v>
      </c>
    </row>
    <row r="214" spans="1:2" x14ac:dyDescent="0.2">
      <c r="A214" s="2">
        <v>226</v>
      </c>
      <c r="B214">
        <v>112000</v>
      </c>
    </row>
    <row r="215" spans="1:2" x14ac:dyDescent="0.2">
      <c r="A215" s="2">
        <v>227</v>
      </c>
      <c r="B215">
        <v>290000</v>
      </c>
    </row>
    <row r="216" spans="1:2" x14ac:dyDescent="0.2">
      <c r="A216" s="2">
        <v>228</v>
      </c>
      <c r="B216">
        <v>106000</v>
      </c>
    </row>
    <row r="217" spans="1:2" x14ac:dyDescent="0.2">
      <c r="A217" s="2">
        <v>229</v>
      </c>
      <c r="B217">
        <v>125000</v>
      </c>
    </row>
    <row r="218" spans="1:2" x14ac:dyDescent="0.2">
      <c r="A218" s="2">
        <v>230</v>
      </c>
      <c r="B218">
        <v>192500</v>
      </c>
    </row>
    <row r="219" spans="1:2" x14ac:dyDescent="0.2">
      <c r="A219" s="2">
        <v>231</v>
      </c>
      <c r="B219">
        <v>148000</v>
      </c>
    </row>
    <row r="220" spans="1:2" x14ac:dyDescent="0.2">
      <c r="A220" s="2">
        <v>232</v>
      </c>
      <c r="B220">
        <v>403000</v>
      </c>
    </row>
    <row r="221" spans="1:2" x14ac:dyDescent="0.2">
      <c r="A221" s="2">
        <v>233</v>
      </c>
      <c r="B221">
        <v>94500</v>
      </c>
    </row>
    <row r="222" spans="1:2" x14ac:dyDescent="0.2">
      <c r="A222" s="2">
        <v>234</v>
      </c>
      <c r="B222">
        <v>128200</v>
      </c>
    </row>
    <row r="223" spans="1:2" x14ac:dyDescent="0.2">
      <c r="A223" s="2">
        <v>235</v>
      </c>
      <c r="B223">
        <v>216500</v>
      </c>
    </row>
    <row r="224" spans="1:2" x14ac:dyDescent="0.2">
      <c r="A224" s="2">
        <v>236</v>
      </c>
      <c r="B224">
        <v>89500</v>
      </c>
    </row>
    <row r="225" spans="1:2" x14ac:dyDescent="0.2">
      <c r="A225" s="2">
        <v>237</v>
      </c>
      <c r="B225">
        <v>185500</v>
      </c>
    </row>
    <row r="226" spans="1:2" x14ac:dyDescent="0.2">
      <c r="A226" s="2">
        <v>238</v>
      </c>
      <c r="B226">
        <v>194500</v>
      </c>
    </row>
    <row r="227" spans="1:2" x14ac:dyDescent="0.2">
      <c r="A227" s="2">
        <v>239</v>
      </c>
      <c r="B227">
        <v>318000</v>
      </c>
    </row>
    <row r="228" spans="1:2" x14ac:dyDescent="0.2">
      <c r="A228" s="2">
        <v>240</v>
      </c>
      <c r="B228">
        <v>113000</v>
      </c>
    </row>
    <row r="229" spans="1:2" x14ac:dyDescent="0.2">
      <c r="A229" s="2">
        <v>241</v>
      </c>
      <c r="B229">
        <v>262500</v>
      </c>
    </row>
    <row r="230" spans="1:2" x14ac:dyDescent="0.2">
      <c r="A230" s="2">
        <v>242</v>
      </c>
      <c r="B230">
        <v>110500</v>
      </c>
    </row>
    <row r="231" spans="1:2" x14ac:dyDescent="0.2">
      <c r="A231" s="2">
        <v>244</v>
      </c>
      <c r="B231">
        <v>120000</v>
      </c>
    </row>
    <row r="232" spans="1:2" x14ac:dyDescent="0.2">
      <c r="A232" s="2">
        <v>245</v>
      </c>
      <c r="B232">
        <v>205000</v>
      </c>
    </row>
    <row r="233" spans="1:2" x14ac:dyDescent="0.2">
      <c r="A233" s="2">
        <v>246</v>
      </c>
      <c r="B233">
        <v>241500</v>
      </c>
    </row>
    <row r="234" spans="1:2" x14ac:dyDescent="0.2">
      <c r="A234" s="2">
        <v>248</v>
      </c>
      <c r="B234">
        <v>140000</v>
      </c>
    </row>
    <row r="235" spans="1:2" x14ac:dyDescent="0.2">
      <c r="A235" s="2">
        <v>249</v>
      </c>
      <c r="B235">
        <v>180000</v>
      </c>
    </row>
    <row r="236" spans="1:2" x14ac:dyDescent="0.2">
      <c r="A236" s="2">
        <v>250</v>
      </c>
      <c r="B236">
        <v>277000</v>
      </c>
    </row>
    <row r="237" spans="1:2" x14ac:dyDescent="0.2">
      <c r="A237" s="2">
        <v>251</v>
      </c>
      <c r="B237">
        <v>76500</v>
      </c>
    </row>
    <row r="238" spans="1:2" x14ac:dyDescent="0.2">
      <c r="A238" s="2">
        <v>252</v>
      </c>
      <c r="B238">
        <v>235000</v>
      </c>
    </row>
    <row r="239" spans="1:2" x14ac:dyDescent="0.2">
      <c r="A239" s="2">
        <v>253</v>
      </c>
      <c r="B239">
        <v>173000</v>
      </c>
    </row>
    <row r="240" spans="1:2" x14ac:dyDescent="0.2">
      <c r="A240" s="2">
        <v>254</v>
      </c>
      <c r="B240">
        <v>158000</v>
      </c>
    </row>
    <row r="241" spans="1:2" x14ac:dyDescent="0.2">
      <c r="A241" s="2">
        <v>255</v>
      </c>
      <c r="B241">
        <v>145000</v>
      </c>
    </row>
    <row r="242" spans="1:2" x14ac:dyDescent="0.2">
      <c r="A242" s="2">
        <v>256</v>
      </c>
      <c r="B242">
        <v>230000</v>
      </c>
    </row>
    <row r="243" spans="1:2" x14ac:dyDescent="0.2">
      <c r="A243" s="2">
        <v>257</v>
      </c>
      <c r="B243">
        <v>207500</v>
      </c>
    </row>
    <row r="244" spans="1:2" x14ac:dyDescent="0.2">
      <c r="A244" s="2">
        <v>258</v>
      </c>
      <c r="B244">
        <v>220000</v>
      </c>
    </row>
    <row r="245" spans="1:2" x14ac:dyDescent="0.2">
      <c r="A245" s="2">
        <v>259</v>
      </c>
      <c r="B245">
        <v>231500</v>
      </c>
    </row>
    <row r="246" spans="1:2" x14ac:dyDescent="0.2">
      <c r="A246" s="2">
        <v>260</v>
      </c>
      <c r="B246">
        <v>97000</v>
      </c>
    </row>
    <row r="247" spans="1:2" x14ac:dyDescent="0.2">
      <c r="A247" s="2">
        <v>261</v>
      </c>
      <c r="B247">
        <v>176000</v>
      </c>
    </row>
    <row r="248" spans="1:2" x14ac:dyDescent="0.2">
      <c r="A248" s="2">
        <v>262</v>
      </c>
      <c r="B248">
        <v>276000</v>
      </c>
    </row>
    <row r="249" spans="1:2" x14ac:dyDescent="0.2">
      <c r="A249" s="2">
        <v>263</v>
      </c>
      <c r="B249">
        <v>151000</v>
      </c>
    </row>
    <row r="250" spans="1:2" x14ac:dyDescent="0.2">
      <c r="A250" s="2">
        <v>264</v>
      </c>
      <c r="B250">
        <v>130000</v>
      </c>
    </row>
    <row r="251" spans="1:2" x14ac:dyDescent="0.2">
      <c r="A251" s="2">
        <v>266</v>
      </c>
      <c r="B251">
        <v>175500</v>
      </c>
    </row>
    <row r="252" spans="1:2" x14ac:dyDescent="0.2">
      <c r="A252" s="2">
        <v>267</v>
      </c>
      <c r="B252">
        <v>185000</v>
      </c>
    </row>
    <row r="253" spans="1:2" x14ac:dyDescent="0.2">
      <c r="A253" s="2">
        <v>268</v>
      </c>
      <c r="B253">
        <v>179500</v>
      </c>
    </row>
    <row r="254" spans="1:2" x14ac:dyDescent="0.2">
      <c r="A254" s="2">
        <v>269</v>
      </c>
      <c r="B254">
        <v>120500</v>
      </c>
    </row>
    <row r="255" spans="1:2" x14ac:dyDescent="0.2">
      <c r="A255" s="2">
        <v>270</v>
      </c>
      <c r="B255">
        <v>148000</v>
      </c>
    </row>
    <row r="256" spans="1:2" x14ac:dyDescent="0.2">
      <c r="A256" s="2">
        <v>271</v>
      </c>
      <c r="B256">
        <v>266000</v>
      </c>
    </row>
    <row r="257" spans="1:2" x14ac:dyDescent="0.2">
      <c r="A257" s="2">
        <v>272</v>
      </c>
      <c r="B257">
        <v>241500</v>
      </c>
    </row>
    <row r="258" spans="1:2" x14ac:dyDescent="0.2">
      <c r="A258" s="2">
        <v>273</v>
      </c>
      <c r="B258">
        <v>290000</v>
      </c>
    </row>
    <row r="259" spans="1:2" x14ac:dyDescent="0.2">
      <c r="A259" s="2">
        <v>274</v>
      </c>
      <c r="B259">
        <v>139000</v>
      </c>
    </row>
    <row r="260" spans="1:2" x14ac:dyDescent="0.2">
      <c r="A260" s="2">
        <v>275</v>
      </c>
      <c r="B260">
        <v>124500</v>
      </c>
    </row>
    <row r="261" spans="1:2" x14ac:dyDescent="0.2">
      <c r="A261" s="2">
        <v>277</v>
      </c>
      <c r="B261">
        <v>201000</v>
      </c>
    </row>
    <row r="262" spans="1:2" x14ac:dyDescent="0.2">
      <c r="A262" s="2">
        <v>278</v>
      </c>
      <c r="B262">
        <v>141000</v>
      </c>
    </row>
    <row r="263" spans="1:2" x14ac:dyDescent="0.2">
      <c r="A263" s="2">
        <v>279</v>
      </c>
      <c r="B263">
        <v>415298</v>
      </c>
    </row>
    <row r="264" spans="1:2" x14ac:dyDescent="0.2">
      <c r="A264" s="2">
        <v>280</v>
      </c>
      <c r="B264">
        <v>192000</v>
      </c>
    </row>
    <row r="265" spans="1:2" x14ac:dyDescent="0.2">
      <c r="A265" s="2">
        <v>281</v>
      </c>
      <c r="B265">
        <v>228500</v>
      </c>
    </row>
    <row r="266" spans="1:2" x14ac:dyDescent="0.2">
      <c r="A266" s="2">
        <v>282</v>
      </c>
      <c r="B266">
        <v>185000</v>
      </c>
    </row>
    <row r="267" spans="1:2" x14ac:dyDescent="0.2">
      <c r="A267" s="2">
        <v>283</v>
      </c>
      <c r="B267">
        <v>207500</v>
      </c>
    </row>
    <row r="268" spans="1:2" x14ac:dyDescent="0.2">
      <c r="A268" s="2">
        <v>284</v>
      </c>
      <c r="B268">
        <v>244600</v>
      </c>
    </row>
    <row r="269" spans="1:2" x14ac:dyDescent="0.2">
      <c r="A269" s="2">
        <v>285</v>
      </c>
      <c r="B269">
        <v>179200</v>
      </c>
    </row>
    <row r="270" spans="1:2" x14ac:dyDescent="0.2">
      <c r="A270" s="2">
        <v>286</v>
      </c>
      <c r="B270">
        <v>164700</v>
      </c>
    </row>
    <row r="271" spans="1:2" x14ac:dyDescent="0.2">
      <c r="A271" s="2">
        <v>287</v>
      </c>
      <c r="B271">
        <v>159000</v>
      </c>
    </row>
    <row r="272" spans="1:2" x14ac:dyDescent="0.2">
      <c r="A272" s="2">
        <v>288</v>
      </c>
      <c r="B272">
        <v>88000</v>
      </c>
    </row>
    <row r="273" spans="1:2" x14ac:dyDescent="0.2">
      <c r="A273" s="2">
        <v>289</v>
      </c>
      <c r="B273">
        <v>122000</v>
      </c>
    </row>
    <row r="274" spans="1:2" x14ac:dyDescent="0.2">
      <c r="A274" s="2">
        <v>290</v>
      </c>
      <c r="B274">
        <v>153575</v>
      </c>
    </row>
    <row r="275" spans="1:2" x14ac:dyDescent="0.2">
      <c r="A275" s="2">
        <v>291</v>
      </c>
      <c r="B275">
        <v>233230</v>
      </c>
    </row>
    <row r="276" spans="1:2" x14ac:dyDescent="0.2">
      <c r="A276" s="2">
        <v>293</v>
      </c>
      <c r="B276">
        <v>131000</v>
      </c>
    </row>
    <row r="277" spans="1:2" x14ac:dyDescent="0.2">
      <c r="A277" s="2">
        <v>294</v>
      </c>
      <c r="B277">
        <v>235000</v>
      </c>
    </row>
    <row r="278" spans="1:2" x14ac:dyDescent="0.2">
      <c r="A278" s="2">
        <v>295</v>
      </c>
      <c r="B278">
        <v>167000</v>
      </c>
    </row>
    <row r="279" spans="1:2" x14ac:dyDescent="0.2">
      <c r="A279" s="2">
        <v>296</v>
      </c>
      <c r="B279">
        <v>142500</v>
      </c>
    </row>
    <row r="280" spans="1:2" x14ac:dyDescent="0.2">
      <c r="A280" s="2">
        <v>297</v>
      </c>
      <c r="B280">
        <v>152000</v>
      </c>
    </row>
    <row r="281" spans="1:2" x14ac:dyDescent="0.2">
      <c r="A281" s="2">
        <v>298</v>
      </c>
      <c r="B281">
        <v>239000</v>
      </c>
    </row>
    <row r="282" spans="1:2" x14ac:dyDescent="0.2">
      <c r="A282" s="2">
        <v>299</v>
      </c>
      <c r="B282">
        <v>175000</v>
      </c>
    </row>
    <row r="283" spans="1:2" x14ac:dyDescent="0.2">
      <c r="A283" s="2">
        <v>300</v>
      </c>
      <c r="B283">
        <v>158500</v>
      </c>
    </row>
    <row r="284" spans="1:2" x14ac:dyDescent="0.2">
      <c r="A284" s="2">
        <v>301</v>
      </c>
      <c r="B284">
        <v>157000</v>
      </c>
    </row>
    <row r="285" spans="1:2" x14ac:dyDescent="0.2">
      <c r="A285" s="2">
        <v>302</v>
      </c>
      <c r="B285">
        <v>267000</v>
      </c>
    </row>
    <row r="286" spans="1:2" x14ac:dyDescent="0.2">
      <c r="A286" s="2">
        <v>303</v>
      </c>
      <c r="B286">
        <v>205000</v>
      </c>
    </row>
    <row r="287" spans="1:2" x14ac:dyDescent="0.2">
      <c r="A287" s="2">
        <v>304</v>
      </c>
      <c r="B287">
        <v>149900</v>
      </c>
    </row>
    <row r="288" spans="1:2" x14ac:dyDescent="0.2">
      <c r="A288" s="2">
        <v>305</v>
      </c>
      <c r="B288">
        <v>295000</v>
      </c>
    </row>
    <row r="289" spans="1:2" x14ac:dyDescent="0.2">
      <c r="A289" s="2">
        <v>306</v>
      </c>
      <c r="B289">
        <v>305900</v>
      </c>
    </row>
    <row r="290" spans="1:2" x14ac:dyDescent="0.2">
      <c r="A290" s="2">
        <v>307</v>
      </c>
      <c r="B290">
        <v>225000</v>
      </c>
    </row>
    <row r="291" spans="1:2" x14ac:dyDescent="0.2">
      <c r="A291" s="2">
        <v>308</v>
      </c>
      <c r="B291">
        <v>89500</v>
      </c>
    </row>
    <row r="292" spans="1:2" x14ac:dyDescent="0.2">
      <c r="A292" s="2">
        <v>309</v>
      </c>
      <c r="B292">
        <v>82500</v>
      </c>
    </row>
    <row r="293" spans="1:2" x14ac:dyDescent="0.2">
      <c r="A293" s="2">
        <v>310</v>
      </c>
      <c r="B293">
        <v>360000</v>
      </c>
    </row>
    <row r="294" spans="1:2" x14ac:dyDescent="0.2">
      <c r="A294" s="2">
        <v>311</v>
      </c>
      <c r="B294">
        <v>165600</v>
      </c>
    </row>
    <row r="295" spans="1:2" x14ac:dyDescent="0.2">
      <c r="A295" s="2">
        <v>312</v>
      </c>
      <c r="B295">
        <v>132000</v>
      </c>
    </row>
    <row r="296" spans="1:2" x14ac:dyDescent="0.2">
      <c r="A296" s="2">
        <v>313</v>
      </c>
      <c r="B296">
        <v>119900</v>
      </c>
    </row>
    <row r="297" spans="1:2" x14ac:dyDescent="0.2">
      <c r="A297" s="2">
        <v>314</v>
      </c>
      <c r="B297">
        <v>375000</v>
      </c>
    </row>
    <row r="298" spans="1:2" x14ac:dyDescent="0.2">
      <c r="A298" s="2">
        <v>315</v>
      </c>
      <c r="B298">
        <v>178000</v>
      </c>
    </row>
    <row r="299" spans="1:2" x14ac:dyDescent="0.2">
      <c r="A299" s="2">
        <v>316</v>
      </c>
      <c r="B299">
        <v>188500</v>
      </c>
    </row>
    <row r="300" spans="1:2" x14ac:dyDescent="0.2">
      <c r="A300" s="2">
        <v>317</v>
      </c>
      <c r="B300">
        <v>260000</v>
      </c>
    </row>
    <row r="301" spans="1:2" x14ac:dyDescent="0.2">
      <c r="A301" s="2">
        <v>318</v>
      </c>
      <c r="B301">
        <v>270000</v>
      </c>
    </row>
    <row r="302" spans="1:2" x14ac:dyDescent="0.2">
      <c r="A302" s="2">
        <v>319</v>
      </c>
      <c r="B302">
        <v>260000</v>
      </c>
    </row>
    <row r="303" spans="1:2" x14ac:dyDescent="0.2">
      <c r="A303" s="2">
        <v>320</v>
      </c>
      <c r="B303">
        <v>187500</v>
      </c>
    </row>
    <row r="304" spans="1:2" x14ac:dyDescent="0.2">
      <c r="A304" s="2">
        <v>321</v>
      </c>
      <c r="B304">
        <v>342643</v>
      </c>
    </row>
    <row r="305" spans="1:2" x14ac:dyDescent="0.2">
      <c r="A305" s="2">
        <v>322</v>
      </c>
      <c r="B305">
        <v>354000</v>
      </c>
    </row>
    <row r="306" spans="1:2" x14ac:dyDescent="0.2">
      <c r="A306" s="2">
        <v>323</v>
      </c>
      <c r="B306">
        <v>301000</v>
      </c>
    </row>
    <row r="307" spans="1:2" x14ac:dyDescent="0.2">
      <c r="A307" s="2">
        <v>324</v>
      </c>
      <c r="B307">
        <v>126175</v>
      </c>
    </row>
    <row r="308" spans="1:2" x14ac:dyDescent="0.2">
      <c r="A308" s="2">
        <v>325</v>
      </c>
      <c r="B308">
        <v>242000</v>
      </c>
    </row>
    <row r="309" spans="1:2" x14ac:dyDescent="0.2">
      <c r="A309" s="2">
        <v>327</v>
      </c>
      <c r="B309">
        <v>324000</v>
      </c>
    </row>
    <row r="310" spans="1:2" x14ac:dyDescent="0.2">
      <c r="A310" s="2">
        <v>328</v>
      </c>
      <c r="B310">
        <v>145250</v>
      </c>
    </row>
    <row r="311" spans="1:2" x14ac:dyDescent="0.2">
      <c r="A311" s="2">
        <v>331</v>
      </c>
      <c r="B311">
        <v>119000</v>
      </c>
    </row>
    <row r="312" spans="1:2" x14ac:dyDescent="0.2">
      <c r="A312" s="2">
        <v>332</v>
      </c>
      <c r="B312">
        <v>139000</v>
      </c>
    </row>
    <row r="313" spans="1:2" x14ac:dyDescent="0.2">
      <c r="A313" s="2">
        <v>333</v>
      </c>
      <c r="B313">
        <v>284000</v>
      </c>
    </row>
    <row r="314" spans="1:2" x14ac:dyDescent="0.2">
      <c r="A314" s="2">
        <v>334</v>
      </c>
      <c r="B314">
        <v>207000</v>
      </c>
    </row>
    <row r="315" spans="1:2" x14ac:dyDescent="0.2">
      <c r="A315" s="2">
        <v>335</v>
      </c>
      <c r="B315">
        <v>192000</v>
      </c>
    </row>
    <row r="316" spans="1:2" x14ac:dyDescent="0.2">
      <c r="A316" s="2">
        <v>336</v>
      </c>
      <c r="B316">
        <v>228950</v>
      </c>
    </row>
    <row r="317" spans="1:2" x14ac:dyDescent="0.2">
      <c r="A317" s="2">
        <v>337</v>
      </c>
      <c r="B317">
        <v>377426</v>
      </c>
    </row>
    <row r="318" spans="1:2" x14ac:dyDescent="0.2">
      <c r="A318" s="2">
        <v>338</v>
      </c>
      <c r="B318">
        <v>214000</v>
      </c>
    </row>
    <row r="319" spans="1:2" x14ac:dyDescent="0.2">
      <c r="A319" s="2">
        <v>339</v>
      </c>
      <c r="B319">
        <v>202500</v>
      </c>
    </row>
    <row r="320" spans="1:2" x14ac:dyDescent="0.2">
      <c r="A320" s="2">
        <v>340</v>
      </c>
      <c r="B320">
        <v>155000</v>
      </c>
    </row>
    <row r="321" spans="1:2" x14ac:dyDescent="0.2">
      <c r="A321" s="2">
        <v>341</v>
      </c>
      <c r="B321">
        <v>202900</v>
      </c>
    </row>
    <row r="322" spans="1:2" x14ac:dyDescent="0.2">
      <c r="A322" s="2">
        <v>342</v>
      </c>
      <c r="B322">
        <v>82000</v>
      </c>
    </row>
    <row r="323" spans="1:2" x14ac:dyDescent="0.2">
      <c r="A323" s="2">
        <v>344</v>
      </c>
      <c r="B323">
        <v>266000</v>
      </c>
    </row>
    <row r="324" spans="1:2" x14ac:dyDescent="0.2">
      <c r="A324" s="2">
        <v>345</v>
      </c>
      <c r="B324">
        <v>85000</v>
      </c>
    </row>
    <row r="325" spans="1:2" x14ac:dyDescent="0.2">
      <c r="A325" s="2">
        <v>346</v>
      </c>
      <c r="B325">
        <v>140200</v>
      </c>
    </row>
    <row r="326" spans="1:2" x14ac:dyDescent="0.2">
      <c r="A326" s="2">
        <v>347</v>
      </c>
      <c r="B326">
        <v>151500</v>
      </c>
    </row>
    <row r="327" spans="1:2" x14ac:dyDescent="0.2">
      <c r="A327" s="2">
        <v>348</v>
      </c>
      <c r="B327">
        <v>157500</v>
      </c>
    </row>
    <row r="328" spans="1:2" x14ac:dyDescent="0.2">
      <c r="A328" s="2">
        <v>349</v>
      </c>
      <c r="B328">
        <v>154000</v>
      </c>
    </row>
    <row r="329" spans="1:2" x14ac:dyDescent="0.2">
      <c r="A329" s="2">
        <v>350</v>
      </c>
      <c r="B329">
        <v>437154</v>
      </c>
    </row>
    <row r="330" spans="1:2" x14ac:dyDescent="0.2">
      <c r="A330" s="2">
        <v>351</v>
      </c>
      <c r="B330">
        <v>318061</v>
      </c>
    </row>
    <row r="331" spans="1:2" x14ac:dyDescent="0.2">
      <c r="A331" s="2">
        <v>352</v>
      </c>
      <c r="B331">
        <v>190000</v>
      </c>
    </row>
    <row r="332" spans="1:2" x14ac:dyDescent="0.2">
      <c r="A332" s="2">
        <v>354</v>
      </c>
      <c r="B332">
        <v>105900</v>
      </c>
    </row>
    <row r="333" spans="1:2" x14ac:dyDescent="0.2">
      <c r="A333" s="2">
        <v>355</v>
      </c>
      <c r="B333">
        <v>140000</v>
      </c>
    </row>
    <row r="334" spans="1:2" x14ac:dyDescent="0.2">
      <c r="A334" s="2">
        <v>356</v>
      </c>
      <c r="B334">
        <v>177500</v>
      </c>
    </row>
    <row r="335" spans="1:2" x14ac:dyDescent="0.2">
      <c r="A335" s="2">
        <v>357</v>
      </c>
      <c r="B335">
        <v>173000</v>
      </c>
    </row>
    <row r="336" spans="1:2" x14ac:dyDescent="0.2">
      <c r="A336" s="2">
        <v>358</v>
      </c>
      <c r="B336">
        <v>134000</v>
      </c>
    </row>
    <row r="337" spans="1:2" x14ac:dyDescent="0.2">
      <c r="A337" s="2">
        <v>359</v>
      </c>
      <c r="B337">
        <v>130000</v>
      </c>
    </row>
    <row r="338" spans="1:2" x14ac:dyDescent="0.2">
      <c r="A338" s="2">
        <v>360</v>
      </c>
      <c r="B338">
        <v>280000</v>
      </c>
    </row>
    <row r="339" spans="1:2" x14ac:dyDescent="0.2">
      <c r="A339" s="2">
        <v>361</v>
      </c>
      <c r="B339">
        <v>156000</v>
      </c>
    </row>
    <row r="340" spans="1:2" x14ac:dyDescent="0.2">
      <c r="A340" s="2">
        <v>362</v>
      </c>
      <c r="B340">
        <v>145000</v>
      </c>
    </row>
    <row r="341" spans="1:2" x14ac:dyDescent="0.2">
      <c r="A341" s="2">
        <v>363</v>
      </c>
      <c r="B341">
        <v>198500</v>
      </c>
    </row>
    <row r="342" spans="1:2" x14ac:dyDescent="0.2">
      <c r="A342" s="2">
        <v>364</v>
      </c>
      <c r="B342">
        <v>118000</v>
      </c>
    </row>
    <row r="343" spans="1:2" x14ac:dyDescent="0.2">
      <c r="A343" s="2">
        <v>365</v>
      </c>
      <c r="B343">
        <v>190000</v>
      </c>
    </row>
    <row r="344" spans="1:2" x14ac:dyDescent="0.2">
      <c r="A344" s="2">
        <v>366</v>
      </c>
      <c r="B344">
        <v>147000</v>
      </c>
    </row>
    <row r="345" spans="1:2" x14ac:dyDescent="0.2">
      <c r="A345" s="2">
        <v>367</v>
      </c>
      <c r="B345">
        <v>159000</v>
      </c>
    </row>
    <row r="346" spans="1:2" x14ac:dyDescent="0.2">
      <c r="A346" s="2">
        <v>368</v>
      </c>
      <c r="B346">
        <v>165000</v>
      </c>
    </row>
    <row r="347" spans="1:2" x14ac:dyDescent="0.2">
      <c r="A347" s="2">
        <v>369</v>
      </c>
      <c r="B347">
        <v>132000</v>
      </c>
    </row>
    <row r="348" spans="1:2" x14ac:dyDescent="0.2">
      <c r="A348" s="2">
        <v>370</v>
      </c>
      <c r="B348">
        <v>162000</v>
      </c>
    </row>
    <row r="349" spans="1:2" x14ac:dyDescent="0.2">
      <c r="A349" s="2">
        <v>371</v>
      </c>
      <c r="B349">
        <v>172400</v>
      </c>
    </row>
    <row r="350" spans="1:2" x14ac:dyDescent="0.2">
      <c r="A350" s="2">
        <v>372</v>
      </c>
      <c r="B350">
        <v>134432</v>
      </c>
    </row>
    <row r="351" spans="1:2" x14ac:dyDescent="0.2">
      <c r="A351" s="2">
        <v>373</v>
      </c>
      <c r="B351">
        <v>125000</v>
      </c>
    </row>
    <row r="352" spans="1:2" x14ac:dyDescent="0.2">
      <c r="A352" s="2">
        <v>374</v>
      </c>
      <c r="B352">
        <v>123000</v>
      </c>
    </row>
    <row r="353" spans="1:2" x14ac:dyDescent="0.2">
      <c r="A353" s="2">
        <v>375</v>
      </c>
      <c r="B353">
        <v>219500</v>
      </c>
    </row>
    <row r="354" spans="1:2" x14ac:dyDescent="0.2">
      <c r="A354" s="2">
        <v>377</v>
      </c>
      <c r="B354">
        <v>148000</v>
      </c>
    </row>
    <row r="355" spans="1:2" x14ac:dyDescent="0.2">
      <c r="A355" s="2">
        <v>378</v>
      </c>
      <c r="B355">
        <v>340000</v>
      </c>
    </row>
    <row r="356" spans="1:2" x14ac:dyDescent="0.2">
      <c r="A356" s="2">
        <v>379</v>
      </c>
      <c r="B356">
        <v>394432</v>
      </c>
    </row>
    <row r="357" spans="1:2" x14ac:dyDescent="0.2">
      <c r="A357" s="2">
        <v>380</v>
      </c>
      <c r="B357">
        <v>179000</v>
      </c>
    </row>
    <row r="358" spans="1:2" x14ac:dyDescent="0.2">
      <c r="A358" s="2">
        <v>381</v>
      </c>
      <c r="B358">
        <v>127000</v>
      </c>
    </row>
    <row r="359" spans="1:2" x14ac:dyDescent="0.2">
      <c r="A359" s="2">
        <v>382</v>
      </c>
      <c r="B359">
        <v>187750</v>
      </c>
    </row>
    <row r="360" spans="1:2" x14ac:dyDescent="0.2">
      <c r="A360" s="2">
        <v>383</v>
      </c>
      <c r="B360">
        <v>213500</v>
      </c>
    </row>
    <row r="361" spans="1:2" x14ac:dyDescent="0.2">
      <c r="A361" s="2">
        <v>385</v>
      </c>
      <c r="B361">
        <v>240000</v>
      </c>
    </row>
    <row r="362" spans="1:2" x14ac:dyDescent="0.2">
      <c r="A362" s="2">
        <v>386</v>
      </c>
      <c r="B362">
        <v>192000</v>
      </c>
    </row>
    <row r="363" spans="1:2" x14ac:dyDescent="0.2">
      <c r="A363" s="2">
        <v>387</v>
      </c>
      <c r="B363">
        <v>81000</v>
      </c>
    </row>
    <row r="364" spans="1:2" x14ac:dyDescent="0.2">
      <c r="A364" s="2">
        <v>388</v>
      </c>
      <c r="B364">
        <v>125000</v>
      </c>
    </row>
    <row r="365" spans="1:2" x14ac:dyDescent="0.2">
      <c r="A365" s="2">
        <v>389</v>
      </c>
      <c r="B365">
        <v>191000</v>
      </c>
    </row>
    <row r="366" spans="1:2" x14ac:dyDescent="0.2">
      <c r="A366" s="2">
        <v>390</v>
      </c>
      <c r="B366">
        <v>426000</v>
      </c>
    </row>
    <row r="367" spans="1:2" x14ac:dyDescent="0.2">
      <c r="A367" s="2">
        <v>391</v>
      </c>
      <c r="B367">
        <v>119000</v>
      </c>
    </row>
    <row r="368" spans="1:2" x14ac:dyDescent="0.2">
      <c r="A368" s="2">
        <v>392</v>
      </c>
      <c r="B368">
        <v>215000</v>
      </c>
    </row>
    <row r="369" spans="1:2" x14ac:dyDescent="0.2">
      <c r="A369" s="2">
        <v>393</v>
      </c>
      <c r="B369">
        <v>106500</v>
      </c>
    </row>
    <row r="370" spans="1:2" x14ac:dyDescent="0.2">
      <c r="A370" s="2">
        <v>394</v>
      </c>
      <c r="B370">
        <v>100000</v>
      </c>
    </row>
    <row r="371" spans="1:2" x14ac:dyDescent="0.2">
      <c r="A371" s="2">
        <v>395</v>
      </c>
      <c r="B371">
        <v>109000</v>
      </c>
    </row>
    <row r="372" spans="1:2" x14ac:dyDescent="0.2">
      <c r="A372" s="2">
        <v>396</v>
      </c>
      <c r="B372">
        <v>129000</v>
      </c>
    </row>
    <row r="373" spans="1:2" x14ac:dyDescent="0.2">
      <c r="A373" s="2">
        <v>397</v>
      </c>
      <c r="B373">
        <v>123000</v>
      </c>
    </row>
    <row r="374" spans="1:2" x14ac:dyDescent="0.2">
      <c r="A374" s="2">
        <v>398</v>
      </c>
      <c r="B374">
        <v>169500</v>
      </c>
    </row>
    <row r="375" spans="1:2" x14ac:dyDescent="0.2">
      <c r="A375" s="2">
        <v>399</v>
      </c>
      <c r="B375">
        <v>67000</v>
      </c>
    </row>
    <row r="376" spans="1:2" x14ac:dyDescent="0.2">
      <c r="A376" s="2">
        <v>400</v>
      </c>
      <c r="B376">
        <v>241000</v>
      </c>
    </row>
    <row r="377" spans="1:2" x14ac:dyDescent="0.2">
      <c r="A377" s="2">
        <v>401</v>
      </c>
      <c r="B377">
        <v>245500</v>
      </c>
    </row>
    <row r="378" spans="1:2" x14ac:dyDescent="0.2">
      <c r="A378" s="2">
        <v>402</v>
      </c>
      <c r="B378">
        <v>164990</v>
      </c>
    </row>
    <row r="379" spans="1:2" x14ac:dyDescent="0.2">
      <c r="A379" s="2">
        <v>403</v>
      </c>
      <c r="B379">
        <v>108000</v>
      </c>
    </row>
    <row r="380" spans="1:2" x14ac:dyDescent="0.2">
      <c r="A380" s="2">
        <v>404</v>
      </c>
      <c r="B380">
        <v>258000</v>
      </c>
    </row>
    <row r="381" spans="1:2" x14ac:dyDescent="0.2">
      <c r="A381" s="2">
        <v>405</v>
      </c>
      <c r="B381">
        <v>168000</v>
      </c>
    </row>
    <row r="382" spans="1:2" x14ac:dyDescent="0.2">
      <c r="A382" s="2">
        <v>406</v>
      </c>
      <c r="B382">
        <v>150000</v>
      </c>
    </row>
    <row r="383" spans="1:2" x14ac:dyDescent="0.2">
      <c r="A383" s="2">
        <v>407</v>
      </c>
      <c r="B383">
        <v>115000</v>
      </c>
    </row>
    <row r="384" spans="1:2" x14ac:dyDescent="0.2">
      <c r="A384" s="2">
        <v>408</v>
      </c>
      <c r="B384">
        <v>177000</v>
      </c>
    </row>
    <row r="385" spans="1:2" x14ac:dyDescent="0.2">
      <c r="A385" s="2">
        <v>409</v>
      </c>
      <c r="B385">
        <v>280000</v>
      </c>
    </row>
    <row r="386" spans="1:2" x14ac:dyDescent="0.2">
      <c r="A386" s="2">
        <v>410</v>
      </c>
      <c r="B386">
        <v>339750</v>
      </c>
    </row>
    <row r="387" spans="1:2" x14ac:dyDescent="0.2">
      <c r="A387" s="2">
        <v>411</v>
      </c>
      <c r="B387">
        <v>60000</v>
      </c>
    </row>
    <row r="388" spans="1:2" x14ac:dyDescent="0.2">
      <c r="A388" s="2">
        <v>413</v>
      </c>
      <c r="B388">
        <v>222000</v>
      </c>
    </row>
    <row r="389" spans="1:2" x14ac:dyDescent="0.2">
      <c r="A389" s="2">
        <v>414</v>
      </c>
      <c r="B389">
        <v>115000</v>
      </c>
    </row>
    <row r="390" spans="1:2" x14ac:dyDescent="0.2">
      <c r="A390" s="2">
        <v>415</v>
      </c>
      <c r="B390">
        <v>228000</v>
      </c>
    </row>
    <row r="391" spans="1:2" x14ac:dyDescent="0.2">
      <c r="A391" s="2">
        <v>416</v>
      </c>
      <c r="B391">
        <v>181134</v>
      </c>
    </row>
    <row r="392" spans="1:2" x14ac:dyDescent="0.2">
      <c r="A392" s="2">
        <v>417</v>
      </c>
      <c r="B392">
        <v>149500</v>
      </c>
    </row>
    <row r="393" spans="1:2" x14ac:dyDescent="0.2">
      <c r="A393" s="2">
        <v>420</v>
      </c>
      <c r="B393">
        <v>142000</v>
      </c>
    </row>
    <row r="394" spans="1:2" x14ac:dyDescent="0.2">
      <c r="A394" s="2">
        <v>421</v>
      </c>
      <c r="B394">
        <v>206300</v>
      </c>
    </row>
    <row r="395" spans="1:2" x14ac:dyDescent="0.2">
      <c r="A395" s="2">
        <v>422</v>
      </c>
      <c r="B395">
        <v>215000</v>
      </c>
    </row>
    <row r="396" spans="1:2" x14ac:dyDescent="0.2">
      <c r="A396" s="2">
        <v>423</v>
      </c>
      <c r="B396">
        <v>113000</v>
      </c>
    </row>
    <row r="397" spans="1:2" x14ac:dyDescent="0.2">
      <c r="A397" s="2">
        <v>424</v>
      </c>
      <c r="B397">
        <v>315000</v>
      </c>
    </row>
    <row r="398" spans="1:2" x14ac:dyDescent="0.2">
      <c r="A398" s="2">
        <v>425</v>
      </c>
      <c r="B398">
        <v>139000</v>
      </c>
    </row>
    <row r="399" spans="1:2" x14ac:dyDescent="0.2">
      <c r="A399" s="2">
        <v>426</v>
      </c>
      <c r="B399">
        <v>135000</v>
      </c>
    </row>
    <row r="400" spans="1:2" x14ac:dyDescent="0.2">
      <c r="A400" s="2">
        <v>427</v>
      </c>
      <c r="B400">
        <v>275000</v>
      </c>
    </row>
    <row r="401" spans="1:2" x14ac:dyDescent="0.2">
      <c r="A401" s="2">
        <v>428</v>
      </c>
      <c r="B401">
        <v>109008</v>
      </c>
    </row>
    <row r="402" spans="1:2" x14ac:dyDescent="0.2">
      <c r="A402" s="2">
        <v>429</v>
      </c>
      <c r="B402">
        <v>195400</v>
      </c>
    </row>
    <row r="403" spans="1:2" x14ac:dyDescent="0.2">
      <c r="A403" s="2">
        <v>430</v>
      </c>
      <c r="B403">
        <v>175000</v>
      </c>
    </row>
    <row r="404" spans="1:2" x14ac:dyDescent="0.2">
      <c r="A404" s="2">
        <v>431</v>
      </c>
      <c r="B404">
        <v>85400</v>
      </c>
    </row>
    <row r="405" spans="1:2" x14ac:dyDescent="0.2">
      <c r="A405" s="2">
        <v>432</v>
      </c>
      <c r="B405">
        <v>79900</v>
      </c>
    </row>
    <row r="406" spans="1:2" x14ac:dyDescent="0.2">
      <c r="A406" s="2">
        <v>433</v>
      </c>
      <c r="B406">
        <v>122500</v>
      </c>
    </row>
    <row r="407" spans="1:2" x14ac:dyDescent="0.2">
      <c r="A407" s="2">
        <v>434</v>
      </c>
      <c r="B407">
        <v>181000</v>
      </c>
    </row>
    <row r="408" spans="1:2" x14ac:dyDescent="0.2">
      <c r="A408" s="2">
        <v>435</v>
      </c>
      <c r="B408">
        <v>81000</v>
      </c>
    </row>
    <row r="409" spans="1:2" x14ac:dyDescent="0.2">
      <c r="A409" s="2">
        <v>436</v>
      </c>
      <c r="B409">
        <v>212000</v>
      </c>
    </row>
    <row r="410" spans="1:2" x14ac:dyDescent="0.2">
      <c r="A410" s="2">
        <v>437</v>
      </c>
      <c r="B410">
        <v>116000</v>
      </c>
    </row>
    <row r="411" spans="1:2" x14ac:dyDescent="0.2">
      <c r="A411" s="2">
        <v>438</v>
      </c>
      <c r="B411">
        <v>119000</v>
      </c>
    </row>
    <row r="412" spans="1:2" x14ac:dyDescent="0.2">
      <c r="A412" s="2">
        <v>440</v>
      </c>
      <c r="B412">
        <v>110000</v>
      </c>
    </row>
    <row r="413" spans="1:2" x14ac:dyDescent="0.2">
      <c r="A413" s="2">
        <v>441</v>
      </c>
      <c r="B413">
        <v>555000</v>
      </c>
    </row>
    <row r="414" spans="1:2" x14ac:dyDescent="0.2">
      <c r="A414" s="2">
        <v>443</v>
      </c>
      <c r="B414">
        <v>162900</v>
      </c>
    </row>
    <row r="415" spans="1:2" x14ac:dyDescent="0.2">
      <c r="A415" s="2">
        <v>444</v>
      </c>
      <c r="B415">
        <v>172500</v>
      </c>
    </row>
    <row r="416" spans="1:2" x14ac:dyDescent="0.2">
      <c r="A416" s="2">
        <v>445</v>
      </c>
      <c r="B416">
        <v>210000</v>
      </c>
    </row>
    <row r="417" spans="1:2" x14ac:dyDescent="0.2">
      <c r="A417" s="2">
        <v>446</v>
      </c>
      <c r="B417">
        <v>127500</v>
      </c>
    </row>
    <row r="418" spans="1:2" x14ac:dyDescent="0.2">
      <c r="A418" s="2">
        <v>447</v>
      </c>
      <c r="B418">
        <v>190000</v>
      </c>
    </row>
    <row r="419" spans="1:2" x14ac:dyDescent="0.2">
      <c r="A419" s="2">
        <v>448</v>
      </c>
      <c r="B419">
        <v>199900</v>
      </c>
    </row>
    <row r="420" spans="1:2" x14ac:dyDescent="0.2">
      <c r="A420" s="2">
        <v>449</v>
      </c>
      <c r="B420">
        <v>119500</v>
      </c>
    </row>
    <row r="421" spans="1:2" x14ac:dyDescent="0.2">
      <c r="A421" s="2">
        <v>450</v>
      </c>
      <c r="B421">
        <v>120000</v>
      </c>
    </row>
    <row r="422" spans="1:2" x14ac:dyDescent="0.2">
      <c r="A422" s="2">
        <v>451</v>
      </c>
      <c r="B422">
        <v>110000</v>
      </c>
    </row>
    <row r="423" spans="1:2" x14ac:dyDescent="0.2">
      <c r="A423" s="2">
        <v>452</v>
      </c>
      <c r="B423">
        <v>280000</v>
      </c>
    </row>
    <row r="424" spans="1:2" x14ac:dyDescent="0.2">
      <c r="A424" s="2">
        <v>453</v>
      </c>
      <c r="B424">
        <v>204000</v>
      </c>
    </row>
    <row r="425" spans="1:2" x14ac:dyDescent="0.2">
      <c r="A425" s="2">
        <v>454</v>
      </c>
      <c r="B425">
        <v>210000</v>
      </c>
    </row>
    <row r="426" spans="1:2" x14ac:dyDescent="0.2">
      <c r="A426" s="2">
        <v>455</v>
      </c>
      <c r="B426">
        <v>188000</v>
      </c>
    </row>
    <row r="427" spans="1:2" x14ac:dyDescent="0.2">
      <c r="A427" s="2">
        <v>456</v>
      </c>
      <c r="B427">
        <v>175500</v>
      </c>
    </row>
    <row r="428" spans="1:2" x14ac:dyDescent="0.2">
      <c r="A428" s="2">
        <v>458</v>
      </c>
      <c r="B428">
        <v>256000</v>
      </c>
    </row>
    <row r="429" spans="1:2" x14ac:dyDescent="0.2">
      <c r="A429" s="2">
        <v>459</v>
      </c>
      <c r="B429">
        <v>161000</v>
      </c>
    </row>
    <row r="430" spans="1:2" x14ac:dyDescent="0.2">
      <c r="A430" s="2">
        <v>460</v>
      </c>
      <c r="B430">
        <v>110000</v>
      </c>
    </row>
    <row r="431" spans="1:2" x14ac:dyDescent="0.2">
      <c r="A431" s="2">
        <v>461</v>
      </c>
      <c r="B431">
        <v>263435</v>
      </c>
    </row>
    <row r="432" spans="1:2" x14ac:dyDescent="0.2">
      <c r="A432" s="2">
        <v>462</v>
      </c>
      <c r="B432">
        <v>155000</v>
      </c>
    </row>
    <row r="433" spans="1:2" x14ac:dyDescent="0.2">
      <c r="A433" s="2">
        <v>463</v>
      </c>
      <c r="B433">
        <v>62383</v>
      </c>
    </row>
    <row r="434" spans="1:2" x14ac:dyDescent="0.2">
      <c r="A434" s="2">
        <v>464</v>
      </c>
      <c r="B434">
        <v>188700</v>
      </c>
    </row>
    <row r="435" spans="1:2" x14ac:dyDescent="0.2">
      <c r="A435" s="2">
        <v>465</v>
      </c>
      <c r="B435">
        <v>124000</v>
      </c>
    </row>
    <row r="436" spans="1:2" x14ac:dyDescent="0.2">
      <c r="A436" s="2">
        <v>466</v>
      </c>
      <c r="B436">
        <v>178740</v>
      </c>
    </row>
    <row r="437" spans="1:2" x14ac:dyDescent="0.2">
      <c r="A437" s="2">
        <v>467</v>
      </c>
      <c r="B437">
        <v>167000</v>
      </c>
    </row>
    <row r="438" spans="1:2" x14ac:dyDescent="0.2">
      <c r="A438" s="2">
        <v>468</v>
      </c>
      <c r="B438">
        <v>146500</v>
      </c>
    </row>
    <row r="439" spans="1:2" x14ac:dyDescent="0.2">
      <c r="A439" s="2">
        <v>469</v>
      </c>
      <c r="B439">
        <v>250000</v>
      </c>
    </row>
    <row r="440" spans="1:2" x14ac:dyDescent="0.2">
      <c r="A440" s="2">
        <v>470</v>
      </c>
      <c r="B440">
        <v>187000</v>
      </c>
    </row>
    <row r="441" spans="1:2" x14ac:dyDescent="0.2">
      <c r="A441" s="2">
        <v>471</v>
      </c>
      <c r="B441">
        <v>212000</v>
      </c>
    </row>
    <row r="442" spans="1:2" x14ac:dyDescent="0.2">
      <c r="A442" s="2">
        <v>472</v>
      </c>
      <c r="B442">
        <v>190000</v>
      </c>
    </row>
    <row r="443" spans="1:2" x14ac:dyDescent="0.2">
      <c r="A443" s="2">
        <v>473</v>
      </c>
      <c r="B443">
        <v>148000</v>
      </c>
    </row>
    <row r="444" spans="1:2" x14ac:dyDescent="0.2">
      <c r="A444" s="2">
        <v>474</v>
      </c>
      <c r="B444">
        <v>440000</v>
      </c>
    </row>
    <row r="445" spans="1:2" x14ac:dyDescent="0.2">
      <c r="A445" s="2">
        <v>475</v>
      </c>
      <c r="B445">
        <v>251000</v>
      </c>
    </row>
    <row r="446" spans="1:2" x14ac:dyDescent="0.2">
      <c r="A446" s="2">
        <v>476</v>
      </c>
      <c r="B446">
        <v>132500</v>
      </c>
    </row>
    <row r="447" spans="1:2" x14ac:dyDescent="0.2">
      <c r="A447" s="2">
        <v>477</v>
      </c>
      <c r="B447">
        <v>208900</v>
      </c>
    </row>
    <row r="448" spans="1:2" x14ac:dyDescent="0.2">
      <c r="A448" s="2">
        <v>478</v>
      </c>
      <c r="B448">
        <v>380000</v>
      </c>
    </row>
    <row r="449" spans="1:2" x14ac:dyDescent="0.2">
      <c r="A449" s="2">
        <v>479</v>
      </c>
      <c r="B449">
        <v>297000</v>
      </c>
    </row>
    <row r="450" spans="1:2" x14ac:dyDescent="0.2">
      <c r="A450" s="2">
        <v>480</v>
      </c>
      <c r="B450">
        <v>89471</v>
      </c>
    </row>
    <row r="451" spans="1:2" x14ac:dyDescent="0.2">
      <c r="A451" s="2">
        <v>481</v>
      </c>
      <c r="B451">
        <v>326000</v>
      </c>
    </row>
    <row r="452" spans="1:2" x14ac:dyDescent="0.2">
      <c r="A452" s="2">
        <v>482</v>
      </c>
      <c r="B452">
        <v>374000</v>
      </c>
    </row>
    <row r="453" spans="1:2" x14ac:dyDescent="0.2">
      <c r="A453" s="2">
        <v>483</v>
      </c>
      <c r="B453">
        <v>155000</v>
      </c>
    </row>
    <row r="454" spans="1:2" x14ac:dyDescent="0.2">
      <c r="A454" s="2">
        <v>484</v>
      </c>
      <c r="B454">
        <v>164000</v>
      </c>
    </row>
    <row r="455" spans="1:2" x14ac:dyDescent="0.2">
      <c r="A455" s="2">
        <v>485</v>
      </c>
      <c r="B455">
        <v>132500</v>
      </c>
    </row>
    <row r="456" spans="1:2" x14ac:dyDescent="0.2">
      <c r="A456" s="2">
        <v>486</v>
      </c>
      <c r="B456">
        <v>147000</v>
      </c>
    </row>
    <row r="457" spans="1:2" x14ac:dyDescent="0.2">
      <c r="A457" s="2">
        <v>487</v>
      </c>
      <c r="B457">
        <v>156000</v>
      </c>
    </row>
    <row r="458" spans="1:2" x14ac:dyDescent="0.2">
      <c r="A458" s="2">
        <v>488</v>
      </c>
      <c r="B458">
        <v>175000</v>
      </c>
    </row>
    <row r="459" spans="1:2" x14ac:dyDescent="0.2">
      <c r="A459" s="2">
        <v>490</v>
      </c>
      <c r="B459">
        <v>86000</v>
      </c>
    </row>
    <row r="460" spans="1:2" x14ac:dyDescent="0.2">
      <c r="A460" s="2">
        <v>491</v>
      </c>
      <c r="B460">
        <v>115000</v>
      </c>
    </row>
    <row r="461" spans="1:2" x14ac:dyDescent="0.2">
      <c r="A461" s="2">
        <v>492</v>
      </c>
      <c r="B461">
        <v>133000</v>
      </c>
    </row>
    <row r="462" spans="1:2" x14ac:dyDescent="0.2">
      <c r="A462" s="2">
        <v>493</v>
      </c>
      <c r="B462">
        <v>172785</v>
      </c>
    </row>
    <row r="463" spans="1:2" x14ac:dyDescent="0.2">
      <c r="A463" s="2">
        <v>494</v>
      </c>
      <c r="B463">
        <v>155000</v>
      </c>
    </row>
    <row r="464" spans="1:2" x14ac:dyDescent="0.2">
      <c r="A464" s="2">
        <v>495</v>
      </c>
      <c r="B464">
        <v>91300</v>
      </c>
    </row>
    <row r="465" spans="1:2" x14ac:dyDescent="0.2">
      <c r="A465" s="2">
        <v>497</v>
      </c>
      <c r="B465">
        <v>430000</v>
      </c>
    </row>
    <row r="466" spans="1:2" x14ac:dyDescent="0.2">
      <c r="A466" s="2">
        <v>498</v>
      </c>
      <c r="B466">
        <v>184000</v>
      </c>
    </row>
    <row r="467" spans="1:2" x14ac:dyDescent="0.2">
      <c r="A467" s="2">
        <v>499</v>
      </c>
      <c r="B467">
        <v>130000</v>
      </c>
    </row>
    <row r="468" spans="1:2" x14ac:dyDescent="0.2">
      <c r="A468" s="2">
        <v>500</v>
      </c>
      <c r="B468">
        <v>120000</v>
      </c>
    </row>
    <row r="469" spans="1:2" x14ac:dyDescent="0.2">
      <c r="A469" s="2">
        <v>501</v>
      </c>
      <c r="B469">
        <v>113000</v>
      </c>
    </row>
    <row r="470" spans="1:2" x14ac:dyDescent="0.2">
      <c r="A470" s="2">
        <v>502</v>
      </c>
      <c r="B470">
        <v>226700</v>
      </c>
    </row>
    <row r="471" spans="1:2" x14ac:dyDescent="0.2">
      <c r="A471" s="2">
        <v>503</v>
      </c>
      <c r="B471">
        <v>140000</v>
      </c>
    </row>
    <row r="472" spans="1:2" x14ac:dyDescent="0.2">
      <c r="A472" s="2">
        <v>504</v>
      </c>
      <c r="B472">
        <v>289000</v>
      </c>
    </row>
    <row r="473" spans="1:2" x14ac:dyDescent="0.2">
      <c r="A473" s="2">
        <v>505</v>
      </c>
      <c r="B473">
        <v>147000</v>
      </c>
    </row>
    <row r="474" spans="1:2" x14ac:dyDescent="0.2">
      <c r="A474" s="2">
        <v>506</v>
      </c>
      <c r="B474">
        <v>124500</v>
      </c>
    </row>
    <row r="475" spans="1:2" x14ac:dyDescent="0.2">
      <c r="A475" s="2">
        <v>507</v>
      </c>
      <c r="B475">
        <v>215000</v>
      </c>
    </row>
    <row r="476" spans="1:2" x14ac:dyDescent="0.2">
      <c r="A476" s="2">
        <v>508</v>
      </c>
      <c r="B476">
        <v>208300</v>
      </c>
    </row>
    <row r="477" spans="1:2" x14ac:dyDescent="0.2">
      <c r="A477" s="2">
        <v>509</v>
      </c>
      <c r="B477">
        <v>161000</v>
      </c>
    </row>
    <row r="478" spans="1:2" x14ac:dyDescent="0.2">
      <c r="A478" s="2">
        <v>510</v>
      </c>
      <c r="B478">
        <v>124500</v>
      </c>
    </row>
    <row r="479" spans="1:2" x14ac:dyDescent="0.2">
      <c r="A479" s="2">
        <v>511</v>
      </c>
      <c r="B479">
        <v>164900</v>
      </c>
    </row>
    <row r="480" spans="1:2" x14ac:dyDescent="0.2">
      <c r="A480" s="2">
        <v>512</v>
      </c>
      <c r="B480">
        <v>202665</v>
      </c>
    </row>
    <row r="481" spans="1:2" x14ac:dyDescent="0.2">
      <c r="A481" s="2">
        <v>513</v>
      </c>
      <c r="B481">
        <v>129900</v>
      </c>
    </row>
    <row r="482" spans="1:2" x14ac:dyDescent="0.2">
      <c r="A482" s="2">
        <v>514</v>
      </c>
      <c r="B482">
        <v>134000</v>
      </c>
    </row>
    <row r="483" spans="1:2" x14ac:dyDescent="0.2">
      <c r="A483" s="2">
        <v>516</v>
      </c>
      <c r="B483">
        <v>402861</v>
      </c>
    </row>
    <row r="484" spans="1:2" x14ac:dyDescent="0.2">
      <c r="A484" s="2">
        <v>517</v>
      </c>
      <c r="B484">
        <v>158000</v>
      </c>
    </row>
    <row r="485" spans="1:2" x14ac:dyDescent="0.2">
      <c r="A485" s="2">
        <v>518</v>
      </c>
      <c r="B485">
        <v>265000</v>
      </c>
    </row>
    <row r="486" spans="1:2" x14ac:dyDescent="0.2">
      <c r="A486" s="2">
        <v>519</v>
      </c>
      <c r="B486">
        <v>211000</v>
      </c>
    </row>
    <row r="487" spans="1:2" x14ac:dyDescent="0.2">
      <c r="A487" s="2">
        <v>520</v>
      </c>
      <c r="B487">
        <v>234000</v>
      </c>
    </row>
    <row r="488" spans="1:2" x14ac:dyDescent="0.2">
      <c r="A488" s="2">
        <v>522</v>
      </c>
      <c r="B488">
        <v>150000</v>
      </c>
    </row>
    <row r="489" spans="1:2" x14ac:dyDescent="0.2">
      <c r="A489" s="2">
        <v>523</v>
      </c>
      <c r="B489">
        <v>159000</v>
      </c>
    </row>
    <row r="490" spans="1:2" x14ac:dyDescent="0.2">
      <c r="A490" s="2">
        <v>524</v>
      </c>
      <c r="B490">
        <v>184750</v>
      </c>
    </row>
    <row r="491" spans="1:2" x14ac:dyDescent="0.2">
      <c r="A491" s="2">
        <v>525</v>
      </c>
      <c r="B491">
        <v>315750</v>
      </c>
    </row>
    <row r="492" spans="1:2" x14ac:dyDescent="0.2">
      <c r="A492" s="2">
        <v>526</v>
      </c>
      <c r="B492">
        <v>176000</v>
      </c>
    </row>
    <row r="493" spans="1:2" x14ac:dyDescent="0.2">
      <c r="A493" s="2">
        <v>527</v>
      </c>
      <c r="B493">
        <v>132000</v>
      </c>
    </row>
    <row r="494" spans="1:2" x14ac:dyDescent="0.2">
      <c r="A494" s="2">
        <v>528</v>
      </c>
      <c r="B494">
        <v>446261</v>
      </c>
    </row>
    <row r="495" spans="1:2" x14ac:dyDescent="0.2">
      <c r="A495" s="2">
        <v>529</v>
      </c>
      <c r="B495">
        <v>86000</v>
      </c>
    </row>
    <row r="496" spans="1:2" x14ac:dyDescent="0.2">
      <c r="A496" s="2">
        <v>530</v>
      </c>
      <c r="B496">
        <v>200624</v>
      </c>
    </row>
    <row r="497" spans="1:2" x14ac:dyDescent="0.2">
      <c r="A497" s="2">
        <v>531</v>
      </c>
      <c r="B497">
        <v>175000</v>
      </c>
    </row>
    <row r="498" spans="1:2" x14ac:dyDescent="0.2">
      <c r="A498" s="2">
        <v>532</v>
      </c>
      <c r="B498">
        <v>128000</v>
      </c>
    </row>
    <row r="499" spans="1:2" x14ac:dyDescent="0.2">
      <c r="A499" s="2">
        <v>533</v>
      </c>
      <c r="B499">
        <v>107500</v>
      </c>
    </row>
    <row r="500" spans="1:2" x14ac:dyDescent="0.2">
      <c r="A500" s="2">
        <v>535</v>
      </c>
      <c r="B500">
        <v>178000</v>
      </c>
    </row>
    <row r="501" spans="1:2" x14ac:dyDescent="0.2">
      <c r="A501" s="2">
        <v>536</v>
      </c>
      <c r="B501">
        <v>107500</v>
      </c>
    </row>
    <row r="502" spans="1:2" x14ac:dyDescent="0.2">
      <c r="A502" s="2">
        <v>537</v>
      </c>
      <c r="B502">
        <v>188000</v>
      </c>
    </row>
    <row r="503" spans="1:2" x14ac:dyDescent="0.2">
      <c r="A503" s="2">
        <v>538</v>
      </c>
      <c r="B503">
        <v>111250</v>
      </c>
    </row>
    <row r="504" spans="1:2" x14ac:dyDescent="0.2">
      <c r="A504" s="2">
        <v>539</v>
      </c>
      <c r="B504">
        <v>158000</v>
      </c>
    </row>
    <row r="505" spans="1:2" x14ac:dyDescent="0.2">
      <c r="A505" s="2">
        <v>540</v>
      </c>
      <c r="B505">
        <v>272000</v>
      </c>
    </row>
    <row r="506" spans="1:2" x14ac:dyDescent="0.2">
      <c r="A506" s="2">
        <v>541</v>
      </c>
      <c r="B506">
        <v>315000</v>
      </c>
    </row>
    <row r="507" spans="1:2" x14ac:dyDescent="0.2">
      <c r="A507" s="2">
        <v>542</v>
      </c>
      <c r="B507">
        <v>248000</v>
      </c>
    </row>
    <row r="508" spans="1:2" x14ac:dyDescent="0.2">
      <c r="A508" s="2">
        <v>543</v>
      </c>
      <c r="B508">
        <v>213250</v>
      </c>
    </row>
    <row r="509" spans="1:2" x14ac:dyDescent="0.2">
      <c r="A509" s="2">
        <v>544</v>
      </c>
      <c r="B509">
        <v>133000</v>
      </c>
    </row>
    <row r="510" spans="1:2" x14ac:dyDescent="0.2">
      <c r="A510" s="2">
        <v>545</v>
      </c>
      <c r="B510">
        <v>179665</v>
      </c>
    </row>
    <row r="511" spans="1:2" x14ac:dyDescent="0.2">
      <c r="A511" s="2">
        <v>546</v>
      </c>
      <c r="B511">
        <v>229000</v>
      </c>
    </row>
    <row r="512" spans="1:2" x14ac:dyDescent="0.2">
      <c r="A512" s="2">
        <v>547</v>
      </c>
      <c r="B512">
        <v>210000</v>
      </c>
    </row>
    <row r="513" spans="1:2" x14ac:dyDescent="0.2">
      <c r="A513" s="2">
        <v>548</v>
      </c>
      <c r="B513">
        <v>129500</v>
      </c>
    </row>
    <row r="514" spans="1:2" x14ac:dyDescent="0.2">
      <c r="A514" s="2">
        <v>549</v>
      </c>
      <c r="B514">
        <v>125000</v>
      </c>
    </row>
    <row r="515" spans="1:2" x14ac:dyDescent="0.2">
      <c r="A515" s="2">
        <v>550</v>
      </c>
      <c r="B515">
        <v>263000</v>
      </c>
    </row>
    <row r="516" spans="1:2" x14ac:dyDescent="0.2">
      <c r="A516" s="2">
        <v>551</v>
      </c>
      <c r="B516">
        <v>140000</v>
      </c>
    </row>
    <row r="517" spans="1:2" x14ac:dyDescent="0.2">
      <c r="A517" s="2">
        <v>552</v>
      </c>
      <c r="B517">
        <v>112500</v>
      </c>
    </row>
    <row r="518" spans="1:2" x14ac:dyDescent="0.2">
      <c r="A518" s="2">
        <v>553</v>
      </c>
      <c r="B518">
        <v>255500</v>
      </c>
    </row>
    <row r="519" spans="1:2" x14ac:dyDescent="0.2">
      <c r="A519" s="2">
        <v>554</v>
      </c>
      <c r="B519">
        <v>108000</v>
      </c>
    </row>
    <row r="520" spans="1:2" x14ac:dyDescent="0.2">
      <c r="A520" s="2">
        <v>555</v>
      </c>
      <c r="B520">
        <v>284000</v>
      </c>
    </row>
    <row r="521" spans="1:2" x14ac:dyDescent="0.2">
      <c r="A521" s="2">
        <v>556</v>
      </c>
      <c r="B521">
        <v>113000</v>
      </c>
    </row>
    <row r="522" spans="1:2" x14ac:dyDescent="0.2">
      <c r="A522" s="2">
        <v>557</v>
      </c>
      <c r="B522">
        <v>141000</v>
      </c>
    </row>
    <row r="523" spans="1:2" x14ac:dyDescent="0.2">
      <c r="A523" s="2">
        <v>558</v>
      </c>
      <c r="B523">
        <v>108000</v>
      </c>
    </row>
    <row r="524" spans="1:2" x14ac:dyDescent="0.2">
      <c r="A524" s="2">
        <v>559</v>
      </c>
      <c r="B524">
        <v>175000</v>
      </c>
    </row>
    <row r="525" spans="1:2" x14ac:dyDescent="0.2">
      <c r="A525" s="2">
        <v>560</v>
      </c>
      <c r="B525">
        <v>234000</v>
      </c>
    </row>
    <row r="526" spans="1:2" x14ac:dyDescent="0.2">
      <c r="A526" s="2">
        <v>561</v>
      </c>
      <c r="B526">
        <v>121500</v>
      </c>
    </row>
    <row r="527" spans="1:2" x14ac:dyDescent="0.2">
      <c r="A527" s="2">
        <v>562</v>
      </c>
      <c r="B527">
        <v>170000</v>
      </c>
    </row>
    <row r="528" spans="1:2" x14ac:dyDescent="0.2">
      <c r="A528" s="2">
        <v>563</v>
      </c>
      <c r="B528">
        <v>108000</v>
      </c>
    </row>
    <row r="529" spans="1:2" x14ac:dyDescent="0.2">
      <c r="A529" s="2">
        <v>564</v>
      </c>
      <c r="B529">
        <v>185000</v>
      </c>
    </row>
    <row r="530" spans="1:2" x14ac:dyDescent="0.2">
      <c r="A530" s="2">
        <v>565</v>
      </c>
      <c r="B530">
        <v>268000</v>
      </c>
    </row>
    <row r="531" spans="1:2" x14ac:dyDescent="0.2">
      <c r="A531" s="2">
        <v>567</v>
      </c>
      <c r="B531">
        <v>325000</v>
      </c>
    </row>
    <row r="532" spans="1:2" x14ac:dyDescent="0.2">
      <c r="A532" s="2">
        <v>568</v>
      </c>
      <c r="B532">
        <v>214000</v>
      </c>
    </row>
    <row r="533" spans="1:2" x14ac:dyDescent="0.2">
      <c r="A533" s="2">
        <v>569</v>
      </c>
      <c r="B533">
        <v>316600</v>
      </c>
    </row>
    <row r="534" spans="1:2" x14ac:dyDescent="0.2">
      <c r="A534" s="2">
        <v>570</v>
      </c>
      <c r="B534">
        <v>135960</v>
      </c>
    </row>
    <row r="535" spans="1:2" x14ac:dyDescent="0.2">
      <c r="A535" s="2">
        <v>571</v>
      </c>
      <c r="B535">
        <v>142600</v>
      </c>
    </row>
    <row r="536" spans="1:2" x14ac:dyDescent="0.2">
      <c r="A536" s="2">
        <v>572</v>
      </c>
      <c r="B536">
        <v>120000</v>
      </c>
    </row>
    <row r="537" spans="1:2" x14ac:dyDescent="0.2">
      <c r="A537" s="2">
        <v>573</v>
      </c>
      <c r="B537">
        <v>224500</v>
      </c>
    </row>
    <row r="538" spans="1:2" x14ac:dyDescent="0.2">
      <c r="A538" s="2">
        <v>574</v>
      </c>
      <c r="B538">
        <v>170000</v>
      </c>
    </row>
    <row r="539" spans="1:2" x14ac:dyDescent="0.2">
      <c r="A539" s="2">
        <v>575</v>
      </c>
      <c r="B539">
        <v>139000</v>
      </c>
    </row>
    <row r="540" spans="1:2" x14ac:dyDescent="0.2">
      <c r="A540" s="2">
        <v>576</v>
      </c>
      <c r="B540">
        <v>118500</v>
      </c>
    </row>
    <row r="541" spans="1:2" x14ac:dyDescent="0.2">
      <c r="A541" s="2">
        <v>577</v>
      </c>
      <c r="B541">
        <v>145000</v>
      </c>
    </row>
    <row r="542" spans="1:2" x14ac:dyDescent="0.2">
      <c r="A542" s="2">
        <v>578</v>
      </c>
      <c r="B542">
        <v>164500</v>
      </c>
    </row>
    <row r="543" spans="1:2" x14ac:dyDescent="0.2">
      <c r="A543" s="2">
        <v>579</v>
      </c>
      <c r="B543">
        <v>146000</v>
      </c>
    </row>
    <row r="544" spans="1:2" x14ac:dyDescent="0.2">
      <c r="A544" s="2">
        <v>581</v>
      </c>
      <c r="B544">
        <v>181900</v>
      </c>
    </row>
    <row r="545" spans="1:2" x14ac:dyDescent="0.2">
      <c r="A545" s="2">
        <v>582</v>
      </c>
      <c r="B545">
        <v>253293</v>
      </c>
    </row>
    <row r="546" spans="1:2" x14ac:dyDescent="0.2">
      <c r="A546" s="2">
        <v>583</v>
      </c>
      <c r="B546">
        <v>118500</v>
      </c>
    </row>
    <row r="547" spans="1:2" x14ac:dyDescent="0.2">
      <c r="A547" s="2">
        <v>584</v>
      </c>
      <c r="B547">
        <v>325000</v>
      </c>
    </row>
    <row r="548" spans="1:2" x14ac:dyDescent="0.2">
      <c r="A548" s="2">
        <v>585</v>
      </c>
      <c r="B548">
        <v>133000</v>
      </c>
    </row>
    <row r="549" spans="1:2" x14ac:dyDescent="0.2">
      <c r="A549" s="2">
        <v>586</v>
      </c>
      <c r="B549">
        <v>369900</v>
      </c>
    </row>
    <row r="550" spans="1:2" x14ac:dyDescent="0.2">
      <c r="A550" s="2">
        <v>587</v>
      </c>
      <c r="B550">
        <v>130000</v>
      </c>
    </row>
    <row r="551" spans="1:2" x14ac:dyDescent="0.2">
      <c r="A551" s="2">
        <v>588</v>
      </c>
      <c r="B551">
        <v>137000</v>
      </c>
    </row>
    <row r="552" spans="1:2" x14ac:dyDescent="0.2">
      <c r="A552" s="2">
        <v>589</v>
      </c>
      <c r="B552">
        <v>143000</v>
      </c>
    </row>
    <row r="553" spans="1:2" x14ac:dyDescent="0.2">
      <c r="A553" s="2">
        <v>590</v>
      </c>
      <c r="B553">
        <v>79500</v>
      </c>
    </row>
    <row r="554" spans="1:2" x14ac:dyDescent="0.2">
      <c r="A554" s="2">
        <v>591</v>
      </c>
      <c r="B554">
        <v>185900</v>
      </c>
    </row>
    <row r="555" spans="1:2" x14ac:dyDescent="0.2">
      <c r="A555" s="2">
        <v>592</v>
      </c>
      <c r="B555">
        <v>451950</v>
      </c>
    </row>
    <row r="556" spans="1:2" x14ac:dyDescent="0.2">
      <c r="A556" s="2">
        <v>593</v>
      </c>
      <c r="B556">
        <v>138000</v>
      </c>
    </row>
    <row r="557" spans="1:2" x14ac:dyDescent="0.2">
      <c r="A557" s="2">
        <v>594</v>
      </c>
      <c r="B557">
        <v>140000</v>
      </c>
    </row>
    <row r="558" spans="1:2" x14ac:dyDescent="0.2">
      <c r="A558" s="2">
        <v>595</v>
      </c>
      <c r="B558">
        <v>110000</v>
      </c>
    </row>
    <row r="559" spans="1:2" x14ac:dyDescent="0.2">
      <c r="A559" s="2">
        <v>596</v>
      </c>
      <c r="B559">
        <v>319000</v>
      </c>
    </row>
    <row r="560" spans="1:2" x14ac:dyDescent="0.2">
      <c r="A560" s="2">
        <v>598</v>
      </c>
      <c r="B560">
        <v>194201</v>
      </c>
    </row>
    <row r="561" spans="1:2" x14ac:dyDescent="0.2">
      <c r="A561" s="2">
        <v>599</v>
      </c>
      <c r="B561">
        <v>217500</v>
      </c>
    </row>
    <row r="562" spans="1:2" x14ac:dyDescent="0.2">
      <c r="A562" s="2">
        <v>600</v>
      </c>
      <c r="B562">
        <v>151000</v>
      </c>
    </row>
    <row r="563" spans="1:2" x14ac:dyDescent="0.2">
      <c r="A563" s="2">
        <v>601</v>
      </c>
      <c r="B563">
        <v>275000</v>
      </c>
    </row>
    <row r="564" spans="1:2" x14ac:dyDescent="0.2">
      <c r="A564" s="2">
        <v>602</v>
      </c>
      <c r="B564">
        <v>141000</v>
      </c>
    </row>
    <row r="565" spans="1:2" x14ac:dyDescent="0.2">
      <c r="A565" s="2">
        <v>603</v>
      </c>
      <c r="B565">
        <v>220000</v>
      </c>
    </row>
    <row r="566" spans="1:2" x14ac:dyDescent="0.2">
      <c r="A566" s="2">
        <v>604</v>
      </c>
      <c r="B566">
        <v>151000</v>
      </c>
    </row>
    <row r="567" spans="1:2" x14ac:dyDescent="0.2">
      <c r="A567" s="2">
        <v>605</v>
      </c>
      <c r="B567">
        <v>221000</v>
      </c>
    </row>
    <row r="568" spans="1:2" x14ac:dyDescent="0.2">
      <c r="A568" s="2">
        <v>606</v>
      </c>
      <c r="B568">
        <v>205000</v>
      </c>
    </row>
    <row r="569" spans="1:2" x14ac:dyDescent="0.2">
      <c r="A569" s="2">
        <v>607</v>
      </c>
      <c r="B569">
        <v>152000</v>
      </c>
    </row>
    <row r="570" spans="1:2" x14ac:dyDescent="0.2">
      <c r="A570" s="2">
        <v>608</v>
      </c>
      <c r="B570">
        <v>225000</v>
      </c>
    </row>
    <row r="571" spans="1:2" x14ac:dyDescent="0.2">
      <c r="A571" s="2">
        <v>609</v>
      </c>
      <c r="B571">
        <v>359100</v>
      </c>
    </row>
    <row r="572" spans="1:2" x14ac:dyDescent="0.2">
      <c r="A572" s="2">
        <v>610</v>
      </c>
      <c r="B572">
        <v>118500</v>
      </c>
    </row>
    <row r="573" spans="1:2" x14ac:dyDescent="0.2">
      <c r="A573" s="2">
        <v>611</v>
      </c>
      <c r="B573">
        <v>313000</v>
      </c>
    </row>
    <row r="574" spans="1:2" x14ac:dyDescent="0.2">
      <c r="A574" s="2">
        <v>612</v>
      </c>
      <c r="B574">
        <v>148000</v>
      </c>
    </row>
    <row r="575" spans="1:2" x14ac:dyDescent="0.2">
      <c r="A575" s="2">
        <v>613</v>
      </c>
      <c r="B575">
        <v>261500</v>
      </c>
    </row>
    <row r="576" spans="1:2" x14ac:dyDescent="0.2">
      <c r="A576" s="2">
        <v>614</v>
      </c>
      <c r="B576">
        <v>147000</v>
      </c>
    </row>
    <row r="577" spans="1:2" x14ac:dyDescent="0.2">
      <c r="A577" s="2">
        <v>615</v>
      </c>
      <c r="B577">
        <v>75500</v>
      </c>
    </row>
    <row r="578" spans="1:2" x14ac:dyDescent="0.2">
      <c r="A578" s="2">
        <v>616</v>
      </c>
      <c r="B578">
        <v>137500</v>
      </c>
    </row>
    <row r="579" spans="1:2" x14ac:dyDescent="0.2">
      <c r="A579" s="2">
        <v>617</v>
      </c>
      <c r="B579">
        <v>183200</v>
      </c>
    </row>
    <row r="580" spans="1:2" x14ac:dyDescent="0.2">
      <c r="A580" s="2">
        <v>618</v>
      </c>
      <c r="B580">
        <v>105500</v>
      </c>
    </row>
    <row r="581" spans="1:2" x14ac:dyDescent="0.2">
      <c r="A581" s="2">
        <v>619</v>
      </c>
      <c r="B581">
        <v>314813</v>
      </c>
    </row>
    <row r="582" spans="1:2" x14ac:dyDescent="0.2">
      <c r="A582" s="2">
        <v>620</v>
      </c>
      <c r="B582">
        <v>305000</v>
      </c>
    </row>
    <row r="583" spans="1:2" x14ac:dyDescent="0.2">
      <c r="A583" s="2">
        <v>622</v>
      </c>
      <c r="B583">
        <v>240000</v>
      </c>
    </row>
    <row r="584" spans="1:2" x14ac:dyDescent="0.2">
      <c r="A584" s="2">
        <v>623</v>
      </c>
      <c r="B584">
        <v>135000</v>
      </c>
    </row>
    <row r="585" spans="1:2" x14ac:dyDescent="0.2">
      <c r="A585" s="2">
        <v>624</v>
      </c>
      <c r="B585">
        <v>168500</v>
      </c>
    </row>
    <row r="586" spans="1:2" x14ac:dyDescent="0.2">
      <c r="A586" s="2">
        <v>625</v>
      </c>
      <c r="B586">
        <v>165150</v>
      </c>
    </row>
    <row r="587" spans="1:2" x14ac:dyDescent="0.2">
      <c r="A587" s="2">
        <v>626</v>
      </c>
      <c r="B587">
        <v>160000</v>
      </c>
    </row>
    <row r="588" spans="1:2" x14ac:dyDescent="0.2">
      <c r="A588" s="2">
        <v>627</v>
      </c>
      <c r="B588">
        <v>139900</v>
      </c>
    </row>
    <row r="589" spans="1:2" x14ac:dyDescent="0.2">
      <c r="A589" s="2">
        <v>628</v>
      </c>
      <c r="B589">
        <v>153000</v>
      </c>
    </row>
    <row r="590" spans="1:2" x14ac:dyDescent="0.2">
      <c r="A590" s="2">
        <v>629</v>
      </c>
      <c r="B590">
        <v>135000</v>
      </c>
    </row>
    <row r="591" spans="1:2" x14ac:dyDescent="0.2">
      <c r="A591" s="2">
        <v>630</v>
      </c>
      <c r="B591">
        <v>168500</v>
      </c>
    </row>
    <row r="592" spans="1:2" x14ac:dyDescent="0.2">
      <c r="A592" s="2">
        <v>631</v>
      </c>
      <c r="B592">
        <v>124000</v>
      </c>
    </row>
    <row r="593" spans="1:2" x14ac:dyDescent="0.2">
      <c r="A593" s="2">
        <v>632</v>
      </c>
      <c r="B593">
        <v>209500</v>
      </c>
    </row>
    <row r="594" spans="1:2" x14ac:dyDescent="0.2">
      <c r="A594" s="2">
        <v>633</v>
      </c>
      <c r="B594">
        <v>82500</v>
      </c>
    </row>
    <row r="595" spans="1:2" x14ac:dyDescent="0.2">
      <c r="A595" s="2">
        <v>634</v>
      </c>
      <c r="B595">
        <v>139400</v>
      </c>
    </row>
    <row r="596" spans="1:2" x14ac:dyDescent="0.2">
      <c r="A596" s="2">
        <v>635</v>
      </c>
      <c r="B596">
        <v>144000</v>
      </c>
    </row>
    <row r="597" spans="1:2" x14ac:dyDescent="0.2">
      <c r="A597" s="2">
        <v>636</v>
      </c>
      <c r="B597">
        <v>200000</v>
      </c>
    </row>
    <row r="598" spans="1:2" x14ac:dyDescent="0.2">
      <c r="A598" s="2">
        <v>638</v>
      </c>
      <c r="B598">
        <v>93000</v>
      </c>
    </row>
    <row r="599" spans="1:2" x14ac:dyDescent="0.2">
      <c r="A599" s="2">
        <v>639</v>
      </c>
      <c r="B599">
        <v>85000</v>
      </c>
    </row>
    <row r="600" spans="1:2" x14ac:dyDescent="0.2">
      <c r="A600" s="2">
        <v>640</v>
      </c>
      <c r="B600">
        <v>264561</v>
      </c>
    </row>
    <row r="601" spans="1:2" x14ac:dyDescent="0.2">
      <c r="A601" s="2">
        <v>641</v>
      </c>
      <c r="B601">
        <v>274000</v>
      </c>
    </row>
    <row r="602" spans="1:2" x14ac:dyDescent="0.2">
      <c r="A602" s="2">
        <v>642</v>
      </c>
      <c r="B602">
        <v>226000</v>
      </c>
    </row>
    <row r="603" spans="1:2" x14ac:dyDescent="0.2">
      <c r="A603" s="2">
        <v>643</v>
      </c>
      <c r="B603">
        <v>345000</v>
      </c>
    </row>
    <row r="604" spans="1:2" x14ac:dyDescent="0.2">
      <c r="A604" s="2">
        <v>644</v>
      </c>
      <c r="B604">
        <v>152000</v>
      </c>
    </row>
    <row r="605" spans="1:2" x14ac:dyDescent="0.2">
      <c r="A605" s="2">
        <v>645</v>
      </c>
      <c r="B605">
        <v>370878</v>
      </c>
    </row>
    <row r="606" spans="1:2" x14ac:dyDescent="0.2">
      <c r="A606" s="2">
        <v>646</v>
      </c>
      <c r="B606">
        <v>143250</v>
      </c>
    </row>
    <row r="607" spans="1:2" x14ac:dyDescent="0.2">
      <c r="A607" s="2">
        <v>647</v>
      </c>
      <c r="B607">
        <v>98300</v>
      </c>
    </row>
    <row r="608" spans="1:2" x14ac:dyDescent="0.2">
      <c r="A608" s="2">
        <v>648</v>
      </c>
      <c r="B608">
        <v>155000</v>
      </c>
    </row>
    <row r="609" spans="1:2" x14ac:dyDescent="0.2">
      <c r="A609" s="2">
        <v>649</v>
      </c>
      <c r="B609">
        <v>155000</v>
      </c>
    </row>
    <row r="610" spans="1:2" x14ac:dyDescent="0.2">
      <c r="A610" s="2">
        <v>650</v>
      </c>
      <c r="B610">
        <v>84500</v>
      </c>
    </row>
    <row r="611" spans="1:2" x14ac:dyDescent="0.2">
      <c r="A611" s="2">
        <v>651</v>
      </c>
      <c r="B611">
        <v>205950</v>
      </c>
    </row>
    <row r="612" spans="1:2" x14ac:dyDescent="0.2">
      <c r="A612" s="2">
        <v>652</v>
      </c>
      <c r="B612">
        <v>108000</v>
      </c>
    </row>
    <row r="613" spans="1:2" x14ac:dyDescent="0.2">
      <c r="A613" s="2">
        <v>653</v>
      </c>
      <c r="B613">
        <v>191000</v>
      </c>
    </row>
    <row r="614" spans="1:2" x14ac:dyDescent="0.2">
      <c r="A614" s="2">
        <v>654</v>
      </c>
      <c r="B614">
        <v>135000</v>
      </c>
    </row>
    <row r="615" spans="1:2" x14ac:dyDescent="0.2">
      <c r="A615" s="2">
        <v>655</v>
      </c>
      <c r="B615">
        <v>350000</v>
      </c>
    </row>
    <row r="616" spans="1:2" x14ac:dyDescent="0.2">
      <c r="A616" s="2">
        <v>656</v>
      </c>
      <c r="B616">
        <v>88000</v>
      </c>
    </row>
    <row r="617" spans="1:2" x14ac:dyDescent="0.2">
      <c r="A617" s="2">
        <v>657</v>
      </c>
      <c r="B617">
        <v>145500</v>
      </c>
    </row>
    <row r="618" spans="1:2" x14ac:dyDescent="0.2">
      <c r="A618" s="2">
        <v>658</v>
      </c>
      <c r="B618">
        <v>149000</v>
      </c>
    </row>
    <row r="619" spans="1:2" x14ac:dyDescent="0.2">
      <c r="A619" s="2">
        <v>659</v>
      </c>
      <c r="B619">
        <v>97500</v>
      </c>
    </row>
    <row r="620" spans="1:2" x14ac:dyDescent="0.2">
      <c r="A620" s="2">
        <v>660</v>
      </c>
      <c r="B620">
        <v>167000</v>
      </c>
    </row>
    <row r="621" spans="1:2" x14ac:dyDescent="0.2">
      <c r="A621" s="2">
        <v>661</v>
      </c>
      <c r="B621">
        <v>197900</v>
      </c>
    </row>
    <row r="622" spans="1:2" x14ac:dyDescent="0.2">
      <c r="A622" s="2">
        <v>662</v>
      </c>
      <c r="B622">
        <v>402000</v>
      </c>
    </row>
    <row r="623" spans="1:2" x14ac:dyDescent="0.2">
      <c r="A623" s="2">
        <v>663</v>
      </c>
      <c r="B623">
        <v>110000</v>
      </c>
    </row>
    <row r="624" spans="1:2" x14ac:dyDescent="0.2">
      <c r="A624" s="2">
        <v>664</v>
      </c>
      <c r="B624">
        <v>137500</v>
      </c>
    </row>
    <row r="625" spans="1:2" x14ac:dyDescent="0.2">
      <c r="A625" s="2">
        <v>665</v>
      </c>
      <c r="B625">
        <v>423000</v>
      </c>
    </row>
    <row r="626" spans="1:2" x14ac:dyDescent="0.2">
      <c r="A626" s="2">
        <v>666</v>
      </c>
      <c r="B626">
        <v>230500</v>
      </c>
    </row>
    <row r="627" spans="1:2" x14ac:dyDescent="0.2">
      <c r="A627" s="2">
        <v>667</v>
      </c>
      <c r="B627">
        <v>129000</v>
      </c>
    </row>
    <row r="628" spans="1:2" x14ac:dyDescent="0.2">
      <c r="A628" s="2">
        <v>668</v>
      </c>
      <c r="B628">
        <v>193500</v>
      </c>
    </row>
    <row r="629" spans="1:2" x14ac:dyDescent="0.2">
      <c r="A629" s="2">
        <v>669</v>
      </c>
      <c r="B629">
        <v>168000</v>
      </c>
    </row>
    <row r="630" spans="1:2" x14ac:dyDescent="0.2">
      <c r="A630" s="2">
        <v>670</v>
      </c>
      <c r="B630">
        <v>137500</v>
      </c>
    </row>
    <row r="631" spans="1:2" x14ac:dyDescent="0.2">
      <c r="A631" s="2">
        <v>671</v>
      </c>
      <c r="B631">
        <v>173500</v>
      </c>
    </row>
    <row r="632" spans="1:2" x14ac:dyDescent="0.2">
      <c r="A632" s="2">
        <v>673</v>
      </c>
      <c r="B632">
        <v>165000</v>
      </c>
    </row>
    <row r="633" spans="1:2" x14ac:dyDescent="0.2">
      <c r="A633" s="2">
        <v>674</v>
      </c>
      <c r="B633">
        <v>257500</v>
      </c>
    </row>
    <row r="634" spans="1:2" x14ac:dyDescent="0.2">
      <c r="A634" s="2">
        <v>675</v>
      </c>
      <c r="B634">
        <v>140000</v>
      </c>
    </row>
    <row r="635" spans="1:2" x14ac:dyDescent="0.2">
      <c r="A635" s="2">
        <v>676</v>
      </c>
      <c r="B635">
        <v>148500</v>
      </c>
    </row>
    <row r="636" spans="1:2" x14ac:dyDescent="0.2">
      <c r="A636" s="2">
        <v>678</v>
      </c>
      <c r="B636">
        <v>109500</v>
      </c>
    </row>
    <row r="637" spans="1:2" x14ac:dyDescent="0.2">
      <c r="A637" s="2">
        <v>679</v>
      </c>
      <c r="B637">
        <v>372500</v>
      </c>
    </row>
    <row r="638" spans="1:2" x14ac:dyDescent="0.2">
      <c r="A638" s="2">
        <v>680</v>
      </c>
      <c r="B638">
        <v>128500</v>
      </c>
    </row>
    <row r="639" spans="1:2" x14ac:dyDescent="0.2">
      <c r="A639" s="2">
        <v>681</v>
      </c>
      <c r="B639">
        <v>143000</v>
      </c>
    </row>
    <row r="640" spans="1:2" x14ac:dyDescent="0.2">
      <c r="A640" s="2">
        <v>682</v>
      </c>
      <c r="B640">
        <v>159434</v>
      </c>
    </row>
    <row r="641" spans="1:2" x14ac:dyDescent="0.2">
      <c r="A641" s="2">
        <v>683</v>
      </c>
      <c r="B641">
        <v>173000</v>
      </c>
    </row>
    <row r="642" spans="1:2" x14ac:dyDescent="0.2">
      <c r="A642" s="2">
        <v>684</v>
      </c>
      <c r="B642">
        <v>285000</v>
      </c>
    </row>
    <row r="643" spans="1:2" x14ac:dyDescent="0.2">
      <c r="A643" s="2">
        <v>685</v>
      </c>
      <c r="B643">
        <v>221000</v>
      </c>
    </row>
    <row r="644" spans="1:2" x14ac:dyDescent="0.2">
      <c r="A644" s="2">
        <v>686</v>
      </c>
      <c r="B644">
        <v>207500</v>
      </c>
    </row>
    <row r="645" spans="1:2" x14ac:dyDescent="0.2">
      <c r="A645" s="2">
        <v>687</v>
      </c>
      <c r="B645">
        <v>227875</v>
      </c>
    </row>
    <row r="646" spans="1:2" x14ac:dyDescent="0.2">
      <c r="A646" s="2">
        <v>688</v>
      </c>
      <c r="B646">
        <v>148800</v>
      </c>
    </row>
    <row r="647" spans="1:2" x14ac:dyDescent="0.2">
      <c r="A647" s="2">
        <v>689</v>
      </c>
      <c r="B647">
        <v>392000</v>
      </c>
    </row>
    <row r="648" spans="1:2" x14ac:dyDescent="0.2">
      <c r="A648" s="2">
        <v>690</v>
      </c>
      <c r="B648">
        <v>194700</v>
      </c>
    </row>
    <row r="649" spans="1:2" x14ac:dyDescent="0.2">
      <c r="A649" s="2">
        <v>691</v>
      </c>
      <c r="B649">
        <v>141000</v>
      </c>
    </row>
    <row r="650" spans="1:2" x14ac:dyDescent="0.2">
      <c r="A650" s="2">
        <v>692</v>
      </c>
      <c r="B650">
        <v>755000</v>
      </c>
    </row>
    <row r="651" spans="1:2" x14ac:dyDescent="0.2">
      <c r="A651" s="2">
        <v>693</v>
      </c>
      <c r="B651">
        <v>335000</v>
      </c>
    </row>
    <row r="652" spans="1:2" x14ac:dyDescent="0.2">
      <c r="A652" s="2">
        <v>694</v>
      </c>
      <c r="B652">
        <v>108480</v>
      </c>
    </row>
    <row r="653" spans="1:2" x14ac:dyDescent="0.2">
      <c r="A653" s="2">
        <v>695</v>
      </c>
      <c r="B653">
        <v>141500</v>
      </c>
    </row>
    <row r="654" spans="1:2" x14ac:dyDescent="0.2">
      <c r="A654" s="2">
        <v>696</v>
      </c>
      <c r="B654">
        <v>176000</v>
      </c>
    </row>
    <row r="655" spans="1:2" x14ac:dyDescent="0.2">
      <c r="A655" s="2">
        <v>697</v>
      </c>
      <c r="B655">
        <v>89000</v>
      </c>
    </row>
    <row r="656" spans="1:2" x14ac:dyDescent="0.2">
      <c r="A656" s="2">
        <v>698</v>
      </c>
      <c r="B656">
        <v>123500</v>
      </c>
    </row>
    <row r="657" spans="1:2" x14ac:dyDescent="0.2">
      <c r="A657" s="2">
        <v>699</v>
      </c>
      <c r="B657">
        <v>138500</v>
      </c>
    </row>
    <row r="658" spans="1:2" x14ac:dyDescent="0.2">
      <c r="A658" s="2">
        <v>700</v>
      </c>
      <c r="B658">
        <v>196000</v>
      </c>
    </row>
    <row r="659" spans="1:2" x14ac:dyDescent="0.2">
      <c r="A659" s="2">
        <v>701</v>
      </c>
      <c r="B659">
        <v>312500</v>
      </c>
    </row>
    <row r="660" spans="1:2" x14ac:dyDescent="0.2">
      <c r="A660" s="2">
        <v>702</v>
      </c>
      <c r="B660">
        <v>140000</v>
      </c>
    </row>
    <row r="661" spans="1:2" x14ac:dyDescent="0.2">
      <c r="A661" s="2">
        <v>703</v>
      </c>
      <c r="B661">
        <v>361919</v>
      </c>
    </row>
    <row r="662" spans="1:2" x14ac:dyDescent="0.2">
      <c r="A662" s="2">
        <v>704</v>
      </c>
      <c r="B662">
        <v>140000</v>
      </c>
    </row>
    <row r="663" spans="1:2" x14ac:dyDescent="0.2">
      <c r="A663" s="2">
        <v>705</v>
      </c>
      <c r="B663">
        <v>213000</v>
      </c>
    </row>
    <row r="664" spans="1:2" x14ac:dyDescent="0.2">
      <c r="A664" s="2">
        <v>707</v>
      </c>
      <c r="B664">
        <v>302000</v>
      </c>
    </row>
    <row r="665" spans="1:2" x14ac:dyDescent="0.2">
      <c r="A665" s="2">
        <v>708</v>
      </c>
      <c r="B665">
        <v>254000</v>
      </c>
    </row>
    <row r="666" spans="1:2" x14ac:dyDescent="0.2">
      <c r="A666" s="2">
        <v>709</v>
      </c>
      <c r="B666">
        <v>179540</v>
      </c>
    </row>
    <row r="667" spans="1:2" x14ac:dyDescent="0.2">
      <c r="A667" s="2">
        <v>710</v>
      </c>
      <c r="B667">
        <v>109900</v>
      </c>
    </row>
    <row r="668" spans="1:2" x14ac:dyDescent="0.2">
      <c r="A668" s="2">
        <v>711</v>
      </c>
      <c r="B668">
        <v>52000</v>
      </c>
    </row>
    <row r="669" spans="1:2" x14ac:dyDescent="0.2">
      <c r="A669" s="2">
        <v>712</v>
      </c>
      <c r="B669">
        <v>102776</v>
      </c>
    </row>
    <row r="670" spans="1:2" x14ac:dyDescent="0.2">
      <c r="A670" s="2">
        <v>713</v>
      </c>
      <c r="B670">
        <v>189000</v>
      </c>
    </row>
    <row r="671" spans="1:2" x14ac:dyDescent="0.2">
      <c r="A671" s="2">
        <v>715</v>
      </c>
      <c r="B671">
        <v>130500</v>
      </c>
    </row>
    <row r="672" spans="1:2" x14ac:dyDescent="0.2">
      <c r="A672" s="2">
        <v>716</v>
      </c>
      <c r="B672">
        <v>165000</v>
      </c>
    </row>
    <row r="673" spans="1:2" x14ac:dyDescent="0.2">
      <c r="A673" s="2">
        <v>717</v>
      </c>
      <c r="B673">
        <v>159500</v>
      </c>
    </row>
    <row r="674" spans="1:2" x14ac:dyDescent="0.2">
      <c r="A674" s="2">
        <v>718</v>
      </c>
      <c r="B674">
        <v>157000</v>
      </c>
    </row>
    <row r="675" spans="1:2" x14ac:dyDescent="0.2">
      <c r="A675" s="2">
        <v>719</v>
      </c>
      <c r="B675">
        <v>341000</v>
      </c>
    </row>
    <row r="676" spans="1:2" x14ac:dyDescent="0.2">
      <c r="A676" s="2">
        <v>720</v>
      </c>
      <c r="B676">
        <v>128500</v>
      </c>
    </row>
    <row r="677" spans="1:2" x14ac:dyDescent="0.2">
      <c r="A677" s="2">
        <v>721</v>
      </c>
      <c r="B677">
        <v>275000</v>
      </c>
    </row>
    <row r="678" spans="1:2" x14ac:dyDescent="0.2">
      <c r="A678" s="2">
        <v>722</v>
      </c>
      <c r="B678">
        <v>143000</v>
      </c>
    </row>
    <row r="679" spans="1:2" x14ac:dyDescent="0.2">
      <c r="A679" s="2">
        <v>723</v>
      </c>
      <c r="B679">
        <v>124500</v>
      </c>
    </row>
    <row r="680" spans="1:2" x14ac:dyDescent="0.2">
      <c r="A680" s="2">
        <v>724</v>
      </c>
      <c r="B680">
        <v>135000</v>
      </c>
    </row>
    <row r="681" spans="1:2" x14ac:dyDescent="0.2">
      <c r="A681" s="2">
        <v>725</v>
      </c>
      <c r="B681">
        <v>320000</v>
      </c>
    </row>
    <row r="682" spans="1:2" x14ac:dyDescent="0.2">
      <c r="A682" s="2">
        <v>726</v>
      </c>
      <c r="B682">
        <v>120500</v>
      </c>
    </row>
    <row r="683" spans="1:2" x14ac:dyDescent="0.2">
      <c r="A683" s="2">
        <v>727</v>
      </c>
      <c r="B683">
        <v>222000</v>
      </c>
    </row>
    <row r="684" spans="1:2" x14ac:dyDescent="0.2">
      <c r="A684" s="2">
        <v>728</v>
      </c>
      <c r="B684">
        <v>194500</v>
      </c>
    </row>
    <row r="685" spans="1:2" x14ac:dyDescent="0.2">
      <c r="A685" s="2">
        <v>729</v>
      </c>
      <c r="B685">
        <v>110000</v>
      </c>
    </row>
    <row r="686" spans="1:2" x14ac:dyDescent="0.2">
      <c r="A686" s="2">
        <v>730</v>
      </c>
      <c r="B686">
        <v>103000</v>
      </c>
    </row>
    <row r="687" spans="1:2" x14ac:dyDescent="0.2">
      <c r="A687" s="2">
        <v>731</v>
      </c>
      <c r="B687">
        <v>236500</v>
      </c>
    </row>
    <row r="688" spans="1:2" x14ac:dyDescent="0.2">
      <c r="A688" s="2">
        <v>732</v>
      </c>
      <c r="B688">
        <v>187500</v>
      </c>
    </row>
    <row r="689" spans="1:2" x14ac:dyDescent="0.2">
      <c r="A689" s="2">
        <v>733</v>
      </c>
      <c r="B689">
        <v>222500</v>
      </c>
    </row>
    <row r="690" spans="1:2" x14ac:dyDescent="0.2">
      <c r="A690" s="2">
        <v>734</v>
      </c>
      <c r="B690">
        <v>131400</v>
      </c>
    </row>
    <row r="691" spans="1:2" x14ac:dyDescent="0.2">
      <c r="A691" s="2">
        <v>735</v>
      </c>
      <c r="B691">
        <v>108000</v>
      </c>
    </row>
    <row r="692" spans="1:2" x14ac:dyDescent="0.2">
      <c r="A692" s="2">
        <v>738</v>
      </c>
      <c r="B692">
        <v>239900</v>
      </c>
    </row>
    <row r="693" spans="1:2" x14ac:dyDescent="0.2">
      <c r="A693" s="2">
        <v>739</v>
      </c>
      <c r="B693">
        <v>179000</v>
      </c>
    </row>
    <row r="694" spans="1:2" x14ac:dyDescent="0.2">
      <c r="A694" s="2">
        <v>740</v>
      </c>
      <c r="B694">
        <v>190000</v>
      </c>
    </row>
    <row r="695" spans="1:2" x14ac:dyDescent="0.2">
      <c r="A695" s="2">
        <v>741</v>
      </c>
      <c r="B695">
        <v>132000</v>
      </c>
    </row>
    <row r="696" spans="1:2" x14ac:dyDescent="0.2">
      <c r="A696" s="2">
        <v>742</v>
      </c>
      <c r="B696">
        <v>142000</v>
      </c>
    </row>
    <row r="697" spans="1:2" x14ac:dyDescent="0.2">
      <c r="A697" s="2">
        <v>743</v>
      </c>
      <c r="B697">
        <v>179000</v>
      </c>
    </row>
    <row r="698" spans="1:2" x14ac:dyDescent="0.2">
      <c r="A698" s="2">
        <v>744</v>
      </c>
      <c r="B698">
        <v>175000</v>
      </c>
    </row>
    <row r="699" spans="1:2" x14ac:dyDescent="0.2">
      <c r="A699" s="2">
        <v>745</v>
      </c>
      <c r="B699">
        <v>180000</v>
      </c>
    </row>
    <row r="700" spans="1:2" x14ac:dyDescent="0.2">
      <c r="A700" s="2">
        <v>746</v>
      </c>
      <c r="B700">
        <v>299800</v>
      </c>
    </row>
    <row r="701" spans="1:2" x14ac:dyDescent="0.2">
      <c r="A701" s="2">
        <v>747</v>
      </c>
      <c r="B701">
        <v>236000</v>
      </c>
    </row>
    <row r="702" spans="1:2" x14ac:dyDescent="0.2">
      <c r="A702" s="2">
        <v>749</v>
      </c>
      <c r="B702">
        <v>260400</v>
      </c>
    </row>
    <row r="703" spans="1:2" x14ac:dyDescent="0.2">
      <c r="A703" s="2">
        <v>751</v>
      </c>
      <c r="B703">
        <v>96500</v>
      </c>
    </row>
    <row r="704" spans="1:2" x14ac:dyDescent="0.2">
      <c r="A704" s="2">
        <v>752</v>
      </c>
      <c r="B704">
        <v>162000</v>
      </c>
    </row>
    <row r="705" spans="1:2" x14ac:dyDescent="0.2">
      <c r="A705" s="2">
        <v>753</v>
      </c>
      <c r="B705">
        <v>217000</v>
      </c>
    </row>
    <row r="706" spans="1:2" x14ac:dyDescent="0.2">
      <c r="A706" s="2">
        <v>754</v>
      </c>
      <c r="B706">
        <v>275500</v>
      </c>
    </row>
    <row r="707" spans="1:2" x14ac:dyDescent="0.2">
      <c r="A707" s="2">
        <v>755</v>
      </c>
      <c r="B707">
        <v>156000</v>
      </c>
    </row>
    <row r="708" spans="1:2" x14ac:dyDescent="0.2">
      <c r="A708" s="2">
        <v>756</v>
      </c>
      <c r="B708">
        <v>172500</v>
      </c>
    </row>
    <row r="709" spans="1:2" x14ac:dyDescent="0.2">
      <c r="A709" s="2">
        <v>757</v>
      </c>
      <c r="B709">
        <v>212000</v>
      </c>
    </row>
    <row r="710" spans="1:2" x14ac:dyDescent="0.2">
      <c r="A710" s="2">
        <v>758</v>
      </c>
      <c r="B710">
        <v>158900</v>
      </c>
    </row>
    <row r="711" spans="1:2" x14ac:dyDescent="0.2">
      <c r="A711" s="2">
        <v>759</v>
      </c>
      <c r="B711">
        <v>179400</v>
      </c>
    </row>
    <row r="712" spans="1:2" x14ac:dyDescent="0.2">
      <c r="A712" s="2">
        <v>760</v>
      </c>
      <c r="B712">
        <v>290000</v>
      </c>
    </row>
    <row r="713" spans="1:2" x14ac:dyDescent="0.2">
      <c r="A713" s="2">
        <v>761</v>
      </c>
      <c r="B713">
        <v>127500</v>
      </c>
    </row>
    <row r="714" spans="1:2" x14ac:dyDescent="0.2">
      <c r="A714" s="2">
        <v>762</v>
      </c>
      <c r="B714">
        <v>100000</v>
      </c>
    </row>
    <row r="715" spans="1:2" x14ac:dyDescent="0.2">
      <c r="A715" s="2">
        <v>763</v>
      </c>
      <c r="B715">
        <v>215200</v>
      </c>
    </row>
    <row r="716" spans="1:2" x14ac:dyDescent="0.2">
      <c r="A716" s="2">
        <v>764</v>
      </c>
      <c r="B716">
        <v>337000</v>
      </c>
    </row>
    <row r="717" spans="1:2" x14ac:dyDescent="0.2">
      <c r="A717" s="2">
        <v>765</v>
      </c>
      <c r="B717">
        <v>270000</v>
      </c>
    </row>
    <row r="718" spans="1:2" x14ac:dyDescent="0.2">
      <c r="A718" s="2">
        <v>766</v>
      </c>
      <c r="B718">
        <v>264132</v>
      </c>
    </row>
    <row r="719" spans="1:2" x14ac:dyDescent="0.2">
      <c r="A719" s="2">
        <v>767</v>
      </c>
      <c r="B719">
        <v>196500</v>
      </c>
    </row>
    <row r="720" spans="1:2" x14ac:dyDescent="0.2">
      <c r="A720" s="2">
        <v>768</v>
      </c>
      <c r="B720">
        <v>160000</v>
      </c>
    </row>
    <row r="721" spans="1:2" x14ac:dyDescent="0.2">
      <c r="A721" s="2">
        <v>769</v>
      </c>
      <c r="B721">
        <v>216837</v>
      </c>
    </row>
    <row r="722" spans="1:2" x14ac:dyDescent="0.2">
      <c r="A722" s="2">
        <v>770</v>
      </c>
      <c r="B722">
        <v>538000</v>
      </c>
    </row>
    <row r="723" spans="1:2" x14ac:dyDescent="0.2">
      <c r="A723" s="2">
        <v>771</v>
      </c>
      <c r="B723">
        <v>134900</v>
      </c>
    </row>
    <row r="724" spans="1:2" x14ac:dyDescent="0.2">
      <c r="A724" s="2">
        <v>772</v>
      </c>
      <c r="B724">
        <v>102000</v>
      </c>
    </row>
    <row r="725" spans="1:2" x14ac:dyDescent="0.2">
      <c r="A725" s="2">
        <v>773</v>
      </c>
      <c r="B725">
        <v>107000</v>
      </c>
    </row>
    <row r="726" spans="1:2" x14ac:dyDescent="0.2">
      <c r="A726" s="2">
        <v>774</v>
      </c>
      <c r="B726">
        <v>114500</v>
      </c>
    </row>
    <row r="727" spans="1:2" x14ac:dyDescent="0.2">
      <c r="A727" s="2">
        <v>775</v>
      </c>
      <c r="B727">
        <v>395000</v>
      </c>
    </row>
    <row r="728" spans="1:2" x14ac:dyDescent="0.2">
      <c r="A728" s="2">
        <v>776</v>
      </c>
      <c r="B728">
        <v>162000</v>
      </c>
    </row>
    <row r="729" spans="1:2" x14ac:dyDescent="0.2">
      <c r="A729" s="2">
        <v>777</v>
      </c>
      <c r="B729">
        <v>221500</v>
      </c>
    </row>
    <row r="730" spans="1:2" x14ac:dyDescent="0.2">
      <c r="A730" s="2">
        <v>778</v>
      </c>
      <c r="B730">
        <v>142500</v>
      </c>
    </row>
    <row r="731" spans="1:2" x14ac:dyDescent="0.2">
      <c r="A731" s="2">
        <v>779</v>
      </c>
      <c r="B731">
        <v>144000</v>
      </c>
    </row>
    <row r="732" spans="1:2" x14ac:dyDescent="0.2">
      <c r="A732" s="2">
        <v>780</v>
      </c>
      <c r="B732">
        <v>135000</v>
      </c>
    </row>
    <row r="733" spans="1:2" x14ac:dyDescent="0.2">
      <c r="A733" s="2">
        <v>781</v>
      </c>
      <c r="B733">
        <v>176000</v>
      </c>
    </row>
    <row r="734" spans="1:2" x14ac:dyDescent="0.2">
      <c r="A734" s="2">
        <v>782</v>
      </c>
      <c r="B734">
        <v>175900</v>
      </c>
    </row>
    <row r="735" spans="1:2" x14ac:dyDescent="0.2">
      <c r="A735" s="2">
        <v>783</v>
      </c>
      <c r="B735">
        <v>187100</v>
      </c>
    </row>
    <row r="736" spans="1:2" x14ac:dyDescent="0.2">
      <c r="A736" s="2">
        <v>784</v>
      </c>
      <c r="B736">
        <v>165500</v>
      </c>
    </row>
    <row r="737" spans="1:2" x14ac:dyDescent="0.2">
      <c r="A737" s="2">
        <v>785</v>
      </c>
      <c r="B737">
        <v>128000</v>
      </c>
    </row>
    <row r="738" spans="1:2" x14ac:dyDescent="0.2">
      <c r="A738" s="2">
        <v>786</v>
      </c>
      <c r="B738">
        <v>161500</v>
      </c>
    </row>
    <row r="739" spans="1:2" x14ac:dyDescent="0.2">
      <c r="A739" s="2">
        <v>787</v>
      </c>
      <c r="B739">
        <v>139000</v>
      </c>
    </row>
    <row r="740" spans="1:2" x14ac:dyDescent="0.2">
      <c r="A740" s="2">
        <v>788</v>
      </c>
      <c r="B740">
        <v>233000</v>
      </c>
    </row>
    <row r="741" spans="1:2" x14ac:dyDescent="0.2">
      <c r="A741" s="2">
        <v>789</v>
      </c>
      <c r="B741">
        <v>107900</v>
      </c>
    </row>
    <row r="742" spans="1:2" x14ac:dyDescent="0.2">
      <c r="A742" s="2">
        <v>790</v>
      </c>
      <c r="B742">
        <v>187500</v>
      </c>
    </row>
    <row r="743" spans="1:2" x14ac:dyDescent="0.2">
      <c r="A743" s="2">
        <v>791</v>
      </c>
      <c r="B743">
        <v>160200</v>
      </c>
    </row>
    <row r="744" spans="1:2" x14ac:dyDescent="0.2">
      <c r="A744" s="2">
        <v>792</v>
      </c>
      <c r="B744">
        <v>146800</v>
      </c>
    </row>
    <row r="745" spans="1:2" x14ac:dyDescent="0.2">
      <c r="A745" s="2">
        <v>793</v>
      </c>
      <c r="B745">
        <v>269790</v>
      </c>
    </row>
    <row r="746" spans="1:2" x14ac:dyDescent="0.2">
      <c r="A746" s="2">
        <v>794</v>
      </c>
      <c r="B746">
        <v>225000</v>
      </c>
    </row>
    <row r="747" spans="1:2" x14ac:dyDescent="0.2">
      <c r="A747" s="2">
        <v>795</v>
      </c>
      <c r="B747">
        <v>194500</v>
      </c>
    </row>
    <row r="748" spans="1:2" x14ac:dyDescent="0.2">
      <c r="A748" s="2">
        <v>796</v>
      </c>
      <c r="B748">
        <v>171000</v>
      </c>
    </row>
    <row r="749" spans="1:2" x14ac:dyDescent="0.2">
      <c r="A749" s="2">
        <v>797</v>
      </c>
      <c r="B749">
        <v>143500</v>
      </c>
    </row>
    <row r="750" spans="1:2" x14ac:dyDescent="0.2">
      <c r="A750" s="2">
        <v>798</v>
      </c>
      <c r="B750">
        <v>110000</v>
      </c>
    </row>
    <row r="751" spans="1:2" x14ac:dyDescent="0.2">
      <c r="A751" s="2">
        <v>799</v>
      </c>
      <c r="B751">
        <v>485000</v>
      </c>
    </row>
    <row r="752" spans="1:2" x14ac:dyDescent="0.2">
      <c r="A752" s="2">
        <v>800</v>
      </c>
      <c r="B752">
        <v>175000</v>
      </c>
    </row>
    <row r="753" spans="1:2" x14ac:dyDescent="0.2">
      <c r="A753" s="2">
        <v>801</v>
      </c>
      <c r="B753">
        <v>200000</v>
      </c>
    </row>
    <row r="754" spans="1:2" x14ac:dyDescent="0.2">
      <c r="A754" s="2">
        <v>802</v>
      </c>
      <c r="B754">
        <v>109900</v>
      </c>
    </row>
    <row r="755" spans="1:2" x14ac:dyDescent="0.2">
      <c r="A755" s="2">
        <v>803</v>
      </c>
      <c r="B755">
        <v>189000</v>
      </c>
    </row>
    <row r="756" spans="1:2" x14ac:dyDescent="0.2">
      <c r="A756" s="2">
        <v>804</v>
      </c>
      <c r="B756">
        <v>582933</v>
      </c>
    </row>
    <row r="757" spans="1:2" x14ac:dyDescent="0.2">
      <c r="A757" s="2">
        <v>805</v>
      </c>
      <c r="B757">
        <v>118000</v>
      </c>
    </row>
    <row r="758" spans="1:2" x14ac:dyDescent="0.2">
      <c r="A758" s="2">
        <v>806</v>
      </c>
      <c r="B758">
        <v>227680</v>
      </c>
    </row>
    <row r="759" spans="1:2" x14ac:dyDescent="0.2">
      <c r="A759" s="2">
        <v>807</v>
      </c>
      <c r="B759">
        <v>135500</v>
      </c>
    </row>
    <row r="760" spans="1:2" x14ac:dyDescent="0.2">
      <c r="A760" s="2">
        <v>808</v>
      </c>
      <c r="B760">
        <v>223500</v>
      </c>
    </row>
    <row r="761" spans="1:2" x14ac:dyDescent="0.2">
      <c r="A761" s="2">
        <v>809</v>
      </c>
      <c r="B761">
        <v>159950</v>
      </c>
    </row>
    <row r="762" spans="1:2" x14ac:dyDescent="0.2">
      <c r="A762" s="2">
        <v>811</v>
      </c>
      <c r="B762">
        <v>181000</v>
      </c>
    </row>
    <row r="763" spans="1:2" x14ac:dyDescent="0.2">
      <c r="A763" s="2">
        <v>812</v>
      </c>
      <c r="B763">
        <v>144500</v>
      </c>
    </row>
    <row r="764" spans="1:2" x14ac:dyDescent="0.2">
      <c r="A764" s="2">
        <v>814</v>
      </c>
      <c r="B764">
        <v>157900</v>
      </c>
    </row>
    <row r="765" spans="1:2" x14ac:dyDescent="0.2">
      <c r="A765" s="2">
        <v>815</v>
      </c>
      <c r="B765">
        <v>116000</v>
      </c>
    </row>
    <row r="766" spans="1:2" x14ac:dyDescent="0.2">
      <c r="A766" s="2">
        <v>816</v>
      </c>
      <c r="B766">
        <v>224900</v>
      </c>
    </row>
    <row r="767" spans="1:2" x14ac:dyDescent="0.2">
      <c r="A767" s="2">
        <v>817</v>
      </c>
      <c r="B767">
        <v>137000</v>
      </c>
    </row>
    <row r="768" spans="1:2" x14ac:dyDescent="0.2">
      <c r="A768" s="2">
        <v>818</v>
      </c>
      <c r="B768">
        <v>271000</v>
      </c>
    </row>
    <row r="769" spans="1:2" x14ac:dyDescent="0.2">
      <c r="A769" s="2">
        <v>819</v>
      </c>
      <c r="B769">
        <v>155000</v>
      </c>
    </row>
    <row r="770" spans="1:2" x14ac:dyDescent="0.2">
      <c r="A770" s="2">
        <v>820</v>
      </c>
      <c r="B770">
        <v>224000</v>
      </c>
    </row>
    <row r="771" spans="1:2" x14ac:dyDescent="0.2">
      <c r="A771" s="2">
        <v>821</v>
      </c>
      <c r="B771">
        <v>183000</v>
      </c>
    </row>
    <row r="772" spans="1:2" x14ac:dyDescent="0.2">
      <c r="A772" s="2">
        <v>823</v>
      </c>
      <c r="B772">
        <v>225000</v>
      </c>
    </row>
    <row r="773" spans="1:2" x14ac:dyDescent="0.2">
      <c r="A773" s="2">
        <v>824</v>
      </c>
      <c r="B773">
        <v>139500</v>
      </c>
    </row>
    <row r="774" spans="1:2" x14ac:dyDescent="0.2">
      <c r="A774" s="2">
        <v>825</v>
      </c>
      <c r="B774">
        <v>232600</v>
      </c>
    </row>
    <row r="775" spans="1:2" x14ac:dyDescent="0.2">
      <c r="A775" s="2">
        <v>826</v>
      </c>
      <c r="B775">
        <v>385000</v>
      </c>
    </row>
    <row r="776" spans="1:2" x14ac:dyDescent="0.2">
      <c r="A776" s="2">
        <v>827</v>
      </c>
      <c r="B776">
        <v>109500</v>
      </c>
    </row>
    <row r="777" spans="1:2" x14ac:dyDescent="0.2">
      <c r="A777" s="2">
        <v>828</v>
      </c>
      <c r="B777">
        <v>189000</v>
      </c>
    </row>
    <row r="778" spans="1:2" x14ac:dyDescent="0.2">
      <c r="A778" s="2">
        <v>829</v>
      </c>
      <c r="B778">
        <v>185000</v>
      </c>
    </row>
    <row r="779" spans="1:2" x14ac:dyDescent="0.2">
      <c r="A779" s="2">
        <v>830</v>
      </c>
      <c r="B779">
        <v>147400</v>
      </c>
    </row>
    <row r="780" spans="1:2" x14ac:dyDescent="0.2">
      <c r="A780" s="2">
        <v>831</v>
      </c>
      <c r="B780">
        <v>166000</v>
      </c>
    </row>
    <row r="781" spans="1:2" x14ac:dyDescent="0.2">
      <c r="A781" s="2">
        <v>832</v>
      </c>
      <c r="B781">
        <v>151000</v>
      </c>
    </row>
    <row r="782" spans="1:2" x14ac:dyDescent="0.2">
      <c r="A782" s="2">
        <v>833</v>
      </c>
      <c r="B782">
        <v>237000</v>
      </c>
    </row>
    <row r="783" spans="1:2" x14ac:dyDescent="0.2">
      <c r="A783" s="2">
        <v>834</v>
      </c>
      <c r="B783">
        <v>167000</v>
      </c>
    </row>
    <row r="784" spans="1:2" x14ac:dyDescent="0.2">
      <c r="A784" s="2">
        <v>835</v>
      </c>
      <c r="B784">
        <v>139950</v>
      </c>
    </row>
    <row r="785" spans="1:2" x14ac:dyDescent="0.2">
      <c r="A785" s="2">
        <v>836</v>
      </c>
      <c r="B785">
        <v>128000</v>
      </c>
    </row>
    <row r="786" spans="1:2" x14ac:dyDescent="0.2">
      <c r="A786" s="2">
        <v>837</v>
      </c>
      <c r="B786">
        <v>153500</v>
      </c>
    </row>
    <row r="787" spans="1:2" x14ac:dyDescent="0.2">
      <c r="A787" s="2">
        <v>838</v>
      </c>
      <c r="B787">
        <v>100000</v>
      </c>
    </row>
    <row r="788" spans="1:2" x14ac:dyDescent="0.2">
      <c r="A788" s="2">
        <v>839</v>
      </c>
      <c r="B788">
        <v>144000</v>
      </c>
    </row>
    <row r="789" spans="1:2" x14ac:dyDescent="0.2">
      <c r="A789" s="2">
        <v>840</v>
      </c>
      <c r="B789">
        <v>130500</v>
      </c>
    </row>
    <row r="790" spans="1:2" x14ac:dyDescent="0.2">
      <c r="A790" s="2">
        <v>842</v>
      </c>
      <c r="B790">
        <v>157500</v>
      </c>
    </row>
    <row r="791" spans="1:2" x14ac:dyDescent="0.2">
      <c r="A791" s="2">
        <v>843</v>
      </c>
      <c r="B791">
        <v>174900</v>
      </c>
    </row>
    <row r="792" spans="1:2" x14ac:dyDescent="0.2">
      <c r="A792" s="2">
        <v>845</v>
      </c>
      <c r="B792">
        <v>153900</v>
      </c>
    </row>
    <row r="793" spans="1:2" x14ac:dyDescent="0.2">
      <c r="A793" s="2">
        <v>846</v>
      </c>
      <c r="B793">
        <v>171000</v>
      </c>
    </row>
    <row r="794" spans="1:2" x14ac:dyDescent="0.2">
      <c r="A794" s="2">
        <v>847</v>
      </c>
      <c r="B794">
        <v>213000</v>
      </c>
    </row>
    <row r="795" spans="1:2" x14ac:dyDescent="0.2">
      <c r="A795" s="2">
        <v>848</v>
      </c>
      <c r="B795">
        <v>133500</v>
      </c>
    </row>
    <row r="796" spans="1:2" x14ac:dyDescent="0.2">
      <c r="A796" s="2">
        <v>849</v>
      </c>
      <c r="B796">
        <v>240000</v>
      </c>
    </row>
    <row r="797" spans="1:2" x14ac:dyDescent="0.2">
      <c r="A797" s="2">
        <v>850</v>
      </c>
      <c r="B797">
        <v>187000</v>
      </c>
    </row>
    <row r="798" spans="1:2" x14ac:dyDescent="0.2">
      <c r="A798" s="2">
        <v>851</v>
      </c>
      <c r="B798">
        <v>131500</v>
      </c>
    </row>
    <row r="799" spans="1:2" x14ac:dyDescent="0.2">
      <c r="A799" s="2">
        <v>852</v>
      </c>
      <c r="B799">
        <v>215000</v>
      </c>
    </row>
    <row r="800" spans="1:2" x14ac:dyDescent="0.2">
      <c r="A800" s="2">
        <v>853</v>
      </c>
      <c r="B800">
        <v>164000</v>
      </c>
    </row>
    <row r="801" spans="1:2" x14ac:dyDescent="0.2">
      <c r="A801" s="2">
        <v>854</v>
      </c>
      <c r="B801">
        <v>158000</v>
      </c>
    </row>
    <row r="802" spans="1:2" x14ac:dyDescent="0.2">
      <c r="A802" s="2">
        <v>855</v>
      </c>
      <c r="B802">
        <v>170000</v>
      </c>
    </row>
    <row r="803" spans="1:2" x14ac:dyDescent="0.2">
      <c r="A803" s="2">
        <v>856</v>
      </c>
      <c r="B803">
        <v>127000</v>
      </c>
    </row>
    <row r="804" spans="1:2" x14ac:dyDescent="0.2">
      <c r="A804" s="2">
        <v>857</v>
      </c>
      <c r="B804">
        <v>147000</v>
      </c>
    </row>
    <row r="805" spans="1:2" x14ac:dyDescent="0.2">
      <c r="A805" s="2">
        <v>858</v>
      </c>
      <c r="B805">
        <v>174000</v>
      </c>
    </row>
    <row r="806" spans="1:2" x14ac:dyDescent="0.2">
      <c r="A806" s="2">
        <v>859</v>
      </c>
      <c r="B806">
        <v>152000</v>
      </c>
    </row>
    <row r="807" spans="1:2" x14ac:dyDescent="0.2">
      <c r="A807" s="2">
        <v>860</v>
      </c>
      <c r="B807">
        <v>250000</v>
      </c>
    </row>
    <row r="808" spans="1:2" x14ac:dyDescent="0.2">
      <c r="A808" s="2">
        <v>861</v>
      </c>
      <c r="B808">
        <v>189950</v>
      </c>
    </row>
    <row r="809" spans="1:2" x14ac:dyDescent="0.2">
      <c r="A809" s="2">
        <v>862</v>
      </c>
      <c r="B809">
        <v>131500</v>
      </c>
    </row>
    <row r="810" spans="1:2" x14ac:dyDescent="0.2">
      <c r="A810" s="2">
        <v>863</v>
      </c>
      <c r="B810">
        <v>152000</v>
      </c>
    </row>
    <row r="811" spans="1:2" x14ac:dyDescent="0.2">
      <c r="A811" s="2">
        <v>864</v>
      </c>
      <c r="B811">
        <v>132500</v>
      </c>
    </row>
    <row r="812" spans="1:2" x14ac:dyDescent="0.2">
      <c r="A812" s="2">
        <v>865</v>
      </c>
      <c r="B812">
        <v>250580</v>
      </c>
    </row>
    <row r="813" spans="1:2" x14ac:dyDescent="0.2">
      <c r="A813" s="2">
        <v>866</v>
      </c>
      <c r="B813">
        <v>148500</v>
      </c>
    </row>
    <row r="814" spans="1:2" x14ac:dyDescent="0.2">
      <c r="A814" s="2">
        <v>867</v>
      </c>
      <c r="B814">
        <v>248900</v>
      </c>
    </row>
    <row r="815" spans="1:2" x14ac:dyDescent="0.2">
      <c r="A815" s="2">
        <v>868</v>
      </c>
      <c r="B815">
        <v>129000</v>
      </c>
    </row>
    <row r="816" spans="1:2" x14ac:dyDescent="0.2">
      <c r="A816" s="2">
        <v>869</v>
      </c>
      <c r="B816">
        <v>169000</v>
      </c>
    </row>
    <row r="817" spans="1:2" x14ac:dyDescent="0.2">
      <c r="A817" s="2">
        <v>870</v>
      </c>
      <c r="B817">
        <v>236000</v>
      </c>
    </row>
    <row r="818" spans="1:2" x14ac:dyDescent="0.2">
      <c r="A818" s="2">
        <v>872</v>
      </c>
      <c r="B818">
        <v>200500</v>
      </c>
    </row>
    <row r="819" spans="1:2" x14ac:dyDescent="0.2">
      <c r="A819" s="2">
        <v>873</v>
      </c>
      <c r="B819">
        <v>116000</v>
      </c>
    </row>
    <row r="820" spans="1:2" x14ac:dyDescent="0.2">
      <c r="A820" s="2">
        <v>874</v>
      </c>
      <c r="B820">
        <v>133000</v>
      </c>
    </row>
    <row r="821" spans="1:2" x14ac:dyDescent="0.2">
      <c r="A821" s="2">
        <v>875</v>
      </c>
      <c r="B821">
        <v>66500</v>
      </c>
    </row>
    <row r="822" spans="1:2" x14ac:dyDescent="0.2">
      <c r="A822" s="2">
        <v>876</v>
      </c>
      <c r="B822">
        <v>303477</v>
      </c>
    </row>
    <row r="823" spans="1:2" x14ac:dyDescent="0.2">
      <c r="A823" s="2">
        <v>877</v>
      </c>
      <c r="B823">
        <v>132250</v>
      </c>
    </row>
    <row r="824" spans="1:2" x14ac:dyDescent="0.2">
      <c r="A824" s="2">
        <v>878</v>
      </c>
      <c r="B824">
        <v>350000</v>
      </c>
    </row>
    <row r="825" spans="1:2" x14ac:dyDescent="0.2">
      <c r="A825" s="2">
        <v>879</v>
      </c>
      <c r="B825">
        <v>148000</v>
      </c>
    </row>
    <row r="826" spans="1:2" x14ac:dyDescent="0.2">
      <c r="A826" s="2">
        <v>880</v>
      </c>
      <c r="B826">
        <v>136500</v>
      </c>
    </row>
    <row r="827" spans="1:2" x14ac:dyDescent="0.2">
      <c r="A827" s="2">
        <v>881</v>
      </c>
      <c r="B827">
        <v>157000</v>
      </c>
    </row>
    <row r="828" spans="1:2" x14ac:dyDescent="0.2">
      <c r="A828" s="2">
        <v>882</v>
      </c>
      <c r="B828">
        <v>187500</v>
      </c>
    </row>
    <row r="829" spans="1:2" x14ac:dyDescent="0.2">
      <c r="A829" s="2">
        <v>883</v>
      </c>
      <c r="B829">
        <v>178000</v>
      </c>
    </row>
    <row r="830" spans="1:2" x14ac:dyDescent="0.2">
      <c r="A830" s="2">
        <v>885</v>
      </c>
      <c r="B830">
        <v>100000</v>
      </c>
    </row>
    <row r="831" spans="1:2" x14ac:dyDescent="0.2">
      <c r="A831" s="2">
        <v>886</v>
      </c>
      <c r="B831">
        <v>328900</v>
      </c>
    </row>
    <row r="832" spans="1:2" x14ac:dyDescent="0.2">
      <c r="A832" s="2">
        <v>887</v>
      </c>
      <c r="B832">
        <v>145000</v>
      </c>
    </row>
    <row r="833" spans="1:2" x14ac:dyDescent="0.2">
      <c r="A833" s="2">
        <v>888</v>
      </c>
      <c r="B833">
        <v>135500</v>
      </c>
    </row>
    <row r="834" spans="1:2" x14ac:dyDescent="0.2">
      <c r="A834" s="2">
        <v>889</v>
      </c>
      <c r="B834">
        <v>268000</v>
      </c>
    </row>
    <row r="835" spans="1:2" x14ac:dyDescent="0.2">
      <c r="A835" s="2">
        <v>890</v>
      </c>
      <c r="B835">
        <v>149500</v>
      </c>
    </row>
    <row r="836" spans="1:2" x14ac:dyDescent="0.2">
      <c r="A836" s="2">
        <v>891</v>
      </c>
      <c r="B836">
        <v>122900</v>
      </c>
    </row>
    <row r="837" spans="1:2" x14ac:dyDescent="0.2">
      <c r="A837" s="2">
        <v>892</v>
      </c>
      <c r="B837">
        <v>172500</v>
      </c>
    </row>
    <row r="838" spans="1:2" x14ac:dyDescent="0.2">
      <c r="A838" s="2">
        <v>893</v>
      </c>
      <c r="B838">
        <v>154500</v>
      </c>
    </row>
    <row r="839" spans="1:2" x14ac:dyDescent="0.2">
      <c r="A839" s="2">
        <v>894</v>
      </c>
      <c r="B839">
        <v>165000</v>
      </c>
    </row>
    <row r="840" spans="1:2" x14ac:dyDescent="0.2">
      <c r="A840" s="2">
        <v>895</v>
      </c>
      <c r="B840">
        <v>118858</v>
      </c>
    </row>
    <row r="841" spans="1:2" x14ac:dyDescent="0.2">
      <c r="A841" s="2">
        <v>896</v>
      </c>
      <c r="B841">
        <v>140000</v>
      </c>
    </row>
    <row r="842" spans="1:2" x14ac:dyDescent="0.2">
      <c r="A842" s="2">
        <v>898</v>
      </c>
      <c r="B842">
        <v>142953</v>
      </c>
    </row>
    <row r="843" spans="1:2" x14ac:dyDescent="0.2">
      <c r="A843" s="2">
        <v>899</v>
      </c>
      <c r="B843">
        <v>611657</v>
      </c>
    </row>
    <row r="844" spans="1:2" x14ac:dyDescent="0.2">
      <c r="A844" s="2">
        <v>900</v>
      </c>
      <c r="B844">
        <v>135000</v>
      </c>
    </row>
    <row r="845" spans="1:2" x14ac:dyDescent="0.2">
      <c r="A845" s="2">
        <v>901</v>
      </c>
      <c r="B845">
        <v>110000</v>
      </c>
    </row>
    <row r="846" spans="1:2" x14ac:dyDescent="0.2">
      <c r="A846" s="2">
        <v>902</v>
      </c>
      <c r="B846">
        <v>153000</v>
      </c>
    </row>
    <row r="847" spans="1:2" x14ac:dyDescent="0.2">
      <c r="A847" s="2">
        <v>903</v>
      </c>
      <c r="B847">
        <v>180000</v>
      </c>
    </row>
    <row r="848" spans="1:2" x14ac:dyDescent="0.2">
      <c r="A848" s="2">
        <v>904</v>
      </c>
      <c r="B848">
        <v>240000</v>
      </c>
    </row>
    <row r="849" spans="1:2" x14ac:dyDescent="0.2">
      <c r="A849" s="2">
        <v>905</v>
      </c>
      <c r="B849">
        <v>125500</v>
      </c>
    </row>
    <row r="850" spans="1:2" x14ac:dyDescent="0.2">
      <c r="A850" s="2">
        <v>906</v>
      </c>
      <c r="B850">
        <v>128000</v>
      </c>
    </row>
    <row r="851" spans="1:2" x14ac:dyDescent="0.2">
      <c r="A851" s="2">
        <v>907</v>
      </c>
      <c r="B851">
        <v>255000</v>
      </c>
    </row>
    <row r="852" spans="1:2" x14ac:dyDescent="0.2">
      <c r="A852" s="2">
        <v>908</v>
      </c>
      <c r="B852">
        <v>250000</v>
      </c>
    </row>
    <row r="853" spans="1:2" x14ac:dyDescent="0.2">
      <c r="A853" s="2">
        <v>909</v>
      </c>
      <c r="B853">
        <v>131000</v>
      </c>
    </row>
    <row r="854" spans="1:2" x14ac:dyDescent="0.2">
      <c r="A854" s="2">
        <v>910</v>
      </c>
      <c r="B854">
        <v>174000</v>
      </c>
    </row>
    <row r="855" spans="1:2" x14ac:dyDescent="0.2">
      <c r="A855" s="2">
        <v>911</v>
      </c>
      <c r="B855">
        <v>154300</v>
      </c>
    </row>
    <row r="856" spans="1:2" x14ac:dyDescent="0.2">
      <c r="A856" s="2">
        <v>912</v>
      </c>
      <c r="B856">
        <v>143500</v>
      </c>
    </row>
    <row r="857" spans="1:2" x14ac:dyDescent="0.2">
      <c r="A857" s="2">
        <v>915</v>
      </c>
      <c r="B857">
        <v>173733</v>
      </c>
    </row>
    <row r="858" spans="1:2" x14ac:dyDescent="0.2">
      <c r="A858" s="2">
        <v>916</v>
      </c>
      <c r="B858">
        <v>75000</v>
      </c>
    </row>
    <row r="859" spans="1:2" x14ac:dyDescent="0.2">
      <c r="A859" s="2">
        <v>918</v>
      </c>
      <c r="B859">
        <v>135000</v>
      </c>
    </row>
    <row r="860" spans="1:2" x14ac:dyDescent="0.2">
      <c r="A860" s="2">
        <v>919</v>
      </c>
      <c r="B860">
        <v>238000</v>
      </c>
    </row>
    <row r="861" spans="1:2" x14ac:dyDescent="0.2">
      <c r="A861" s="2">
        <v>920</v>
      </c>
      <c r="B861">
        <v>176500</v>
      </c>
    </row>
    <row r="862" spans="1:2" x14ac:dyDescent="0.2">
      <c r="A862" s="2">
        <v>921</v>
      </c>
      <c r="B862">
        <v>201000</v>
      </c>
    </row>
    <row r="863" spans="1:2" x14ac:dyDescent="0.2">
      <c r="A863" s="2">
        <v>922</v>
      </c>
      <c r="B863">
        <v>145900</v>
      </c>
    </row>
    <row r="864" spans="1:2" x14ac:dyDescent="0.2">
      <c r="A864" s="2">
        <v>923</v>
      </c>
      <c r="B864">
        <v>169990</v>
      </c>
    </row>
    <row r="865" spans="1:2" x14ac:dyDescent="0.2">
      <c r="A865" s="2">
        <v>924</v>
      </c>
      <c r="B865">
        <v>193000</v>
      </c>
    </row>
    <row r="866" spans="1:2" x14ac:dyDescent="0.2">
      <c r="A866" s="2">
        <v>925</v>
      </c>
      <c r="B866">
        <v>207500</v>
      </c>
    </row>
    <row r="867" spans="1:2" x14ac:dyDescent="0.2">
      <c r="A867" s="2">
        <v>926</v>
      </c>
      <c r="B867">
        <v>175000</v>
      </c>
    </row>
    <row r="868" spans="1:2" x14ac:dyDescent="0.2">
      <c r="A868" s="2">
        <v>927</v>
      </c>
      <c r="B868">
        <v>285000</v>
      </c>
    </row>
    <row r="869" spans="1:2" x14ac:dyDescent="0.2">
      <c r="A869" s="2">
        <v>928</v>
      </c>
      <c r="B869">
        <v>176000</v>
      </c>
    </row>
    <row r="870" spans="1:2" x14ac:dyDescent="0.2">
      <c r="A870" s="2">
        <v>929</v>
      </c>
      <c r="B870">
        <v>236500</v>
      </c>
    </row>
    <row r="871" spans="1:2" x14ac:dyDescent="0.2">
      <c r="A871" s="2">
        <v>930</v>
      </c>
      <c r="B871">
        <v>222000</v>
      </c>
    </row>
    <row r="872" spans="1:2" x14ac:dyDescent="0.2">
      <c r="A872" s="2">
        <v>931</v>
      </c>
      <c r="B872">
        <v>201000</v>
      </c>
    </row>
    <row r="873" spans="1:2" x14ac:dyDescent="0.2">
      <c r="A873" s="2">
        <v>932</v>
      </c>
      <c r="B873">
        <v>117500</v>
      </c>
    </row>
    <row r="874" spans="1:2" x14ac:dyDescent="0.2">
      <c r="A874" s="2">
        <v>933</v>
      </c>
      <c r="B874">
        <v>320000</v>
      </c>
    </row>
    <row r="875" spans="1:2" x14ac:dyDescent="0.2">
      <c r="A875" s="2">
        <v>934</v>
      </c>
      <c r="B875">
        <v>190000</v>
      </c>
    </row>
    <row r="876" spans="1:2" x14ac:dyDescent="0.2">
      <c r="A876" s="2">
        <v>935</v>
      </c>
      <c r="B876">
        <v>242000</v>
      </c>
    </row>
    <row r="877" spans="1:2" x14ac:dyDescent="0.2">
      <c r="A877" s="2">
        <v>936</v>
      </c>
      <c r="B877">
        <v>79900</v>
      </c>
    </row>
    <row r="878" spans="1:2" x14ac:dyDescent="0.2">
      <c r="A878" s="2">
        <v>937</v>
      </c>
      <c r="B878">
        <v>184900</v>
      </c>
    </row>
    <row r="879" spans="1:2" x14ac:dyDescent="0.2">
      <c r="A879" s="2">
        <v>938</v>
      </c>
      <c r="B879">
        <v>253000</v>
      </c>
    </row>
    <row r="880" spans="1:2" x14ac:dyDescent="0.2">
      <c r="A880" s="2">
        <v>939</v>
      </c>
      <c r="B880">
        <v>239799</v>
      </c>
    </row>
    <row r="881" spans="1:2" x14ac:dyDescent="0.2">
      <c r="A881" s="2">
        <v>940</v>
      </c>
      <c r="B881">
        <v>244400</v>
      </c>
    </row>
    <row r="882" spans="1:2" x14ac:dyDescent="0.2">
      <c r="A882" s="2">
        <v>941</v>
      </c>
      <c r="B882">
        <v>150900</v>
      </c>
    </row>
    <row r="883" spans="1:2" x14ac:dyDescent="0.2">
      <c r="A883" s="2">
        <v>942</v>
      </c>
      <c r="B883">
        <v>214000</v>
      </c>
    </row>
    <row r="884" spans="1:2" x14ac:dyDescent="0.2">
      <c r="A884" s="2">
        <v>943</v>
      </c>
      <c r="B884">
        <v>150000</v>
      </c>
    </row>
    <row r="885" spans="1:2" x14ac:dyDescent="0.2">
      <c r="A885" s="2">
        <v>944</v>
      </c>
      <c r="B885">
        <v>143000</v>
      </c>
    </row>
    <row r="886" spans="1:2" x14ac:dyDescent="0.2">
      <c r="A886" s="2">
        <v>945</v>
      </c>
      <c r="B886">
        <v>137500</v>
      </c>
    </row>
    <row r="887" spans="1:2" x14ac:dyDescent="0.2">
      <c r="A887" s="2">
        <v>946</v>
      </c>
      <c r="B887">
        <v>124900</v>
      </c>
    </row>
    <row r="888" spans="1:2" x14ac:dyDescent="0.2">
      <c r="A888" s="2">
        <v>947</v>
      </c>
      <c r="B888">
        <v>143000</v>
      </c>
    </row>
    <row r="889" spans="1:2" x14ac:dyDescent="0.2">
      <c r="A889" s="2">
        <v>948</v>
      </c>
      <c r="B889">
        <v>270000</v>
      </c>
    </row>
    <row r="890" spans="1:2" x14ac:dyDescent="0.2">
      <c r="A890" s="2">
        <v>949</v>
      </c>
      <c r="B890">
        <v>192500</v>
      </c>
    </row>
    <row r="891" spans="1:2" x14ac:dyDescent="0.2">
      <c r="A891" s="2">
        <v>950</v>
      </c>
      <c r="B891">
        <v>197500</v>
      </c>
    </row>
    <row r="892" spans="1:2" x14ac:dyDescent="0.2">
      <c r="A892" s="2">
        <v>951</v>
      </c>
      <c r="B892">
        <v>129000</v>
      </c>
    </row>
    <row r="893" spans="1:2" x14ac:dyDescent="0.2">
      <c r="A893" s="2">
        <v>952</v>
      </c>
      <c r="B893">
        <v>119900</v>
      </c>
    </row>
    <row r="894" spans="1:2" x14ac:dyDescent="0.2">
      <c r="A894" s="2">
        <v>953</v>
      </c>
      <c r="B894">
        <v>133900</v>
      </c>
    </row>
    <row r="895" spans="1:2" x14ac:dyDescent="0.2">
      <c r="A895" s="2">
        <v>954</v>
      </c>
      <c r="B895">
        <v>172000</v>
      </c>
    </row>
    <row r="896" spans="1:2" x14ac:dyDescent="0.2">
      <c r="A896" s="2">
        <v>955</v>
      </c>
      <c r="B896">
        <v>127500</v>
      </c>
    </row>
    <row r="897" spans="1:2" x14ac:dyDescent="0.2">
      <c r="A897" s="2">
        <v>957</v>
      </c>
      <c r="B897">
        <v>124000</v>
      </c>
    </row>
    <row r="898" spans="1:2" x14ac:dyDescent="0.2">
      <c r="A898" s="2">
        <v>958</v>
      </c>
      <c r="B898">
        <v>132000</v>
      </c>
    </row>
    <row r="899" spans="1:2" x14ac:dyDescent="0.2">
      <c r="A899" s="2">
        <v>959</v>
      </c>
      <c r="B899">
        <v>185000</v>
      </c>
    </row>
    <row r="900" spans="1:2" x14ac:dyDescent="0.2">
      <c r="A900" s="2">
        <v>960</v>
      </c>
      <c r="B900">
        <v>155000</v>
      </c>
    </row>
    <row r="901" spans="1:2" x14ac:dyDescent="0.2">
      <c r="A901" s="2">
        <v>961</v>
      </c>
      <c r="B901">
        <v>116500</v>
      </c>
    </row>
    <row r="902" spans="1:2" x14ac:dyDescent="0.2">
      <c r="A902" s="2">
        <v>962</v>
      </c>
      <c r="B902">
        <v>272000</v>
      </c>
    </row>
    <row r="903" spans="1:2" x14ac:dyDescent="0.2">
      <c r="A903" s="2">
        <v>963</v>
      </c>
      <c r="B903">
        <v>155000</v>
      </c>
    </row>
    <row r="904" spans="1:2" x14ac:dyDescent="0.2">
      <c r="A904" s="2">
        <v>964</v>
      </c>
      <c r="B904">
        <v>239000</v>
      </c>
    </row>
    <row r="905" spans="1:2" x14ac:dyDescent="0.2">
      <c r="A905" s="2">
        <v>965</v>
      </c>
      <c r="B905">
        <v>214900</v>
      </c>
    </row>
    <row r="906" spans="1:2" x14ac:dyDescent="0.2">
      <c r="A906" s="2">
        <v>966</v>
      </c>
      <c r="B906">
        <v>178900</v>
      </c>
    </row>
    <row r="907" spans="1:2" x14ac:dyDescent="0.2">
      <c r="A907" s="2">
        <v>967</v>
      </c>
      <c r="B907">
        <v>160000</v>
      </c>
    </row>
    <row r="908" spans="1:2" x14ac:dyDescent="0.2">
      <c r="A908" s="2">
        <v>968</v>
      </c>
      <c r="B908">
        <v>135000</v>
      </c>
    </row>
    <row r="909" spans="1:2" x14ac:dyDescent="0.2">
      <c r="A909" s="2">
        <v>970</v>
      </c>
      <c r="B909">
        <v>140000</v>
      </c>
    </row>
    <row r="910" spans="1:2" x14ac:dyDescent="0.2">
      <c r="A910" s="2">
        <v>972</v>
      </c>
      <c r="B910">
        <v>173000</v>
      </c>
    </row>
    <row r="911" spans="1:2" x14ac:dyDescent="0.2">
      <c r="A911" s="2">
        <v>973</v>
      </c>
      <c r="B911">
        <v>99500</v>
      </c>
    </row>
    <row r="912" spans="1:2" x14ac:dyDescent="0.2">
      <c r="A912" s="2">
        <v>974</v>
      </c>
      <c r="B912">
        <v>182000</v>
      </c>
    </row>
    <row r="913" spans="1:2" x14ac:dyDescent="0.2">
      <c r="A913" s="2">
        <v>976</v>
      </c>
      <c r="B913">
        <v>165000</v>
      </c>
    </row>
    <row r="914" spans="1:2" x14ac:dyDescent="0.2">
      <c r="A914" s="2">
        <v>977</v>
      </c>
      <c r="B914">
        <v>85500</v>
      </c>
    </row>
    <row r="915" spans="1:2" x14ac:dyDescent="0.2">
      <c r="A915" s="2">
        <v>978</v>
      </c>
      <c r="B915">
        <v>199900</v>
      </c>
    </row>
    <row r="916" spans="1:2" x14ac:dyDescent="0.2">
      <c r="A916" s="2">
        <v>979</v>
      </c>
      <c r="B916">
        <v>110000</v>
      </c>
    </row>
    <row r="917" spans="1:2" x14ac:dyDescent="0.2">
      <c r="A917" s="2">
        <v>980</v>
      </c>
      <c r="B917">
        <v>139000</v>
      </c>
    </row>
    <row r="918" spans="1:2" x14ac:dyDescent="0.2">
      <c r="A918" s="2">
        <v>981</v>
      </c>
      <c r="B918">
        <v>178400</v>
      </c>
    </row>
    <row r="919" spans="1:2" x14ac:dyDescent="0.2">
      <c r="A919" s="2">
        <v>982</v>
      </c>
      <c r="B919">
        <v>336000</v>
      </c>
    </row>
    <row r="920" spans="1:2" x14ac:dyDescent="0.2">
      <c r="A920" s="2">
        <v>983</v>
      </c>
      <c r="B920">
        <v>159895</v>
      </c>
    </row>
    <row r="921" spans="1:2" x14ac:dyDescent="0.2">
      <c r="A921" s="2">
        <v>984</v>
      </c>
      <c r="B921">
        <v>255900</v>
      </c>
    </row>
    <row r="922" spans="1:2" x14ac:dyDescent="0.2">
      <c r="A922" s="2">
        <v>985</v>
      </c>
      <c r="B922">
        <v>126000</v>
      </c>
    </row>
    <row r="923" spans="1:2" x14ac:dyDescent="0.2">
      <c r="A923" s="2">
        <v>987</v>
      </c>
      <c r="B923">
        <v>117000</v>
      </c>
    </row>
    <row r="924" spans="1:2" x14ac:dyDescent="0.2">
      <c r="A924" s="2">
        <v>988</v>
      </c>
      <c r="B924">
        <v>395192</v>
      </c>
    </row>
    <row r="925" spans="1:2" x14ac:dyDescent="0.2">
      <c r="A925" s="2">
        <v>989</v>
      </c>
      <c r="B925">
        <v>195000</v>
      </c>
    </row>
    <row r="926" spans="1:2" x14ac:dyDescent="0.2">
      <c r="A926" s="2">
        <v>990</v>
      </c>
      <c r="B926">
        <v>197000</v>
      </c>
    </row>
    <row r="927" spans="1:2" x14ac:dyDescent="0.2">
      <c r="A927" s="2">
        <v>991</v>
      </c>
      <c r="B927">
        <v>348000</v>
      </c>
    </row>
    <row r="928" spans="1:2" x14ac:dyDescent="0.2">
      <c r="A928" s="2">
        <v>992</v>
      </c>
      <c r="B928">
        <v>168000</v>
      </c>
    </row>
    <row r="929" spans="1:2" x14ac:dyDescent="0.2">
      <c r="A929" s="2">
        <v>993</v>
      </c>
      <c r="B929">
        <v>187000</v>
      </c>
    </row>
    <row r="930" spans="1:2" x14ac:dyDescent="0.2">
      <c r="A930" s="2">
        <v>994</v>
      </c>
      <c r="B930">
        <v>173900</v>
      </c>
    </row>
    <row r="931" spans="1:2" x14ac:dyDescent="0.2">
      <c r="A931" s="2">
        <v>995</v>
      </c>
      <c r="B931">
        <v>337500</v>
      </c>
    </row>
    <row r="932" spans="1:2" x14ac:dyDescent="0.2">
      <c r="A932" s="2">
        <v>996</v>
      </c>
      <c r="B932">
        <v>121600</v>
      </c>
    </row>
    <row r="933" spans="1:2" x14ac:dyDescent="0.2">
      <c r="A933" s="2">
        <v>997</v>
      </c>
      <c r="B933">
        <v>136500</v>
      </c>
    </row>
    <row r="934" spans="1:2" x14ac:dyDescent="0.2">
      <c r="A934" s="2">
        <v>998</v>
      </c>
      <c r="B934">
        <v>185000</v>
      </c>
    </row>
    <row r="935" spans="1:2" x14ac:dyDescent="0.2">
      <c r="A935" s="2">
        <v>1000</v>
      </c>
      <c r="B935">
        <v>206000</v>
      </c>
    </row>
    <row r="936" spans="1:2" x14ac:dyDescent="0.2">
      <c r="A936" s="2">
        <v>1002</v>
      </c>
      <c r="B936">
        <v>86000</v>
      </c>
    </row>
    <row r="937" spans="1:2" x14ac:dyDescent="0.2">
      <c r="A937" s="2">
        <v>1003</v>
      </c>
      <c r="B937">
        <v>232000</v>
      </c>
    </row>
    <row r="938" spans="1:2" x14ac:dyDescent="0.2">
      <c r="A938" s="2">
        <v>1004</v>
      </c>
      <c r="B938">
        <v>136905</v>
      </c>
    </row>
    <row r="939" spans="1:2" x14ac:dyDescent="0.2">
      <c r="A939" s="2">
        <v>1005</v>
      </c>
      <c r="B939">
        <v>181000</v>
      </c>
    </row>
    <row r="940" spans="1:2" x14ac:dyDescent="0.2">
      <c r="A940" s="2">
        <v>1006</v>
      </c>
      <c r="B940">
        <v>149900</v>
      </c>
    </row>
    <row r="941" spans="1:2" x14ac:dyDescent="0.2">
      <c r="A941" s="2">
        <v>1007</v>
      </c>
      <c r="B941">
        <v>163500</v>
      </c>
    </row>
    <row r="942" spans="1:2" x14ac:dyDescent="0.2">
      <c r="A942" s="2">
        <v>1008</v>
      </c>
      <c r="B942">
        <v>88000</v>
      </c>
    </row>
    <row r="943" spans="1:2" x14ac:dyDescent="0.2">
      <c r="A943" s="2">
        <v>1009</v>
      </c>
      <c r="B943">
        <v>240000</v>
      </c>
    </row>
    <row r="944" spans="1:2" x14ac:dyDescent="0.2">
      <c r="A944" s="2">
        <v>1010</v>
      </c>
      <c r="B944">
        <v>102000</v>
      </c>
    </row>
    <row r="945" spans="1:2" x14ac:dyDescent="0.2">
      <c r="A945" s="2">
        <v>1011</v>
      </c>
      <c r="B945">
        <v>135000</v>
      </c>
    </row>
    <row r="946" spans="1:2" x14ac:dyDescent="0.2">
      <c r="A946" s="2">
        <v>1013</v>
      </c>
      <c r="B946">
        <v>165000</v>
      </c>
    </row>
    <row r="947" spans="1:2" x14ac:dyDescent="0.2">
      <c r="A947" s="2">
        <v>1015</v>
      </c>
      <c r="B947">
        <v>119200</v>
      </c>
    </row>
    <row r="948" spans="1:2" x14ac:dyDescent="0.2">
      <c r="A948" s="2">
        <v>1016</v>
      </c>
      <c r="B948">
        <v>227000</v>
      </c>
    </row>
    <row r="949" spans="1:2" x14ac:dyDescent="0.2">
      <c r="A949" s="2">
        <v>1017</v>
      </c>
      <c r="B949">
        <v>203000</v>
      </c>
    </row>
    <row r="950" spans="1:2" x14ac:dyDescent="0.2">
      <c r="A950" s="2">
        <v>1018</v>
      </c>
      <c r="B950">
        <v>187500</v>
      </c>
    </row>
    <row r="951" spans="1:2" x14ac:dyDescent="0.2">
      <c r="A951" s="2">
        <v>1019</v>
      </c>
      <c r="B951">
        <v>160000</v>
      </c>
    </row>
    <row r="952" spans="1:2" x14ac:dyDescent="0.2">
      <c r="A952" s="2">
        <v>1020</v>
      </c>
      <c r="B952">
        <v>213490</v>
      </c>
    </row>
    <row r="953" spans="1:2" x14ac:dyDescent="0.2">
      <c r="A953" s="2">
        <v>1021</v>
      </c>
      <c r="B953">
        <v>176000</v>
      </c>
    </row>
    <row r="954" spans="1:2" x14ac:dyDescent="0.2">
      <c r="A954" s="2">
        <v>1022</v>
      </c>
      <c r="B954">
        <v>194000</v>
      </c>
    </row>
    <row r="955" spans="1:2" x14ac:dyDescent="0.2">
      <c r="A955" s="2">
        <v>1023</v>
      </c>
      <c r="B955">
        <v>87000</v>
      </c>
    </row>
    <row r="956" spans="1:2" x14ac:dyDescent="0.2">
      <c r="A956" s="2">
        <v>1024</v>
      </c>
      <c r="B956">
        <v>191000</v>
      </c>
    </row>
    <row r="957" spans="1:2" x14ac:dyDescent="0.2">
      <c r="A957" s="2">
        <v>1025</v>
      </c>
      <c r="B957">
        <v>287000</v>
      </c>
    </row>
    <row r="958" spans="1:2" x14ac:dyDescent="0.2">
      <c r="A958" s="2">
        <v>1026</v>
      </c>
      <c r="B958">
        <v>112500</v>
      </c>
    </row>
    <row r="959" spans="1:2" x14ac:dyDescent="0.2">
      <c r="A959" s="2">
        <v>1027</v>
      </c>
      <c r="B959">
        <v>167500</v>
      </c>
    </row>
    <row r="960" spans="1:2" x14ac:dyDescent="0.2">
      <c r="A960" s="2">
        <v>1028</v>
      </c>
      <c r="B960">
        <v>293077</v>
      </c>
    </row>
    <row r="961" spans="1:2" x14ac:dyDescent="0.2">
      <c r="A961" s="2">
        <v>1029</v>
      </c>
      <c r="B961">
        <v>105000</v>
      </c>
    </row>
    <row r="962" spans="1:2" x14ac:dyDescent="0.2">
      <c r="A962" s="2">
        <v>1030</v>
      </c>
      <c r="B962">
        <v>118000</v>
      </c>
    </row>
    <row r="963" spans="1:2" x14ac:dyDescent="0.2">
      <c r="A963" s="2">
        <v>1031</v>
      </c>
      <c r="B963">
        <v>160000</v>
      </c>
    </row>
    <row r="964" spans="1:2" x14ac:dyDescent="0.2">
      <c r="A964" s="2">
        <v>1032</v>
      </c>
      <c r="B964">
        <v>197000</v>
      </c>
    </row>
    <row r="965" spans="1:2" x14ac:dyDescent="0.2">
      <c r="A965" s="2">
        <v>1033</v>
      </c>
      <c r="B965">
        <v>310000</v>
      </c>
    </row>
    <row r="966" spans="1:2" x14ac:dyDescent="0.2">
      <c r="A966" s="2">
        <v>1034</v>
      </c>
      <c r="B966">
        <v>230000</v>
      </c>
    </row>
    <row r="967" spans="1:2" x14ac:dyDescent="0.2">
      <c r="A967" s="2">
        <v>1035</v>
      </c>
      <c r="B967">
        <v>119750</v>
      </c>
    </row>
    <row r="968" spans="1:2" x14ac:dyDescent="0.2">
      <c r="A968" s="2">
        <v>1037</v>
      </c>
      <c r="B968">
        <v>315500</v>
      </c>
    </row>
    <row r="969" spans="1:2" x14ac:dyDescent="0.2">
      <c r="A969" s="2">
        <v>1038</v>
      </c>
      <c r="B969">
        <v>287000</v>
      </c>
    </row>
    <row r="970" spans="1:2" x14ac:dyDescent="0.2">
      <c r="A970" s="2">
        <v>1039</v>
      </c>
      <c r="B970">
        <v>97000</v>
      </c>
    </row>
    <row r="971" spans="1:2" x14ac:dyDescent="0.2">
      <c r="A971" s="2">
        <v>1040</v>
      </c>
      <c r="B971">
        <v>80000</v>
      </c>
    </row>
    <row r="972" spans="1:2" x14ac:dyDescent="0.2">
      <c r="A972" s="2">
        <v>1041</v>
      </c>
      <c r="B972">
        <v>155000</v>
      </c>
    </row>
    <row r="973" spans="1:2" x14ac:dyDescent="0.2">
      <c r="A973" s="2">
        <v>1042</v>
      </c>
      <c r="B973">
        <v>173000</v>
      </c>
    </row>
    <row r="974" spans="1:2" x14ac:dyDescent="0.2">
      <c r="A974" s="2">
        <v>1043</v>
      </c>
      <c r="B974">
        <v>196000</v>
      </c>
    </row>
    <row r="975" spans="1:2" x14ac:dyDescent="0.2">
      <c r="A975" s="2">
        <v>1044</v>
      </c>
      <c r="B975">
        <v>262280</v>
      </c>
    </row>
    <row r="976" spans="1:2" x14ac:dyDescent="0.2">
      <c r="A976" s="2">
        <v>1045</v>
      </c>
      <c r="B976">
        <v>278000</v>
      </c>
    </row>
    <row r="977" spans="1:2" x14ac:dyDescent="0.2">
      <c r="A977" s="2">
        <v>1046</v>
      </c>
      <c r="B977">
        <v>139600</v>
      </c>
    </row>
    <row r="978" spans="1:2" x14ac:dyDescent="0.2">
      <c r="A978" s="2">
        <v>1047</v>
      </c>
      <c r="B978">
        <v>556581</v>
      </c>
    </row>
    <row r="979" spans="1:2" x14ac:dyDescent="0.2">
      <c r="A979" s="2">
        <v>1048</v>
      </c>
      <c r="B979">
        <v>145000</v>
      </c>
    </row>
    <row r="980" spans="1:2" x14ac:dyDescent="0.2">
      <c r="A980" s="2">
        <v>1049</v>
      </c>
      <c r="B980">
        <v>115000</v>
      </c>
    </row>
    <row r="981" spans="1:2" x14ac:dyDescent="0.2">
      <c r="A981" s="2">
        <v>1050</v>
      </c>
      <c r="B981">
        <v>84900</v>
      </c>
    </row>
    <row r="982" spans="1:2" x14ac:dyDescent="0.2">
      <c r="A982" s="2">
        <v>1051</v>
      </c>
      <c r="B982">
        <v>176485</v>
      </c>
    </row>
    <row r="983" spans="1:2" x14ac:dyDescent="0.2">
      <c r="A983" s="2">
        <v>1052</v>
      </c>
      <c r="B983">
        <v>200141</v>
      </c>
    </row>
    <row r="984" spans="1:2" x14ac:dyDescent="0.2">
      <c r="A984" s="2">
        <v>1053</v>
      </c>
      <c r="B984">
        <v>165000</v>
      </c>
    </row>
    <row r="985" spans="1:2" x14ac:dyDescent="0.2">
      <c r="A985" s="2">
        <v>1054</v>
      </c>
      <c r="B985">
        <v>144500</v>
      </c>
    </row>
    <row r="986" spans="1:2" x14ac:dyDescent="0.2">
      <c r="A986" s="2">
        <v>1055</v>
      </c>
      <c r="B986">
        <v>255000</v>
      </c>
    </row>
    <row r="987" spans="1:2" x14ac:dyDescent="0.2">
      <c r="A987" s="2">
        <v>1056</v>
      </c>
      <c r="B987">
        <v>180000</v>
      </c>
    </row>
    <row r="988" spans="1:2" x14ac:dyDescent="0.2">
      <c r="A988" s="2">
        <v>1057</v>
      </c>
      <c r="B988">
        <v>185850</v>
      </c>
    </row>
    <row r="989" spans="1:2" x14ac:dyDescent="0.2">
      <c r="A989" s="2">
        <v>1058</v>
      </c>
      <c r="B989">
        <v>248000</v>
      </c>
    </row>
    <row r="990" spans="1:2" x14ac:dyDescent="0.2">
      <c r="A990" s="2">
        <v>1059</v>
      </c>
      <c r="B990">
        <v>335000</v>
      </c>
    </row>
    <row r="991" spans="1:2" x14ac:dyDescent="0.2">
      <c r="A991" s="2">
        <v>1060</v>
      </c>
      <c r="B991">
        <v>220000</v>
      </c>
    </row>
    <row r="992" spans="1:2" x14ac:dyDescent="0.2">
      <c r="A992" s="2">
        <v>1061</v>
      </c>
      <c r="B992">
        <v>213500</v>
      </c>
    </row>
    <row r="993" spans="1:2" x14ac:dyDescent="0.2">
      <c r="A993" s="2">
        <v>1062</v>
      </c>
      <c r="B993">
        <v>81000</v>
      </c>
    </row>
    <row r="994" spans="1:2" x14ac:dyDescent="0.2">
      <c r="A994" s="2">
        <v>1064</v>
      </c>
      <c r="B994">
        <v>110500</v>
      </c>
    </row>
    <row r="995" spans="1:2" x14ac:dyDescent="0.2">
      <c r="A995" s="2">
        <v>1065</v>
      </c>
      <c r="B995">
        <v>154000</v>
      </c>
    </row>
    <row r="996" spans="1:2" x14ac:dyDescent="0.2">
      <c r="A996" s="2">
        <v>1066</v>
      </c>
      <c r="B996">
        <v>328000</v>
      </c>
    </row>
    <row r="997" spans="1:2" x14ac:dyDescent="0.2">
      <c r="A997" s="2">
        <v>1067</v>
      </c>
      <c r="B997">
        <v>178000</v>
      </c>
    </row>
    <row r="998" spans="1:2" x14ac:dyDescent="0.2">
      <c r="A998" s="2">
        <v>1068</v>
      </c>
      <c r="B998">
        <v>167900</v>
      </c>
    </row>
    <row r="999" spans="1:2" x14ac:dyDescent="0.2">
      <c r="A999" s="2">
        <v>1069</v>
      </c>
      <c r="B999">
        <v>151400</v>
      </c>
    </row>
    <row r="1000" spans="1:2" x14ac:dyDescent="0.2">
      <c r="A1000" s="2">
        <v>1070</v>
      </c>
      <c r="B1000">
        <v>135000</v>
      </c>
    </row>
    <row r="1001" spans="1:2" x14ac:dyDescent="0.2">
      <c r="A1001" s="2">
        <v>1071</v>
      </c>
      <c r="B1001">
        <v>135000</v>
      </c>
    </row>
    <row r="1002" spans="1:2" x14ac:dyDescent="0.2">
      <c r="A1002" s="2">
        <v>1072</v>
      </c>
      <c r="B1002">
        <v>154000</v>
      </c>
    </row>
    <row r="1003" spans="1:2" x14ac:dyDescent="0.2">
      <c r="A1003" s="2">
        <v>1073</v>
      </c>
      <c r="B1003">
        <v>91500</v>
      </c>
    </row>
    <row r="1004" spans="1:2" x14ac:dyDescent="0.2">
      <c r="A1004" s="2">
        <v>1074</v>
      </c>
      <c r="B1004">
        <v>159500</v>
      </c>
    </row>
    <row r="1005" spans="1:2" x14ac:dyDescent="0.2">
      <c r="A1005" s="2">
        <v>1075</v>
      </c>
      <c r="B1005">
        <v>194000</v>
      </c>
    </row>
    <row r="1006" spans="1:2" x14ac:dyDescent="0.2">
      <c r="A1006" s="2">
        <v>1076</v>
      </c>
      <c r="B1006">
        <v>219500</v>
      </c>
    </row>
    <row r="1007" spans="1:2" x14ac:dyDescent="0.2">
      <c r="A1007" s="2">
        <v>1077</v>
      </c>
      <c r="B1007">
        <v>170000</v>
      </c>
    </row>
    <row r="1008" spans="1:2" x14ac:dyDescent="0.2">
      <c r="A1008" s="2">
        <v>1078</v>
      </c>
      <c r="B1008">
        <v>138800</v>
      </c>
    </row>
    <row r="1009" spans="1:2" x14ac:dyDescent="0.2">
      <c r="A1009" s="2">
        <v>1079</v>
      </c>
      <c r="B1009">
        <v>155900</v>
      </c>
    </row>
    <row r="1010" spans="1:2" x14ac:dyDescent="0.2">
      <c r="A1010" s="2">
        <v>1080</v>
      </c>
      <c r="B1010">
        <v>126000</v>
      </c>
    </row>
    <row r="1011" spans="1:2" x14ac:dyDescent="0.2">
      <c r="A1011" s="2">
        <v>1081</v>
      </c>
      <c r="B1011">
        <v>145000</v>
      </c>
    </row>
    <row r="1012" spans="1:2" x14ac:dyDescent="0.2">
      <c r="A1012" s="2">
        <v>1082</v>
      </c>
      <c r="B1012">
        <v>133000</v>
      </c>
    </row>
    <row r="1013" spans="1:2" x14ac:dyDescent="0.2">
      <c r="A1013" s="2">
        <v>1083</v>
      </c>
      <c r="B1013">
        <v>192000</v>
      </c>
    </row>
    <row r="1014" spans="1:2" x14ac:dyDescent="0.2">
      <c r="A1014" s="2">
        <v>1084</v>
      </c>
      <c r="B1014">
        <v>160000</v>
      </c>
    </row>
    <row r="1015" spans="1:2" x14ac:dyDescent="0.2">
      <c r="A1015" s="2">
        <v>1085</v>
      </c>
      <c r="B1015">
        <v>187500</v>
      </c>
    </row>
    <row r="1016" spans="1:2" x14ac:dyDescent="0.2">
      <c r="A1016" s="2">
        <v>1086</v>
      </c>
      <c r="B1016">
        <v>147000</v>
      </c>
    </row>
    <row r="1017" spans="1:2" x14ac:dyDescent="0.2">
      <c r="A1017" s="2">
        <v>1087</v>
      </c>
      <c r="B1017">
        <v>83500</v>
      </c>
    </row>
    <row r="1018" spans="1:2" x14ac:dyDescent="0.2">
      <c r="A1018" s="2">
        <v>1088</v>
      </c>
      <c r="B1018">
        <v>252000</v>
      </c>
    </row>
    <row r="1019" spans="1:2" x14ac:dyDescent="0.2">
      <c r="A1019" s="2">
        <v>1089</v>
      </c>
      <c r="B1019">
        <v>137500</v>
      </c>
    </row>
    <row r="1020" spans="1:2" x14ac:dyDescent="0.2">
      <c r="A1020" s="2">
        <v>1090</v>
      </c>
      <c r="B1020">
        <v>197000</v>
      </c>
    </row>
    <row r="1021" spans="1:2" x14ac:dyDescent="0.2">
      <c r="A1021" s="2">
        <v>1092</v>
      </c>
      <c r="B1021">
        <v>160000</v>
      </c>
    </row>
    <row r="1022" spans="1:2" x14ac:dyDescent="0.2">
      <c r="A1022" s="2">
        <v>1093</v>
      </c>
      <c r="B1022">
        <v>136500</v>
      </c>
    </row>
    <row r="1023" spans="1:2" x14ac:dyDescent="0.2">
      <c r="A1023" s="2">
        <v>1094</v>
      </c>
      <c r="B1023">
        <v>146000</v>
      </c>
    </row>
    <row r="1024" spans="1:2" x14ac:dyDescent="0.2">
      <c r="A1024" s="2">
        <v>1095</v>
      </c>
      <c r="B1024">
        <v>129000</v>
      </c>
    </row>
    <row r="1025" spans="1:2" x14ac:dyDescent="0.2">
      <c r="A1025" s="2">
        <v>1096</v>
      </c>
      <c r="B1025">
        <v>176432</v>
      </c>
    </row>
    <row r="1026" spans="1:2" x14ac:dyDescent="0.2">
      <c r="A1026" s="2">
        <v>1097</v>
      </c>
      <c r="B1026">
        <v>127000</v>
      </c>
    </row>
    <row r="1027" spans="1:2" x14ac:dyDescent="0.2">
      <c r="A1027" s="2">
        <v>1098</v>
      </c>
      <c r="B1027">
        <v>170000</v>
      </c>
    </row>
    <row r="1028" spans="1:2" x14ac:dyDescent="0.2">
      <c r="A1028" s="2">
        <v>1099</v>
      </c>
      <c r="B1028">
        <v>128000</v>
      </c>
    </row>
    <row r="1029" spans="1:2" x14ac:dyDescent="0.2">
      <c r="A1029" s="2">
        <v>1100</v>
      </c>
      <c r="B1029">
        <v>157000</v>
      </c>
    </row>
    <row r="1030" spans="1:2" x14ac:dyDescent="0.2">
      <c r="A1030" s="2">
        <v>1102</v>
      </c>
      <c r="B1030">
        <v>119500</v>
      </c>
    </row>
    <row r="1031" spans="1:2" x14ac:dyDescent="0.2">
      <c r="A1031" s="2">
        <v>1103</v>
      </c>
      <c r="B1031">
        <v>135000</v>
      </c>
    </row>
    <row r="1032" spans="1:2" x14ac:dyDescent="0.2">
      <c r="A1032" s="2">
        <v>1104</v>
      </c>
      <c r="B1032">
        <v>159500</v>
      </c>
    </row>
    <row r="1033" spans="1:2" x14ac:dyDescent="0.2">
      <c r="A1033" s="2">
        <v>1105</v>
      </c>
      <c r="B1033">
        <v>106000</v>
      </c>
    </row>
    <row r="1034" spans="1:2" x14ac:dyDescent="0.2">
      <c r="A1034" s="2">
        <v>1106</v>
      </c>
      <c r="B1034">
        <v>325000</v>
      </c>
    </row>
    <row r="1035" spans="1:2" x14ac:dyDescent="0.2">
      <c r="A1035" s="2">
        <v>1107</v>
      </c>
      <c r="B1035">
        <v>179900</v>
      </c>
    </row>
    <row r="1036" spans="1:2" x14ac:dyDescent="0.2">
      <c r="A1036" s="2">
        <v>1108</v>
      </c>
      <c r="B1036">
        <v>274725</v>
      </c>
    </row>
    <row r="1037" spans="1:2" x14ac:dyDescent="0.2">
      <c r="A1037" s="2">
        <v>1109</v>
      </c>
      <c r="B1037">
        <v>181000</v>
      </c>
    </row>
    <row r="1038" spans="1:2" x14ac:dyDescent="0.2">
      <c r="A1038" s="2">
        <v>1110</v>
      </c>
      <c r="B1038">
        <v>280000</v>
      </c>
    </row>
    <row r="1039" spans="1:2" x14ac:dyDescent="0.2">
      <c r="A1039" s="2">
        <v>1111</v>
      </c>
      <c r="B1039">
        <v>188000</v>
      </c>
    </row>
    <row r="1040" spans="1:2" x14ac:dyDescent="0.2">
      <c r="A1040" s="2">
        <v>1112</v>
      </c>
      <c r="B1040">
        <v>205000</v>
      </c>
    </row>
    <row r="1041" spans="1:2" x14ac:dyDescent="0.2">
      <c r="A1041" s="2">
        <v>1113</v>
      </c>
      <c r="B1041">
        <v>129900</v>
      </c>
    </row>
    <row r="1042" spans="1:2" x14ac:dyDescent="0.2">
      <c r="A1042" s="2">
        <v>1114</v>
      </c>
      <c r="B1042">
        <v>134500</v>
      </c>
    </row>
    <row r="1043" spans="1:2" x14ac:dyDescent="0.2">
      <c r="A1043" s="2">
        <v>1115</v>
      </c>
      <c r="B1043">
        <v>117000</v>
      </c>
    </row>
    <row r="1044" spans="1:2" x14ac:dyDescent="0.2">
      <c r="A1044" s="2">
        <v>1116</v>
      </c>
      <c r="B1044">
        <v>318000</v>
      </c>
    </row>
    <row r="1045" spans="1:2" x14ac:dyDescent="0.2">
      <c r="A1045" s="2">
        <v>1117</v>
      </c>
      <c r="B1045">
        <v>184100</v>
      </c>
    </row>
    <row r="1046" spans="1:2" x14ac:dyDescent="0.2">
      <c r="A1046" s="2">
        <v>1118</v>
      </c>
      <c r="B1046">
        <v>130000</v>
      </c>
    </row>
    <row r="1047" spans="1:2" x14ac:dyDescent="0.2">
      <c r="A1047" s="2">
        <v>1119</v>
      </c>
      <c r="B1047">
        <v>140000</v>
      </c>
    </row>
    <row r="1048" spans="1:2" x14ac:dyDescent="0.2">
      <c r="A1048" s="2">
        <v>1120</v>
      </c>
      <c r="B1048">
        <v>133700</v>
      </c>
    </row>
    <row r="1049" spans="1:2" x14ac:dyDescent="0.2">
      <c r="A1049" s="2">
        <v>1121</v>
      </c>
      <c r="B1049">
        <v>118400</v>
      </c>
    </row>
    <row r="1050" spans="1:2" x14ac:dyDescent="0.2">
      <c r="A1050" s="2">
        <v>1122</v>
      </c>
      <c r="B1050">
        <v>212900</v>
      </c>
    </row>
    <row r="1051" spans="1:2" x14ac:dyDescent="0.2">
      <c r="A1051" s="2">
        <v>1123</v>
      </c>
      <c r="B1051">
        <v>112000</v>
      </c>
    </row>
    <row r="1052" spans="1:2" x14ac:dyDescent="0.2">
      <c r="A1052" s="2">
        <v>1124</v>
      </c>
      <c r="B1052">
        <v>118000</v>
      </c>
    </row>
    <row r="1053" spans="1:2" x14ac:dyDescent="0.2">
      <c r="A1053" s="2">
        <v>1125</v>
      </c>
      <c r="B1053">
        <v>163900</v>
      </c>
    </row>
    <row r="1054" spans="1:2" x14ac:dyDescent="0.2">
      <c r="A1054" s="2">
        <v>1126</v>
      </c>
      <c r="B1054">
        <v>115000</v>
      </c>
    </row>
    <row r="1055" spans="1:2" x14ac:dyDescent="0.2">
      <c r="A1055" s="2">
        <v>1127</v>
      </c>
      <c r="B1055">
        <v>174000</v>
      </c>
    </row>
    <row r="1056" spans="1:2" x14ac:dyDescent="0.2">
      <c r="A1056" s="2">
        <v>1128</v>
      </c>
      <c r="B1056">
        <v>259000</v>
      </c>
    </row>
    <row r="1057" spans="1:2" x14ac:dyDescent="0.2">
      <c r="A1057" s="2">
        <v>1129</v>
      </c>
      <c r="B1057">
        <v>215000</v>
      </c>
    </row>
    <row r="1058" spans="1:2" x14ac:dyDescent="0.2">
      <c r="A1058" s="2">
        <v>1130</v>
      </c>
      <c r="B1058">
        <v>140000</v>
      </c>
    </row>
    <row r="1059" spans="1:2" x14ac:dyDescent="0.2">
      <c r="A1059" s="2">
        <v>1131</v>
      </c>
      <c r="B1059">
        <v>135000</v>
      </c>
    </row>
    <row r="1060" spans="1:2" x14ac:dyDescent="0.2">
      <c r="A1060" s="2">
        <v>1132</v>
      </c>
      <c r="B1060">
        <v>93500</v>
      </c>
    </row>
    <row r="1061" spans="1:2" x14ac:dyDescent="0.2">
      <c r="A1061" s="2">
        <v>1133</v>
      </c>
      <c r="B1061">
        <v>117500</v>
      </c>
    </row>
    <row r="1062" spans="1:2" x14ac:dyDescent="0.2">
      <c r="A1062" s="2">
        <v>1134</v>
      </c>
      <c r="B1062">
        <v>239500</v>
      </c>
    </row>
    <row r="1063" spans="1:2" x14ac:dyDescent="0.2">
      <c r="A1063" s="2">
        <v>1135</v>
      </c>
      <c r="B1063">
        <v>169000</v>
      </c>
    </row>
    <row r="1064" spans="1:2" x14ac:dyDescent="0.2">
      <c r="A1064" s="2">
        <v>1137</v>
      </c>
      <c r="B1064">
        <v>119000</v>
      </c>
    </row>
    <row r="1065" spans="1:2" x14ac:dyDescent="0.2">
      <c r="A1065" s="2">
        <v>1139</v>
      </c>
      <c r="B1065">
        <v>196000</v>
      </c>
    </row>
    <row r="1066" spans="1:2" x14ac:dyDescent="0.2">
      <c r="A1066" s="2">
        <v>1140</v>
      </c>
      <c r="B1066">
        <v>144000</v>
      </c>
    </row>
    <row r="1067" spans="1:2" x14ac:dyDescent="0.2">
      <c r="A1067" s="2">
        <v>1141</v>
      </c>
      <c r="B1067">
        <v>139000</v>
      </c>
    </row>
    <row r="1068" spans="1:2" x14ac:dyDescent="0.2">
      <c r="A1068" s="2">
        <v>1142</v>
      </c>
      <c r="B1068">
        <v>197500</v>
      </c>
    </row>
    <row r="1069" spans="1:2" x14ac:dyDescent="0.2">
      <c r="A1069" s="2">
        <v>1143</v>
      </c>
      <c r="B1069">
        <v>424870</v>
      </c>
    </row>
    <row r="1070" spans="1:2" x14ac:dyDescent="0.2">
      <c r="A1070" s="2">
        <v>1144</v>
      </c>
      <c r="B1070">
        <v>80000</v>
      </c>
    </row>
    <row r="1071" spans="1:2" x14ac:dyDescent="0.2">
      <c r="A1071" s="2">
        <v>1146</v>
      </c>
      <c r="B1071">
        <v>149000</v>
      </c>
    </row>
    <row r="1072" spans="1:2" x14ac:dyDescent="0.2">
      <c r="A1072" s="2">
        <v>1147</v>
      </c>
      <c r="B1072">
        <v>180000</v>
      </c>
    </row>
    <row r="1073" spans="1:2" x14ac:dyDescent="0.2">
      <c r="A1073" s="2">
        <v>1148</v>
      </c>
      <c r="B1073">
        <v>174500</v>
      </c>
    </row>
    <row r="1074" spans="1:2" x14ac:dyDescent="0.2">
      <c r="A1074" s="2">
        <v>1149</v>
      </c>
      <c r="B1074">
        <v>116900</v>
      </c>
    </row>
    <row r="1075" spans="1:2" x14ac:dyDescent="0.2">
      <c r="A1075" s="2">
        <v>1150</v>
      </c>
      <c r="B1075">
        <v>143000</v>
      </c>
    </row>
    <row r="1076" spans="1:2" x14ac:dyDescent="0.2">
      <c r="A1076" s="2">
        <v>1151</v>
      </c>
      <c r="B1076">
        <v>124000</v>
      </c>
    </row>
    <row r="1077" spans="1:2" x14ac:dyDescent="0.2">
      <c r="A1077" s="2">
        <v>1152</v>
      </c>
      <c r="B1077">
        <v>149900</v>
      </c>
    </row>
    <row r="1078" spans="1:2" x14ac:dyDescent="0.2">
      <c r="A1078" s="2">
        <v>1153</v>
      </c>
      <c r="B1078">
        <v>230000</v>
      </c>
    </row>
    <row r="1079" spans="1:2" x14ac:dyDescent="0.2">
      <c r="A1079" s="2">
        <v>1154</v>
      </c>
      <c r="B1079">
        <v>120500</v>
      </c>
    </row>
    <row r="1080" spans="1:2" x14ac:dyDescent="0.2">
      <c r="A1080" s="2">
        <v>1155</v>
      </c>
      <c r="B1080">
        <v>201800</v>
      </c>
    </row>
    <row r="1081" spans="1:2" x14ac:dyDescent="0.2">
      <c r="A1081" s="2">
        <v>1156</v>
      </c>
      <c r="B1081">
        <v>218000</v>
      </c>
    </row>
    <row r="1082" spans="1:2" x14ac:dyDescent="0.2">
      <c r="A1082" s="2">
        <v>1157</v>
      </c>
      <c r="B1082">
        <v>179900</v>
      </c>
    </row>
    <row r="1083" spans="1:2" x14ac:dyDescent="0.2">
      <c r="A1083" s="2">
        <v>1158</v>
      </c>
      <c r="B1083">
        <v>230000</v>
      </c>
    </row>
    <row r="1084" spans="1:2" x14ac:dyDescent="0.2">
      <c r="A1084" s="2">
        <v>1159</v>
      </c>
      <c r="B1084">
        <v>235128</v>
      </c>
    </row>
    <row r="1085" spans="1:2" x14ac:dyDescent="0.2">
      <c r="A1085" s="2">
        <v>1160</v>
      </c>
      <c r="B1085">
        <v>185000</v>
      </c>
    </row>
    <row r="1086" spans="1:2" x14ac:dyDescent="0.2">
      <c r="A1086" s="2">
        <v>1161</v>
      </c>
      <c r="B1086">
        <v>146000</v>
      </c>
    </row>
    <row r="1087" spans="1:2" x14ac:dyDescent="0.2">
      <c r="A1087" s="2">
        <v>1162</v>
      </c>
      <c r="B1087">
        <v>224000</v>
      </c>
    </row>
    <row r="1088" spans="1:2" x14ac:dyDescent="0.2">
      <c r="A1088" s="2">
        <v>1163</v>
      </c>
      <c r="B1088">
        <v>129000</v>
      </c>
    </row>
    <row r="1089" spans="1:2" x14ac:dyDescent="0.2">
      <c r="A1089" s="2">
        <v>1164</v>
      </c>
      <c r="B1089">
        <v>108959</v>
      </c>
    </row>
    <row r="1090" spans="1:2" x14ac:dyDescent="0.2">
      <c r="A1090" s="2">
        <v>1165</v>
      </c>
      <c r="B1090">
        <v>194000</v>
      </c>
    </row>
    <row r="1091" spans="1:2" x14ac:dyDescent="0.2">
      <c r="A1091" s="2">
        <v>1166</v>
      </c>
      <c r="B1091">
        <v>233170</v>
      </c>
    </row>
    <row r="1092" spans="1:2" x14ac:dyDescent="0.2">
      <c r="A1092" s="2">
        <v>1167</v>
      </c>
      <c r="B1092">
        <v>245350</v>
      </c>
    </row>
    <row r="1093" spans="1:2" x14ac:dyDescent="0.2">
      <c r="A1093" s="2">
        <v>1168</v>
      </c>
      <c r="B1093">
        <v>173000</v>
      </c>
    </row>
    <row r="1094" spans="1:2" x14ac:dyDescent="0.2">
      <c r="A1094" s="2">
        <v>1169</v>
      </c>
      <c r="B1094">
        <v>235000</v>
      </c>
    </row>
    <row r="1095" spans="1:2" x14ac:dyDescent="0.2">
      <c r="A1095" s="2">
        <v>1170</v>
      </c>
      <c r="B1095">
        <v>625000</v>
      </c>
    </row>
    <row r="1096" spans="1:2" x14ac:dyDescent="0.2">
      <c r="A1096" s="2">
        <v>1171</v>
      </c>
      <c r="B1096">
        <v>171000</v>
      </c>
    </row>
    <row r="1097" spans="1:2" x14ac:dyDescent="0.2">
      <c r="A1097" s="2">
        <v>1172</v>
      </c>
      <c r="B1097">
        <v>163000</v>
      </c>
    </row>
    <row r="1098" spans="1:2" x14ac:dyDescent="0.2">
      <c r="A1098" s="2">
        <v>1173</v>
      </c>
      <c r="B1098">
        <v>171900</v>
      </c>
    </row>
    <row r="1099" spans="1:2" x14ac:dyDescent="0.2">
      <c r="A1099" s="2">
        <v>1174</v>
      </c>
      <c r="B1099">
        <v>200500</v>
      </c>
    </row>
    <row r="1100" spans="1:2" x14ac:dyDescent="0.2">
      <c r="A1100" s="2">
        <v>1175</v>
      </c>
      <c r="B1100">
        <v>239000</v>
      </c>
    </row>
    <row r="1101" spans="1:2" x14ac:dyDescent="0.2">
      <c r="A1101" s="2">
        <v>1176</v>
      </c>
      <c r="B1101">
        <v>285000</v>
      </c>
    </row>
    <row r="1102" spans="1:2" x14ac:dyDescent="0.2">
      <c r="A1102" s="2">
        <v>1177</v>
      </c>
      <c r="B1102">
        <v>119500</v>
      </c>
    </row>
    <row r="1103" spans="1:2" x14ac:dyDescent="0.2">
      <c r="A1103" s="2">
        <v>1178</v>
      </c>
      <c r="B1103">
        <v>115000</v>
      </c>
    </row>
    <row r="1104" spans="1:2" x14ac:dyDescent="0.2">
      <c r="A1104" s="2">
        <v>1179</v>
      </c>
      <c r="B1104">
        <v>154900</v>
      </c>
    </row>
    <row r="1105" spans="1:2" x14ac:dyDescent="0.2">
      <c r="A1105" s="2">
        <v>1180</v>
      </c>
      <c r="B1105">
        <v>93000</v>
      </c>
    </row>
    <row r="1106" spans="1:2" x14ac:dyDescent="0.2">
      <c r="A1106" s="2">
        <v>1181</v>
      </c>
      <c r="B1106">
        <v>250000</v>
      </c>
    </row>
    <row r="1107" spans="1:2" x14ac:dyDescent="0.2">
      <c r="A1107" s="2">
        <v>1182</v>
      </c>
      <c r="B1107">
        <v>392500</v>
      </c>
    </row>
    <row r="1108" spans="1:2" x14ac:dyDescent="0.2">
      <c r="A1108" s="2">
        <v>1183</v>
      </c>
      <c r="B1108">
        <v>745000</v>
      </c>
    </row>
    <row r="1109" spans="1:2" x14ac:dyDescent="0.2">
      <c r="A1109" s="2">
        <v>1184</v>
      </c>
      <c r="B1109">
        <v>120000</v>
      </c>
    </row>
    <row r="1110" spans="1:2" x14ac:dyDescent="0.2">
      <c r="A1110" s="2">
        <v>1185</v>
      </c>
      <c r="B1110">
        <v>186700</v>
      </c>
    </row>
    <row r="1111" spans="1:2" x14ac:dyDescent="0.2">
      <c r="A1111" s="2">
        <v>1186</v>
      </c>
      <c r="B1111">
        <v>104900</v>
      </c>
    </row>
    <row r="1112" spans="1:2" x14ac:dyDescent="0.2">
      <c r="A1112" s="2">
        <v>1187</v>
      </c>
      <c r="B1112">
        <v>95000</v>
      </c>
    </row>
    <row r="1113" spans="1:2" x14ac:dyDescent="0.2">
      <c r="A1113" s="2">
        <v>1188</v>
      </c>
      <c r="B1113">
        <v>262000</v>
      </c>
    </row>
    <row r="1114" spans="1:2" x14ac:dyDescent="0.2">
      <c r="A1114" s="2">
        <v>1189</v>
      </c>
      <c r="B1114">
        <v>195000</v>
      </c>
    </row>
    <row r="1115" spans="1:2" x14ac:dyDescent="0.2">
      <c r="A1115" s="2">
        <v>1190</v>
      </c>
      <c r="B1115">
        <v>189000</v>
      </c>
    </row>
    <row r="1116" spans="1:2" x14ac:dyDescent="0.2">
      <c r="A1116" s="2">
        <v>1191</v>
      </c>
      <c r="B1116">
        <v>168000</v>
      </c>
    </row>
    <row r="1117" spans="1:2" x14ac:dyDescent="0.2">
      <c r="A1117" s="2">
        <v>1192</v>
      </c>
      <c r="B1117">
        <v>174000</v>
      </c>
    </row>
    <row r="1118" spans="1:2" x14ac:dyDescent="0.2">
      <c r="A1118" s="2">
        <v>1193</v>
      </c>
      <c r="B1118">
        <v>125000</v>
      </c>
    </row>
    <row r="1119" spans="1:2" x14ac:dyDescent="0.2">
      <c r="A1119" s="2">
        <v>1194</v>
      </c>
      <c r="B1119">
        <v>165000</v>
      </c>
    </row>
    <row r="1120" spans="1:2" x14ac:dyDescent="0.2">
      <c r="A1120" s="2">
        <v>1195</v>
      </c>
      <c r="B1120">
        <v>158000</v>
      </c>
    </row>
    <row r="1121" spans="1:2" x14ac:dyDescent="0.2">
      <c r="A1121" s="2">
        <v>1196</v>
      </c>
      <c r="B1121">
        <v>176000</v>
      </c>
    </row>
    <row r="1122" spans="1:2" x14ac:dyDescent="0.2">
      <c r="A1122" s="2">
        <v>1197</v>
      </c>
      <c r="B1122">
        <v>219210</v>
      </c>
    </row>
    <row r="1123" spans="1:2" x14ac:dyDescent="0.2">
      <c r="A1123" s="2">
        <v>1198</v>
      </c>
      <c r="B1123">
        <v>144000</v>
      </c>
    </row>
    <row r="1124" spans="1:2" x14ac:dyDescent="0.2">
      <c r="A1124" s="2">
        <v>1199</v>
      </c>
      <c r="B1124">
        <v>178000</v>
      </c>
    </row>
    <row r="1125" spans="1:2" x14ac:dyDescent="0.2">
      <c r="A1125" s="2">
        <v>1200</v>
      </c>
      <c r="B1125">
        <v>148000</v>
      </c>
    </row>
    <row r="1126" spans="1:2" x14ac:dyDescent="0.2">
      <c r="A1126" s="2">
        <v>1201</v>
      </c>
      <c r="B1126">
        <v>116050</v>
      </c>
    </row>
    <row r="1127" spans="1:2" x14ac:dyDescent="0.2">
      <c r="A1127" s="2">
        <v>1202</v>
      </c>
      <c r="B1127">
        <v>197900</v>
      </c>
    </row>
    <row r="1128" spans="1:2" x14ac:dyDescent="0.2">
      <c r="A1128" s="2">
        <v>1203</v>
      </c>
      <c r="B1128">
        <v>117000</v>
      </c>
    </row>
    <row r="1129" spans="1:2" x14ac:dyDescent="0.2">
      <c r="A1129" s="2">
        <v>1204</v>
      </c>
      <c r="B1129">
        <v>213000</v>
      </c>
    </row>
    <row r="1130" spans="1:2" x14ac:dyDescent="0.2">
      <c r="A1130" s="2">
        <v>1205</v>
      </c>
      <c r="B1130">
        <v>153500</v>
      </c>
    </row>
    <row r="1131" spans="1:2" x14ac:dyDescent="0.2">
      <c r="A1131" s="2">
        <v>1206</v>
      </c>
      <c r="B1131">
        <v>271900</v>
      </c>
    </row>
    <row r="1132" spans="1:2" x14ac:dyDescent="0.2">
      <c r="A1132" s="2">
        <v>1207</v>
      </c>
      <c r="B1132">
        <v>107000</v>
      </c>
    </row>
    <row r="1133" spans="1:2" x14ac:dyDescent="0.2">
      <c r="A1133" s="2">
        <v>1208</v>
      </c>
      <c r="B1133">
        <v>200000</v>
      </c>
    </row>
    <row r="1134" spans="1:2" x14ac:dyDescent="0.2">
      <c r="A1134" s="2">
        <v>1209</v>
      </c>
      <c r="B1134">
        <v>140000</v>
      </c>
    </row>
    <row r="1135" spans="1:2" x14ac:dyDescent="0.2">
      <c r="A1135" s="2">
        <v>1210</v>
      </c>
      <c r="B1135">
        <v>290000</v>
      </c>
    </row>
    <row r="1136" spans="1:2" x14ac:dyDescent="0.2">
      <c r="A1136" s="2">
        <v>1211</v>
      </c>
      <c r="B1136">
        <v>189000</v>
      </c>
    </row>
    <row r="1137" spans="1:2" x14ac:dyDescent="0.2">
      <c r="A1137" s="2">
        <v>1212</v>
      </c>
      <c r="B1137">
        <v>164000</v>
      </c>
    </row>
    <row r="1138" spans="1:2" x14ac:dyDescent="0.2">
      <c r="A1138" s="2">
        <v>1213</v>
      </c>
      <c r="B1138">
        <v>113000</v>
      </c>
    </row>
    <row r="1139" spans="1:2" x14ac:dyDescent="0.2">
      <c r="A1139" s="2">
        <v>1214</v>
      </c>
      <c r="B1139">
        <v>145000</v>
      </c>
    </row>
    <row r="1140" spans="1:2" x14ac:dyDescent="0.2">
      <c r="A1140" s="2">
        <v>1215</v>
      </c>
      <c r="B1140">
        <v>134500</v>
      </c>
    </row>
    <row r="1141" spans="1:2" x14ac:dyDescent="0.2">
      <c r="A1141" s="2">
        <v>1216</v>
      </c>
      <c r="B1141">
        <v>125000</v>
      </c>
    </row>
    <row r="1142" spans="1:2" x14ac:dyDescent="0.2">
      <c r="A1142" s="2">
        <v>1217</v>
      </c>
      <c r="B1142">
        <v>112000</v>
      </c>
    </row>
    <row r="1143" spans="1:2" x14ac:dyDescent="0.2">
      <c r="A1143" s="2">
        <v>1218</v>
      </c>
      <c r="B1143">
        <v>229456</v>
      </c>
    </row>
    <row r="1144" spans="1:2" x14ac:dyDescent="0.2">
      <c r="A1144" s="2">
        <v>1220</v>
      </c>
      <c r="B1144">
        <v>91500</v>
      </c>
    </row>
    <row r="1145" spans="1:2" x14ac:dyDescent="0.2">
      <c r="A1145" s="2">
        <v>1221</v>
      </c>
      <c r="B1145">
        <v>115000</v>
      </c>
    </row>
    <row r="1146" spans="1:2" x14ac:dyDescent="0.2">
      <c r="A1146" s="2">
        <v>1222</v>
      </c>
      <c r="B1146">
        <v>134000</v>
      </c>
    </row>
    <row r="1147" spans="1:2" x14ac:dyDescent="0.2">
      <c r="A1147" s="2">
        <v>1223</v>
      </c>
      <c r="B1147">
        <v>143000</v>
      </c>
    </row>
    <row r="1148" spans="1:2" x14ac:dyDescent="0.2">
      <c r="A1148" s="2">
        <v>1225</v>
      </c>
      <c r="B1148">
        <v>184000</v>
      </c>
    </row>
    <row r="1149" spans="1:2" x14ac:dyDescent="0.2">
      <c r="A1149" s="2">
        <v>1226</v>
      </c>
      <c r="B1149">
        <v>145000</v>
      </c>
    </row>
    <row r="1150" spans="1:2" x14ac:dyDescent="0.2">
      <c r="A1150" s="2">
        <v>1227</v>
      </c>
      <c r="B1150">
        <v>214000</v>
      </c>
    </row>
    <row r="1151" spans="1:2" x14ac:dyDescent="0.2">
      <c r="A1151" s="2">
        <v>1228</v>
      </c>
      <c r="B1151">
        <v>147000</v>
      </c>
    </row>
    <row r="1152" spans="1:2" x14ac:dyDescent="0.2">
      <c r="A1152" s="2">
        <v>1229</v>
      </c>
      <c r="B1152">
        <v>367294</v>
      </c>
    </row>
    <row r="1153" spans="1:2" x14ac:dyDescent="0.2">
      <c r="A1153" s="2">
        <v>1230</v>
      </c>
      <c r="B1153">
        <v>127000</v>
      </c>
    </row>
    <row r="1154" spans="1:2" x14ac:dyDescent="0.2">
      <c r="A1154" s="2">
        <v>1231</v>
      </c>
      <c r="B1154">
        <v>190000</v>
      </c>
    </row>
    <row r="1155" spans="1:2" x14ac:dyDescent="0.2">
      <c r="A1155" s="2">
        <v>1232</v>
      </c>
      <c r="B1155">
        <v>132500</v>
      </c>
    </row>
    <row r="1156" spans="1:2" x14ac:dyDescent="0.2">
      <c r="A1156" s="2">
        <v>1233</v>
      </c>
      <c r="B1156">
        <v>101800</v>
      </c>
    </row>
    <row r="1157" spans="1:2" x14ac:dyDescent="0.2">
      <c r="A1157" s="2">
        <v>1234</v>
      </c>
      <c r="B1157">
        <v>142000</v>
      </c>
    </row>
    <row r="1158" spans="1:2" x14ac:dyDescent="0.2">
      <c r="A1158" s="2">
        <v>1236</v>
      </c>
      <c r="B1158">
        <v>138887</v>
      </c>
    </row>
    <row r="1159" spans="1:2" x14ac:dyDescent="0.2">
      <c r="A1159" s="2">
        <v>1237</v>
      </c>
      <c r="B1159">
        <v>175500</v>
      </c>
    </row>
    <row r="1160" spans="1:2" x14ac:dyDescent="0.2">
      <c r="A1160" s="2">
        <v>1238</v>
      </c>
      <c r="B1160">
        <v>195000</v>
      </c>
    </row>
    <row r="1161" spans="1:2" x14ac:dyDescent="0.2">
      <c r="A1161" s="2">
        <v>1239</v>
      </c>
      <c r="B1161">
        <v>142500</v>
      </c>
    </row>
    <row r="1162" spans="1:2" x14ac:dyDescent="0.2">
      <c r="A1162" s="2">
        <v>1240</v>
      </c>
      <c r="B1162">
        <v>265900</v>
      </c>
    </row>
    <row r="1163" spans="1:2" x14ac:dyDescent="0.2">
      <c r="A1163" s="2">
        <v>1241</v>
      </c>
      <c r="B1163">
        <v>224900</v>
      </c>
    </row>
    <row r="1164" spans="1:2" x14ac:dyDescent="0.2">
      <c r="A1164" s="2">
        <v>1242</v>
      </c>
      <c r="B1164">
        <v>248328</v>
      </c>
    </row>
    <row r="1165" spans="1:2" x14ac:dyDescent="0.2">
      <c r="A1165" s="2">
        <v>1243</v>
      </c>
      <c r="B1165">
        <v>170000</v>
      </c>
    </row>
    <row r="1166" spans="1:2" x14ac:dyDescent="0.2">
      <c r="A1166" s="2">
        <v>1244</v>
      </c>
      <c r="B1166">
        <v>465000</v>
      </c>
    </row>
    <row r="1167" spans="1:2" x14ac:dyDescent="0.2">
      <c r="A1167" s="2">
        <v>1245</v>
      </c>
      <c r="B1167">
        <v>230000</v>
      </c>
    </row>
    <row r="1168" spans="1:2" x14ac:dyDescent="0.2">
      <c r="A1168" s="2">
        <v>1246</v>
      </c>
      <c r="B1168">
        <v>178000</v>
      </c>
    </row>
    <row r="1169" spans="1:2" x14ac:dyDescent="0.2">
      <c r="A1169" s="2">
        <v>1247</v>
      </c>
      <c r="B1169">
        <v>186500</v>
      </c>
    </row>
    <row r="1170" spans="1:2" x14ac:dyDescent="0.2">
      <c r="A1170" s="2">
        <v>1248</v>
      </c>
      <c r="B1170">
        <v>169900</v>
      </c>
    </row>
    <row r="1171" spans="1:2" x14ac:dyDescent="0.2">
      <c r="A1171" s="2">
        <v>1250</v>
      </c>
      <c r="B1171">
        <v>119000</v>
      </c>
    </row>
    <row r="1172" spans="1:2" x14ac:dyDescent="0.2">
      <c r="A1172" s="2">
        <v>1251</v>
      </c>
      <c r="B1172">
        <v>244000</v>
      </c>
    </row>
    <row r="1173" spans="1:2" x14ac:dyDescent="0.2">
      <c r="A1173" s="2">
        <v>1252</v>
      </c>
      <c r="B1173">
        <v>171750</v>
      </c>
    </row>
    <row r="1174" spans="1:2" x14ac:dyDescent="0.2">
      <c r="A1174" s="2">
        <v>1253</v>
      </c>
      <c r="B1174">
        <v>130000</v>
      </c>
    </row>
    <row r="1175" spans="1:2" x14ac:dyDescent="0.2">
      <c r="A1175" s="2">
        <v>1254</v>
      </c>
      <c r="B1175">
        <v>294000</v>
      </c>
    </row>
    <row r="1176" spans="1:2" x14ac:dyDescent="0.2">
      <c r="A1176" s="2">
        <v>1255</v>
      </c>
      <c r="B1176">
        <v>165400</v>
      </c>
    </row>
    <row r="1177" spans="1:2" x14ac:dyDescent="0.2">
      <c r="A1177" s="2">
        <v>1256</v>
      </c>
      <c r="B1177">
        <v>127500</v>
      </c>
    </row>
    <row r="1178" spans="1:2" x14ac:dyDescent="0.2">
      <c r="A1178" s="2">
        <v>1257</v>
      </c>
      <c r="B1178">
        <v>301500</v>
      </c>
    </row>
    <row r="1179" spans="1:2" x14ac:dyDescent="0.2">
      <c r="A1179" s="2">
        <v>1258</v>
      </c>
      <c r="B1179">
        <v>99900</v>
      </c>
    </row>
    <row r="1180" spans="1:2" x14ac:dyDescent="0.2">
      <c r="A1180" s="2">
        <v>1259</v>
      </c>
      <c r="B1180">
        <v>190000</v>
      </c>
    </row>
    <row r="1181" spans="1:2" x14ac:dyDescent="0.2">
      <c r="A1181" s="2">
        <v>1260</v>
      </c>
      <c r="B1181">
        <v>151000</v>
      </c>
    </row>
    <row r="1182" spans="1:2" x14ac:dyDescent="0.2">
      <c r="A1182" s="2">
        <v>1261</v>
      </c>
      <c r="B1182">
        <v>181000</v>
      </c>
    </row>
    <row r="1183" spans="1:2" x14ac:dyDescent="0.2">
      <c r="A1183" s="2">
        <v>1262</v>
      </c>
      <c r="B1183">
        <v>128900</v>
      </c>
    </row>
    <row r="1184" spans="1:2" x14ac:dyDescent="0.2">
      <c r="A1184" s="2">
        <v>1263</v>
      </c>
      <c r="B1184">
        <v>161500</v>
      </c>
    </row>
    <row r="1185" spans="1:2" x14ac:dyDescent="0.2">
      <c r="A1185" s="2">
        <v>1264</v>
      </c>
      <c r="B1185">
        <v>180500</v>
      </c>
    </row>
    <row r="1186" spans="1:2" x14ac:dyDescent="0.2">
      <c r="A1186" s="2">
        <v>1265</v>
      </c>
      <c r="B1186">
        <v>181000</v>
      </c>
    </row>
    <row r="1187" spans="1:2" x14ac:dyDescent="0.2">
      <c r="A1187" s="2">
        <v>1266</v>
      </c>
      <c r="B1187">
        <v>183900</v>
      </c>
    </row>
    <row r="1188" spans="1:2" x14ac:dyDescent="0.2">
      <c r="A1188" s="2">
        <v>1268</v>
      </c>
      <c r="B1188">
        <v>378500</v>
      </c>
    </row>
    <row r="1189" spans="1:2" x14ac:dyDescent="0.2">
      <c r="A1189" s="2">
        <v>1269</v>
      </c>
      <c r="B1189">
        <v>381000</v>
      </c>
    </row>
    <row r="1190" spans="1:2" x14ac:dyDescent="0.2">
      <c r="A1190" s="2">
        <v>1270</v>
      </c>
      <c r="B1190">
        <v>144000</v>
      </c>
    </row>
    <row r="1191" spans="1:2" x14ac:dyDescent="0.2">
      <c r="A1191" s="2">
        <v>1271</v>
      </c>
      <c r="B1191">
        <v>260000</v>
      </c>
    </row>
    <row r="1192" spans="1:2" x14ac:dyDescent="0.2">
      <c r="A1192" s="2">
        <v>1272</v>
      </c>
      <c r="B1192">
        <v>185750</v>
      </c>
    </row>
    <row r="1193" spans="1:2" x14ac:dyDescent="0.2">
      <c r="A1193" s="2">
        <v>1273</v>
      </c>
      <c r="B1193">
        <v>137000</v>
      </c>
    </row>
    <row r="1194" spans="1:2" x14ac:dyDescent="0.2">
      <c r="A1194" s="2">
        <v>1274</v>
      </c>
      <c r="B1194">
        <v>177000</v>
      </c>
    </row>
    <row r="1195" spans="1:2" x14ac:dyDescent="0.2">
      <c r="A1195" s="2">
        <v>1275</v>
      </c>
      <c r="B1195">
        <v>139000</v>
      </c>
    </row>
    <row r="1196" spans="1:2" x14ac:dyDescent="0.2">
      <c r="A1196" s="2">
        <v>1276</v>
      </c>
      <c r="B1196">
        <v>137000</v>
      </c>
    </row>
    <row r="1197" spans="1:2" x14ac:dyDescent="0.2">
      <c r="A1197" s="2">
        <v>1277</v>
      </c>
      <c r="B1197">
        <v>162000</v>
      </c>
    </row>
    <row r="1198" spans="1:2" x14ac:dyDescent="0.2">
      <c r="A1198" s="2">
        <v>1278</v>
      </c>
      <c r="B1198">
        <v>197900</v>
      </c>
    </row>
    <row r="1199" spans="1:2" x14ac:dyDescent="0.2">
      <c r="A1199" s="2">
        <v>1279</v>
      </c>
      <c r="B1199">
        <v>237000</v>
      </c>
    </row>
    <row r="1200" spans="1:2" x14ac:dyDescent="0.2">
      <c r="A1200" s="2">
        <v>1280</v>
      </c>
      <c r="B1200">
        <v>68400</v>
      </c>
    </row>
    <row r="1201" spans="1:2" x14ac:dyDescent="0.2">
      <c r="A1201" s="2">
        <v>1281</v>
      </c>
      <c r="B1201">
        <v>227000</v>
      </c>
    </row>
    <row r="1202" spans="1:2" x14ac:dyDescent="0.2">
      <c r="A1202" s="2">
        <v>1282</v>
      </c>
      <c r="B1202">
        <v>180000</v>
      </c>
    </row>
    <row r="1203" spans="1:2" x14ac:dyDescent="0.2">
      <c r="A1203" s="2">
        <v>1283</v>
      </c>
      <c r="B1203">
        <v>150500</v>
      </c>
    </row>
    <row r="1204" spans="1:2" x14ac:dyDescent="0.2">
      <c r="A1204" s="2">
        <v>1284</v>
      </c>
      <c r="B1204">
        <v>139000</v>
      </c>
    </row>
    <row r="1205" spans="1:2" x14ac:dyDescent="0.2">
      <c r="A1205" s="2">
        <v>1285</v>
      </c>
      <c r="B1205">
        <v>169000</v>
      </c>
    </row>
    <row r="1206" spans="1:2" x14ac:dyDescent="0.2">
      <c r="A1206" s="2">
        <v>1286</v>
      </c>
      <c r="B1206">
        <v>132500</v>
      </c>
    </row>
    <row r="1207" spans="1:2" x14ac:dyDescent="0.2">
      <c r="A1207" s="2">
        <v>1287</v>
      </c>
      <c r="B1207">
        <v>143000</v>
      </c>
    </row>
    <row r="1208" spans="1:2" x14ac:dyDescent="0.2">
      <c r="A1208" s="2">
        <v>1288</v>
      </c>
      <c r="B1208">
        <v>190000</v>
      </c>
    </row>
    <row r="1209" spans="1:2" x14ac:dyDescent="0.2">
      <c r="A1209" s="2">
        <v>1289</v>
      </c>
      <c r="B1209">
        <v>278000</v>
      </c>
    </row>
    <row r="1210" spans="1:2" x14ac:dyDescent="0.2">
      <c r="A1210" s="2">
        <v>1290</v>
      </c>
      <c r="B1210">
        <v>281000</v>
      </c>
    </row>
    <row r="1211" spans="1:2" x14ac:dyDescent="0.2">
      <c r="A1211" s="2">
        <v>1291</v>
      </c>
      <c r="B1211">
        <v>180500</v>
      </c>
    </row>
    <row r="1212" spans="1:2" x14ac:dyDescent="0.2">
      <c r="A1212" s="2">
        <v>1292</v>
      </c>
      <c r="B1212">
        <v>119500</v>
      </c>
    </row>
    <row r="1213" spans="1:2" x14ac:dyDescent="0.2">
      <c r="A1213" s="2">
        <v>1294</v>
      </c>
      <c r="B1213">
        <v>162900</v>
      </c>
    </row>
    <row r="1214" spans="1:2" x14ac:dyDescent="0.2">
      <c r="A1214" s="2">
        <v>1295</v>
      </c>
      <c r="B1214">
        <v>115000</v>
      </c>
    </row>
    <row r="1215" spans="1:2" x14ac:dyDescent="0.2">
      <c r="A1215" s="2">
        <v>1296</v>
      </c>
      <c r="B1215">
        <v>138500</v>
      </c>
    </row>
    <row r="1216" spans="1:2" x14ac:dyDescent="0.2">
      <c r="A1216" s="2">
        <v>1297</v>
      </c>
      <c r="B1216">
        <v>155000</v>
      </c>
    </row>
    <row r="1217" spans="1:2" x14ac:dyDescent="0.2">
      <c r="A1217" s="2">
        <v>1298</v>
      </c>
      <c r="B1217">
        <v>140000</v>
      </c>
    </row>
    <row r="1218" spans="1:2" x14ac:dyDescent="0.2">
      <c r="A1218" s="2">
        <v>1299</v>
      </c>
      <c r="B1218">
        <v>160000</v>
      </c>
    </row>
    <row r="1219" spans="1:2" x14ac:dyDescent="0.2">
      <c r="A1219" s="2">
        <v>1300</v>
      </c>
      <c r="B1219">
        <v>154000</v>
      </c>
    </row>
    <row r="1220" spans="1:2" x14ac:dyDescent="0.2">
      <c r="A1220" s="2">
        <v>1301</v>
      </c>
      <c r="B1220">
        <v>225000</v>
      </c>
    </row>
    <row r="1221" spans="1:2" x14ac:dyDescent="0.2">
      <c r="A1221" s="2">
        <v>1302</v>
      </c>
      <c r="B1221">
        <v>177500</v>
      </c>
    </row>
    <row r="1222" spans="1:2" x14ac:dyDescent="0.2">
      <c r="A1222" s="2">
        <v>1303</v>
      </c>
      <c r="B1222">
        <v>290000</v>
      </c>
    </row>
    <row r="1223" spans="1:2" x14ac:dyDescent="0.2">
      <c r="A1223" s="2">
        <v>1304</v>
      </c>
      <c r="B1223">
        <v>232000</v>
      </c>
    </row>
    <row r="1224" spans="1:2" x14ac:dyDescent="0.2">
      <c r="A1224" s="2">
        <v>1305</v>
      </c>
      <c r="B1224">
        <v>130000</v>
      </c>
    </row>
    <row r="1225" spans="1:2" x14ac:dyDescent="0.2">
      <c r="A1225" s="2">
        <v>1306</v>
      </c>
      <c r="B1225">
        <v>325000</v>
      </c>
    </row>
    <row r="1226" spans="1:2" x14ac:dyDescent="0.2">
      <c r="A1226" s="2">
        <v>1307</v>
      </c>
      <c r="B1226">
        <v>202500</v>
      </c>
    </row>
    <row r="1227" spans="1:2" x14ac:dyDescent="0.2">
      <c r="A1227" s="2">
        <v>1308</v>
      </c>
      <c r="B1227">
        <v>138000</v>
      </c>
    </row>
    <row r="1228" spans="1:2" x14ac:dyDescent="0.2">
      <c r="A1228" s="2">
        <v>1309</v>
      </c>
      <c r="B1228">
        <v>147000</v>
      </c>
    </row>
    <row r="1229" spans="1:2" x14ac:dyDescent="0.2">
      <c r="A1229" s="2">
        <v>1310</v>
      </c>
      <c r="B1229">
        <v>179200</v>
      </c>
    </row>
    <row r="1230" spans="1:2" x14ac:dyDescent="0.2">
      <c r="A1230" s="2">
        <v>1311</v>
      </c>
      <c r="B1230">
        <v>335000</v>
      </c>
    </row>
    <row r="1231" spans="1:2" x14ac:dyDescent="0.2">
      <c r="A1231" s="2">
        <v>1312</v>
      </c>
      <c r="B1231">
        <v>203000</v>
      </c>
    </row>
    <row r="1232" spans="1:2" x14ac:dyDescent="0.2">
      <c r="A1232" s="2">
        <v>1313</v>
      </c>
      <c r="B1232">
        <v>302000</v>
      </c>
    </row>
    <row r="1233" spans="1:2" x14ac:dyDescent="0.2">
      <c r="A1233" s="2">
        <v>1314</v>
      </c>
      <c r="B1233">
        <v>333168</v>
      </c>
    </row>
    <row r="1234" spans="1:2" x14ac:dyDescent="0.2">
      <c r="A1234" s="2">
        <v>1315</v>
      </c>
      <c r="B1234">
        <v>119000</v>
      </c>
    </row>
    <row r="1235" spans="1:2" x14ac:dyDescent="0.2">
      <c r="A1235" s="2">
        <v>1316</v>
      </c>
      <c r="B1235">
        <v>206900</v>
      </c>
    </row>
    <row r="1236" spans="1:2" x14ac:dyDescent="0.2">
      <c r="A1236" s="2">
        <v>1317</v>
      </c>
      <c r="B1236">
        <v>295493</v>
      </c>
    </row>
    <row r="1237" spans="1:2" x14ac:dyDescent="0.2">
      <c r="A1237" s="2">
        <v>1318</v>
      </c>
      <c r="B1237">
        <v>208900</v>
      </c>
    </row>
    <row r="1238" spans="1:2" x14ac:dyDescent="0.2">
      <c r="A1238" s="2">
        <v>1319</v>
      </c>
      <c r="B1238">
        <v>275000</v>
      </c>
    </row>
    <row r="1239" spans="1:2" x14ac:dyDescent="0.2">
      <c r="A1239" s="2">
        <v>1320</v>
      </c>
      <c r="B1239">
        <v>111000</v>
      </c>
    </row>
    <row r="1240" spans="1:2" x14ac:dyDescent="0.2">
      <c r="A1240" s="2">
        <v>1321</v>
      </c>
      <c r="B1240">
        <v>156500</v>
      </c>
    </row>
    <row r="1241" spans="1:2" x14ac:dyDescent="0.2">
      <c r="A1241" s="2">
        <v>1323</v>
      </c>
      <c r="B1241">
        <v>190000</v>
      </c>
    </row>
    <row r="1242" spans="1:2" x14ac:dyDescent="0.2">
      <c r="A1242" s="2">
        <v>1324</v>
      </c>
      <c r="B1242">
        <v>82500</v>
      </c>
    </row>
    <row r="1243" spans="1:2" x14ac:dyDescent="0.2">
      <c r="A1243" s="2">
        <v>1325</v>
      </c>
      <c r="B1243">
        <v>147000</v>
      </c>
    </row>
    <row r="1244" spans="1:2" x14ac:dyDescent="0.2">
      <c r="A1244" s="2">
        <v>1327</v>
      </c>
      <c r="B1244">
        <v>79000</v>
      </c>
    </row>
    <row r="1245" spans="1:2" x14ac:dyDescent="0.2">
      <c r="A1245" s="2">
        <v>1328</v>
      </c>
      <c r="B1245">
        <v>130500</v>
      </c>
    </row>
    <row r="1246" spans="1:2" x14ac:dyDescent="0.2">
      <c r="A1246" s="2">
        <v>1329</v>
      </c>
      <c r="B1246">
        <v>256000</v>
      </c>
    </row>
    <row r="1247" spans="1:2" x14ac:dyDescent="0.2">
      <c r="A1247" s="2">
        <v>1330</v>
      </c>
      <c r="B1247">
        <v>176500</v>
      </c>
    </row>
    <row r="1248" spans="1:2" x14ac:dyDescent="0.2">
      <c r="A1248" s="2">
        <v>1331</v>
      </c>
      <c r="B1248">
        <v>227000</v>
      </c>
    </row>
    <row r="1249" spans="1:2" x14ac:dyDescent="0.2">
      <c r="A1249" s="2">
        <v>1332</v>
      </c>
      <c r="B1249">
        <v>132500</v>
      </c>
    </row>
    <row r="1250" spans="1:2" x14ac:dyDescent="0.2">
      <c r="A1250" s="2">
        <v>1333</v>
      </c>
      <c r="B1250">
        <v>100000</v>
      </c>
    </row>
    <row r="1251" spans="1:2" x14ac:dyDescent="0.2">
      <c r="A1251" s="2">
        <v>1334</v>
      </c>
      <c r="B1251">
        <v>125500</v>
      </c>
    </row>
    <row r="1252" spans="1:2" x14ac:dyDescent="0.2">
      <c r="A1252" s="2">
        <v>1335</v>
      </c>
      <c r="B1252">
        <v>125000</v>
      </c>
    </row>
    <row r="1253" spans="1:2" x14ac:dyDescent="0.2">
      <c r="A1253" s="2">
        <v>1336</v>
      </c>
      <c r="B1253">
        <v>167900</v>
      </c>
    </row>
    <row r="1254" spans="1:2" x14ac:dyDescent="0.2">
      <c r="A1254" s="2">
        <v>1337</v>
      </c>
      <c r="B1254">
        <v>135000</v>
      </c>
    </row>
    <row r="1255" spans="1:2" x14ac:dyDescent="0.2">
      <c r="A1255" s="2">
        <v>1339</v>
      </c>
      <c r="B1255">
        <v>200000</v>
      </c>
    </row>
    <row r="1256" spans="1:2" x14ac:dyDescent="0.2">
      <c r="A1256" s="2">
        <v>1340</v>
      </c>
      <c r="B1256">
        <v>128500</v>
      </c>
    </row>
    <row r="1257" spans="1:2" x14ac:dyDescent="0.2">
      <c r="A1257" s="2">
        <v>1341</v>
      </c>
      <c r="B1257">
        <v>123000</v>
      </c>
    </row>
    <row r="1258" spans="1:2" x14ac:dyDescent="0.2">
      <c r="A1258" s="2">
        <v>1342</v>
      </c>
      <c r="B1258">
        <v>155000</v>
      </c>
    </row>
    <row r="1259" spans="1:2" x14ac:dyDescent="0.2">
      <c r="A1259" s="2">
        <v>1343</v>
      </c>
      <c r="B1259">
        <v>228500</v>
      </c>
    </row>
    <row r="1260" spans="1:2" x14ac:dyDescent="0.2">
      <c r="A1260" s="2">
        <v>1344</v>
      </c>
      <c r="B1260">
        <v>177000</v>
      </c>
    </row>
    <row r="1261" spans="1:2" x14ac:dyDescent="0.2">
      <c r="A1261" s="2">
        <v>1345</v>
      </c>
      <c r="B1261">
        <v>155835</v>
      </c>
    </row>
    <row r="1262" spans="1:2" x14ac:dyDescent="0.2">
      <c r="A1262" s="2">
        <v>1346</v>
      </c>
      <c r="B1262">
        <v>108500</v>
      </c>
    </row>
    <row r="1263" spans="1:2" x14ac:dyDescent="0.2">
      <c r="A1263" s="2">
        <v>1347</v>
      </c>
      <c r="B1263">
        <v>262500</v>
      </c>
    </row>
    <row r="1264" spans="1:2" x14ac:dyDescent="0.2">
      <c r="A1264" s="2">
        <v>1348</v>
      </c>
      <c r="B1264">
        <v>283463</v>
      </c>
    </row>
    <row r="1265" spans="1:2" x14ac:dyDescent="0.2">
      <c r="A1265" s="2">
        <v>1349</v>
      </c>
      <c r="B1265">
        <v>215000</v>
      </c>
    </row>
    <row r="1266" spans="1:2" x14ac:dyDescent="0.2">
      <c r="A1266" s="2">
        <v>1351</v>
      </c>
      <c r="B1266">
        <v>200000</v>
      </c>
    </row>
    <row r="1267" spans="1:2" x14ac:dyDescent="0.2">
      <c r="A1267" s="2">
        <v>1352</v>
      </c>
      <c r="B1267">
        <v>171000</v>
      </c>
    </row>
    <row r="1268" spans="1:2" x14ac:dyDescent="0.2">
      <c r="A1268" s="2">
        <v>1353</v>
      </c>
      <c r="B1268">
        <v>134900</v>
      </c>
    </row>
    <row r="1269" spans="1:2" x14ac:dyDescent="0.2">
      <c r="A1269" s="2">
        <v>1354</v>
      </c>
      <c r="B1269">
        <v>410000</v>
      </c>
    </row>
    <row r="1270" spans="1:2" x14ac:dyDescent="0.2">
      <c r="A1270" s="2">
        <v>1355</v>
      </c>
      <c r="B1270">
        <v>235000</v>
      </c>
    </row>
    <row r="1271" spans="1:2" x14ac:dyDescent="0.2">
      <c r="A1271" s="2">
        <v>1356</v>
      </c>
      <c r="B1271">
        <v>170000</v>
      </c>
    </row>
    <row r="1272" spans="1:2" x14ac:dyDescent="0.2">
      <c r="A1272" s="2">
        <v>1357</v>
      </c>
      <c r="B1272">
        <v>110000</v>
      </c>
    </row>
    <row r="1273" spans="1:2" x14ac:dyDescent="0.2">
      <c r="A1273" s="2">
        <v>1358</v>
      </c>
      <c r="B1273">
        <v>149900</v>
      </c>
    </row>
    <row r="1274" spans="1:2" x14ac:dyDescent="0.2">
      <c r="A1274" s="2">
        <v>1359</v>
      </c>
      <c r="B1274">
        <v>177500</v>
      </c>
    </row>
    <row r="1275" spans="1:2" x14ac:dyDescent="0.2">
      <c r="A1275" s="2">
        <v>1360</v>
      </c>
      <c r="B1275">
        <v>315000</v>
      </c>
    </row>
    <row r="1276" spans="1:2" x14ac:dyDescent="0.2">
      <c r="A1276" s="2">
        <v>1361</v>
      </c>
      <c r="B1276">
        <v>189000</v>
      </c>
    </row>
    <row r="1277" spans="1:2" x14ac:dyDescent="0.2">
      <c r="A1277" s="2">
        <v>1362</v>
      </c>
      <c r="B1277">
        <v>260000</v>
      </c>
    </row>
    <row r="1278" spans="1:2" x14ac:dyDescent="0.2">
      <c r="A1278" s="2">
        <v>1363</v>
      </c>
      <c r="B1278">
        <v>104900</v>
      </c>
    </row>
    <row r="1279" spans="1:2" x14ac:dyDescent="0.2">
      <c r="A1279" s="2">
        <v>1364</v>
      </c>
      <c r="B1279">
        <v>156932</v>
      </c>
    </row>
    <row r="1280" spans="1:2" x14ac:dyDescent="0.2">
      <c r="A1280" s="2">
        <v>1365</v>
      </c>
      <c r="B1280">
        <v>144152</v>
      </c>
    </row>
    <row r="1281" spans="1:2" x14ac:dyDescent="0.2">
      <c r="A1281" s="2">
        <v>1366</v>
      </c>
      <c r="B1281">
        <v>216000</v>
      </c>
    </row>
    <row r="1282" spans="1:2" x14ac:dyDescent="0.2">
      <c r="A1282" s="2">
        <v>1367</v>
      </c>
      <c r="B1282">
        <v>193000</v>
      </c>
    </row>
    <row r="1283" spans="1:2" x14ac:dyDescent="0.2">
      <c r="A1283" s="2">
        <v>1368</v>
      </c>
      <c r="B1283">
        <v>127000</v>
      </c>
    </row>
    <row r="1284" spans="1:2" x14ac:dyDescent="0.2">
      <c r="A1284" s="2">
        <v>1369</v>
      </c>
      <c r="B1284">
        <v>144000</v>
      </c>
    </row>
    <row r="1285" spans="1:2" x14ac:dyDescent="0.2">
      <c r="A1285" s="2">
        <v>1370</v>
      </c>
      <c r="B1285">
        <v>232000</v>
      </c>
    </row>
    <row r="1286" spans="1:2" x14ac:dyDescent="0.2">
      <c r="A1286" s="2">
        <v>1371</v>
      </c>
      <c r="B1286">
        <v>105000</v>
      </c>
    </row>
    <row r="1287" spans="1:2" x14ac:dyDescent="0.2">
      <c r="A1287" s="2">
        <v>1372</v>
      </c>
      <c r="B1287">
        <v>165500</v>
      </c>
    </row>
    <row r="1288" spans="1:2" x14ac:dyDescent="0.2">
      <c r="A1288" s="2">
        <v>1373</v>
      </c>
      <c r="B1288">
        <v>274300</v>
      </c>
    </row>
    <row r="1289" spans="1:2" x14ac:dyDescent="0.2">
      <c r="A1289" s="2">
        <v>1374</v>
      </c>
      <c r="B1289">
        <v>466500</v>
      </c>
    </row>
    <row r="1290" spans="1:2" x14ac:dyDescent="0.2">
      <c r="A1290" s="2">
        <v>1375</v>
      </c>
      <c r="B1290">
        <v>250000</v>
      </c>
    </row>
    <row r="1291" spans="1:2" x14ac:dyDescent="0.2">
      <c r="A1291" s="2">
        <v>1376</v>
      </c>
      <c r="B1291">
        <v>239000</v>
      </c>
    </row>
    <row r="1292" spans="1:2" x14ac:dyDescent="0.2">
      <c r="A1292" s="2">
        <v>1378</v>
      </c>
      <c r="B1292">
        <v>117000</v>
      </c>
    </row>
    <row r="1293" spans="1:2" x14ac:dyDescent="0.2">
      <c r="A1293" s="2">
        <v>1379</v>
      </c>
      <c r="B1293">
        <v>83000</v>
      </c>
    </row>
    <row r="1294" spans="1:2" x14ac:dyDescent="0.2">
      <c r="A1294" s="2">
        <v>1380</v>
      </c>
      <c r="B1294">
        <v>167500</v>
      </c>
    </row>
    <row r="1295" spans="1:2" x14ac:dyDescent="0.2">
      <c r="A1295" s="2">
        <v>1382</v>
      </c>
      <c r="B1295">
        <v>237500</v>
      </c>
    </row>
    <row r="1296" spans="1:2" x14ac:dyDescent="0.2">
      <c r="A1296" s="2">
        <v>1383</v>
      </c>
      <c r="B1296">
        <v>157000</v>
      </c>
    </row>
    <row r="1297" spans="1:2" x14ac:dyDescent="0.2">
      <c r="A1297" s="2">
        <v>1384</v>
      </c>
      <c r="B1297">
        <v>112000</v>
      </c>
    </row>
    <row r="1298" spans="1:2" x14ac:dyDescent="0.2">
      <c r="A1298" s="2">
        <v>1385</v>
      </c>
      <c r="B1298">
        <v>105000</v>
      </c>
    </row>
    <row r="1299" spans="1:2" x14ac:dyDescent="0.2">
      <c r="A1299" s="2">
        <v>1386</v>
      </c>
      <c r="B1299">
        <v>125500</v>
      </c>
    </row>
    <row r="1300" spans="1:2" x14ac:dyDescent="0.2">
      <c r="A1300" s="2">
        <v>1387</v>
      </c>
      <c r="B1300">
        <v>250000</v>
      </c>
    </row>
    <row r="1301" spans="1:2" x14ac:dyDescent="0.2">
      <c r="A1301" s="2">
        <v>1389</v>
      </c>
      <c r="B1301">
        <v>377500</v>
      </c>
    </row>
    <row r="1302" spans="1:2" x14ac:dyDescent="0.2">
      <c r="A1302" s="2">
        <v>1390</v>
      </c>
      <c r="B1302">
        <v>131000</v>
      </c>
    </row>
    <row r="1303" spans="1:2" x14ac:dyDescent="0.2">
      <c r="A1303" s="2">
        <v>1391</v>
      </c>
      <c r="B1303">
        <v>235000</v>
      </c>
    </row>
    <row r="1304" spans="1:2" x14ac:dyDescent="0.2">
      <c r="A1304" s="2">
        <v>1392</v>
      </c>
      <c r="B1304">
        <v>124000</v>
      </c>
    </row>
    <row r="1305" spans="1:2" x14ac:dyDescent="0.2">
      <c r="A1305" s="2">
        <v>1393</v>
      </c>
      <c r="B1305">
        <v>123000</v>
      </c>
    </row>
    <row r="1306" spans="1:2" x14ac:dyDescent="0.2">
      <c r="A1306" s="2">
        <v>1395</v>
      </c>
      <c r="B1306">
        <v>246578</v>
      </c>
    </row>
    <row r="1307" spans="1:2" x14ac:dyDescent="0.2">
      <c r="A1307" s="2">
        <v>1396</v>
      </c>
      <c r="B1307">
        <v>281213</v>
      </c>
    </row>
    <row r="1308" spans="1:2" x14ac:dyDescent="0.2">
      <c r="A1308" s="2">
        <v>1397</v>
      </c>
      <c r="B1308">
        <v>160000</v>
      </c>
    </row>
    <row r="1309" spans="1:2" x14ac:dyDescent="0.2">
      <c r="A1309" s="2">
        <v>1398</v>
      </c>
      <c r="B1309">
        <v>137500</v>
      </c>
    </row>
    <row r="1310" spans="1:2" x14ac:dyDescent="0.2">
      <c r="A1310" s="2">
        <v>1399</v>
      </c>
      <c r="B1310">
        <v>138000</v>
      </c>
    </row>
    <row r="1311" spans="1:2" x14ac:dyDescent="0.2">
      <c r="A1311" s="2">
        <v>1400</v>
      </c>
      <c r="B1311">
        <v>137450</v>
      </c>
    </row>
    <row r="1312" spans="1:2" x14ac:dyDescent="0.2">
      <c r="A1312" s="2">
        <v>1401</v>
      </c>
      <c r="B1312">
        <v>120000</v>
      </c>
    </row>
    <row r="1313" spans="1:2" x14ac:dyDescent="0.2">
      <c r="A1313" s="2">
        <v>1402</v>
      </c>
      <c r="B1313">
        <v>193000</v>
      </c>
    </row>
    <row r="1314" spans="1:2" x14ac:dyDescent="0.2">
      <c r="A1314" s="2">
        <v>1403</v>
      </c>
      <c r="B1314">
        <v>193879</v>
      </c>
    </row>
    <row r="1315" spans="1:2" x14ac:dyDescent="0.2">
      <c r="A1315" s="2">
        <v>1404</v>
      </c>
      <c r="B1315">
        <v>282922</v>
      </c>
    </row>
    <row r="1316" spans="1:2" x14ac:dyDescent="0.2">
      <c r="A1316" s="2">
        <v>1405</v>
      </c>
      <c r="B1316">
        <v>105000</v>
      </c>
    </row>
    <row r="1317" spans="1:2" x14ac:dyDescent="0.2">
      <c r="A1317" s="2">
        <v>1406</v>
      </c>
      <c r="B1317">
        <v>275000</v>
      </c>
    </row>
    <row r="1318" spans="1:2" x14ac:dyDescent="0.2">
      <c r="A1318" s="2">
        <v>1407</v>
      </c>
      <c r="B1318">
        <v>133000</v>
      </c>
    </row>
    <row r="1319" spans="1:2" x14ac:dyDescent="0.2">
      <c r="A1319" s="2">
        <v>1408</v>
      </c>
      <c r="B1319">
        <v>112000</v>
      </c>
    </row>
    <row r="1320" spans="1:2" x14ac:dyDescent="0.2">
      <c r="A1320" s="2">
        <v>1409</v>
      </c>
      <c r="B1320">
        <v>125500</v>
      </c>
    </row>
    <row r="1321" spans="1:2" x14ac:dyDescent="0.2">
      <c r="A1321" s="2">
        <v>1410</v>
      </c>
      <c r="B1321">
        <v>215000</v>
      </c>
    </row>
    <row r="1322" spans="1:2" x14ac:dyDescent="0.2">
      <c r="A1322" s="2">
        <v>1411</v>
      </c>
      <c r="B1322">
        <v>230000</v>
      </c>
    </row>
    <row r="1323" spans="1:2" x14ac:dyDescent="0.2">
      <c r="A1323" s="2">
        <v>1412</v>
      </c>
      <c r="B1323">
        <v>140000</v>
      </c>
    </row>
    <row r="1324" spans="1:2" x14ac:dyDescent="0.2">
      <c r="A1324" s="2">
        <v>1414</v>
      </c>
      <c r="B1324">
        <v>257000</v>
      </c>
    </row>
    <row r="1325" spans="1:2" x14ac:dyDescent="0.2">
      <c r="A1325" s="2">
        <v>1415</v>
      </c>
      <c r="B1325">
        <v>207000</v>
      </c>
    </row>
    <row r="1326" spans="1:2" x14ac:dyDescent="0.2">
      <c r="A1326" s="2">
        <v>1416</v>
      </c>
      <c r="B1326">
        <v>175900</v>
      </c>
    </row>
    <row r="1327" spans="1:2" x14ac:dyDescent="0.2">
      <c r="A1327" s="2">
        <v>1417</v>
      </c>
      <c r="B1327">
        <v>122500</v>
      </c>
    </row>
    <row r="1328" spans="1:2" x14ac:dyDescent="0.2">
      <c r="A1328" s="2">
        <v>1418</v>
      </c>
      <c r="B1328">
        <v>340000</v>
      </c>
    </row>
    <row r="1329" spans="1:2" x14ac:dyDescent="0.2">
      <c r="A1329" s="2">
        <v>1419</v>
      </c>
      <c r="B1329">
        <v>124000</v>
      </c>
    </row>
    <row r="1330" spans="1:2" x14ac:dyDescent="0.2">
      <c r="A1330" s="2">
        <v>1420</v>
      </c>
      <c r="B1330">
        <v>223000</v>
      </c>
    </row>
    <row r="1331" spans="1:2" x14ac:dyDescent="0.2">
      <c r="A1331" s="2">
        <v>1421</v>
      </c>
      <c r="B1331">
        <v>179900</v>
      </c>
    </row>
    <row r="1332" spans="1:2" x14ac:dyDescent="0.2">
      <c r="A1332" s="2">
        <v>1422</v>
      </c>
      <c r="B1332">
        <v>127500</v>
      </c>
    </row>
    <row r="1333" spans="1:2" x14ac:dyDescent="0.2">
      <c r="A1333" s="2">
        <v>1423</v>
      </c>
      <c r="B1333">
        <v>136500</v>
      </c>
    </row>
    <row r="1334" spans="1:2" x14ac:dyDescent="0.2">
      <c r="A1334" s="2">
        <v>1424</v>
      </c>
      <c r="B1334">
        <v>274970</v>
      </c>
    </row>
    <row r="1335" spans="1:2" x14ac:dyDescent="0.2">
      <c r="A1335" s="2">
        <v>1425</v>
      </c>
      <c r="B1335">
        <v>144000</v>
      </c>
    </row>
    <row r="1336" spans="1:2" x14ac:dyDescent="0.2">
      <c r="A1336" s="2">
        <v>1426</v>
      </c>
      <c r="B1336">
        <v>142000</v>
      </c>
    </row>
    <row r="1337" spans="1:2" x14ac:dyDescent="0.2">
      <c r="A1337" s="2">
        <v>1427</v>
      </c>
      <c r="B1337">
        <v>271000</v>
      </c>
    </row>
    <row r="1338" spans="1:2" x14ac:dyDescent="0.2">
      <c r="A1338" s="2">
        <v>1428</v>
      </c>
      <c r="B1338">
        <v>140000</v>
      </c>
    </row>
    <row r="1339" spans="1:2" x14ac:dyDescent="0.2">
      <c r="A1339" s="2">
        <v>1429</v>
      </c>
      <c r="B1339">
        <v>119000</v>
      </c>
    </row>
    <row r="1340" spans="1:2" x14ac:dyDescent="0.2">
      <c r="A1340" s="2">
        <v>1430</v>
      </c>
      <c r="B1340">
        <v>182900</v>
      </c>
    </row>
    <row r="1341" spans="1:2" x14ac:dyDescent="0.2">
      <c r="A1341" s="2">
        <v>1431</v>
      </c>
      <c r="B1341">
        <v>192140</v>
      </c>
    </row>
    <row r="1342" spans="1:2" x14ac:dyDescent="0.2">
      <c r="A1342" s="2">
        <v>1432</v>
      </c>
      <c r="B1342">
        <v>143750</v>
      </c>
    </row>
    <row r="1343" spans="1:2" x14ac:dyDescent="0.2">
      <c r="A1343" s="2">
        <v>1433</v>
      </c>
      <c r="B1343">
        <v>64500</v>
      </c>
    </row>
    <row r="1344" spans="1:2" x14ac:dyDescent="0.2">
      <c r="A1344" s="2">
        <v>1434</v>
      </c>
      <c r="B1344">
        <v>186500</v>
      </c>
    </row>
    <row r="1345" spans="1:2" x14ac:dyDescent="0.2">
      <c r="A1345" s="2">
        <v>1435</v>
      </c>
      <c r="B1345">
        <v>160000</v>
      </c>
    </row>
    <row r="1346" spans="1:2" x14ac:dyDescent="0.2">
      <c r="A1346" s="2">
        <v>1436</v>
      </c>
      <c r="B1346">
        <v>174000</v>
      </c>
    </row>
    <row r="1347" spans="1:2" x14ac:dyDescent="0.2">
      <c r="A1347" s="2">
        <v>1437</v>
      </c>
      <c r="B1347">
        <v>120500</v>
      </c>
    </row>
    <row r="1348" spans="1:2" x14ac:dyDescent="0.2">
      <c r="A1348" s="2">
        <v>1438</v>
      </c>
      <c r="B1348">
        <v>394617</v>
      </c>
    </row>
    <row r="1349" spans="1:2" x14ac:dyDescent="0.2">
      <c r="A1349" s="2">
        <v>1439</v>
      </c>
      <c r="B1349">
        <v>149700</v>
      </c>
    </row>
    <row r="1350" spans="1:2" x14ac:dyDescent="0.2">
      <c r="A1350" s="2">
        <v>1440</v>
      </c>
      <c r="B1350">
        <v>197000</v>
      </c>
    </row>
    <row r="1351" spans="1:2" x14ac:dyDescent="0.2">
      <c r="A1351" s="2">
        <v>1441</v>
      </c>
      <c r="B1351">
        <v>191000</v>
      </c>
    </row>
    <row r="1352" spans="1:2" x14ac:dyDescent="0.2">
      <c r="A1352" s="2">
        <v>1442</v>
      </c>
      <c r="B1352">
        <v>149300</v>
      </c>
    </row>
    <row r="1353" spans="1:2" x14ac:dyDescent="0.2">
      <c r="A1353" s="2">
        <v>1443</v>
      </c>
      <c r="B1353">
        <v>310000</v>
      </c>
    </row>
    <row r="1354" spans="1:2" x14ac:dyDescent="0.2">
      <c r="A1354" s="2">
        <v>1445</v>
      </c>
      <c r="B1354">
        <v>179600</v>
      </c>
    </row>
    <row r="1355" spans="1:2" x14ac:dyDescent="0.2">
      <c r="A1355" s="2">
        <v>1446</v>
      </c>
      <c r="B1355">
        <v>129000</v>
      </c>
    </row>
    <row r="1356" spans="1:2" x14ac:dyDescent="0.2">
      <c r="A1356" s="2">
        <v>1447</v>
      </c>
      <c r="B1356">
        <v>157900</v>
      </c>
    </row>
    <row r="1357" spans="1:2" x14ac:dyDescent="0.2">
      <c r="A1357" s="2">
        <v>1448</v>
      </c>
      <c r="B1357">
        <v>240000</v>
      </c>
    </row>
    <row r="1358" spans="1:2" x14ac:dyDescent="0.2">
      <c r="A1358" s="2">
        <v>1450</v>
      </c>
      <c r="B1358">
        <v>92000</v>
      </c>
    </row>
    <row r="1359" spans="1:2" x14ac:dyDescent="0.2">
      <c r="A1359" s="2">
        <v>1451</v>
      </c>
      <c r="B1359">
        <v>136000</v>
      </c>
    </row>
    <row r="1360" spans="1:2" x14ac:dyDescent="0.2">
      <c r="A1360" s="2">
        <v>1452</v>
      </c>
      <c r="B1360">
        <v>287090</v>
      </c>
    </row>
    <row r="1361" spans="1:2" x14ac:dyDescent="0.2">
      <c r="A1361" s="2">
        <v>1453</v>
      </c>
      <c r="B1361">
        <v>145000</v>
      </c>
    </row>
    <row r="1362" spans="1:2" x14ac:dyDescent="0.2">
      <c r="A1362" s="2">
        <v>1454</v>
      </c>
      <c r="B1362">
        <v>84500</v>
      </c>
    </row>
    <row r="1363" spans="1:2" x14ac:dyDescent="0.2">
      <c r="A1363" s="2">
        <v>1455</v>
      </c>
      <c r="B1363">
        <v>185000</v>
      </c>
    </row>
    <row r="1364" spans="1:2" x14ac:dyDescent="0.2">
      <c r="A1364" s="2">
        <v>1456</v>
      </c>
      <c r="B1364">
        <v>175000</v>
      </c>
    </row>
    <row r="1365" spans="1:2" x14ac:dyDescent="0.2">
      <c r="A1365" s="2">
        <v>1457</v>
      </c>
      <c r="B1365">
        <v>210000</v>
      </c>
    </row>
    <row r="1366" spans="1:2" x14ac:dyDescent="0.2">
      <c r="A1366" s="2">
        <v>1458</v>
      </c>
      <c r="B1366">
        <v>266500</v>
      </c>
    </row>
    <row r="1367" spans="1:2" x14ac:dyDescent="0.2">
      <c r="A1367" s="2">
        <v>1459</v>
      </c>
      <c r="B1367">
        <v>142125</v>
      </c>
    </row>
    <row r="1368" spans="1:2" x14ac:dyDescent="0.2">
      <c r="A1368" s="2">
        <v>1460</v>
      </c>
      <c r="B1368">
        <v>147500</v>
      </c>
    </row>
  </sheetData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FA64F-38BC-6A4A-A0D2-415E1707E5C7}">
  <dimension ref="A1:M1457"/>
  <sheetViews>
    <sheetView tabSelected="1" workbookViewId="0">
      <selection activeCell="I79" sqref="I79"/>
    </sheetView>
  </sheetViews>
  <sheetFormatPr baseColWidth="10" defaultRowHeight="16" x14ac:dyDescent="0.2"/>
  <cols>
    <col min="1" max="1" width="13" bestFit="1" customWidth="1"/>
    <col min="2" max="2" width="15" bestFit="1" customWidth="1"/>
    <col min="3" max="3" width="13.5" bestFit="1" customWidth="1"/>
    <col min="4" max="4" width="13" bestFit="1" customWidth="1"/>
    <col min="5" max="5" width="15" bestFit="1" customWidth="1"/>
    <col min="7" max="7" width="42.6640625" bestFit="1" customWidth="1"/>
    <col min="11" max="11" width="11.83203125" bestFit="1" customWidth="1"/>
  </cols>
  <sheetData>
    <row r="1" spans="1:13" x14ac:dyDescent="0.2">
      <c r="A1" s="1" t="s">
        <v>5</v>
      </c>
      <c r="B1" t="s">
        <v>82</v>
      </c>
      <c r="D1" s="1" t="s">
        <v>5</v>
      </c>
      <c r="E1" t="s">
        <v>174</v>
      </c>
      <c r="G1" t="s">
        <v>260</v>
      </c>
      <c r="H1" t="s">
        <v>284</v>
      </c>
    </row>
    <row r="3" spans="1:13" x14ac:dyDescent="0.2">
      <c r="A3" s="1" t="s">
        <v>256</v>
      </c>
      <c r="B3" t="s">
        <v>257</v>
      </c>
      <c r="D3" s="1" t="s">
        <v>256</v>
      </c>
      <c r="E3" t="s">
        <v>257</v>
      </c>
      <c r="G3" t="s">
        <v>262</v>
      </c>
    </row>
    <row r="4" spans="1:13" ht="17" thickBot="1" x14ac:dyDescent="0.25">
      <c r="A4" s="2">
        <v>1</v>
      </c>
      <c r="B4">
        <v>208500</v>
      </c>
      <c r="D4" s="2">
        <v>53</v>
      </c>
      <c r="E4">
        <v>110000</v>
      </c>
    </row>
    <row r="5" spans="1:13" x14ac:dyDescent="0.2">
      <c r="A5" s="2">
        <v>2</v>
      </c>
      <c r="B5">
        <v>181500</v>
      </c>
      <c r="D5" s="2">
        <v>336</v>
      </c>
      <c r="E5">
        <v>228950</v>
      </c>
      <c r="G5" s="4"/>
      <c r="H5" s="4" t="s">
        <v>82</v>
      </c>
      <c r="I5" s="4" t="s">
        <v>174</v>
      </c>
      <c r="K5" s="4"/>
      <c r="L5" s="4" t="s">
        <v>82</v>
      </c>
      <c r="M5" s="4" t="s">
        <v>174</v>
      </c>
    </row>
    <row r="6" spans="1:13" x14ac:dyDescent="0.2">
      <c r="A6" s="2">
        <v>3</v>
      </c>
      <c r="B6">
        <v>223500</v>
      </c>
      <c r="D6" s="2">
        <v>583</v>
      </c>
      <c r="E6">
        <v>118500</v>
      </c>
      <c r="G6" t="s">
        <v>263</v>
      </c>
      <c r="H6">
        <v>181130.53851444292</v>
      </c>
      <c r="I6">
        <v>130190.5</v>
      </c>
      <c r="K6" t="s">
        <v>263</v>
      </c>
      <c r="L6">
        <v>181130.53851444292</v>
      </c>
      <c r="M6">
        <v>130190.5</v>
      </c>
    </row>
    <row r="7" spans="1:13" x14ac:dyDescent="0.2">
      <c r="A7" s="2">
        <v>4</v>
      </c>
      <c r="B7">
        <v>140000</v>
      </c>
      <c r="D7" s="2">
        <v>813</v>
      </c>
      <c r="E7">
        <v>55993</v>
      </c>
      <c r="G7" t="s">
        <v>264</v>
      </c>
      <c r="H7">
        <v>6311761825.3181992</v>
      </c>
      <c r="I7">
        <v>4283212161.5</v>
      </c>
      <c r="K7" t="s">
        <v>264</v>
      </c>
      <c r="L7">
        <v>6311761825.3181992</v>
      </c>
      <c r="M7">
        <v>4283212161.5</v>
      </c>
    </row>
    <row r="8" spans="1:13" x14ac:dyDescent="0.2">
      <c r="A8" s="2">
        <v>5</v>
      </c>
      <c r="B8">
        <v>250000</v>
      </c>
      <c r="D8" s="2">
        <v>1062</v>
      </c>
      <c r="E8">
        <v>81000</v>
      </c>
      <c r="G8" t="s">
        <v>265</v>
      </c>
      <c r="H8">
        <v>1454</v>
      </c>
      <c r="I8">
        <v>6</v>
      </c>
      <c r="K8" t="s">
        <v>265</v>
      </c>
      <c r="L8">
        <v>1454</v>
      </c>
      <c r="M8">
        <v>6</v>
      </c>
    </row>
    <row r="9" spans="1:13" x14ac:dyDescent="0.2">
      <c r="A9" s="2">
        <v>6</v>
      </c>
      <c r="B9">
        <v>143000</v>
      </c>
      <c r="D9" s="2">
        <v>1185</v>
      </c>
      <c r="E9">
        <v>186700</v>
      </c>
      <c r="G9" t="s">
        <v>266</v>
      </c>
      <c r="H9">
        <v>0</v>
      </c>
      <c r="K9" t="s">
        <v>281</v>
      </c>
      <c r="L9">
        <f>SQRT(L7)/SQRT(L8)</f>
        <v>2083.4980481032208</v>
      </c>
      <c r="M9">
        <f>SQRT(M7)/SQRT(M8)</f>
        <v>26718.321309231487</v>
      </c>
    </row>
    <row r="10" spans="1:13" x14ac:dyDescent="0.2">
      <c r="A10" s="2">
        <v>7</v>
      </c>
      <c r="B10">
        <v>307000</v>
      </c>
      <c r="G10" t="s">
        <v>267</v>
      </c>
      <c r="H10">
        <v>5</v>
      </c>
      <c r="K10" t="s">
        <v>285</v>
      </c>
      <c r="L10">
        <f>L9*$H$15</f>
        <v>5355.8022370378567</v>
      </c>
      <c r="M10">
        <f>M9*$H$15</f>
        <v>68681.631436205149</v>
      </c>
    </row>
    <row r="11" spans="1:13" x14ac:dyDescent="0.2">
      <c r="A11" s="2">
        <v>8</v>
      </c>
      <c r="B11">
        <v>200000</v>
      </c>
      <c r="G11" t="s">
        <v>268</v>
      </c>
      <c r="H11">
        <v>1.9007878559110067</v>
      </c>
    </row>
    <row r="12" spans="1:13" x14ac:dyDescent="0.2">
      <c r="A12" s="2">
        <v>9</v>
      </c>
      <c r="B12">
        <v>129900</v>
      </c>
      <c r="G12" t="s">
        <v>269</v>
      </c>
      <c r="H12">
        <v>5.7873111782118299E-2</v>
      </c>
    </row>
    <row r="13" spans="1:13" x14ac:dyDescent="0.2">
      <c r="A13" s="2">
        <v>10</v>
      </c>
      <c r="B13">
        <v>118000</v>
      </c>
      <c r="G13" t="s">
        <v>270</v>
      </c>
      <c r="H13">
        <v>2.0150483733330233</v>
      </c>
    </row>
    <row r="14" spans="1:13" x14ac:dyDescent="0.2">
      <c r="A14" s="2">
        <v>11</v>
      </c>
      <c r="B14">
        <v>129500</v>
      </c>
      <c r="G14" t="s">
        <v>271</v>
      </c>
      <c r="H14">
        <v>0.1157462235642366</v>
      </c>
    </row>
    <row r="15" spans="1:13" ht="17" thickBot="1" x14ac:dyDescent="0.25">
      <c r="A15" s="2">
        <v>12</v>
      </c>
      <c r="B15">
        <v>345000</v>
      </c>
      <c r="G15" s="3" t="s">
        <v>272</v>
      </c>
      <c r="H15" s="3">
        <v>2.570581835636315</v>
      </c>
      <c r="I15" s="3"/>
    </row>
    <row r="16" spans="1:13" x14ac:dyDescent="0.2">
      <c r="A16" s="2">
        <v>13</v>
      </c>
      <c r="B16">
        <v>144000</v>
      </c>
    </row>
    <row r="17" spans="1:8" x14ac:dyDescent="0.2">
      <c r="A17" s="2">
        <v>14</v>
      </c>
      <c r="B17">
        <v>279500</v>
      </c>
      <c r="G17" t="s">
        <v>273</v>
      </c>
      <c r="H17">
        <f>H8+I8</f>
        <v>1460</v>
      </c>
    </row>
    <row r="18" spans="1:8" x14ac:dyDescent="0.2">
      <c r="A18" s="2">
        <v>15</v>
      </c>
      <c r="B18">
        <v>157000</v>
      </c>
      <c r="G18" t="s">
        <v>274</v>
      </c>
      <c r="H18">
        <f>H6-I6</f>
        <v>50940.038514442916</v>
      </c>
    </row>
    <row r="19" spans="1:8" x14ac:dyDescent="0.2">
      <c r="A19" s="2">
        <v>16</v>
      </c>
      <c r="B19">
        <v>132000</v>
      </c>
      <c r="G19" t="s">
        <v>275</v>
      </c>
      <c r="H19">
        <f>SQRT((H7/H8)+(I7/I8))</f>
        <v>26799.433906330622</v>
      </c>
    </row>
    <row r="20" spans="1:8" x14ac:dyDescent="0.2">
      <c r="A20" s="2">
        <v>17</v>
      </c>
      <c r="B20">
        <v>149000</v>
      </c>
    </row>
    <row r="21" spans="1:8" ht="17" x14ac:dyDescent="0.2">
      <c r="A21" s="2">
        <v>18</v>
      </c>
      <c r="B21">
        <v>90000</v>
      </c>
      <c r="G21" s="5" t="s">
        <v>276</v>
      </c>
      <c r="H21">
        <f>H19*H15</f>
        <v>68890.138004949476</v>
      </c>
    </row>
    <row r="22" spans="1:8" x14ac:dyDescent="0.2">
      <c r="A22" s="2">
        <v>19</v>
      </c>
      <c r="B22">
        <v>159000</v>
      </c>
      <c r="G22" t="s">
        <v>277</v>
      </c>
      <c r="H22">
        <f>H18-H21</f>
        <v>-17950.09949050656</v>
      </c>
    </row>
    <row r="23" spans="1:8" x14ac:dyDescent="0.2">
      <c r="A23" s="2">
        <v>20</v>
      </c>
      <c r="B23">
        <v>139000</v>
      </c>
      <c r="G23" t="s">
        <v>278</v>
      </c>
      <c r="H23">
        <f>H18+H21</f>
        <v>119830.17651939239</v>
      </c>
    </row>
    <row r="24" spans="1:8" x14ac:dyDescent="0.2">
      <c r="A24" s="2">
        <v>21</v>
      </c>
      <c r="B24">
        <v>325300</v>
      </c>
    </row>
    <row r="25" spans="1:8" x14ac:dyDescent="0.2">
      <c r="A25" s="2">
        <v>22</v>
      </c>
      <c r="B25">
        <v>139400</v>
      </c>
    </row>
    <row r="26" spans="1:8" x14ac:dyDescent="0.2">
      <c r="A26" s="2">
        <v>23</v>
      </c>
      <c r="B26">
        <v>230000</v>
      </c>
      <c r="G26" t="s">
        <v>286</v>
      </c>
    </row>
    <row r="27" spans="1:8" x14ac:dyDescent="0.2">
      <c r="A27" s="2">
        <v>24</v>
      </c>
      <c r="B27">
        <v>129900</v>
      </c>
      <c r="G27" t="s">
        <v>287</v>
      </c>
    </row>
    <row r="28" spans="1:8" x14ac:dyDescent="0.2">
      <c r="A28" s="2">
        <v>25</v>
      </c>
      <c r="B28">
        <v>154000</v>
      </c>
    </row>
    <row r="29" spans="1:8" x14ac:dyDescent="0.2">
      <c r="A29" s="2">
        <v>26</v>
      </c>
      <c r="B29">
        <v>256300</v>
      </c>
    </row>
    <row r="30" spans="1:8" x14ac:dyDescent="0.2">
      <c r="A30" s="2">
        <v>27</v>
      </c>
      <c r="B30">
        <v>134800</v>
      </c>
    </row>
    <row r="31" spans="1:8" x14ac:dyDescent="0.2">
      <c r="A31" s="2">
        <v>28</v>
      </c>
      <c r="B31">
        <v>306000</v>
      </c>
    </row>
    <row r="32" spans="1:8" x14ac:dyDescent="0.2">
      <c r="A32" s="2">
        <v>29</v>
      </c>
      <c r="B32">
        <v>207500</v>
      </c>
    </row>
    <row r="33" spans="1:2" x14ac:dyDescent="0.2">
      <c r="A33" s="2">
        <v>30</v>
      </c>
      <c r="B33">
        <v>68500</v>
      </c>
    </row>
    <row r="34" spans="1:2" x14ac:dyDescent="0.2">
      <c r="A34" s="2">
        <v>31</v>
      </c>
      <c r="B34">
        <v>40000</v>
      </c>
    </row>
    <row r="35" spans="1:2" x14ac:dyDescent="0.2">
      <c r="A35" s="2">
        <v>32</v>
      </c>
      <c r="B35">
        <v>149350</v>
      </c>
    </row>
    <row r="36" spans="1:2" x14ac:dyDescent="0.2">
      <c r="A36" s="2">
        <v>33</v>
      </c>
      <c r="B36">
        <v>179900</v>
      </c>
    </row>
    <row r="37" spans="1:2" x14ac:dyDescent="0.2">
      <c r="A37" s="2">
        <v>34</v>
      </c>
      <c r="B37">
        <v>165500</v>
      </c>
    </row>
    <row r="38" spans="1:2" x14ac:dyDescent="0.2">
      <c r="A38" s="2">
        <v>35</v>
      </c>
      <c r="B38">
        <v>277500</v>
      </c>
    </row>
    <row r="39" spans="1:2" x14ac:dyDescent="0.2">
      <c r="A39" s="2">
        <v>36</v>
      </c>
      <c r="B39">
        <v>309000</v>
      </c>
    </row>
    <row r="40" spans="1:2" x14ac:dyDescent="0.2">
      <c r="A40" s="2">
        <v>37</v>
      </c>
      <c r="B40">
        <v>145000</v>
      </c>
    </row>
    <row r="41" spans="1:2" x14ac:dyDescent="0.2">
      <c r="A41" s="2">
        <v>38</v>
      </c>
      <c r="B41">
        <v>153000</v>
      </c>
    </row>
    <row r="42" spans="1:2" x14ac:dyDescent="0.2">
      <c r="A42" s="2">
        <v>39</v>
      </c>
      <c r="B42">
        <v>109000</v>
      </c>
    </row>
    <row r="43" spans="1:2" x14ac:dyDescent="0.2">
      <c r="A43" s="2">
        <v>40</v>
      </c>
      <c r="B43">
        <v>82000</v>
      </c>
    </row>
    <row r="44" spans="1:2" x14ac:dyDescent="0.2">
      <c r="A44" s="2">
        <v>41</v>
      </c>
      <c r="B44">
        <v>160000</v>
      </c>
    </row>
    <row r="45" spans="1:2" x14ac:dyDescent="0.2">
      <c r="A45" s="2">
        <v>42</v>
      </c>
      <c r="B45">
        <v>170000</v>
      </c>
    </row>
    <row r="46" spans="1:2" x14ac:dyDescent="0.2">
      <c r="A46" s="2">
        <v>43</v>
      </c>
      <c r="B46">
        <v>144000</v>
      </c>
    </row>
    <row r="47" spans="1:2" x14ac:dyDescent="0.2">
      <c r="A47" s="2">
        <v>44</v>
      </c>
      <c r="B47">
        <v>130250</v>
      </c>
    </row>
    <row r="48" spans="1:2" x14ac:dyDescent="0.2">
      <c r="A48" s="2">
        <v>45</v>
      </c>
      <c r="B48">
        <v>141000</v>
      </c>
    </row>
    <row r="49" spans="1:2" x14ac:dyDescent="0.2">
      <c r="A49" s="2">
        <v>46</v>
      </c>
      <c r="B49">
        <v>319900</v>
      </c>
    </row>
    <row r="50" spans="1:2" x14ac:dyDescent="0.2">
      <c r="A50" s="2">
        <v>47</v>
      </c>
      <c r="B50">
        <v>239686</v>
      </c>
    </row>
    <row r="51" spans="1:2" x14ac:dyDescent="0.2">
      <c r="A51" s="2">
        <v>48</v>
      </c>
      <c r="B51">
        <v>249700</v>
      </c>
    </row>
    <row r="52" spans="1:2" x14ac:dyDescent="0.2">
      <c r="A52" s="2">
        <v>49</v>
      </c>
      <c r="B52">
        <v>113000</v>
      </c>
    </row>
    <row r="53" spans="1:2" x14ac:dyDescent="0.2">
      <c r="A53" s="2">
        <v>50</v>
      </c>
      <c r="B53">
        <v>127000</v>
      </c>
    </row>
    <row r="54" spans="1:2" x14ac:dyDescent="0.2">
      <c r="A54" s="2">
        <v>51</v>
      </c>
      <c r="B54">
        <v>177000</v>
      </c>
    </row>
    <row r="55" spans="1:2" x14ac:dyDescent="0.2">
      <c r="A55" s="2">
        <v>52</v>
      </c>
      <c r="B55">
        <v>114500</v>
      </c>
    </row>
    <row r="56" spans="1:2" x14ac:dyDescent="0.2">
      <c r="A56" s="2">
        <v>54</v>
      </c>
      <c r="B56">
        <v>385000</v>
      </c>
    </row>
    <row r="57" spans="1:2" x14ac:dyDescent="0.2">
      <c r="A57" s="2">
        <v>55</v>
      </c>
      <c r="B57">
        <v>130000</v>
      </c>
    </row>
    <row r="58" spans="1:2" x14ac:dyDescent="0.2">
      <c r="A58" s="2">
        <v>56</v>
      </c>
      <c r="B58">
        <v>180500</v>
      </c>
    </row>
    <row r="59" spans="1:2" x14ac:dyDescent="0.2">
      <c r="A59" s="2">
        <v>57</v>
      </c>
      <c r="B59">
        <v>172500</v>
      </c>
    </row>
    <row r="60" spans="1:2" x14ac:dyDescent="0.2">
      <c r="A60" s="2">
        <v>58</v>
      </c>
      <c r="B60">
        <v>196500</v>
      </c>
    </row>
    <row r="61" spans="1:2" x14ac:dyDescent="0.2">
      <c r="A61" s="2">
        <v>59</v>
      </c>
      <c r="B61">
        <v>438780</v>
      </c>
    </row>
    <row r="62" spans="1:2" x14ac:dyDescent="0.2">
      <c r="A62" s="2">
        <v>60</v>
      </c>
      <c r="B62">
        <v>124900</v>
      </c>
    </row>
    <row r="63" spans="1:2" x14ac:dyDescent="0.2">
      <c r="A63" s="2">
        <v>61</v>
      </c>
      <c r="B63">
        <v>158000</v>
      </c>
    </row>
    <row r="64" spans="1:2" x14ac:dyDescent="0.2">
      <c r="A64" s="2">
        <v>62</v>
      </c>
      <c r="B64">
        <v>101000</v>
      </c>
    </row>
    <row r="65" spans="1:2" x14ac:dyDescent="0.2">
      <c r="A65" s="2">
        <v>63</v>
      </c>
      <c r="B65">
        <v>202500</v>
      </c>
    </row>
    <row r="66" spans="1:2" x14ac:dyDescent="0.2">
      <c r="A66" s="2">
        <v>64</v>
      </c>
      <c r="B66">
        <v>140000</v>
      </c>
    </row>
    <row r="67" spans="1:2" x14ac:dyDescent="0.2">
      <c r="A67" s="2">
        <v>65</v>
      </c>
      <c r="B67">
        <v>219500</v>
      </c>
    </row>
    <row r="68" spans="1:2" x14ac:dyDescent="0.2">
      <c r="A68" s="2">
        <v>66</v>
      </c>
      <c r="B68">
        <v>317000</v>
      </c>
    </row>
    <row r="69" spans="1:2" x14ac:dyDescent="0.2">
      <c r="A69" s="2">
        <v>67</v>
      </c>
      <c r="B69">
        <v>180000</v>
      </c>
    </row>
    <row r="70" spans="1:2" x14ac:dyDescent="0.2">
      <c r="A70" s="2">
        <v>68</v>
      </c>
      <c r="B70">
        <v>226000</v>
      </c>
    </row>
    <row r="71" spans="1:2" x14ac:dyDescent="0.2">
      <c r="A71" s="2">
        <v>69</v>
      </c>
      <c r="B71">
        <v>80000</v>
      </c>
    </row>
    <row r="72" spans="1:2" x14ac:dyDescent="0.2">
      <c r="A72" s="2">
        <v>70</v>
      </c>
      <c r="B72">
        <v>225000</v>
      </c>
    </row>
    <row r="73" spans="1:2" x14ac:dyDescent="0.2">
      <c r="A73" s="2">
        <v>71</v>
      </c>
      <c r="B73">
        <v>244000</v>
      </c>
    </row>
    <row r="74" spans="1:2" x14ac:dyDescent="0.2">
      <c r="A74" s="2">
        <v>72</v>
      </c>
      <c r="B74">
        <v>129500</v>
      </c>
    </row>
    <row r="75" spans="1:2" x14ac:dyDescent="0.2">
      <c r="A75" s="2">
        <v>73</v>
      </c>
      <c r="B75">
        <v>185000</v>
      </c>
    </row>
    <row r="76" spans="1:2" x14ac:dyDescent="0.2">
      <c r="A76" s="2">
        <v>74</v>
      </c>
      <c r="B76">
        <v>144900</v>
      </c>
    </row>
    <row r="77" spans="1:2" x14ac:dyDescent="0.2">
      <c r="A77" s="2">
        <v>75</v>
      </c>
      <c r="B77">
        <v>107400</v>
      </c>
    </row>
    <row r="78" spans="1:2" x14ac:dyDescent="0.2">
      <c r="A78" s="2">
        <v>76</v>
      </c>
      <c r="B78">
        <v>91000</v>
      </c>
    </row>
    <row r="79" spans="1:2" x14ac:dyDescent="0.2">
      <c r="A79" s="2">
        <v>77</v>
      </c>
      <c r="B79">
        <v>135750</v>
      </c>
    </row>
    <row r="80" spans="1:2" x14ac:dyDescent="0.2">
      <c r="A80" s="2">
        <v>78</v>
      </c>
      <c r="B80">
        <v>127000</v>
      </c>
    </row>
    <row r="81" spans="1:2" x14ac:dyDescent="0.2">
      <c r="A81" s="2">
        <v>79</v>
      </c>
      <c r="B81">
        <v>136500</v>
      </c>
    </row>
    <row r="82" spans="1:2" x14ac:dyDescent="0.2">
      <c r="A82" s="2">
        <v>80</v>
      </c>
      <c r="B82">
        <v>110000</v>
      </c>
    </row>
    <row r="83" spans="1:2" x14ac:dyDescent="0.2">
      <c r="A83" s="2">
        <v>81</v>
      </c>
      <c r="B83">
        <v>193500</v>
      </c>
    </row>
    <row r="84" spans="1:2" x14ac:dyDescent="0.2">
      <c r="A84" s="2">
        <v>82</v>
      </c>
      <c r="B84">
        <v>153500</v>
      </c>
    </row>
    <row r="85" spans="1:2" x14ac:dyDescent="0.2">
      <c r="A85" s="2">
        <v>83</v>
      </c>
      <c r="B85">
        <v>245000</v>
      </c>
    </row>
    <row r="86" spans="1:2" x14ac:dyDescent="0.2">
      <c r="A86" s="2">
        <v>84</v>
      </c>
      <c r="B86">
        <v>126500</v>
      </c>
    </row>
    <row r="87" spans="1:2" x14ac:dyDescent="0.2">
      <c r="A87" s="2">
        <v>85</v>
      </c>
      <c r="B87">
        <v>168500</v>
      </c>
    </row>
    <row r="88" spans="1:2" x14ac:dyDescent="0.2">
      <c r="A88" s="2">
        <v>86</v>
      </c>
      <c r="B88">
        <v>260000</v>
      </c>
    </row>
    <row r="89" spans="1:2" x14ac:dyDescent="0.2">
      <c r="A89" s="2">
        <v>87</v>
      </c>
      <c r="B89">
        <v>174000</v>
      </c>
    </row>
    <row r="90" spans="1:2" x14ac:dyDescent="0.2">
      <c r="A90" s="2">
        <v>88</v>
      </c>
      <c r="B90">
        <v>164500</v>
      </c>
    </row>
    <row r="91" spans="1:2" x14ac:dyDescent="0.2">
      <c r="A91" s="2">
        <v>89</v>
      </c>
      <c r="B91">
        <v>85000</v>
      </c>
    </row>
    <row r="92" spans="1:2" x14ac:dyDescent="0.2">
      <c r="A92" s="2">
        <v>90</v>
      </c>
      <c r="B92">
        <v>123600</v>
      </c>
    </row>
    <row r="93" spans="1:2" x14ac:dyDescent="0.2">
      <c r="A93" s="2">
        <v>91</v>
      </c>
      <c r="B93">
        <v>109900</v>
      </c>
    </row>
    <row r="94" spans="1:2" x14ac:dyDescent="0.2">
      <c r="A94" s="2">
        <v>92</v>
      </c>
      <c r="B94">
        <v>98600</v>
      </c>
    </row>
    <row r="95" spans="1:2" x14ac:dyDescent="0.2">
      <c r="A95" s="2">
        <v>93</v>
      </c>
      <c r="B95">
        <v>163500</v>
      </c>
    </row>
    <row r="96" spans="1:2" x14ac:dyDescent="0.2">
      <c r="A96" s="2">
        <v>94</v>
      </c>
      <c r="B96">
        <v>133900</v>
      </c>
    </row>
    <row r="97" spans="1:2" x14ac:dyDescent="0.2">
      <c r="A97" s="2">
        <v>95</v>
      </c>
      <c r="B97">
        <v>204750</v>
      </c>
    </row>
    <row r="98" spans="1:2" x14ac:dyDescent="0.2">
      <c r="A98" s="2">
        <v>96</v>
      </c>
      <c r="B98">
        <v>185000</v>
      </c>
    </row>
    <row r="99" spans="1:2" x14ac:dyDescent="0.2">
      <c r="A99" s="2">
        <v>97</v>
      </c>
      <c r="B99">
        <v>214000</v>
      </c>
    </row>
    <row r="100" spans="1:2" x14ac:dyDescent="0.2">
      <c r="A100" s="2">
        <v>98</v>
      </c>
      <c r="B100">
        <v>94750</v>
      </c>
    </row>
    <row r="101" spans="1:2" x14ac:dyDescent="0.2">
      <c r="A101" s="2">
        <v>99</v>
      </c>
      <c r="B101">
        <v>83000</v>
      </c>
    </row>
    <row r="102" spans="1:2" x14ac:dyDescent="0.2">
      <c r="A102" s="2">
        <v>100</v>
      </c>
      <c r="B102">
        <v>128950</v>
      </c>
    </row>
    <row r="103" spans="1:2" x14ac:dyDescent="0.2">
      <c r="A103" s="2">
        <v>101</v>
      </c>
      <c r="B103">
        <v>205000</v>
      </c>
    </row>
    <row r="104" spans="1:2" x14ac:dyDescent="0.2">
      <c r="A104" s="2">
        <v>102</v>
      </c>
      <c r="B104">
        <v>178000</v>
      </c>
    </row>
    <row r="105" spans="1:2" x14ac:dyDescent="0.2">
      <c r="A105" s="2">
        <v>103</v>
      </c>
      <c r="B105">
        <v>118964</v>
      </c>
    </row>
    <row r="106" spans="1:2" x14ac:dyDescent="0.2">
      <c r="A106" s="2">
        <v>104</v>
      </c>
      <c r="B106">
        <v>198900</v>
      </c>
    </row>
    <row r="107" spans="1:2" x14ac:dyDescent="0.2">
      <c r="A107" s="2">
        <v>105</v>
      </c>
      <c r="B107">
        <v>169500</v>
      </c>
    </row>
    <row r="108" spans="1:2" x14ac:dyDescent="0.2">
      <c r="A108" s="2">
        <v>106</v>
      </c>
      <c r="B108">
        <v>250000</v>
      </c>
    </row>
    <row r="109" spans="1:2" x14ac:dyDescent="0.2">
      <c r="A109" s="2">
        <v>107</v>
      </c>
      <c r="B109">
        <v>100000</v>
      </c>
    </row>
    <row r="110" spans="1:2" x14ac:dyDescent="0.2">
      <c r="A110" s="2">
        <v>108</v>
      </c>
      <c r="B110">
        <v>115000</v>
      </c>
    </row>
    <row r="111" spans="1:2" x14ac:dyDescent="0.2">
      <c r="A111" s="2">
        <v>109</v>
      </c>
      <c r="B111">
        <v>115000</v>
      </c>
    </row>
    <row r="112" spans="1:2" x14ac:dyDescent="0.2">
      <c r="A112" s="2">
        <v>110</v>
      </c>
      <c r="B112">
        <v>190000</v>
      </c>
    </row>
    <row r="113" spans="1:2" x14ac:dyDescent="0.2">
      <c r="A113" s="2">
        <v>111</v>
      </c>
      <c r="B113">
        <v>136900</v>
      </c>
    </row>
    <row r="114" spans="1:2" x14ac:dyDescent="0.2">
      <c r="A114" s="2">
        <v>112</v>
      </c>
      <c r="B114">
        <v>180000</v>
      </c>
    </row>
    <row r="115" spans="1:2" x14ac:dyDescent="0.2">
      <c r="A115" s="2">
        <v>113</v>
      </c>
      <c r="B115">
        <v>383970</v>
      </c>
    </row>
    <row r="116" spans="1:2" x14ac:dyDescent="0.2">
      <c r="A116" s="2">
        <v>114</v>
      </c>
      <c r="B116">
        <v>217000</v>
      </c>
    </row>
    <row r="117" spans="1:2" x14ac:dyDescent="0.2">
      <c r="A117" s="2">
        <v>115</v>
      </c>
      <c r="B117">
        <v>259500</v>
      </c>
    </row>
    <row r="118" spans="1:2" x14ac:dyDescent="0.2">
      <c r="A118" s="2">
        <v>116</v>
      </c>
      <c r="B118">
        <v>176000</v>
      </c>
    </row>
    <row r="119" spans="1:2" x14ac:dyDescent="0.2">
      <c r="A119" s="2">
        <v>117</v>
      </c>
      <c r="B119">
        <v>139000</v>
      </c>
    </row>
    <row r="120" spans="1:2" x14ac:dyDescent="0.2">
      <c r="A120" s="2">
        <v>118</v>
      </c>
      <c r="B120">
        <v>155000</v>
      </c>
    </row>
    <row r="121" spans="1:2" x14ac:dyDescent="0.2">
      <c r="A121" s="2">
        <v>119</v>
      </c>
      <c r="B121">
        <v>320000</v>
      </c>
    </row>
    <row r="122" spans="1:2" x14ac:dyDescent="0.2">
      <c r="A122" s="2">
        <v>120</v>
      </c>
      <c r="B122">
        <v>163990</v>
      </c>
    </row>
    <row r="123" spans="1:2" x14ac:dyDescent="0.2">
      <c r="A123" s="2">
        <v>121</v>
      </c>
      <c r="B123">
        <v>180000</v>
      </c>
    </row>
    <row r="124" spans="1:2" x14ac:dyDescent="0.2">
      <c r="A124" s="2">
        <v>122</v>
      </c>
      <c r="B124">
        <v>100000</v>
      </c>
    </row>
    <row r="125" spans="1:2" x14ac:dyDescent="0.2">
      <c r="A125" s="2">
        <v>123</v>
      </c>
      <c r="B125">
        <v>136000</v>
      </c>
    </row>
    <row r="126" spans="1:2" x14ac:dyDescent="0.2">
      <c r="A126" s="2">
        <v>124</v>
      </c>
      <c r="B126">
        <v>153900</v>
      </c>
    </row>
    <row r="127" spans="1:2" x14ac:dyDescent="0.2">
      <c r="A127" s="2">
        <v>125</v>
      </c>
      <c r="B127">
        <v>181000</v>
      </c>
    </row>
    <row r="128" spans="1:2" x14ac:dyDescent="0.2">
      <c r="A128" s="2">
        <v>126</v>
      </c>
      <c r="B128">
        <v>84500</v>
      </c>
    </row>
    <row r="129" spans="1:2" x14ac:dyDescent="0.2">
      <c r="A129" s="2">
        <v>127</v>
      </c>
      <c r="B129">
        <v>128000</v>
      </c>
    </row>
    <row r="130" spans="1:2" x14ac:dyDescent="0.2">
      <c r="A130" s="2">
        <v>128</v>
      </c>
      <c r="B130">
        <v>87000</v>
      </c>
    </row>
    <row r="131" spans="1:2" x14ac:dyDescent="0.2">
      <c r="A131" s="2">
        <v>129</v>
      </c>
      <c r="B131">
        <v>155000</v>
      </c>
    </row>
    <row r="132" spans="1:2" x14ac:dyDescent="0.2">
      <c r="A132" s="2">
        <v>130</v>
      </c>
      <c r="B132">
        <v>150000</v>
      </c>
    </row>
    <row r="133" spans="1:2" x14ac:dyDescent="0.2">
      <c r="A133" s="2">
        <v>131</v>
      </c>
      <c r="B133">
        <v>226000</v>
      </c>
    </row>
    <row r="134" spans="1:2" x14ac:dyDescent="0.2">
      <c r="A134" s="2">
        <v>132</v>
      </c>
      <c r="B134">
        <v>244000</v>
      </c>
    </row>
    <row r="135" spans="1:2" x14ac:dyDescent="0.2">
      <c r="A135" s="2">
        <v>133</v>
      </c>
      <c r="B135">
        <v>150750</v>
      </c>
    </row>
    <row r="136" spans="1:2" x14ac:dyDescent="0.2">
      <c r="A136" s="2">
        <v>134</v>
      </c>
      <c r="B136">
        <v>220000</v>
      </c>
    </row>
    <row r="137" spans="1:2" x14ac:dyDescent="0.2">
      <c r="A137" s="2">
        <v>135</v>
      </c>
      <c r="B137">
        <v>180000</v>
      </c>
    </row>
    <row r="138" spans="1:2" x14ac:dyDescent="0.2">
      <c r="A138" s="2">
        <v>136</v>
      </c>
      <c r="B138">
        <v>174000</v>
      </c>
    </row>
    <row r="139" spans="1:2" x14ac:dyDescent="0.2">
      <c r="A139" s="2">
        <v>137</v>
      </c>
      <c r="B139">
        <v>143000</v>
      </c>
    </row>
    <row r="140" spans="1:2" x14ac:dyDescent="0.2">
      <c r="A140" s="2">
        <v>138</v>
      </c>
      <c r="B140">
        <v>171000</v>
      </c>
    </row>
    <row r="141" spans="1:2" x14ac:dyDescent="0.2">
      <c r="A141" s="2">
        <v>139</v>
      </c>
      <c r="B141">
        <v>230000</v>
      </c>
    </row>
    <row r="142" spans="1:2" x14ac:dyDescent="0.2">
      <c r="A142" s="2">
        <v>140</v>
      </c>
      <c r="B142">
        <v>231500</v>
      </c>
    </row>
    <row r="143" spans="1:2" x14ac:dyDescent="0.2">
      <c r="A143" s="2">
        <v>141</v>
      </c>
      <c r="B143">
        <v>115000</v>
      </c>
    </row>
    <row r="144" spans="1:2" x14ac:dyDescent="0.2">
      <c r="A144" s="2">
        <v>142</v>
      </c>
      <c r="B144">
        <v>260000</v>
      </c>
    </row>
    <row r="145" spans="1:2" x14ac:dyDescent="0.2">
      <c r="A145" s="2">
        <v>143</v>
      </c>
      <c r="B145">
        <v>166000</v>
      </c>
    </row>
    <row r="146" spans="1:2" x14ac:dyDescent="0.2">
      <c r="A146" s="2">
        <v>144</v>
      </c>
      <c r="B146">
        <v>204000</v>
      </c>
    </row>
    <row r="147" spans="1:2" x14ac:dyDescent="0.2">
      <c r="A147" s="2">
        <v>145</v>
      </c>
      <c r="B147">
        <v>125000</v>
      </c>
    </row>
    <row r="148" spans="1:2" x14ac:dyDescent="0.2">
      <c r="A148" s="2">
        <v>146</v>
      </c>
      <c r="B148">
        <v>130000</v>
      </c>
    </row>
    <row r="149" spans="1:2" x14ac:dyDescent="0.2">
      <c r="A149" s="2">
        <v>147</v>
      </c>
      <c r="B149">
        <v>105000</v>
      </c>
    </row>
    <row r="150" spans="1:2" x14ac:dyDescent="0.2">
      <c r="A150" s="2">
        <v>148</v>
      </c>
      <c r="B150">
        <v>222500</v>
      </c>
    </row>
    <row r="151" spans="1:2" x14ac:dyDescent="0.2">
      <c r="A151" s="2">
        <v>149</v>
      </c>
      <c r="B151">
        <v>141000</v>
      </c>
    </row>
    <row r="152" spans="1:2" x14ac:dyDescent="0.2">
      <c r="A152" s="2">
        <v>150</v>
      </c>
      <c r="B152">
        <v>115000</v>
      </c>
    </row>
    <row r="153" spans="1:2" x14ac:dyDescent="0.2">
      <c r="A153" s="2">
        <v>151</v>
      </c>
      <c r="B153">
        <v>122000</v>
      </c>
    </row>
    <row r="154" spans="1:2" x14ac:dyDescent="0.2">
      <c r="A154" s="2">
        <v>152</v>
      </c>
      <c r="B154">
        <v>372402</v>
      </c>
    </row>
    <row r="155" spans="1:2" x14ac:dyDescent="0.2">
      <c r="A155" s="2">
        <v>153</v>
      </c>
      <c r="B155">
        <v>190000</v>
      </c>
    </row>
    <row r="156" spans="1:2" x14ac:dyDescent="0.2">
      <c r="A156" s="2">
        <v>154</v>
      </c>
      <c r="B156">
        <v>235000</v>
      </c>
    </row>
    <row r="157" spans="1:2" x14ac:dyDescent="0.2">
      <c r="A157" s="2">
        <v>155</v>
      </c>
      <c r="B157">
        <v>125000</v>
      </c>
    </row>
    <row r="158" spans="1:2" x14ac:dyDescent="0.2">
      <c r="A158" s="2">
        <v>156</v>
      </c>
      <c r="B158">
        <v>79000</v>
      </c>
    </row>
    <row r="159" spans="1:2" x14ac:dyDescent="0.2">
      <c r="A159" s="2">
        <v>157</v>
      </c>
      <c r="B159">
        <v>109500</v>
      </c>
    </row>
    <row r="160" spans="1:2" x14ac:dyDescent="0.2">
      <c r="A160" s="2">
        <v>158</v>
      </c>
      <c r="B160">
        <v>269500</v>
      </c>
    </row>
    <row r="161" spans="1:2" x14ac:dyDescent="0.2">
      <c r="A161" s="2">
        <v>159</v>
      </c>
      <c r="B161">
        <v>254900</v>
      </c>
    </row>
    <row r="162" spans="1:2" x14ac:dyDescent="0.2">
      <c r="A162" s="2">
        <v>160</v>
      </c>
      <c r="B162">
        <v>320000</v>
      </c>
    </row>
    <row r="163" spans="1:2" x14ac:dyDescent="0.2">
      <c r="A163" s="2">
        <v>161</v>
      </c>
      <c r="B163">
        <v>162500</v>
      </c>
    </row>
    <row r="164" spans="1:2" x14ac:dyDescent="0.2">
      <c r="A164" s="2">
        <v>162</v>
      </c>
      <c r="B164">
        <v>412500</v>
      </c>
    </row>
    <row r="165" spans="1:2" x14ac:dyDescent="0.2">
      <c r="A165" s="2">
        <v>163</v>
      </c>
      <c r="B165">
        <v>220000</v>
      </c>
    </row>
    <row r="166" spans="1:2" x14ac:dyDescent="0.2">
      <c r="A166" s="2">
        <v>164</v>
      </c>
      <c r="B166">
        <v>103200</v>
      </c>
    </row>
    <row r="167" spans="1:2" x14ac:dyDescent="0.2">
      <c r="A167" s="2">
        <v>165</v>
      </c>
      <c r="B167">
        <v>152000</v>
      </c>
    </row>
    <row r="168" spans="1:2" x14ac:dyDescent="0.2">
      <c r="A168" s="2">
        <v>166</v>
      </c>
      <c r="B168">
        <v>127500</v>
      </c>
    </row>
    <row r="169" spans="1:2" x14ac:dyDescent="0.2">
      <c r="A169" s="2">
        <v>167</v>
      </c>
      <c r="B169">
        <v>190000</v>
      </c>
    </row>
    <row r="170" spans="1:2" x14ac:dyDescent="0.2">
      <c r="A170" s="2">
        <v>168</v>
      </c>
      <c r="B170">
        <v>325624</v>
      </c>
    </row>
    <row r="171" spans="1:2" x14ac:dyDescent="0.2">
      <c r="A171" s="2">
        <v>169</v>
      </c>
      <c r="B171">
        <v>183500</v>
      </c>
    </row>
    <row r="172" spans="1:2" x14ac:dyDescent="0.2">
      <c r="A172" s="2">
        <v>170</v>
      </c>
      <c r="B172">
        <v>228000</v>
      </c>
    </row>
    <row r="173" spans="1:2" x14ac:dyDescent="0.2">
      <c r="A173" s="2">
        <v>171</v>
      </c>
      <c r="B173">
        <v>128500</v>
      </c>
    </row>
    <row r="174" spans="1:2" x14ac:dyDescent="0.2">
      <c r="A174" s="2">
        <v>172</v>
      </c>
      <c r="B174">
        <v>215000</v>
      </c>
    </row>
    <row r="175" spans="1:2" x14ac:dyDescent="0.2">
      <c r="A175" s="2">
        <v>173</v>
      </c>
      <c r="B175">
        <v>239000</v>
      </c>
    </row>
    <row r="176" spans="1:2" x14ac:dyDescent="0.2">
      <c r="A176" s="2">
        <v>174</v>
      </c>
      <c r="B176">
        <v>163000</v>
      </c>
    </row>
    <row r="177" spans="1:2" x14ac:dyDescent="0.2">
      <c r="A177" s="2">
        <v>175</v>
      </c>
      <c r="B177">
        <v>184000</v>
      </c>
    </row>
    <row r="178" spans="1:2" x14ac:dyDescent="0.2">
      <c r="A178" s="2">
        <v>176</v>
      </c>
      <c r="B178">
        <v>243000</v>
      </c>
    </row>
    <row r="179" spans="1:2" x14ac:dyDescent="0.2">
      <c r="A179" s="2">
        <v>177</v>
      </c>
      <c r="B179">
        <v>211000</v>
      </c>
    </row>
    <row r="180" spans="1:2" x14ac:dyDescent="0.2">
      <c r="A180" s="2">
        <v>178</v>
      </c>
      <c r="B180">
        <v>172500</v>
      </c>
    </row>
    <row r="181" spans="1:2" x14ac:dyDescent="0.2">
      <c r="A181" s="2">
        <v>179</v>
      </c>
      <c r="B181">
        <v>501837</v>
      </c>
    </row>
    <row r="182" spans="1:2" x14ac:dyDescent="0.2">
      <c r="A182" s="2">
        <v>180</v>
      </c>
      <c r="B182">
        <v>100000</v>
      </c>
    </row>
    <row r="183" spans="1:2" x14ac:dyDescent="0.2">
      <c r="A183" s="2">
        <v>181</v>
      </c>
      <c r="B183">
        <v>177000</v>
      </c>
    </row>
    <row r="184" spans="1:2" x14ac:dyDescent="0.2">
      <c r="A184" s="2">
        <v>182</v>
      </c>
      <c r="B184">
        <v>200100</v>
      </c>
    </row>
    <row r="185" spans="1:2" x14ac:dyDescent="0.2">
      <c r="A185" s="2">
        <v>183</v>
      </c>
      <c r="B185">
        <v>120000</v>
      </c>
    </row>
    <row r="186" spans="1:2" x14ac:dyDescent="0.2">
      <c r="A186" s="2">
        <v>184</v>
      </c>
      <c r="B186">
        <v>200000</v>
      </c>
    </row>
    <row r="187" spans="1:2" x14ac:dyDescent="0.2">
      <c r="A187" s="2">
        <v>185</v>
      </c>
      <c r="B187">
        <v>127000</v>
      </c>
    </row>
    <row r="188" spans="1:2" x14ac:dyDescent="0.2">
      <c r="A188" s="2">
        <v>186</v>
      </c>
      <c r="B188">
        <v>475000</v>
      </c>
    </row>
    <row r="189" spans="1:2" x14ac:dyDescent="0.2">
      <c r="A189" s="2">
        <v>187</v>
      </c>
      <c r="B189">
        <v>173000</v>
      </c>
    </row>
    <row r="190" spans="1:2" x14ac:dyDescent="0.2">
      <c r="A190" s="2">
        <v>188</v>
      </c>
      <c r="B190">
        <v>135000</v>
      </c>
    </row>
    <row r="191" spans="1:2" x14ac:dyDescent="0.2">
      <c r="A191" s="2">
        <v>189</v>
      </c>
      <c r="B191">
        <v>153337</v>
      </c>
    </row>
    <row r="192" spans="1:2" x14ac:dyDescent="0.2">
      <c r="A192" s="2">
        <v>190</v>
      </c>
      <c r="B192">
        <v>286000</v>
      </c>
    </row>
    <row r="193" spans="1:2" x14ac:dyDescent="0.2">
      <c r="A193" s="2">
        <v>191</v>
      </c>
      <c r="B193">
        <v>315000</v>
      </c>
    </row>
    <row r="194" spans="1:2" x14ac:dyDescent="0.2">
      <c r="A194" s="2">
        <v>192</v>
      </c>
      <c r="B194">
        <v>184000</v>
      </c>
    </row>
    <row r="195" spans="1:2" x14ac:dyDescent="0.2">
      <c r="A195" s="2">
        <v>193</v>
      </c>
      <c r="B195">
        <v>192000</v>
      </c>
    </row>
    <row r="196" spans="1:2" x14ac:dyDescent="0.2">
      <c r="A196" s="2">
        <v>194</v>
      </c>
      <c r="B196">
        <v>130000</v>
      </c>
    </row>
    <row r="197" spans="1:2" x14ac:dyDescent="0.2">
      <c r="A197" s="2">
        <v>195</v>
      </c>
      <c r="B197">
        <v>127000</v>
      </c>
    </row>
    <row r="198" spans="1:2" x14ac:dyDescent="0.2">
      <c r="A198" s="2">
        <v>196</v>
      </c>
      <c r="B198">
        <v>148500</v>
      </c>
    </row>
    <row r="199" spans="1:2" x14ac:dyDescent="0.2">
      <c r="A199" s="2">
        <v>197</v>
      </c>
      <c r="B199">
        <v>311872</v>
      </c>
    </row>
    <row r="200" spans="1:2" x14ac:dyDescent="0.2">
      <c r="A200" s="2">
        <v>198</v>
      </c>
      <c r="B200">
        <v>235000</v>
      </c>
    </row>
    <row r="201" spans="1:2" x14ac:dyDescent="0.2">
      <c r="A201" s="2">
        <v>199</v>
      </c>
      <c r="B201">
        <v>104000</v>
      </c>
    </row>
    <row r="202" spans="1:2" x14ac:dyDescent="0.2">
      <c r="A202" s="2">
        <v>200</v>
      </c>
      <c r="B202">
        <v>274900</v>
      </c>
    </row>
    <row r="203" spans="1:2" x14ac:dyDescent="0.2">
      <c r="A203" s="2">
        <v>201</v>
      </c>
      <c r="B203">
        <v>140000</v>
      </c>
    </row>
    <row r="204" spans="1:2" x14ac:dyDescent="0.2">
      <c r="A204" s="2">
        <v>202</v>
      </c>
      <c r="B204">
        <v>171500</v>
      </c>
    </row>
    <row r="205" spans="1:2" x14ac:dyDescent="0.2">
      <c r="A205" s="2">
        <v>203</v>
      </c>
      <c r="B205">
        <v>112000</v>
      </c>
    </row>
    <row r="206" spans="1:2" x14ac:dyDescent="0.2">
      <c r="A206" s="2">
        <v>204</v>
      </c>
      <c r="B206">
        <v>149000</v>
      </c>
    </row>
    <row r="207" spans="1:2" x14ac:dyDescent="0.2">
      <c r="A207" s="2">
        <v>205</v>
      </c>
      <c r="B207">
        <v>110000</v>
      </c>
    </row>
    <row r="208" spans="1:2" x14ac:dyDescent="0.2">
      <c r="A208" s="2">
        <v>206</v>
      </c>
      <c r="B208">
        <v>180500</v>
      </c>
    </row>
    <row r="209" spans="1:2" x14ac:dyDescent="0.2">
      <c r="A209" s="2">
        <v>207</v>
      </c>
      <c r="B209">
        <v>143900</v>
      </c>
    </row>
    <row r="210" spans="1:2" x14ac:dyDescent="0.2">
      <c r="A210" s="2">
        <v>208</v>
      </c>
      <c r="B210">
        <v>141000</v>
      </c>
    </row>
    <row r="211" spans="1:2" x14ac:dyDescent="0.2">
      <c r="A211" s="2">
        <v>209</v>
      </c>
      <c r="B211">
        <v>277000</v>
      </c>
    </row>
    <row r="212" spans="1:2" x14ac:dyDescent="0.2">
      <c r="A212" s="2">
        <v>210</v>
      </c>
      <c r="B212">
        <v>145000</v>
      </c>
    </row>
    <row r="213" spans="1:2" x14ac:dyDescent="0.2">
      <c r="A213" s="2">
        <v>211</v>
      </c>
      <c r="B213">
        <v>98000</v>
      </c>
    </row>
    <row r="214" spans="1:2" x14ac:dyDescent="0.2">
      <c r="A214" s="2">
        <v>212</v>
      </c>
      <c r="B214">
        <v>186000</v>
      </c>
    </row>
    <row r="215" spans="1:2" x14ac:dyDescent="0.2">
      <c r="A215" s="2">
        <v>213</v>
      </c>
      <c r="B215">
        <v>252678</v>
      </c>
    </row>
    <row r="216" spans="1:2" x14ac:dyDescent="0.2">
      <c r="A216" s="2">
        <v>214</v>
      </c>
      <c r="B216">
        <v>156000</v>
      </c>
    </row>
    <row r="217" spans="1:2" x14ac:dyDescent="0.2">
      <c r="A217" s="2">
        <v>215</v>
      </c>
      <c r="B217">
        <v>161750</v>
      </c>
    </row>
    <row r="218" spans="1:2" x14ac:dyDescent="0.2">
      <c r="A218" s="2">
        <v>216</v>
      </c>
      <c r="B218">
        <v>134450</v>
      </c>
    </row>
    <row r="219" spans="1:2" x14ac:dyDescent="0.2">
      <c r="A219" s="2">
        <v>217</v>
      </c>
      <c r="B219">
        <v>210000</v>
      </c>
    </row>
    <row r="220" spans="1:2" x14ac:dyDescent="0.2">
      <c r="A220" s="2">
        <v>218</v>
      </c>
      <c r="B220">
        <v>107000</v>
      </c>
    </row>
    <row r="221" spans="1:2" x14ac:dyDescent="0.2">
      <c r="A221" s="2">
        <v>219</v>
      </c>
      <c r="B221">
        <v>311500</v>
      </c>
    </row>
    <row r="222" spans="1:2" x14ac:dyDescent="0.2">
      <c r="A222" s="2">
        <v>220</v>
      </c>
      <c r="B222">
        <v>167240</v>
      </c>
    </row>
    <row r="223" spans="1:2" x14ac:dyDescent="0.2">
      <c r="A223" s="2">
        <v>221</v>
      </c>
      <c r="B223">
        <v>204900</v>
      </c>
    </row>
    <row r="224" spans="1:2" x14ac:dyDescent="0.2">
      <c r="A224" s="2">
        <v>222</v>
      </c>
      <c r="B224">
        <v>200000</v>
      </c>
    </row>
    <row r="225" spans="1:2" x14ac:dyDescent="0.2">
      <c r="A225" s="2">
        <v>223</v>
      </c>
      <c r="B225">
        <v>179900</v>
      </c>
    </row>
    <row r="226" spans="1:2" x14ac:dyDescent="0.2">
      <c r="A226" s="2">
        <v>224</v>
      </c>
      <c r="B226">
        <v>97000</v>
      </c>
    </row>
    <row r="227" spans="1:2" x14ac:dyDescent="0.2">
      <c r="A227" s="2">
        <v>225</v>
      </c>
      <c r="B227">
        <v>386250</v>
      </c>
    </row>
    <row r="228" spans="1:2" x14ac:dyDescent="0.2">
      <c r="A228" s="2">
        <v>226</v>
      </c>
      <c r="B228">
        <v>112000</v>
      </c>
    </row>
    <row r="229" spans="1:2" x14ac:dyDescent="0.2">
      <c r="A229" s="2">
        <v>227</v>
      </c>
      <c r="B229">
        <v>290000</v>
      </c>
    </row>
    <row r="230" spans="1:2" x14ac:dyDescent="0.2">
      <c r="A230" s="2">
        <v>228</v>
      </c>
      <c r="B230">
        <v>106000</v>
      </c>
    </row>
    <row r="231" spans="1:2" x14ac:dyDescent="0.2">
      <c r="A231" s="2">
        <v>229</v>
      </c>
      <c r="B231">
        <v>125000</v>
      </c>
    </row>
    <row r="232" spans="1:2" x14ac:dyDescent="0.2">
      <c r="A232" s="2">
        <v>230</v>
      </c>
      <c r="B232">
        <v>192500</v>
      </c>
    </row>
    <row r="233" spans="1:2" x14ac:dyDescent="0.2">
      <c r="A233" s="2">
        <v>231</v>
      </c>
      <c r="B233">
        <v>148000</v>
      </c>
    </row>
    <row r="234" spans="1:2" x14ac:dyDescent="0.2">
      <c r="A234" s="2">
        <v>232</v>
      </c>
      <c r="B234">
        <v>403000</v>
      </c>
    </row>
    <row r="235" spans="1:2" x14ac:dyDescent="0.2">
      <c r="A235" s="2">
        <v>233</v>
      </c>
      <c r="B235">
        <v>94500</v>
      </c>
    </row>
    <row r="236" spans="1:2" x14ac:dyDescent="0.2">
      <c r="A236" s="2">
        <v>234</v>
      </c>
      <c r="B236">
        <v>128200</v>
      </c>
    </row>
    <row r="237" spans="1:2" x14ac:dyDescent="0.2">
      <c r="A237" s="2">
        <v>235</v>
      </c>
      <c r="B237">
        <v>216500</v>
      </c>
    </row>
    <row r="238" spans="1:2" x14ac:dyDescent="0.2">
      <c r="A238" s="2">
        <v>236</v>
      </c>
      <c r="B238">
        <v>89500</v>
      </c>
    </row>
    <row r="239" spans="1:2" x14ac:dyDescent="0.2">
      <c r="A239" s="2">
        <v>237</v>
      </c>
      <c r="B239">
        <v>185500</v>
      </c>
    </row>
    <row r="240" spans="1:2" x14ac:dyDescent="0.2">
      <c r="A240" s="2">
        <v>238</v>
      </c>
      <c r="B240">
        <v>194500</v>
      </c>
    </row>
    <row r="241" spans="1:2" x14ac:dyDescent="0.2">
      <c r="A241" s="2">
        <v>239</v>
      </c>
      <c r="B241">
        <v>318000</v>
      </c>
    </row>
    <row r="242" spans="1:2" x14ac:dyDescent="0.2">
      <c r="A242" s="2">
        <v>240</v>
      </c>
      <c r="B242">
        <v>113000</v>
      </c>
    </row>
    <row r="243" spans="1:2" x14ac:dyDescent="0.2">
      <c r="A243" s="2">
        <v>241</v>
      </c>
      <c r="B243">
        <v>262500</v>
      </c>
    </row>
    <row r="244" spans="1:2" x14ac:dyDescent="0.2">
      <c r="A244" s="2">
        <v>242</v>
      </c>
      <c r="B244">
        <v>110500</v>
      </c>
    </row>
    <row r="245" spans="1:2" x14ac:dyDescent="0.2">
      <c r="A245" s="2">
        <v>243</v>
      </c>
      <c r="B245">
        <v>79000</v>
      </c>
    </row>
    <row r="246" spans="1:2" x14ac:dyDescent="0.2">
      <c r="A246" s="2">
        <v>244</v>
      </c>
      <c r="B246">
        <v>120000</v>
      </c>
    </row>
    <row r="247" spans="1:2" x14ac:dyDescent="0.2">
      <c r="A247" s="2">
        <v>245</v>
      </c>
      <c r="B247">
        <v>205000</v>
      </c>
    </row>
    <row r="248" spans="1:2" x14ac:dyDescent="0.2">
      <c r="A248" s="2">
        <v>246</v>
      </c>
      <c r="B248">
        <v>241500</v>
      </c>
    </row>
    <row r="249" spans="1:2" x14ac:dyDescent="0.2">
      <c r="A249" s="2">
        <v>247</v>
      </c>
      <c r="B249">
        <v>137000</v>
      </c>
    </row>
    <row r="250" spans="1:2" x14ac:dyDescent="0.2">
      <c r="A250" s="2">
        <v>248</v>
      </c>
      <c r="B250">
        <v>140000</v>
      </c>
    </row>
    <row r="251" spans="1:2" x14ac:dyDescent="0.2">
      <c r="A251" s="2">
        <v>249</v>
      </c>
      <c r="B251">
        <v>180000</v>
      </c>
    </row>
    <row r="252" spans="1:2" x14ac:dyDescent="0.2">
      <c r="A252" s="2">
        <v>250</v>
      </c>
      <c r="B252">
        <v>277000</v>
      </c>
    </row>
    <row r="253" spans="1:2" x14ac:dyDescent="0.2">
      <c r="A253" s="2">
        <v>251</v>
      </c>
      <c r="B253">
        <v>76500</v>
      </c>
    </row>
    <row r="254" spans="1:2" x14ac:dyDescent="0.2">
      <c r="A254" s="2">
        <v>252</v>
      </c>
      <c r="B254">
        <v>235000</v>
      </c>
    </row>
    <row r="255" spans="1:2" x14ac:dyDescent="0.2">
      <c r="A255" s="2">
        <v>253</v>
      </c>
      <c r="B255">
        <v>173000</v>
      </c>
    </row>
    <row r="256" spans="1:2" x14ac:dyDescent="0.2">
      <c r="A256" s="2">
        <v>254</v>
      </c>
      <c r="B256">
        <v>158000</v>
      </c>
    </row>
    <row r="257" spans="1:2" x14ac:dyDescent="0.2">
      <c r="A257" s="2">
        <v>255</v>
      </c>
      <c r="B257">
        <v>145000</v>
      </c>
    </row>
    <row r="258" spans="1:2" x14ac:dyDescent="0.2">
      <c r="A258" s="2">
        <v>256</v>
      </c>
      <c r="B258">
        <v>230000</v>
      </c>
    </row>
    <row r="259" spans="1:2" x14ac:dyDescent="0.2">
      <c r="A259" s="2">
        <v>257</v>
      </c>
      <c r="B259">
        <v>207500</v>
      </c>
    </row>
    <row r="260" spans="1:2" x14ac:dyDescent="0.2">
      <c r="A260" s="2">
        <v>258</v>
      </c>
      <c r="B260">
        <v>220000</v>
      </c>
    </row>
    <row r="261" spans="1:2" x14ac:dyDescent="0.2">
      <c r="A261" s="2">
        <v>259</v>
      </c>
      <c r="B261">
        <v>231500</v>
      </c>
    </row>
    <row r="262" spans="1:2" x14ac:dyDescent="0.2">
      <c r="A262" s="2">
        <v>260</v>
      </c>
      <c r="B262">
        <v>97000</v>
      </c>
    </row>
    <row r="263" spans="1:2" x14ac:dyDescent="0.2">
      <c r="A263" s="2">
        <v>261</v>
      </c>
      <c r="B263">
        <v>176000</v>
      </c>
    </row>
    <row r="264" spans="1:2" x14ac:dyDescent="0.2">
      <c r="A264" s="2">
        <v>262</v>
      </c>
      <c r="B264">
        <v>276000</v>
      </c>
    </row>
    <row r="265" spans="1:2" x14ac:dyDescent="0.2">
      <c r="A265" s="2">
        <v>263</v>
      </c>
      <c r="B265">
        <v>151000</v>
      </c>
    </row>
    <row r="266" spans="1:2" x14ac:dyDescent="0.2">
      <c r="A266" s="2">
        <v>264</v>
      </c>
      <c r="B266">
        <v>130000</v>
      </c>
    </row>
    <row r="267" spans="1:2" x14ac:dyDescent="0.2">
      <c r="A267" s="2">
        <v>265</v>
      </c>
      <c r="B267">
        <v>73000</v>
      </c>
    </row>
    <row r="268" spans="1:2" x14ac:dyDescent="0.2">
      <c r="A268" s="2">
        <v>266</v>
      </c>
      <c r="B268">
        <v>175500</v>
      </c>
    </row>
    <row r="269" spans="1:2" x14ac:dyDescent="0.2">
      <c r="A269" s="2">
        <v>267</v>
      </c>
      <c r="B269">
        <v>185000</v>
      </c>
    </row>
    <row r="270" spans="1:2" x14ac:dyDescent="0.2">
      <c r="A270" s="2">
        <v>268</v>
      </c>
      <c r="B270">
        <v>179500</v>
      </c>
    </row>
    <row r="271" spans="1:2" x14ac:dyDescent="0.2">
      <c r="A271" s="2">
        <v>269</v>
      </c>
      <c r="B271">
        <v>120500</v>
      </c>
    </row>
    <row r="272" spans="1:2" x14ac:dyDescent="0.2">
      <c r="A272" s="2">
        <v>270</v>
      </c>
      <c r="B272">
        <v>148000</v>
      </c>
    </row>
    <row r="273" spans="1:2" x14ac:dyDescent="0.2">
      <c r="A273" s="2">
        <v>271</v>
      </c>
      <c r="B273">
        <v>266000</v>
      </c>
    </row>
    <row r="274" spans="1:2" x14ac:dyDescent="0.2">
      <c r="A274" s="2">
        <v>272</v>
      </c>
      <c r="B274">
        <v>241500</v>
      </c>
    </row>
    <row r="275" spans="1:2" x14ac:dyDescent="0.2">
      <c r="A275" s="2">
        <v>273</v>
      </c>
      <c r="B275">
        <v>290000</v>
      </c>
    </row>
    <row r="276" spans="1:2" x14ac:dyDescent="0.2">
      <c r="A276" s="2">
        <v>274</v>
      </c>
      <c r="B276">
        <v>139000</v>
      </c>
    </row>
    <row r="277" spans="1:2" x14ac:dyDescent="0.2">
      <c r="A277" s="2">
        <v>275</v>
      </c>
      <c r="B277">
        <v>124500</v>
      </c>
    </row>
    <row r="278" spans="1:2" x14ac:dyDescent="0.2">
      <c r="A278" s="2">
        <v>276</v>
      </c>
      <c r="B278">
        <v>205000</v>
      </c>
    </row>
    <row r="279" spans="1:2" x14ac:dyDescent="0.2">
      <c r="A279" s="2">
        <v>277</v>
      </c>
      <c r="B279">
        <v>201000</v>
      </c>
    </row>
    <row r="280" spans="1:2" x14ac:dyDescent="0.2">
      <c r="A280" s="2">
        <v>278</v>
      </c>
      <c r="B280">
        <v>141000</v>
      </c>
    </row>
    <row r="281" spans="1:2" x14ac:dyDescent="0.2">
      <c r="A281" s="2">
        <v>279</v>
      </c>
      <c r="B281">
        <v>415298</v>
      </c>
    </row>
    <row r="282" spans="1:2" x14ac:dyDescent="0.2">
      <c r="A282" s="2">
        <v>280</v>
      </c>
      <c r="B282">
        <v>192000</v>
      </c>
    </row>
    <row r="283" spans="1:2" x14ac:dyDescent="0.2">
      <c r="A283" s="2">
        <v>281</v>
      </c>
      <c r="B283">
        <v>228500</v>
      </c>
    </row>
    <row r="284" spans="1:2" x14ac:dyDescent="0.2">
      <c r="A284" s="2">
        <v>282</v>
      </c>
      <c r="B284">
        <v>185000</v>
      </c>
    </row>
    <row r="285" spans="1:2" x14ac:dyDescent="0.2">
      <c r="A285" s="2">
        <v>283</v>
      </c>
      <c r="B285">
        <v>207500</v>
      </c>
    </row>
    <row r="286" spans="1:2" x14ac:dyDescent="0.2">
      <c r="A286" s="2">
        <v>284</v>
      </c>
      <c r="B286">
        <v>244600</v>
      </c>
    </row>
    <row r="287" spans="1:2" x14ac:dyDescent="0.2">
      <c r="A287" s="2">
        <v>285</v>
      </c>
      <c r="B287">
        <v>179200</v>
      </c>
    </row>
    <row r="288" spans="1:2" x14ac:dyDescent="0.2">
      <c r="A288" s="2">
        <v>286</v>
      </c>
      <c r="B288">
        <v>164700</v>
      </c>
    </row>
    <row r="289" spans="1:2" x14ac:dyDescent="0.2">
      <c r="A289" s="2">
        <v>287</v>
      </c>
      <c r="B289">
        <v>159000</v>
      </c>
    </row>
    <row r="290" spans="1:2" x14ac:dyDescent="0.2">
      <c r="A290" s="2">
        <v>288</v>
      </c>
      <c r="B290">
        <v>88000</v>
      </c>
    </row>
    <row r="291" spans="1:2" x14ac:dyDescent="0.2">
      <c r="A291" s="2">
        <v>289</v>
      </c>
      <c r="B291">
        <v>122000</v>
      </c>
    </row>
    <row r="292" spans="1:2" x14ac:dyDescent="0.2">
      <c r="A292" s="2">
        <v>290</v>
      </c>
      <c r="B292">
        <v>153575</v>
      </c>
    </row>
    <row r="293" spans="1:2" x14ac:dyDescent="0.2">
      <c r="A293" s="2">
        <v>291</v>
      </c>
      <c r="B293">
        <v>233230</v>
      </c>
    </row>
    <row r="294" spans="1:2" x14ac:dyDescent="0.2">
      <c r="A294" s="2">
        <v>292</v>
      </c>
      <c r="B294">
        <v>135900</v>
      </c>
    </row>
    <row r="295" spans="1:2" x14ac:dyDescent="0.2">
      <c r="A295" s="2">
        <v>293</v>
      </c>
      <c r="B295">
        <v>131000</v>
      </c>
    </row>
    <row r="296" spans="1:2" x14ac:dyDescent="0.2">
      <c r="A296" s="2">
        <v>294</v>
      </c>
      <c r="B296">
        <v>235000</v>
      </c>
    </row>
    <row r="297" spans="1:2" x14ac:dyDescent="0.2">
      <c r="A297" s="2">
        <v>295</v>
      </c>
      <c r="B297">
        <v>167000</v>
      </c>
    </row>
    <row r="298" spans="1:2" x14ac:dyDescent="0.2">
      <c r="A298" s="2">
        <v>296</v>
      </c>
      <c r="B298">
        <v>142500</v>
      </c>
    </row>
    <row r="299" spans="1:2" x14ac:dyDescent="0.2">
      <c r="A299" s="2">
        <v>297</v>
      </c>
      <c r="B299">
        <v>152000</v>
      </c>
    </row>
    <row r="300" spans="1:2" x14ac:dyDescent="0.2">
      <c r="A300" s="2">
        <v>298</v>
      </c>
      <c r="B300">
        <v>239000</v>
      </c>
    </row>
    <row r="301" spans="1:2" x14ac:dyDescent="0.2">
      <c r="A301" s="2">
        <v>299</v>
      </c>
      <c r="B301">
        <v>175000</v>
      </c>
    </row>
    <row r="302" spans="1:2" x14ac:dyDescent="0.2">
      <c r="A302" s="2">
        <v>300</v>
      </c>
      <c r="B302">
        <v>158500</v>
      </c>
    </row>
    <row r="303" spans="1:2" x14ac:dyDescent="0.2">
      <c r="A303" s="2">
        <v>301</v>
      </c>
      <c r="B303">
        <v>157000</v>
      </c>
    </row>
    <row r="304" spans="1:2" x14ac:dyDescent="0.2">
      <c r="A304" s="2">
        <v>302</v>
      </c>
      <c r="B304">
        <v>267000</v>
      </c>
    </row>
    <row r="305" spans="1:2" x14ac:dyDescent="0.2">
      <c r="A305" s="2">
        <v>303</v>
      </c>
      <c r="B305">
        <v>205000</v>
      </c>
    </row>
    <row r="306" spans="1:2" x14ac:dyDescent="0.2">
      <c r="A306" s="2">
        <v>304</v>
      </c>
      <c r="B306">
        <v>149900</v>
      </c>
    </row>
    <row r="307" spans="1:2" x14ac:dyDescent="0.2">
      <c r="A307" s="2">
        <v>305</v>
      </c>
      <c r="B307">
        <v>295000</v>
      </c>
    </row>
    <row r="308" spans="1:2" x14ac:dyDescent="0.2">
      <c r="A308" s="2">
        <v>306</v>
      </c>
      <c r="B308">
        <v>305900</v>
      </c>
    </row>
    <row r="309" spans="1:2" x14ac:dyDescent="0.2">
      <c r="A309" s="2">
        <v>307</v>
      </c>
      <c r="B309">
        <v>225000</v>
      </c>
    </row>
    <row r="310" spans="1:2" x14ac:dyDescent="0.2">
      <c r="A310" s="2">
        <v>308</v>
      </c>
      <c r="B310">
        <v>89500</v>
      </c>
    </row>
    <row r="311" spans="1:2" x14ac:dyDescent="0.2">
      <c r="A311" s="2">
        <v>309</v>
      </c>
      <c r="B311">
        <v>82500</v>
      </c>
    </row>
    <row r="312" spans="1:2" x14ac:dyDescent="0.2">
      <c r="A312" s="2">
        <v>310</v>
      </c>
      <c r="B312">
        <v>360000</v>
      </c>
    </row>
    <row r="313" spans="1:2" x14ac:dyDescent="0.2">
      <c r="A313" s="2">
        <v>311</v>
      </c>
      <c r="B313">
        <v>165600</v>
      </c>
    </row>
    <row r="314" spans="1:2" x14ac:dyDescent="0.2">
      <c r="A314" s="2">
        <v>312</v>
      </c>
      <c r="B314">
        <v>132000</v>
      </c>
    </row>
    <row r="315" spans="1:2" x14ac:dyDescent="0.2">
      <c r="A315" s="2">
        <v>313</v>
      </c>
      <c r="B315">
        <v>119900</v>
      </c>
    </row>
    <row r="316" spans="1:2" x14ac:dyDescent="0.2">
      <c r="A316" s="2">
        <v>314</v>
      </c>
      <c r="B316">
        <v>375000</v>
      </c>
    </row>
    <row r="317" spans="1:2" x14ac:dyDescent="0.2">
      <c r="A317" s="2">
        <v>315</v>
      </c>
      <c r="B317">
        <v>178000</v>
      </c>
    </row>
    <row r="318" spans="1:2" x14ac:dyDescent="0.2">
      <c r="A318" s="2">
        <v>316</v>
      </c>
      <c r="B318">
        <v>188500</v>
      </c>
    </row>
    <row r="319" spans="1:2" x14ac:dyDescent="0.2">
      <c r="A319" s="2">
        <v>317</v>
      </c>
      <c r="B319">
        <v>260000</v>
      </c>
    </row>
    <row r="320" spans="1:2" x14ac:dyDescent="0.2">
      <c r="A320" s="2">
        <v>318</v>
      </c>
      <c r="B320">
        <v>270000</v>
      </c>
    </row>
    <row r="321" spans="1:2" x14ac:dyDescent="0.2">
      <c r="A321" s="2">
        <v>319</v>
      </c>
      <c r="B321">
        <v>260000</v>
      </c>
    </row>
    <row r="322" spans="1:2" x14ac:dyDescent="0.2">
      <c r="A322" s="2">
        <v>320</v>
      </c>
      <c r="B322">
        <v>187500</v>
      </c>
    </row>
    <row r="323" spans="1:2" x14ac:dyDescent="0.2">
      <c r="A323" s="2">
        <v>321</v>
      </c>
      <c r="B323">
        <v>342643</v>
      </c>
    </row>
    <row r="324" spans="1:2" x14ac:dyDescent="0.2">
      <c r="A324" s="2">
        <v>322</v>
      </c>
      <c r="B324">
        <v>354000</v>
      </c>
    </row>
    <row r="325" spans="1:2" x14ac:dyDescent="0.2">
      <c r="A325" s="2">
        <v>323</v>
      </c>
      <c r="B325">
        <v>301000</v>
      </c>
    </row>
    <row r="326" spans="1:2" x14ac:dyDescent="0.2">
      <c r="A326" s="2">
        <v>324</v>
      </c>
      <c r="B326">
        <v>126175</v>
      </c>
    </row>
    <row r="327" spans="1:2" x14ac:dyDescent="0.2">
      <c r="A327" s="2">
        <v>325</v>
      </c>
      <c r="B327">
        <v>242000</v>
      </c>
    </row>
    <row r="328" spans="1:2" x14ac:dyDescent="0.2">
      <c r="A328" s="2">
        <v>326</v>
      </c>
      <c r="B328">
        <v>87000</v>
      </c>
    </row>
    <row r="329" spans="1:2" x14ac:dyDescent="0.2">
      <c r="A329" s="2">
        <v>327</v>
      </c>
      <c r="B329">
        <v>324000</v>
      </c>
    </row>
    <row r="330" spans="1:2" x14ac:dyDescent="0.2">
      <c r="A330" s="2">
        <v>328</v>
      </c>
      <c r="B330">
        <v>145250</v>
      </c>
    </row>
    <row r="331" spans="1:2" x14ac:dyDescent="0.2">
      <c r="A331" s="2">
        <v>329</v>
      </c>
      <c r="B331">
        <v>214500</v>
      </c>
    </row>
    <row r="332" spans="1:2" x14ac:dyDescent="0.2">
      <c r="A332" s="2">
        <v>330</v>
      </c>
      <c r="B332">
        <v>78000</v>
      </c>
    </row>
    <row r="333" spans="1:2" x14ac:dyDescent="0.2">
      <c r="A333" s="2">
        <v>331</v>
      </c>
      <c r="B333">
        <v>119000</v>
      </c>
    </row>
    <row r="334" spans="1:2" x14ac:dyDescent="0.2">
      <c r="A334" s="2">
        <v>332</v>
      </c>
      <c r="B334">
        <v>139000</v>
      </c>
    </row>
    <row r="335" spans="1:2" x14ac:dyDescent="0.2">
      <c r="A335" s="2">
        <v>333</v>
      </c>
      <c r="B335">
        <v>284000</v>
      </c>
    </row>
    <row r="336" spans="1:2" x14ac:dyDescent="0.2">
      <c r="A336" s="2">
        <v>334</v>
      </c>
      <c r="B336">
        <v>207000</v>
      </c>
    </row>
    <row r="337" spans="1:2" x14ac:dyDescent="0.2">
      <c r="A337" s="2">
        <v>335</v>
      </c>
      <c r="B337">
        <v>192000</v>
      </c>
    </row>
    <row r="338" spans="1:2" x14ac:dyDescent="0.2">
      <c r="A338" s="2">
        <v>337</v>
      </c>
      <c r="B338">
        <v>377426</v>
      </c>
    </row>
    <row r="339" spans="1:2" x14ac:dyDescent="0.2">
      <c r="A339" s="2">
        <v>338</v>
      </c>
      <c r="B339">
        <v>214000</v>
      </c>
    </row>
    <row r="340" spans="1:2" x14ac:dyDescent="0.2">
      <c r="A340" s="2">
        <v>339</v>
      </c>
      <c r="B340">
        <v>202500</v>
      </c>
    </row>
    <row r="341" spans="1:2" x14ac:dyDescent="0.2">
      <c r="A341" s="2">
        <v>340</v>
      </c>
      <c r="B341">
        <v>155000</v>
      </c>
    </row>
    <row r="342" spans="1:2" x14ac:dyDescent="0.2">
      <c r="A342" s="2">
        <v>341</v>
      </c>
      <c r="B342">
        <v>202900</v>
      </c>
    </row>
    <row r="343" spans="1:2" x14ac:dyDescent="0.2">
      <c r="A343" s="2">
        <v>342</v>
      </c>
      <c r="B343">
        <v>82000</v>
      </c>
    </row>
    <row r="344" spans="1:2" x14ac:dyDescent="0.2">
      <c r="A344" s="2">
        <v>343</v>
      </c>
      <c r="B344">
        <v>87500</v>
      </c>
    </row>
    <row r="345" spans="1:2" x14ac:dyDescent="0.2">
      <c r="A345" s="2">
        <v>344</v>
      </c>
      <c r="B345">
        <v>266000</v>
      </c>
    </row>
    <row r="346" spans="1:2" x14ac:dyDescent="0.2">
      <c r="A346" s="2">
        <v>345</v>
      </c>
      <c r="B346">
        <v>85000</v>
      </c>
    </row>
    <row r="347" spans="1:2" x14ac:dyDescent="0.2">
      <c r="A347" s="2">
        <v>346</v>
      </c>
      <c r="B347">
        <v>140200</v>
      </c>
    </row>
    <row r="348" spans="1:2" x14ac:dyDescent="0.2">
      <c r="A348" s="2">
        <v>347</v>
      </c>
      <c r="B348">
        <v>151500</v>
      </c>
    </row>
    <row r="349" spans="1:2" x14ac:dyDescent="0.2">
      <c r="A349" s="2">
        <v>348</v>
      </c>
      <c r="B349">
        <v>157500</v>
      </c>
    </row>
    <row r="350" spans="1:2" x14ac:dyDescent="0.2">
      <c r="A350" s="2">
        <v>349</v>
      </c>
      <c r="B350">
        <v>154000</v>
      </c>
    </row>
    <row r="351" spans="1:2" x14ac:dyDescent="0.2">
      <c r="A351" s="2">
        <v>350</v>
      </c>
      <c r="B351">
        <v>437154</v>
      </c>
    </row>
    <row r="352" spans="1:2" x14ac:dyDescent="0.2">
      <c r="A352" s="2">
        <v>351</v>
      </c>
      <c r="B352">
        <v>318061</v>
      </c>
    </row>
    <row r="353" spans="1:2" x14ac:dyDescent="0.2">
      <c r="A353" s="2">
        <v>352</v>
      </c>
      <c r="B353">
        <v>190000</v>
      </c>
    </row>
    <row r="354" spans="1:2" x14ac:dyDescent="0.2">
      <c r="A354" s="2">
        <v>353</v>
      </c>
      <c r="B354">
        <v>95000</v>
      </c>
    </row>
    <row r="355" spans="1:2" x14ac:dyDescent="0.2">
      <c r="A355" s="2">
        <v>354</v>
      </c>
      <c r="B355">
        <v>105900</v>
      </c>
    </row>
    <row r="356" spans="1:2" x14ac:dyDescent="0.2">
      <c r="A356" s="2">
        <v>355</v>
      </c>
      <c r="B356">
        <v>140000</v>
      </c>
    </row>
    <row r="357" spans="1:2" x14ac:dyDescent="0.2">
      <c r="A357" s="2">
        <v>356</v>
      </c>
      <c r="B357">
        <v>177500</v>
      </c>
    </row>
    <row r="358" spans="1:2" x14ac:dyDescent="0.2">
      <c r="A358" s="2">
        <v>357</v>
      </c>
      <c r="B358">
        <v>173000</v>
      </c>
    </row>
    <row r="359" spans="1:2" x14ac:dyDescent="0.2">
      <c r="A359" s="2">
        <v>358</v>
      </c>
      <c r="B359">
        <v>134000</v>
      </c>
    </row>
    <row r="360" spans="1:2" x14ac:dyDescent="0.2">
      <c r="A360" s="2">
        <v>359</v>
      </c>
      <c r="B360">
        <v>130000</v>
      </c>
    </row>
    <row r="361" spans="1:2" x14ac:dyDescent="0.2">
      <c r="A361" s="2">
        <v>360</v>
      </c>
      <c r="B361">
        <v>280000</v>
      </c>
    </row>
    <row r="362" spans="1:2" x14ac:dyDescent="0.2">
      <c r="A362" s="2">
        <v>361</v>
      </c>
      <c r="B362">
        <v>156000</v>
      </c>
    </row>
    <row r="363" spans="1:2" x14ac:dyDescent="0.2">
      <c r="A363" s="2">
        <v>362</v>
      </c>
      <c r="B363">
        <v>145000</v>
      </c>
    </row>
    <row r="364" spans="1:2" x14ac:dyDescent="0.2">
      <c r="A364" s="2">
        <v>363</v>
      </c>
      <c r="B364">
        <v>198500</v>
      </c>
    </row>
    <row r="365" spans="1:2" x14ac:dyDescent="0.2">
      <c r="A365" s="2">
        <v>364</v>
      </c>
      <c r="B365">
        <v>118000</v>
      </c>
    </row>
    <row r="366" spans="1:2" x14ac:dyDescent="0.2">
      <c r="A366" s="2">
        <v>365</v>
      </c>
      <c r="B366">
        <v>190000</v>
      </c>
    </row>
    <row r="367" spans="1:2" x14ac:dyDescent="0.2">
      <c r="A367" s="2">
        <v>366</v>
      </c>
      <c r="B367">
        <v>147000</v>
      </c>
    </row>
    <row r="368" spans="1:2" x14ac:dyDescent="0.2">
      <c r="A368" s="2">
        <v>367</v>
      </c>
      <c r="B368">
        <v>159000</v>
      </c>
    </row>
    <row r="369" spans="1:2" x14ac:dyDescent="0.2">
      <c r="A369" s="2">
        <v>368</v>
      </c>
      <c r="B369">
        <v>165000</v>
      </c>
    </row>
    <row r="370" spans="1:2" x14ac:dyDescent="0.2">
      <c r="A370" s="2">
        <v>369</v>
      </c>
      <c r="B370">
        <v>132000</v>
      </c>
    </row>
    <row r="371" spans="1:2" x14ac:dyDescent="0.2">
      <c r="A371" s="2">
        <v>370</v>
      </c>
      <c r="B371">
        <v>162000</v>
      </c>
    </row>
    <row r="372" spans="1:2" x14ac:dyDescent="0.2">
      <c r="A372" s="2">
        <v>371</v>
      </c>
      <c r="B372">
        <v>172400</v>
      </c>
    </row>
    <row r="373" spans="1:2" x14ac:dyDescent="0.2">
      <c r="A373" s="2">
        <v>372</v>
      </c>
      <c r="B373">
        <v>134432</v>
      </c>
    </row>
    <row r="374" spans="1:2" x14ac:dyDescent="0.2">
      <c r="A374" s="2">
        <v>373</v>
      </c>
      <c r="B374">
        <v>125000</v>
      </c>
    </row>
    <row r="375" spans="1:2" x14ac:dyDescent="0.2">
      <c r="A375" s="2">
        <v>374</v>
      </c>
      <c r="B375">
        <v>123000</v>
      </c>
    </row>
    <row r="376" spans="1:2" x14ac:dyDescent="0.2">
      <c r="A376" s="2">
        <v>375</v>
      </c>
      <c r="B376">
        <v>219500</v>
      </c>
    </row>
    <row r="377" spans="1:2" x14ac:dyDescent="0.2">
      <c r="A377" s="2">
        <v>376</v>
      </c>
      <c r="B377">
        <v>61000</v>
      </c>
    </row>
    <row r="378" spans="1:2" x14ac:dyDescent="0.2">
      <c r="A378" s="2">
        <v>377</v>
      </c>
      <c r="B378">
        <v>148000</v>
      </c>
    </row>
    <row r="379" spans="1:2" x14ac:dyDescent="0.2">
      <c r="A379" s="2">
        <v>378</v>
      </c>
      <c r="B379">
        <v>340000</v>
      </c>
    </row>
    <row r="380" spans="1:2" x14ac:dyDescent="0.2">
      <c r="A380" s="2">
        <v>379</v>
      </c>
      <c r="B380">
        <v>394432</v>
      </c>
    </row>
    <row r="381" spans="1:2" x14ac:dyDescent="0.2">
      <c r="A381" s="2">
        <v>380</v>
      </c>
      <c r="B381">
        <v>179000</v>
      </c>
    </row>
    <row r="382" spans="1:2" x14ac:dyDescent="0.2">
      <c r="A382" s="2">
        <v>381</v>
      </c>
      <c r="B382">
        <v>127000</v>
      </c>
    </row>
    <row r="383" spans="1:2" x14ac:dyDescent="0.2">
      <c r="A383" s="2">
        <v>382</v>
      </c>
      <c r="B383">
        <v>187750</v>
      </c>
    </row>
    <row r="384" spans="1:2" x14ac:dyDescent="0.2">
      <c r="A384" s="2">
        <v>383</v>
      </c>
      <c r="B384">
        <v>213500</v>
      </c>
    </row>
    <row r="385" spans="1:2" x14ac:dyDescent="0.2">
      <c r="A385" s="2">
        <v>384</v>
      </c>
      <c r="B385">
        <v>76000</v>
      </c>
    </row>
    <row r="386" spans="1:2" x14ac:dyDescent="0.2">
      <c r="A386" s="2">
        <v>385</v>
      </c>
      <c r="B386">
        <v>240000</v>
      </c>
    </row>
    <row r="387" spans="1:2" x14ac:dyDescent="0.2">
      <c r="A387" s="2">
        <v>386</v>
      </c>
      <c r="B387">
        <v>192000</v>
      </c>
    </row>
    <row r="388" spans="1:2" x14ac:dyDescent="0.2">
      <c r="A388" s="2">
        <v>387</v>
      </c>
      <c r="B388">
        <v>81000</v>
      </c>
    </row>
    <row r="389" spans="1:2" x14ac:dyDescent="0.2">
      <c r="A389" s="2">
        <v>388</v>
      </c>
      <c r="B389">
        <v>125000</v>
      </c>
    </row>
    <row r="390" spans="1:2" x14ac:dyDescent="0.2">
      <c r="A390" s="2">
        <v>389</v>
      </c>
      <c r="B390">
        <v>191000</v>
      </c>
    </row>
    <row r="391" spans="1:2" x14ac:dyDescent="0.2">
      <c r="A391" s="2">
        <v>390</v>
      </c>
      <c r="B391">
        <v>426000</v>
      </c>
    </row>
    <row r="392" spans="1:2" x14ac:dyDescent="0.2">
      <c r="A392" s="2">
        <v>391</v>
      </c>
      <c r="B392">
        <v>119000</v>
      </c>
    </row>
    <row r="393" spans="1:2" x14ac:dyDescent="0.2">
      <c r="A393" s="2">
        <v>392</v>
      </c>
      <c r="B393">
        <v>215000</v>
      </c>
    </row>
    <row r="394" spans="1:2" x14ac:dyDescent="0.2">
      <c r="A394" s="2">
        <v>393</v>
      </c>
      <c r="B394">
        <v>106500</v>
      </c>
    </row>
    <row r="395" spans="1:2" x14ac:dyDescent="0.2">
      <c r="A395" s="2">
        <v>394</v>
      </c>
      <c r="B395">
        <v>100000</v>
      </c>
    </row>
    <row r="396" spans="1:2" x14ac:dyDescent="0.2">
      <c r="A396" s="2">
        <v>395</v>
      </c>
      <c r="B396">
        <v>109000</v>
      </c>
    </row>
    <row r="397" spans="1:2" x14ac:dyDescent="0.2">
      <c r="A397" s="2">
        <v>396</v>
      </c>
      <c r="B397">
        <v>129000</v>
      </c>
    </row>
    <row r="398" spans="1:2" x14ac:dyDescent="0.2">
      <c r="A398" s="2">
        <v>397</v>
      </c>
      <c r="B398">
        <v>123000</v>
      </c>
    </row>
    <row r="399" spans="1:2" x14ac:dyDescent="0.2">
      <c r="A399" s="2">
        <v>398</v>
      </c>
      <c r="B399">
        <v>169500</v>
      </c>
    </row>
    <row r="400" spans="1:2" x14ac:dyDescent="0.2">
      <c r="A400" s="2">
        <v>399</v>
      </c>
      <c r="B400">
        <v>67000</v>
      </c>
    </row>
    <row r="401" spans="1:2" x14ac:dyDescent="0.2">
      <c r="A401" s="2">
        <v>400</v>
      </c>
      <c r="B401">
        <v>241000</v>
      </c>
    </row>
    <row r="402" spans="1:2" x14ac:dyDescent="0.2">
      <c r="A402" s="2">
        <v>401</v>
      </c>
      <c r="B402">
        <v>245500</v>
      </c>
    </row>
    <row r="403" spans="1:2" x14ac:dyDescent="0.2">
      <c r="A403" s="2">
        <v>402</v>
      </c>
      <c r="B403">
        <v>164990</v>
      </c>
    </row>
    <row r="404" spans="1:2" x14ac:dyDescent="0.2">
      <c r="A404" s="2">
        <v>403</v>
      </c>
      <c r="B404">
        <v>108000</v>
      </c>
    </row>
    <row r="405" spans="1:2" x14ac:dyDescent="0.2">
      <c r="A405" s="2">
        <v>404</v>
      </c>
      <c r="B405">
        <v>258000</v>
      </c>
    </row>
    <row r="406" spans="1:2" x14ac:dyDescent="0.2">
      <c r="A406" s="2">
        <v>405</v>
      </c>
      <c r="B406">
        <v>168000</v>
      </c>
    </row>
    <row r="407" spans="1:2" x14ac:dyDescent="0.2">
      <c r="A407" s="2">
        <v>406</v>
      </c>
      <c r="B407">
        <v>150000</v>
      </c>
    </row>
    <row r="408" spans="1:2" x14ac:dyDescent="0.2">
      <c r="A408" s="2">
        <v>407</v>
      </c>
      <c r="B408">
        <v>115000</v>
      </c>
    </row>
    <row r="409" spans="1:2" x14ac:dyDescent="0.2">
      <c r="A409" s="2">
        <v>408</v>
      </c>
      <c r="B409">
        <v>177000</v>
      </c>
    </row>
    <row r="410" spans="1:2" x14ac:dyDescent="0.2">
      <c r="A410" s="2">
        <v>409</v>
      </c>
      <c r="B410">
        <v>280000</v>
      </c>
    </row>
    <row r="411" spans="1:2" x14ac:dyDescent="0.2">
      <c r="A411" s="2">
        <v>410</v>
      </c>
      <c r="B411">
        <v>339750</v>
      </c>
    </row>
    <row r="412" spans="1:2" x14ac:dyDescent="0.2">
      <c r="A412" s="2">
        <v>411</v>
      </c>
      <c r="B412">
        <v>60000</v>
      </c>
    </row>
    <row r="413" spans="1:2" x14ac:dyDescent="0.2">
      <c r="A413" s="2">
        <v>412</v>
      </c>
      <c r="B413">
        <v>145000</v>
      </c>
    </row>
    <row r="414" spans="1:2" x14ac:dyDescent="0.2">
      <c r="A414" s="2">
        <v>413</v>
      </c>
      <c r="B414">
        <v>222000</v>
      </c>
    </row>
    <row r="415" spans="1:2" x14ac:dyDescent="0.2">
      <c r="A415" s="2">
        <v>414</v>
      </c>
      <c r="B415">
        <v>115000</v>
      </c>
    </row>
    <row r="416" spans="1:2" x14ac:dyDescent="0.2">
      <c r="A416" s="2">
        <v>415</v>
      </c>
      <c r="B416">
        <v>228000</v>
      </c>
    </row>
    <row r="417" spans="1:2" x14ac:dyDescent="0.2">
      <c r="A417" s="2">
        <v>416</v>
      </c>
      <c r="B417">
        <v>181134</v>
      </c>
    </row>
    <row r="418" spans="1:2" x14ac:dyDescent="0.2">
      <c r="A418" s="2">
        <v>417</v>
      </c>
      <c r="B418">
        <v>149500</v>
      </c>
    </row>
    <row r="419" spans="1:2" x14ac:dyDescent="0.2">
      <c r="A419" s="2">
        <v>418</v>
      </c>
      <c r="B419">
        <v>239000</v>
      </c>
    </row>
    <row r="420" spans="1:2" x14ac:dyDescent="0.2">
      <c r="A420" s="2">
        <v>419</v>
      </c>
      <c r="B420">
        <v>126000</v>
      </c>
    </row>
    <row r="421" spans="1:2" x14ac:dyDescent="0.2">
      <c r="A421" s="2">
        <v>420</v>
      </c>
      <c r="B421">
        <v>142000</v>
      </c>
    </row>
    <row r="422" spans="1:2" x14ac:dyDescent="0.2">
      <c r="A422" s="2">
        <v>421</v>
      </c>
      <c r="B422">
        <v>206300</v>
      </c>
    </row>
    <row r="423" spans="1:2" x14ac:dyDescent="0.2">
      <c r="A423" s="2">
        <v>422</v>
      </c>
      <c r="B423">
        <v>215000</v>
      </c>
    </row>
    <row r="424" spans="1:2" x14ac:dyDescent="0.2">
      <c r="A424" s="2">
        <v>423</v>
      </c>
      <c r="B424">
        <v>113000</v>
      </c>
    </row>
    <row r="425" spans="1:2" x14ac:dyDescent="0.2">
      <c r="A425" s="2">
        <v>424</v>
      </c>
      <c r="B425">
        <v>315000</v>
      </c>
    </row>
    <row r="426" spans="1:2" x14ac:dyDescent="0.2">
      <c r="A426" s="2">
        <v>425</v>
      </c>
      <c r="B426">
        <v>139000</v>
      </c>
    </row>
    <row r="427" spans="1:2" x14ac:dyDescent="0.2">
      <c r="A427" s="2">
        <v>426</v>
      </c>
      <c r="B427">
        <v>135000</v>
      </c>
    </row>
    <row r="428" spans="1:2" x14ac:dyDescent="0.2">
      <c r="A428" s="2">
        <v>427</v>
      </c>
      <c r="B428">
        <v>275000</v>
      </c>
    </row>
    <row r="429" spans="1:2" x14ac:dyDescent="0.2">
      <c r="A429" s="2">
        <v>428</v>
      </c>
      <c r="B429">
        <v>109008</v>
      </c>
    </row>
    <row r="430" spans="1:2" x14ac:dyDescent="0.2">
      <c r="A430" s="2">
        <v>429</v>
      </c>
      <c r="B430">
        <v>195400</v>
      </c>
    </row>
    <row r="431" spans="1:2" x14ac:dyDescent="0.2">
      <c r="A431" s="2">
        <v>430</v>
      </c>
      <c r="B431">
        <v>175000</v>
      </c>
    </row>
    <row r="432" spans="1:2" x14ac:dyDescent="0.2">
      <c r="A432" s="2">
        <v>431</v>
      </c>
      <c r="B432">
        <v>85400</v>
      </c>
    </row>
    <row r="433" spans="1:2" x14ac:dyDescent="0.2">
      <c r="A433" s="2">
        <v>432</v>
      </c>
      <c r="B433">
        <v>79900</v>
      </c>
    </row>
    <row r="434" spans="1:2" x14ac:dyDescent="0.2">
      <c r="A434" s="2">
        <v>433</v>
      </c>
      <c r="B434">
        <v>122500</v>
      </c>
    </row>
    <row r="435" spans="1:2" x14ac:dyDescent="0.2">
      <c r="A435" s="2">
        <v>434</v>
      </c>
      <c r="B435">
        <v>181000</v>
      </c>
    </row>
    <row r="436" spans="1:2" x14ac:dyDescent="0.2">
      <c r="A436" s="2">
        <v>435</v>
      </c>
      <c r="B436">
        <v>81000</v>
      </c>
    </row>
    <row r="437" spans="1:2" x14ac:dyDescent="0.2">
      <c r="A437" s="2">
        <v>436</v>
      </c>
      <c r="B437">
        <v>212000</v>
      </c>
    </row>
    <row r="438" spans="1:2" x14ac:dyDescent="0.2">
      <c r="A438" s="2">
        <v>437</v>
      </c>
      <c r="B438">
        <v>116000</v>
      </c>
    </row>
    <row r="439" spans="1:2" x14ac:dyDescent="0.2">
      <c r="A439" s="2">
        <v>438</v>
      </c>
      <c r="B439">
        <v>119000</v>
      </c>
    </row>
    <row r="440" spans="1:2" x14ac:dyDescent="0.2">
      <c r="A440" s="2">
        <v>439</v>
      </c>
      <c r="B440">
        <v>90350</v>
      </c>
    </row>
    <row r="441" spans="1:2" x14ac:dyDescent="0.2">
      <c r="A441" s="2">
        <v>440</v>
      </c>
      <c r="B441">
        <v>110000</v>
      </c>
    </row>
    <row r="442" spans="1:2" x14ac:dyDescent="0.2">
      <c r="A442" s="2">
        <v>441</v>
      </c>
      <c r="B442">
        <v>555000</v>
      </c>
    </row>
    <row r="443" spans="1:2" x14ac:dyDescent="0.2">
      <c r="A443" s="2">
        <v>442</v>
      </c>
      <c r="B443">
        <v>118000</v>
      </c>
    </row>
    <row r="444" spans="1:2" x14ac:dyDescent="0.2">
      <c r="A444" s="2">
        <v>443</v>
      </c>
      <c r="B444">
        <v>162900</v>
      </c>
    </row>
    <row r="445" spans="1:2" x14ac:dyDescent="0.2">
      <c r="A445" s="2">
        <v>444</v>
      </c>
      <c r="B445">
        <v>172500</v>
      </c>
    </row>
    <row r="446" spans="1:2" x14ac:dyDescent="0.2">
      <c r="A446" s="2">
        <v>445</v>
      </c>
      <c r="B446">
        <v>210000</v>
      </c>
    </row>
    <row r="447" spans="1:2" x14ac:dyDescent="0.2">
      <c r="A447" s="2">
        <v>446</v>
      </c>
      <c r="B447">
        <v>127500</v>
      </c>
    </row>
    <row r="448" spans="1:2" x14ac:dyDescent="0.2">
      <c r="A448" s="2">
        <v>447</v>
      </c>
      <c r="B448">
        <v>190000</v>
      </c>
    </row>
    <row r="449" spans="1:2" x14ac:dyDescent="0.2">
      <c r="A449" s="2">
        <v>448</v>
      </c>
      <c r="B449">
        <v>199900</v>
      </c>
    </row>
    <row r="450" spans="1:2" x14ac:dyDescent="0.2">
      <c r="A450" s="2">
        <v>449</v>
      </c>
      <c r="B450">
        <v>119500</v>
      </c>
    </row>
    <row r="451" spans="1:2" x14ac:dyDescent="0.2">
      <c r="A451" s="2">
        <v>450</v>
      </c>
      <c r="B451">
        <v>120000</v>
      </c>
    </row>
    <row r="452" spans="1:2" x14ac:dyDescent="0.2">
      <c r="A452" s="2">
        <v>451</v>
      </c>
      <c r="B452">
        <v>110000</v>
      </c>
    </row>
    <row r="453" spans="1:2" x14ac:dyDescent="0.2">
      <c r="A453" s="2">
        <v>452</v>
      </c>
      <c r="B453">
        <v>280000</v>
      </c>
    </row>
    <row r="454" spans="1:2" x14ac:dyDescent="0.2">
      <c r="A454" s="2">
        <v>453</v>
      </c>
      <c r="B454">
        <v>204000</v>
      </c>
    </row>
    <row r="455" spans="1:2" x14ac:dyDescent="0.2">
      <c r="A455" s="2">
        <v>454</v>
      </c>
      <c r="B455">
        <v>210000</v>
      </c>
    </row>
    <row r="456" spans="1:2" x14ac:dyDescent="0.2">
      <c r="A456" s="2">
        <v>455</v>
      </c>
      <c r="B456">
        <v>188000</v>
      </c>
    </row>
    <row r="457" spans="1:2" x14ac:dyDescent="0.2">
      <c r="A457" s="2">
        <v>456</v>
      </c>
      <c r="B457">
        <v>175500</v>
      </c>
    </row>
    <row r="458" spans="1:2" x14ac:dyDescent="0.2">
      <c r="A458" s="2">
        <v>457</v>
      </c>
      <c r="B458">
        <v>98000</v>
      </c>
    </row>
    <row r="459" spans="1:2" x14ac:dyDescent="0.2">
      <c r="A459" s="2">
        <v>458</v>
      </c>
      <c r="B459">
        <v>256000</v>
      </c>
    </row>
    <row r="460" spans="1:2" x14ac:dyDescent="0.2">
      <c r="A460" s="2">
        <v>459</v>
      </c>
      <c r="B460">
        <v>161000</v>
      </c>
    </row>
    <row r="461" spans="1:2" x14ac:dyDescent="0.2">
      <c r="A461" s="2">
        <v>460</v>
      </c>
      <c r="B461">
        <v>110000</v>
      </c>
    </row>
    <row r="462" spans="1:2" x14ac:dyDescent="0.2">
      <c r="A462" s="2">
        <v>461</v>
      </c>
      <c r="B462">
        <v>263435</v>
      </c>
    </row>
    <row r="463" spans="1:2" x14ac:dyDescent="0.2">
      <c r="A463" s="2">
        <v>462</v>
      </c>
      <c r="B463">
        <v>155000</v>
      </c>
    </row>
    <row r="464" spans="1:2" x14ac:dyDescent="0.2">
      <c r="A464" s="2">
        <v>463</v>
      </c>
      <c r="B464">
        <v>62383</v>
      </c>
    </row>
    <row r="465" spans="1:2" x14ac:dyDescent="0.2">
      <c r="A465" s="2">
        <v>464</v>
      </c>
      <c r="B465">
        <v>188700</v>
      </c>
    </row>
    <row r="466" spans="1:2" x14ac:dyDescent="0.2">
      <c r="A466" s="2">
        <v>465</v>
      </c>
      <c r="B466">
        <v>124000</v>
      </c>
    </row>
    <row r="467" spans="1:2" x14ac:dyDescent="0.2">
      <c r="A467" s="2">
        <v>466</v>
      </c>
      <c r="B467">
        <v>178740</v>
      </c>
    </row>
    <row r="468" spans="1:2" x14ac:dyDescent="0.2">
      <c r="A468" s="2">
        <v>467</v>
      </c>
      <c r="B468">
        <v>167000</v>
      </c>
    </row>
    <row r="469" spans="1:2" x14ac:dyDescent="0.2">
      <c r="A469" s="2">
        <v>468</v>
      </c>
      <c r="B469">
        <v>146500</v>
      </c>
    </row>
    <row r="470" spans="1:2" x14ac:dyDescent="0.2">
      <c r="A470" s="2">
        <v>469</v>
      </c>
      <c r="B470">
        <v>250000</v>
      </c>
    </row>
    <row r="471" spans="1:2" x14ac:dyDescent="0.2">
      <c r="A471" s="2">
        <v>470</v>
      </c>
      <c r="B471">
        <v>187000</v>
      </c>
    </row>
    <row r="472" spans="1:2" x14ac:dyDescent="0.2">
      <c r="A472" s="2">
        <v>471</v>
      </c>
      <c r="B472">
        <v>212000</v>
      </c>
    </row>
    <row r="473" spans="1:2" x14ac:dyDescent="0.2">
      <c r="A473" s="2">
        <v>472</v>
      </c>
      <c r="B473">
        <v>190000</v>
      </c>
    </row>
    <row r="474" spans="1:2" x14ac:dyDescent="0.2">
      <c r="A474" s="2">
        <v>473</v>
      </c>
      <c r="B474">
        <v>148000</v>
      </c>
    </row>
    <row r="475" spans="1:2" x14ac:dyDescent="0.2">
      <c r="A475" s="2">
        <v>474</v>
      </c>
      <c r="B475">
        <v>440000</v>
      </c>
    </row>
    <row r="476" spans="1:2" x14ac:dyDescent="0.2">
      <c r="A476" s="2">
        <v>475</v>
      </c>
      <c r="B476">
        <v>251000</v>
      </c>
    </row>
    <row r="477" spans="1:2" x14ac:dyDescent="0.2">
      <c r="A477" s="2">
        <v>476</v>
      </c>
      <c r="B477">
        <v>132500</v>
      </c>
    </row>
    <row r="478" spans="1:2" x14ac:dyDescent="0.2">
      <c r="A478" s="2">
        <v>477</v>
      </c>
      <c r="B478">
        <v>208900</v>
      </c>
    </row>
    <row r="479" spans="1:2" x14ac:dyDescent="0.2">
      <c r="A479" s="2">
        <v>478</v>
      </c>
      <c r="B479">
        <v>380000</v>
      </c>
    </row>
    <row r="480" spans="1:2" x14ac:dyDescent="0.2">
      <c r="A480" s="2">
        <v>479</v>
      </c>
      <c r="B480">
        <v>297000</v>
      </c>
    </row>
    <row r="481" spans="1:2" x14ac:dyDescent="0.2">
      <c r="A481" s="2">
        <v>480</v>
      </c>
      <c r="B481">
        <v>89471</v>
      </c>
    </row>
    <row r="482" spans="1:2" x14ac:dyDescent="0.2">
      <c r="A482" s="2">
        <v>481</v>
      </c>
      <c r="B482">
        <v>326000</v>
      </c>
    </row>
    <row r="483" spans="1:2" x14ac:dyDescent="0.2">
      <c r="A483" s="2">
        <v>482</v>
      </c>
      <c r="B483">
        <v>374000</v>
      </c>
    </row>
    <row r="484" spans="1:2" x14ac:dyDescent="0.2">
      <c r="A484" s="2">
        <v>483</v>
      </c>
      <c r="B484">
        <v>155000</v>
      </c>
    </row>
    <row r="485" spans="1:2" x14ac:dyDescent="0.2">
      <c r="A485" s="2">
        <v>484</v>
      </c>
      <c r="B485">
        <v>164000</v>
      </c>
    </row>
    <row r="486" spans="1:2" x14ac:dyDescent="0.2">
      <c r="A486" s="2">
        <v>485</v>
      </c>
      <c r="B486">
        <v>132500</v>
      </c>
    </row>
    <row r="487" spans="1:2" x14ac:dyDescent="0.2">
      <c r="A487" s="2">
        <v>486</v>
      </c>
      <c r="B487">
        <v>147000</v>
      </c>
    </row>
    <row r="488" spans="1:2" x14ac:dyDescent="0.2">
      <c r="A488" s="2">
        <v>487</v>
      </c>
      <c r="B488">
        <v>156000</v>
      </c>
    </row>
    <row r="489" spans="1:2" x14ac:dyDescent="0.2">
      <c r="A489" s="2">
        <v>488</v>
      </c>
      <c r="B489">
        <v>175000</v>
      </c>
    </row>
    <row r="490" spans="1:2" x14ac:dyDescent="0.2">
      <c r="A490" s="2">
        <v>489</v>
      </c>
      <c r="B490">
        <v>160000</v>
      </c>
    </row>
    <row r="491" spans="1:2" x14ac:dyDescent="0.2">
      <c r="A491" s="2">
        <v>490</v>
      </c>
      <c r="B491">
        <v>86000</v>
      </c>
    </row>
    <row r="492" spans="1:2" x14ac:dyDescent="0.2">
      <c r="A492" s="2">
        <v>491</v>
      </c>
      <c r="B492">
        <v>115000</v>
      </c>
    </row>
    <row r="493" spans="1:2" x14ac:dyDescent="0.2">
      <c r="A493" s="2">
        <v>492</v>
      </c>
      <c r="B493">
        <v>133000</v>
      </c>
    </row>
    <row r="494" spans="1:2" x14ac:dyDescent="0.2">
      <c r="A494" s="2">
        <v>493</v>
      </c>
      <c r="B494">
        <v>172785</v>
      </c>
    </row>
    <row r="495" spans="1:2" x14ac:dyDescent="0.2">
      <c r="A495" s="2">
        <v>494</v>
      </c>
      <c r="B495">
        <v>155000</v>
      </c>
    </row>
    <row r="496" spans="1:2" x14ac:dyDescent="0.2">
      <c r="A496" s="2">
        <v>495</v>
      </c>
      <c r="B496">
        <v>91300</v>
      </c>
    </row>
    <row r="497" spans="1:2" x14ac:dyDescent="0.2">
      <c r="A497" s="2">
        <v>496</v>
      </c>
      <c r="B497">
        <v>34900</v>
      </c>
    </row>
    <row r="498" spans="1:2" x14ac:dyDescent="0.2">
      <c r="A498" s="2">
        <v>497</v>
      </c>
      <c r="B498">
        <v>430000</v>
      </c>
    </row>
    <row r="499" spans="1:2" x14ac:dyDescent="0.2">
      <c r="A499" s="2">
        <v>498</v>
      </c>
      <c r="B499">
        <v>184000</v>
      </c>
    </row>
    <row r="500" spans="1:2" x14ac:dyDescent="0.2">
      <c r="A500" s="2">
        <v>499</v>
      </c>
      <c r="B500">
        <v>130000</v>
      </c>
    </row>
    <row r="501" spans="1:2" x14ac:dyDescent="0.2">
      <c r="A501" s="2">
        <v>500</v>
      </c>
      <c r="B501">
        <v>120000</v>
      </c>
    </row>
    <row r="502" spans="1:2" x14ac:dyDescent="0.2">
      <c r="A502" s="2">
        <v>501</v>
      </c>
      <c r="B502">
        <v>113000</v>
      </c>
    </row>
    <row r="503" spans="1:2" x14ac:dyDescent="0.2">
      <c r="A503" s="2">
        <v>502</v>
      </c>
      <c r="B503">
        <v>226700</v>
      </c>
    </row>
    <row r="504" spans="1:2" x14ac:dyDescent="0.2">
      <c r="A504" s="2">
        <v>503</v>
      </c>
      <c r="B504">
        <v>140000</v>
      </c>
    </row>
    <row r="505" spans="1:2" x14ac:dyDescent="0.2">
      <c r="A505" s="2">
        <v>504</v>
      </c>
      <c r="B505">
        <v>289000</v>
      </c>
    </row>
    <row r="506" spans="1:2" x14ac:dyDescent="0.2">
      <c r="A506" s="2">
        <v>505</v>
      </c>
      <c r="B506">
        <v>147000</v>
      </c>
    </row>
    <row r="507" spans="1:2" x14ac:dyDescent="0.2">
      <c r="A507" s="2">
        <v>506</v>
      </c>
      <c r="B507">
        <v>124500</v>
      </c>
    </row>
    <row r="508" spans="1:2" x14ac:dyDescent="0.2">
      <c r="A508" s="2">
        <v>507</v>
      </c>
      <c r="B508">
        <v>215000</v>
      </c>
    </row>
    <row r="509" spans="1:2" x14ac:dyDescent="0.2">
      <c r="A509" s="2">
        <v>508</v>
      </c>
      <c r="B509">
        <v>208300</v>
      </c>
    </row>
    <row r="510" spans="1:2" x14ac:dyDescent="0.2">
      <c r="A510" s="2">
        <v>509</v>
      </c>
      <c r="B510">
        <v>161000</v>
      </c>
    </row>
    <row r="511" spans="1:2" x14ac:dyDescent="0.2">
      <c r="A511" s="2">
        <v>510</v>
      </c>
      <c r="B511">
        <v>124500</v>
      </c>
    </row>
    <row r="512" spans="1:2" x14ac:dyDescent="0.2">
      <c r="A512" s="2">
        <v>511</v>
      </c>
      <c r="B512">
        <v>164900</v>
      </c>
    </row>
    <row r="513" spans="1:2" x14ac:dyDescent="0.2">
      <c r="A513" s="2">
        <v>512</v>
      </c>
      <c r="B513">
        <v>202665</v>
      </c>
    </row>
    <row r="514" spans="1:2" x14ac:dyDescent="0.2">
      <c r="A514" s="2">
        <v>513</v>
      </c>
      <c r="B514">
        <v>129900</v>
      </c>
    </row>
    <row r="515" spans="1:2" x14ac:dyDescent="0.2">
      <c r="A515" s="2">
        <v>514</v>
      </c>
      <c r="B515">
        <v>134000</v>
      </c>
    </row>
    <row r="516" spans="1:2" x14ac:dyDescent="0.2">
      <c r="A516" s="2">
        <v>515</v>
      </c>
      <c r="B516">
        <v>96500</v>
      </c>
    </row>
    <row r="517" spans="1:2" x14ac:dyDescent="0.2">
      <c r="A517" s="2">
        <v>516</v>
      </c>
      <c r="B517">
        <v>402861</v>
      </c>
    </row>
    <row r="518" spans="1:2" x14ac:dyDescent="0.2">
      <c r="A518" s="2">
        <v>517</v>
      </c>
      <c r="B518">
        <v>158000</v>
      </c>
    </row>
    <row r="519" spans="1:2" x14ac:dyDescent="0.2">
      <c r="A519" s="2">
        <v>518</v>
      </c>
      <c r="B519">
        <v>265000</v>
      </c>
    </row>
    <row r="520" spans="1:2" x14ac:dyDescent="0.2">
      <c r="A520" s="2">
        <v>519</v>
      </c>
      <c r="B520">
        <v>211000</v>
      </c>
    </row>
    <row r="521" spans="1:2" x14ac:dyDescent="0.2">
      <c r="A521" s="2">
        <v>520</v>
      </c>
      <c r="B521">
        <v>234000</v>
      </c>
    </row>
    <row r="522" spans="1:2" x14ac:dyDescent="0.2">
      <c r="A522" s="2">
        <v>521</v>
      </c>
      <c r="B522">
        <v>106250</v>
      </c>
    </row>
    <row r="523" spans="1:2" x14ac:dyDescent="0.2">
      <c r="A523" s="2">
        <v>522</v>
      </c>
      <c r="B523">
        <v>150000</v>
      </c>
    </row>
    <row r="524" spans="1:2" x14ac:dyDescent="0.2">
      <c r="A524" s="2">
        <v>523</v>
      </c>
      <c r="B524">
        <v>159000</v>
      </c>
    </row>
    <row r="525" spans="1:2" x14ac:dyDescent="0.2">
      <c r="A525" s="2">
        <v>524</v>
      </c>
      <c r="B525">
        <v>184750</v>
      </c>
    </row>
    <row r="526" spans="1:2" x14ac:dyDescent="0.2">
      <c r="A526" s="2">
        <v>525</v>
      </c>
      <c r="B526">
        <v>315750</v>
      </c>
    </row>
    <row r="527" spans="1:2" x14ac:dyDescent="0.2">
      <c r="A527" s="2">
        <v>526</v>
      </c>
      <c r="B527">
        <v>176000</v>
      </c>
    </row>
    <row r="528" spans="1:2" x14ac:dyDescent="0.2">
      <c r="A528" s="2">
        <v>527</v>
      </c>
      <c r="B528">
        <v>132000</v>
      </c>
    </row>
    <row r="529" spans="1:2" x14ac:dyDescent="0.2">
      <c r="A529" s="2">
        <v>528</v>
      </c>
      <c r="B529">
        <v>446261</v>
      </c>
    </row>
    <row r="530" spans="1:2" x14ac:dyDescent="0.2">
      <c r="A530" s="2">
        <v>529</v>
      </c>
      <c r="B530">
        <v>86000</v>
      </c>
    </row>
    <row r="531" spans="1:2" x14ac:dyDescent="0.2">
      <c r="A531" s="2">
        <v>530</v>
      </c>
      <c r="B531">
        <v>200624</v>
      </c>
    </row>
    <row r="532" spans="1:2" x14ac:dyDescent="0.2">
      <c r="A532" s="2">
        <v>531</v>
      </c>
      <c r="B532">
        <v>175000</v>
      </c>
    </row>
    <row r="533" spans="1:2" x14ac:dyDescent="0.2">
      <c r="A533" s="2">
        <v>532</v>
      </c>
      <c r="B533">
        <v>128000</v>
      </c>
    </row>
    <row r="534" spans="1:2" x14ac:dyDescent="0.2">
      <c r="A534" s="2">
        <v>533</v>
      </c>
      <c r="B534">
        <v>107500</v>
      </c>
    </row>
    <row r="535" spans="1:2" x14ac:dyDescent="0.2">
      <c r="A535" s="2">
        <v>534</v>
      </c>
      <c r="B535">
        <v>39300</v>
      </c>
    </row>
    <row r="536" spans="1:2" x14ac:dyDescent="0.2">
      <c r="A536" s="2">
        <v>535</v>
      </c>
      <c r="B536">
        <v>178000</v>
      </c>
    </row>
    <row r="537" spans="1:2" x14ac:dyDescent="0.2">
      <c r="A537" s="2">
        <v>536</v>
      </c>
      <c r="B537">
        <v>107500</v>
      </c>
    </row>
    <row r="538" spans="1:2" x14ac:dyDescent="0.2">
      <c r="A538" s="2">
        <v>537</v>
      </c>
      <c r="B538">
        <v>188000</v>
      </c>
    </row>
    <row r="539" spans="1:2" x14ac:dyDescent="0.2">
      <c r="A539" s="2">
        <v>538</v>
      </c>
      <c r="B539">
        <v>111250</v>
      </c>
    </row>
    <row r="540" spans="1:2" x14ac:dyDescent="0.2">
      <c r="A540" s="2">
        <v>539</v>
      </c>
      <c r="B540">
        <v>158000</v>
      </c>
    </row>
    <row r="541" spans="1:2" x14ac:dyDescent="0.2">
      <c r="A541" s="2">
        <v>540</v>
      </c>
      <c r="B541">
        <v>272000</v>
      </c>
    </row>
    <row r="542" spans="1:2" x14ac:dyDescent="0.2">
      <c r="A542" s="2">
        <v>541</v>
      </c>
      <c r="B542">
        <v>315000</v>
      </c>
    </row>
    <row r="543" spans="1:2" x14ac:dyDescent="0.2">
      <c r="A543" s="2">
        <v>542</v>
      </c>
      <c r="B543">
        <v>248000</v>
      </c>
    </row>
    <row r="544" spans="1:2" x14ac:dyDescent="0.2">
      <c r="A544" s="2">
        <v>543</v>
      </c>
      <c r="B544">
        <v>213250</v>
      </c>
    </row>
    <row r="545" spans="1:2" x14ac:dyDescent="0.2">
      <c r="A545" s="2">
        <v>544</v>
      </c>
      <c r="B545">
        <v>133000</v>
      </c>
    </row>
    <row r="546" spans="1:2" x14ac:dyDescent="0.2">
      <c r="A546" s="2">
        <v>545</v>
      </c>
      <c r="B546">
        <v>179665</v>
      </c>
    </row>
    <row r="547" spans="1:2" x14ac:dyDescent="0.2">
      <c r="A547" s="2">
        <v>546</v>
      </c>
      <c r="B547">
        <v>229000</v>
      </c>
    </row>
    <row r="548" spans="1:2" x14ac:dyDescent="0.2">
      <c r="A548" s="2">
        <v>547</v>
      </c>
      <c r="B548">
        <v>210000</v>
      </c>
    </row>
    <row r="549" spans="1:2" x14ac:dyDescent="0.2">
      <c r="A549" s="2">
        <v>548</v>
      </c>
      <c r="B549">
        <v>129500</v>
      </c>
    </row>
    <row r="550" spans="1:2" x14ac:dyDescent="0.2">
      <c r="A550" s="2">
        <v>549</v>
      </c>
      <c r="B550">
        <v>125000</v>
      </c>
    </row>
    <row r="551" spans="1:2" x14ac:dyDescent="0.2">
      <c r="A551" s="2">
        <v>550</v>
      </c>
      <c r="B551">
        <v>263000</v>
      </c>
    </row>
    <row r="552" spans="1:2" x14ac:dyDescent="0.2">
      <c r="A552" s="2">
        <v>551</v>
      </c>
      <c r="B552">
        <v>140000</v>
      </c>
    </row>
    <row r="553" spans="1:2" x14ac:dyDescent="0.2">
      <c r="A553" s="2">
        <v>552</v>
      </c>
      <c r="B553">
        <v>112500</v>
      </c>
    </row>
    <row r="554" spans="1:2" x14ac:dyDescent="0.2">
      <c r="A554" s="2">
        <v>553</v>
      </c>
      <c r="B554">
        <v>255500</v>
      </c>
    </row>
    <row r="555" spans="1:2" x14ac:dyDescent="0.2">
      <c r="A555" s="2">
        <v>554</v>
      </c>
      <c r="B555">
        <v>108000</v>
      </c>
    </row>
    <row r="556" spans="1:2" x14ac:dyDescent="0.2">
      <c r="A556" s="2">
        <v>555</v>
      </c>
      <c r="B556">
        <v>284000</v>
      </c>
    </row>
    <row r="557" spans="1:2" x14ac:dyDescent="0.2">
      <c r="A557" s="2">
        <v>556</v>
      </c>
      <c r="B557">
        <v>113000</v>
      </c>
    </row>
    <row r="558" spans="1:2" x14ac:dyDescent="0.2">
      <c r="A558" s="2">
        <v>557</v>
      </c>
      <c r="B558">
        <v>141000</v>
      </c>
    </row>
    <row r="559" spans="1:2" x14ac:dyDescent="0.2">
      <c r="A559" s="2">
        <v>558</v>
      </c>
      <c r="B559">
        <v>108000</v>
      </c>
    </row>
    <row r="560" spans="1:2" x14ac:dyDescent="0.2">
      <c r="A560" s="2">
        <v>559</v>
      </c>
      <c r="B560">
        <v>175000</v>
      </c>
    </row>
    <row r="561" spans="1:2" x14ac:dyDescent="0.2">
      <c r="A561" s="2">
        <v>560</v>
      </c>
      <c r="B561">
        <v>234000</v>
      </c>
    </row>
    <row r="562" spans="1:2" x14ac:dyDescent="0.2">
      <c r="A562" s="2">
        <v>561</v>
      </c>
      <c r="B562">
        <v>121500</v>
      </c>
    </row>
    <row r="563" spans="1:2" x14ac:dyDescent="0.2">
      <c r="A563" s="2">
        <v>562</v>
      </c>
      <c r="B563">
        <v>170000</v>
      </c>
    </row>
    <row r="564" spans="1:2" x14ac:dyDescent="0.2">
      <c r="A564" s="2">
        <v>563</v>
      </c>
      <c r="B564">
        <v>108000</v>
      </c>
    </row>
    <row r="565" spans="1:2" x14ac:dyDescent="0.2">
      <c r="A565" s="2">
        <v>564</v>
      </c>
      <c r="B565">
        <v>185000</v>
      </c>
    </row>
    <row r="566" spans="1:2" x14ac:dyDescent="0.2">
      <c r="A566" s="2">
        <v>565</v>
      </c>
      <c r="B566">
        <v>268000</v>
      </c>
    </row>
    <row r="567" spans="1:2" x14ac:dyDescent="0.2">
      <c r="A567" s="2">
        <v>566</v>
      </c>
      <c r="B567">
        <v>128000</v>
      </c>
    </row>
    <row r="568" spans="1:2" x14ac:dyDescent="0.2">
      <c r="A568" s="2">
        <v>567</v>
      </c>
      <c r="B568">
        <v>325000</v>
      </c>
    </row>
    <row r="569" spans="1:2" x14ac:dyDescent="0.2">
      <c r="A569" s="2">
        <v>568</v>
      </c>
      <c r="B569">
        <v>214000</v>
      </c>
    </row>
    <row r="570" spans="1:2" x14ac:dyDescent="0.2">
      <c r="A570" s="2">
        <v>569</v>
      </c>
      <c r="B570">
        <v>316600</v>
      </c>
    </row>
    <row r="571" spans="1:2" x14ac:dyDescent="0.2">
      <c r="A571" s="2">
        <v>570</v>
      </c>
      <c r="B571">
        <v>135960</v>
      </c>
    </row>
    <row r="572" spans="1:2" x14ac:dyDescent="0.2">
      <c r="A572" s="2">
        <v>571</v>
      </c>
      <c r="B572">
        <v>142600</v>
      </c>
    </row>
    <row r="573" spans="1:2" x14ac:dyDescent="0.2">
      <c r="A573" s="2">
        <v>572</v>
      </c>
      <c r="B573">
        <v>120000</v>
      </c>
    </row>
    <row r="574" spans="1:2" x14ac:dyDescent="0.2">
      <c r="A574" s="2">
        <v>573</v>
      </c>
      <c r="B574">
        <v>224500</v>
      </c>
    </row>
    <row r="575" spans="1:2" x14ac:dyDescent="0.2">
      <c r="A575" s="2">
        <v>574</v>
      </c>
      <c r="B575">
        <v>170000</v>
      </c>
    </row>
    <row r="576" spans="1:2" x14ac:dyDescent="0.2">
      <c r="A576" s="2">
        <v>575</v>
      </c>
      <c r="B576">
        <v>139000</v>
      </c>
    </row>
    <row r="577" spans="1:2" x14ac:dyDescent="0.2">
      <c r="A577" s="2">
        <v>576</v>
      </c>
      <c r="B577">
        <v>118500</v>
      </c>
    </row>
    <row r="578" spans="1:2" x14ac:dyDescent="0.2">
      <c r="A578" s="2">
        <v>577</v>
      </c>
      <c r="B578">
        <v>145000</v>
      </c>
    </row>
    <row r="579" spans="1:2" x14ac:dyDescent="0.2">
      <c r="A579" s="2">
        <v>578</v>
      </c>
      <c r="B579">
        <v>164500</v>
      </c>
    </row>
    <row r="580" spans="1:2" x14ac:dyDescent="0.2">
      <c r="A580" s="2">
        <v>579</v>
      </c>
      <c r="B580">
        <v>146000</v>
      </c>
    </row>
    <row r="581" spans="1:2" x14ac:dyDescent="0.2">
      <c r="A581" s="2">
        <v>580</v>
      </c>
      <c r="B581">
        <v>131500</v>
      </c>
    </row>
    <row r="582" spans="1:2" x14ac:dyDescent="0.2">
      <c r="A582" s="2">
        <v>581</v>
      </c>
      <c r="B582">
        <v>181900</v>
      </c>
    </row>
    <row r="583" spans="1:2" x14ac:dyDescent="0.2">
      <c r="A583" s="2">
        <v>582</v>
      </c>
      <c r="B583">
        <v>253293</v>
      </c>
    </row>
    <row r="584" spans="1:2" x14ac:dyDescent="0.2">
      <c r="A584" s="2">
        <v>584</v>
      </c>
      <c r="B584">
        <v>325000</v>
      </c>
    </row>
    <row r="585" spans="1:2" x14ac:dyDescent="0.2">
      <c r="A585" s="2">
        <v>585</v>
      </c>
      <c r="B585">
        <v>133000</v>
      </c>
    </row>
    <row r="586" spans="1:2" x14ac:dyDescent="0.2">
      <c r="A586" s="2">
        <v>586</v>
      </c>
      <c r="B586">
        <v>369900</v>
      </c>
    </row>
    <row r="587" spans="1:2" x14ac:dyDescent="0.2">
      <c r="A587" s="2">
        <v>587</v>
      </c>
      <c r="B587">
        <v>130000</v>
      </c>
    </row>
    <row r="588" spans="1:2" x14ac:dyDescent="0.2">
      <c r="A588" s="2">
        <v>588</v>
      </c>
      <c r="B588">
        <v>137000</v>
      </c>
    </row>
    <row r="589" spans="1:2" x14ac:dyDescent="0.2">
      <c r="A589" s="2">
        <v>589</v>
      </c>
      <c r="B589">
        <v>143000</v>
      </c>
    </row>
    <row r="590" spans="1:2" x14ac:dyDescent="0.2">
      <c r="A590" s="2">
        <v>590</v>
      </c>
      <c r="B590">
        <v>79500</v>
      </c>
    </row>
    <row r="591" spans="1:2" x14ac:dyDescent="0.2">
      <c r="A591" s="2">
        <v>591</v>
      </c>
      <c r="B591">
        <v>185900</v>
      </c>
    </row>
    <row r="592" spans="1:2" x14ac:dyDescent="0.2">
      <c r="A592" s="2">
        <v>592</v>
      </c>
      <c r="B592">
        <v>451950</v>
      </c>
    </row>
    <row r="593" spans="1:2" x14ac:dyDescent="0.2">
      <c r="A593" s="2">
        <v>593</v>
      </c>
      <c r="B593">
        <v>138000</v>
      </c>
    </row>
    <row r="594" spans="1:2" x14ac:dyDescent="0.2">
      <c r="A594" s="2">
        <v>594</v>
      </c>
      <c r="B594">
        <v>140000</v>
      </c>
    </row>
    <row r="595" spans="1:2" x14ac:dyDescent="0.2">
      <c r="A595" s="2">
        <v>595</v>
      </c>
      <c r="B595">
        <v>110000</v>
      </c>
    </row>
    <row r="596" spans="1:2" x14ac:dyDescent="0.2">
      <c r="A596" s="2">
        <v>596</v>
      </c>
      <c r="B596">
        <v>319000</v>
      </c>
    </row>
    <row r="597" spans="1:2" x14ac:dyDescent="0.2">
      <c r="A597" s="2">
        <v>597</v>
      </c>
      <c r="B597">
        <v>114504</v>
      </c>
    </row>
    <row r="598" spans="1:2" x14ac:dyDescent="0.2">
      <c r="A598" s="2">
        <v>598</v>
      </c>
      <c r="B598">
        <v>194201</v>
      </c>
    </row>
    <row r="599" spans="1:2" x14ac:dyDescent="0.2">
      <c r="A599" s="2">
        <v>599</v>
      </c>
      <c r="B599">
        <v>217500</v>
      </c>
    </row>
    <row r="600" spans="1:2" x14ac:dyDescent="0.2">
      <c r="A600" s="2">
        <v>600</v>
      </c>
      <c r="B600">
        <v>151000</v>
      </c>
    </row>
    <row r="601" spans="1:2" x14ac:dyDescent="0.2">
      <c r="A601" s="2">
        <v>601</v>
      </c>
      <c r="B601">
        <v>275000</v>
      </c>
    </row>
    <row r="602" spans="1:2" x14ac:dyDescent="0.2">
      <c r="A602" s="2">
        <v>602</v>
      </c>
      <c r="B602">
        <v>141000</v>
      </c>
    </row>
    <row r="603" spans="1:2" x14ac:dyDescent="0.2">
      <c r="A603" s="2">
        <v>603</v>
      </c>
      <c r="B603">
        <v>220000</v>
      </c>
    </row>
    <row r="604" spans="1:2" x14ac:dyDescent="0.2">
      <c r="A604" s="2">
        <v>604</v>
      </c>
      <c r="B604">
        <v>151000</v>
      </c>
    </row>
    <row r="605" spans="1:2" x14ac:dyDescent="0.2">
      <c r="A605" s="2">
        <v>605</v>
      </c>
      <c r="B605">
        <v>221000</v>
      </c>
    </row>
    <row r="606" spans="1:2" x14ac:dyDescent="0.2">
      <c r="A606" s="2">
        <v>606</v>
      </c>
      <c r="B606">
        <v>205000</v>
      </c>
    </row>
    <row r="607" spans="1:2" x14ac:dyDescent="0.2">
      <c r="A607" s="2">
        <v>607</v>
      </c>
      <c r="B607">
        <v>152000</v>
      </c>
    </row>
    <row r="608" spans="1:2" x14ac:dyDescent="0.2">
      <c r="A608" s="2">
        <v>608</v>
      </c>
      <c r="B608">
        <v>225000</v>
      </c>
    </row>
    <row r="609" spans="1:2" x14ac:dyDescent="0.2">
      <c r="A609" s="2">
        <v>609</v>
      </c>
      <c r="B609">
        <v>359100</v>
      </c>
    </row>
    <row r="610" spans="1:2" x14ac:dyDescent="0.2">
      <c r="A610" s="2">
        <v>610</v>
      </c>
      <c r="B610">
        <v>118500</v>
      </c>
    </row>
    <row r="611" spans="1:2" x14ac:dyDescent="0.2">
      <c r="A611" s="2">
        <v>611</v>
      </c>
      <c r="B611">
        <v>313000</v>
      </c>
    </row>
    <row r="612" spans="1:2" x14ac:dyDescent="0.2">
      <c r="A612" s="2">
        <v>612</v>
      </c>
      <c r="B612">
        <v>148000</v>
      </c>
    </row>
    <row r="613" spans="1:2" x14ac:dyDescent="0.2">
      <c r="A613" s="2">
        <v>613</v>
      </c>
      <c r="B613">
        <v>261500</v>
      </c>
    </row>
    <row r="614" spans="1:2" x14ac:dyDescent="0.2">
      <c r="A614" s="2">
        <v>614</v>
      </c>
      <c r="B614">
        <v>147000</v>
      </c>
    </row>
    <row r="615" spans="1:2" x14ac:dyDescent="0.2">
      <c r="A615" s="2">
        <v>615</v>
      </c>
      <c r="B615">
        <v>75500</v>
      </c>
    </row>
    <row r="616" spans="1:2" x14ac:dyDescent="0.2">
      <c r="A616" s="2">
        <v>616</v>
      </c>
      <c r="B616">
        <v>137500</v>
      </c>
    </row>
    <row r="617" spans="1:2" x14ac:dyDescent="0.2">
      <c r="A617" s="2">
        <v>617</v>
      </c>
      <c r="B617">
        <v>183200</v>
      </c>
    </row>
    <row r="618" spans="1:2" x14ac:dyDescent="0.2">
      <c r="A618" s="2">
        <v>618</v>
      </c>
      <c r="B618">
        <v>105500</v>
      </c>
    </row>
    <row r="619" spans="1:2" x14ac:dyDescent="0.2">
      <c r="A619" s="2">
        <v>619</v>
      </c>
      <c r="B619">
        <v>314813</v>
      </c>
    </row>
    <row r="620" spans="1:2" x14ac:dyDescent="0.2">
      <c r="A620" s="2">
        <v>620</v>
      </c>
      <c r="B620">
        <v>305000</v>
      </c>
    </row>
    <row r="621" spans="1:2" x14ac:dyDescent="0.2">
      <c r="A621" s="2">
        <v>621</v>
      </c>
      <c r="B621">
        <v>67000</v>
      </c>
    </row>
    <row r="622" spans="1:2" x14ac:dyDescent="0.2">
      <c r="A622" s="2">
        <v>622</v>
      </c>
      <c r="B622">
        <v>240000</v>
      </c>
    </row>
    <row r="623" spans="1:2" x14ac:dyDescent="0.2">
      <c r="A623" s="2">
        <v>623</v>
      </c>
      <c r="B623">
        <v>135000</v>
      </c>
    </row>
    <row r="624" spans="1:2" x14ac:dyDescent="0.2">
      <c r="A624" s="2">
        <v>624</v>
      </c>
      <c r="B624">
        <v>168500</v>
      </c>
    </row>
    <row r="625" spans="1:2" x14ac:dyDescent="0.2">
      <c r="A625" s="2">
        <v>625</v>
      </c>
      <c r="B625">
        <v>165150</v>
      </c>
    </row>
    <row r="626" spans="1:2" x14ac:dyDescent="0.2">
      <c r="A626" s="2">
        <v>626</v>
      </c>
      <c r="B626">
        <v>160000</v>
      </c>
    </row>
    <row r="627" spans="1:2" x14ac:dyDescent="0.2">
      <c r="A627" s="2">
        <v>627</v>
      </c>
      <c r="B627">
        <v>139900</v>
      </c>
    </row>
    <row r="628" spans="1:2" x14ac:dyDescent="0.2">
      <c r="A628" s="2">
        <v>628</v>
      </c>
      <c r="B628">
        <v>153000</v>
      </c>
    </row>
    <row r="629" spans="1:2" x14ac:dyDescent="0.2">
      <c r="A629" s="2">
        <v>629</v>
      </c>
      <c r="B629">
        <v>135000</v>
      </c>
    </row>
    <row r="630" spans="1:2" x14ac:dyDescent="0.2">
      <c r="A630" s="2">
        <v>630</v>
      </c>
      <c r="B630">
        <v>168500</v>
      </c>
    </row>
    <row r="631" spans="1:2" x14ac:dyDescent="0.2">
      <c r="A631" s="2">
        <v>631</v>
      </c>
      <c r="B631">
        <v>124000</v>
      </c>
    </row>
    <row r="632" spans="1:2" x14ac:dyDescent="0.2">
      <c r="A632" s="2">
        <v>632</v>
      </c>
      <c r="B632">
        <v>209500</v>
      </c>
    </row>
    <row r="633" spans="1:2" x14ac:dyDescent="0.2">
      <c r="A633" s="2">
        <v>633</v>
      </c>
      <c r="B633">
        <v>82500</v>
      </c>
    </row>
    <row r="634" spans="1:2" x14ac:dyDescent="0.2">
      <c r="A634" s="2">
        <v>634</v>
      </c>
      <c r="B634">
        <v>139400</v>
      </c>
    </row>
    <row r="635" spans="1:2" x14ac:dyDescent="0.2">
      <c r="A635" s="2">
        <v>635</v>
      </c>
      <c r="B635">
        <v>144000</v>
      </c>
    </row>
    <row r="636" spans="1:2" x14ac:dyDescent="0.2">
      <c r="A636" s="2">
        <v>636</v>
      </c>
      <c r="B636">
        <v>200000</v>
      </c>
    </row>
    <row r="637" spans="1:2" x14ac:dyDescent="0.2">
      <c r="A637" s="2">
        <v>637</v>
      </c>
      <c r="B637">
        <v>60000</v>
      </c>
    </row>
    <row r="638" spans="1:2" x14ac:dyDescent="0.2">
      <c r="A638" s="2">
        <v>638</v>
      </c>
      <c r="B638">
        <v>93000</v>
      </c>
    </row>
    <row r="639" spans="1:2" x14ac:dyDescent="0.2">
      <c r="A639" s="2">
        <v>639</v>
      </c>
      <c r="B639">
        <v>85000</v>
      </c>
    </row>
    <row r="640" spans="1:2" x14ac:dyDescent="0.2">
      <c r="A640" s="2">
        <v>640</v>
      </c>
      <c r="B640">
        <v>264561</v>
      </c>
    </row>
    <row r="641" spans="1:2" x14ac:dyDescent="0.2">
      <c r="A641" s="2">
        <v>641</v>
      </c>
      <c r="B641">
        <v>274000</v>
      </c>
    </row>
    <row r="642" spans="1:2" x14ac:dyDescent="0.2">
      <c r="A642" s="2">
        <v>642</v>
      </c>
      <c r="B642">
        <v>226000</v>
      </c>
    </row>
    <row r="643" spans="1:2" x14ac:dyDescent="0.2">
      <c r="A643" s="2">
        <v>643</v>
      </c>
      <c r="B643">
        <v>345000</v>
      </c>
    </row>
    <row r="644" spans="1:2" x14ac:dyDescent="0.2">
      <c r="A644" s="2">
        <v>644</v>
      </c>
      <c r="B644">
        <v>152000</v>
      </c>
    </row>
    <row r="645" spans="1:2" x14ac:dyDescent="0.2">
      <c r="A645" s="2">
        <v>645</v>
      </c>
      <c r="B645">
        <v>370878</v>
      </c>
    </row>
    <row r="646" spans="1:2" x14ac:dyDescent="0.2">
      <c r="A646" s="2">
        <v>646</v>
      </c>
      <c r="B646">
        <v>143250</v>
      </c>
    </row>
    <row r="647" spans="1:2" x14ac:dyDescent="0.2">
      <c r="A647" s="2">
        <v>647</v>
      </c>
      <c r="B647">
        <v>98300</v>
      </c>
    </row>
    <row r="648" spans="1:2" x14ac:dyDescent="0.2">
      <c r="A648" s="2">
        <v>648</v>
      </c>
      <c r="B648">
        <v>155000</v>
      </c>
    </row>
    <row r="649" spans="1:2" x14ac:dyDescent="0.2">
      <c r="A649" s="2">
        <v>649</v>
      </c>
      <c r="B649">
        <v>155000</v>
      </c>
    </row>
    <row r="650" spans="1:2" x14ac:dyDescent="0.2">
      <c r="A650" s="2">
        <v>650</v>
      </c>
      <c r="B650">
        <v>84500</v>
      </c>
    </row>
    <row r="651" spans="1:2" x14ac:dyDescent="0.2">
      <c r="A651" s="2">
        <v>651</v>
      </c>
      <c r="B651">
        <v>205950</v>
      </c>
    </row>
    <row r="652" spans="1:2" x14ac:dyDescent="0.2">
      <c r="A652" s="2">
        <v>652</v>
      </c>
      <c r="B652">
        <v>108000</v>
      </c>
    </row>
    <row r="653" spans="1:2" x14ac:dyDescent="0.2">
      <c r="A653" s="2">
        <v>653</v>
      </c>
      <c r="B653">
        <v>191000</v>
      </c>
    </row>
    <row r="654" spans="1:2" x14ac:dyDescent="0.2">
      <c r="A654" s="2">
        <v>654</v>
      </c>
      <c r="B654">
        <v>135000</v>
      </c>
    </row>
    <row r="655" spans="1:2" x14ac:dyDescent="0.2">
      <c r="A655" s="2">
        <v>655</v>
      </c>
      <c r="B655">
        <v>350000</v>
      </c>
    </row>
    <row r="656" spans="1:2" x14ac:dyDescent="0.2">
      <c r="A656" s="2">
        <v>656</v>
      </c>
      <c r="B656">
        <v>88000</v>
      </c>
    </row>
    <row r="657" spans="1:2" x14ac:dyDescent="0.2">
      <c r="A657" s="2">
        <v>657</v>
      </c>
      <c r="B657">
        <v>145500</v>
      </c>
    </row>
    <row r="658" spans="1:2" x14ac:dyDescent="0.2">
      <c r="A658" s="2">
        <v>658</v>
      </c>
      <c r="B658">
        <v>149000</v>
      </c>
    </row>
    <row r="659" spans="1:2" x14ac:dyDescent="0.2">
      <c r="A659" s="2">
        <v>659</v>
      </c>
      <c r="B659">
        <v>97500</v>
      </c>
    </row>
    <row r="660" spans="1:2" x14ac:dyDescent="0.2">
      <c r="A660" s="2">
        <v>660</v>
      </c>
      <c r="B660">
        <v>167000</v>
      </c>
    </row>
    <row r="661" spans="1:2" x14ac:dyDescent="0.2">
      <c r="A661" s="2">
        <v>661</v>
      </c>
      <c r="B661">
        <v>197900</v>
      </c>
    </row>
    <row r="662" spans="1:2" x14ac:dyDescent="0.2">
      <c r="A662" s="2">
        <v>662</v>
      </c>
      <c r="B662">
        <v>402000</v>
      </c>
    </row>
    <row r="663" spans="1:2" x14ac:dyDescent="0.2">
      <c r="A663" s="2">
        <v>663</v>
      </c>
      <c r="B663">
        <v>110000</v>
      </c>
    </row>
    <row r="664" spans="1:2" x14ac:dyDescent="0.2">
      <c r="A664" s="2">
        <v>664</v>
      </c>
      <c r="B664">
        <v>137500</v>
      </c>
    </row>
    <row r="665" spans="1:2" x14ac:dyDescent="0.2">
      <c r="A665" s="2">
        <v>665</v>
      </c>
      <c r="B665">
        <v>423000</v>
      </c>
    </row>
    <row r="666" spans="1:2" x14ac:dyDescent="0.2">
      <c r="A666" s="2">
        <v>666</v>
      </c>
      <c r="B666">
        <v>230500</v>
      </c>
    </row>
    <row r="667" spans="1:2" x14ac:dyDescent="0.2">
      <c r="A667" s="2">
        <v>667</v>
      </c>
      <c r="B667">
        <v>129000</v>
      </c>
    </row>
    <row r="668" spans="1:2" x14ac:dyDescent="0.2">
      <c r="A668" s="2">
        <v>668</v>
      </c>
      <c r="B668">
        <v>193500</v>
      </c>
    </row>
    <row r="669" spans="1:2" x14ac:dyDescent="0.2">
      <c r="A669" s="2">
        <v>669</v>
      </c>
      <c r="B669">
        <v>168000</v>
      </c>
    </row>
    <row r="670" spans="1:2" x14ac:dyDescent="0.2">
      <c r="A670" s="2">
        <v>670</v>
      </c>
      <c r="B670">
        <v>137500</v>
      </c>
    </row>
    <row r="671" spans="1:2" x14ac:dyDescent="0.2">
      <c r="A671" s="2">
        <v>671</v>
      </c>
      <c r="B671">
        <v>173500</v>
      </c>
    </row>
    <row r="672" spans="1:2" x14ac:dyDescent="0.2">
      <c r="A672" s="2">
        <v>672</v>
      </c>
      <c r="B672">
        <v>103600</v>
      </c>
    </row>
    <row r="673" spans="1:2" x14ac:dyDescent="0.2">
      <c r="A673" s="2">
        <v>673</v>
      </c>
      <c r="B673">
        <v>165000</v>
      </c>
    </row>
    <row r="674" spans="1:2" x14ac:dyDescent="0.2">
      <c r="A674" s="2">
        <v>674</v>
      </c>
      <c r="B674">
        <v>257500</v>
      </c>
    </row>
    <row r="675" spans="1:2" x14ac:dyDescent="0.2">
      <c r="A675" s="2">
        <v>675</v>
      </c>
      <c r="B675">
        <v>140000</v>
      </c>
    </row>
    <row r="676" spans="1:2" x14ac:dyDescent="0.2">
      <c r="A676" s="2">
        <v>676</v>
      </c>
      <c r="B676">
        <v>148500</v>
      </c>
    </row>
    <row r="677" spans="1:2" x14ac:dyDescent="0.2">
      <c r="A677" s="2">
        <v>677</v>
      </c>
      <c r="B677">
        <v>87000</v>
      </c>
    </row>
    <row r="678" spans="1:2" x14ac:dyDescent="0.2">
      <c r="A678" s="2">
        <v>678</v>
      </c>
      <c r="B678">
        <v>109500</v>
      </c>
    </row>
    <row r="679" spans="1:2" x14ac:dyDescent="0.2">
      <c r="A679" s="2">
        <v>679</v>
      </c>
      <c r="B679">
        <v>372500</v>
      </c>
    </row>
    <row r="680" spans="1:2" x14ac:dyDescent="0.2">
      <c r="A680" s="2">
        <v>680</v>
      </c>
      <c r="B680">
        <v>128500</v>
      </c>
    </row>
    <row r="681" spans="1:2" x14ac:dyDescent="0.2">
      <c r="A681" s="2">
        <v>681</v>
      </c>
      <c r="B681">
        <v>143000</v>
      </c>
    </row>
    <row r="682" spans="1:2" x14ac:dyDescent="0.2">
      <c r="A682" s="2">
        <v>682</v>
      </c>
      <c r="B682">
        <v>159434</v>
      </c>
    </row>
    <row r="683" spans="1:2" x14ac:dyDescent="0.2">
      <c r="A683" s="2">
        <v>683</v>
      </c>
      <c r="B683">
        <v>173000</v>
      </c>
    </row>
    <row r="684" spans="1:2" x14ac:dyDescent="0.2">
      <c r="A684" s="2">
        <v>684</v>
      </c>
      <c r="B684">
        <v>285000</v>
      </c>
    </row>
    <row r="685" spans="1:2" x14ac:dyDescent="0.2">
      <c r="A685" s="2">
        <v>685</v>
      </c>
      <c r="B685">
        <v>221000</v>
      </c>
    </row>
    <row r="686" spans="1:2" x14ac:dyDescent="0.2">
      <c r="A686" s="2">
        <v>686</v>
      </c>
      <c r="B686">
        <v>207500</v>
      </c>
    </row>
    <row r="687" spans="1:2" x14ac:dyDescent="0.2">
      <c r="A687" s="2">
        <v>687</v>
      </c>
      <c r="B687">
        <v>227875</v>
      </c>
    </row>
    <row r="688" spans="1:2" x14ac:dyDescent="0.2">
      <c r="A688" s="2">
        <v>688</v>
      </c>
      <c r="B688">
        <v>148800</v>
      </c>
    </row>
    <row r="689" spans="1:2" x14ac:dyDescent="0.2">
      <c r="A689" s="2">
        <v>689</v>
      </c>
      <c r="B689">
        <v>392000</v>
      </c>
    </row>
    <row r="690" spans="1:2" x14ac:dyDescent="0.2">
      <c r="A690" s="2">
        <v>690</v>
      </c>
      <c r="B690">
        <v>194700</v>
      </c>
    </row>
    <row r="691" spans="1:2" x14ac:dyDescent="0.2">
      <c r="A691" s="2">
        <v>691</v>
      </c>
      <c r="B691">
        <v>141000</v>
      </c>
    </row>
    <row r="692" spans="1:2" x14ac:dyDescent="0.2">
      <c r="A692" s="2">
        <v>692</v>
      </c>
      <c r="B692">
        <v>755000</v>
      </c>
    </row>
    <row r="693" spans="1:2" x14ac:dyDescent="0.2">
      <c r="A693" s="2">
        <v>693</v>
      </c>
      <c r="B693">
        <v>335000</v>
      </c>
    </row>
    <row r="694" spans="1:2" x14ac:dyDescent="0.2">
      <c r="A694" s="2">
        <v>694</v>
      </c>
      <c r="B694">
        <v>108480</v>
      </c>
    </row>
    <row r="695" spans="1:2" x14ac:dyDescent="0.2">
      <c r="A695" s="2">
        <v>695</v>
      </c>
      <c r="B695">
        <v>141500</v>
      </c>
    </row>
    <row r="696" spans="1:2" x14ac:dyDescent="0.2">
      <c r="A696" s="2">
        <v>696</v>
      </c>
      <c r="B696">
        <v>176000</v>
      </c>
    </row>
    <row r="697" spans="1:2" x14ac:dyDescent="0.2">
      <c r="A697" s="2">
        <v>697</v>
      </c>
      <c r="B697">
        <v>89000</v>
      </c>
    </row>
    <row r="698" spans="1:2" x14ac:dyDescent="0.2">
      <c r="A698" s="2">
        <v>698</v>
      </c>
      <c r="B698">
        <v>123500</v>
      </c>
    </row>
    <row r="699" spans="1:2" x14ac:dyDescent="0.2">
      <c r="A699" s="2">
        <v>699</v>
      </c>
      <c r="B699">
        <v>138500</v>
      </c>
    </row>
    <row r="700" spans="1:2" x14ac:dyDescent="0.2">
      <c r="A700" s="2">
        <v>700</v>
      </c>
      <c r="B700">
        <v>196000</v>
      </c>
    </row>
    <row r="701" spans="1:2" x14ac:dyDescent="0.2">
      <c r="A701" s="2">
        <v>701</v>
      </c>
      <c r="B701">
        <v>312500</v>
      </c>
    </row>
    <row r="702" spans="1:2" x14ac:dyDescent="0.2">
      <c r="A702" s="2">
        <v>702</v>
      </c>
      <c r="B702">
        <v>140000</v>
      </c>
    </row>
    <row r="703" spans="1:2" x14ac:dyDescent="0.2">
      <c r="A703" s="2">
        <v>703</v>
      </c>
      <c r="B703">
        <v>361919</v>
      </c>
    </row>
    <row r="704" spans="1:2" x14ac:dyDescent="0.2">
      <c r="A704" s="2">
        <v>704</v>
      </c>
      <c r="B704">
        <v>140000</v>
      </c>
    </row>
    <row r="705" spans="1:2" x14ac:dyDescent="0.2">
      <c r="A705" s="2">
        <v>705</v>
      </c>
      <c r="B705">
        <v>213000</v>
      </c>
    </row>
    <row r="706" spans="1:2" x14ac:dyDescent="0.2">
      <c r="A706" s="2">
        <v>706</v>
      </c>
      <c r="B706">
        <v>55000</v>
      </c>
    </row>
    <row r="707" spans="1:2" x14ac:dyDescent="0.2">
      <c r="A707" s="2">
        <v>707</v>
      </c>
      <c r="B707">
        <v>302000</v>
      </c>
    </row>
    <row r="708" spans="1:2" x14ac:dyDescent="0.2">
      <c r="A708" s="2">
        <v>708</v>
      </c>
      <c r="B708">
        <v>254000</v>
      </c>
    </row>
    <row r="709" spans="1:2" x14ac:dyDescent="0.2">
      <c r="A709" s="2">
        <v>709</v>
      </c>
      <c r="B709">
        <v>179540</v>
      </c>
    </row>
    <row r="710" spans="1:2" x14ac:dyDescent="0.2">
      <c r="A710" s="2">
        <v>710</v>
      </c>
      <c r="B710">
        <v>109900</v>
      </c>
    </row>
    <row r="711" spans="1:2" x14ac:dyDescent="0.2">
      <c r="A711" s="2">
        <v>711</v>
      </c>
      <c r="B711">
        <v>52000</v>
      </c>
    </row>
    <row r="712" spans="1:2" x14ac:dyDescent="0.2">
      <c r="A712" s="2">
        <v>712</v>
      </c>
      <c r="B712">
        <v>102776</v>
      </c>
    </row>
    <row r="713" spans="1:2" x14ac:dyDescent="0.2">
      <c r="A713" s="2">
        <v>713</v>
      </c>
      <c r="B713">
        <v>189000</v>
      </c>
    </row>
    <row r="714" spans="1:2" x14ac:dyDescent="0.2">
      <c r="A714" s="2">
        <v>714</v>
      </c>
      <c r="B714">
        <v>129000</v>
      </c>
    </row>
    <row r="715" spans="1:2" x14ac:dyDescent="0.2">
      <c r="A715" s="2">
        <v>715</v>
      </c>
      <c r="B715">
        <v>130500</v>
      </c>
    </row>
    <row r="716" spans="1:2" x14ac:dyDescent="0.2">
      <c r="A716" s="2">
        <v>716</v>
      </c>
      <c r="B716">
        <v>165000</v>
      </c>
    </row>
    <row r="717" spans="1:2" x14ac:dyDescent="0.2">
      <c r="A717" s="2">
        <v>717</v>
      </c>
      <c r="B717">
        <v>159500</v>
      </c>
    </row>
    <row r="718" spans="1:2" x14ac:dyDescent="0.2">
      <c r="A718" s="2">
        <v>718</v>
      </c>
      <c r="B718">
        <v>157000</v>
      </c>
    </row>
    <row r="719" spans="1:2" x14ac:dyDescent="0.2">
      <c r="A719" s="2">
        <v>719</v>
      </c>
      <c r="B719">
        <v>341000</v>
      </c>
    </row>
    <row r="720" spans="1:2" x14ac:dyDescent="0.2">
      <c r="A720" s="2">
        <v>720</v>
      </c>
      <c r="B720">
        <v>128500</v>
      </c>
    </row>
    <row r="721" spans="1:2" x14ac:dyDescent="0.2">
      <c r="A721" s="2">
        <v>721</v>
      </c>
      <c r="B721">
        <v>275000</v>
      </c>
    </row>
    <row r="722" spans="1:2" x14ac:dyDescent="0.2">
      <c r="A722" s="2">
        <v>722</v>
      </c>
      <c r="B722">
        <v>143000</v>
      </c>
    </row>
    <row r="723" spans="1:2" x14ac:dyDescent="0.2">
      <c r="A723" s="2">
        <v>723</v>
      </c>
      <c r="B723">
        <v>124500</v>
      </c>
    </row>
    <row r="724" spans="1:2" x14ac:dyDescent="0.2">
      <c r="A724" s="2">
        <v>724</v>
      </c>
      <c r="B724">
        <v>135000</v>
      </c>
    </row>
    <row r="725" spans="1:2" x14ac:dyDescent="0.2">
      <c r="A725" s="2">
        <v>725</v>
      </c>
      <c r="B725">
        <v>320000</v>
      </c>
    </row>
    <row r="726" spans="1:2" x14ac:dyDescent="0.2">
      <c r="A726" s="2">
        <v>726</v>
      </c>
      <c r="B726">
        <v>120500</v>
      </c>
    </row>
    <row r="727" spans="1:2" x14ac:dyDescent="0.2">
      <c r="A727" s="2">
        <v>727</v>
      </c>
      <c r="B727">
        <v>222000</v>
      </c>
    </row>
    <row r="728" spans="1:2" x14ac:dyDescent="0.2">
      <c r="A728" s="2">
        <v>728</v>
      </c>
      <c r="B728">
        <v>194500</v>
      </c>
    </row>
    <row r="729" spans="1:2" x14ac:dyDescent="0.2">
      <c r="A729" s="2">
        <v>729</v>
      </c>
      <c r="B729">
        <v>110000</v>
      </c>
    </row>
    <row r="730" spans="1:2" x14ac:dyDescent="0.2">
      <c r="A730" s="2">
        <v>730</v>
      </c>
      <c r="B730">
        <v>103000</v>
      </c>
    </row>
    <row r="731" spans="1:2" x14ac:dyDescent="0.2">
      <c r="A731" s="2">
        <v>731</v>
      </c>
      <c r="B731">
        <v>236500</v>
      </c>
    </row>
    <row r="732" spans="1:2" x14ac:dyDescent="0.2">
      <c r="A732" s="2">
        <v>732</v>
      </c>
      <c r="B732">
        <v>187500</v>
      </c>
    </row>
    <row r="733" spans="1:2" x14ac:dyDescent="0.2">
      <c r="A733" s="2">
        <v>733</v>
      </c>
      <c r="B733">
        <v>222500</v>
      </c>
    </row>
    <row r="734" spans="1:2" x14ac:dyDescent="0.2">
      <c r="A734" s="2">
        <v>734</v>
      </c>
      <c r="B734">
        <v>131400</v>
      </c>
    </row>
    <row r="735" spans="1:2" x14ac:dyDescent="0.2">
      <c r="A735" s="2">
        <v>735</v>
      </c>
      <c r="B735">
        <v>108000</v>
      </c>
    </row>
    <row r="736" spans="1:2" x14ac:dyDescent="0.2">
      <c r="A736" s="2">
        <v>736</v>
      </c>
      <c r="B736">
        <v>163000</v>
      </c>
    </row>
    <row r="737" spans="1:2" x14ac:dyDescent="0.2">
      <c r="A737" s="2">
        <v>737</v>
      </c>
      <c r="B737">
        <v>93500</v>
      </c>
    </row>
    <row r="738" spans="1:2" x14ac:dyDescent="0.2">
      <c r="A738" s="2">
        <v>738</v>
      </c>
      <c r="B738">
        <v>239900</v>
      </c>
    </row>
    <row r="739" spans="1:2" x14ac:dyDescent="0.2">
      <c r="A739" s="2">
        <v>739</v>
      </c>
      <c r="B739">
        <v>179000</v>
      </c>
    </row>
    <row r="740" spans="1:2" x14ac:dyDescent="0.2">
      <c r="A740" s="2">
        <v>740</v>
      </c>
      <c r="B740">
        <v>190000</v>
      </c>
    </row>
    <row r="741" spans="1:2" x14ac:dyDescent="0.2">
      <c r="A741" s="2">
        <v>741</v>
      </c>
      <c r="B741">
        <v>132000</v>
      </c>
    </row>
    <row r="742" spans="1:2" x14ac:dyDescent="0.2">
      <c r="A742" s="2">
        <v>742</v>
      </c>
      <c r="B742">
        <v>142000</v>
      </c>
    </row>
    <row r="743" spans="1:2" x14ac:dyDescent="0.2">
      <c r="A743" s="2">
        <v>743</v>
      </c>
      <c r="B743">
        <v>179000</v>
      </c>
    </row>
    <row r="744" spans="1:2" x14ac:dyDescent="0.2">
      <c r="A744" s="2">
        <v>744</v>
      </c>
      <c r="B744">
        <v>175000</v>
      </c>
    </row>
    <row r="745" spans="1:2" x14ac:dyDescent="0.2">
      <c r="A745" s="2">
        <v>745</v>
      </c>
      <c r="B745">
        <v>180000</v>
      </c>
    </row>
    <row r="746" spans="1:2" x14ac:dyDescent="0.2">
      <c r="A746" s="2">
        <v>746</v>
      </c>
      <c r="B746">
        <v>299800</v>
      </c>
    </row>
    <row r="747" spans="1:2" x14ac:dyDescent="0.2">
      <c r="A747" s="2">
        <v>747</v>
      </c>
      <c r="B747">
        <v>236000</v>
      </c>
    </row>
    <row r="748" spans="1:2" x14ac:dyDescent="0.2">
      <c r="A748" s="2">
        <v>748</v>
      </c>
      <c r="B748">
        <v>265979</v>
      </c>
    </row>
    <row r="749" spans="1:2" x14ac:dyDescent="0.2">
      <c r="A749" s="2">
        <v>749</v>
      </c>
      <c r="B749">
        <v>260400</v>
      </c>
    </row>
    <row r="750" spans="1:2" x14ac:dyDescent="0.2">
      <c r="A750" s="2">
        <v>750</v>
      </c>
      <c r="B750">
        <v>98000</v>
      </c>
    </row>
    <row r="751" spans="1:2" x14ac:dyDescent="0.2">
      <c r="A751" s="2">
        <v>751</v>
      </c>
      <c r="B751">
        <v>96500</v>
      </c>
    </row>
    <row r="752" spans="1:2" x14ac:dyDescent="0.2">
      <c r="A752" s="2">
        <v>752</v>
      </c>
      <c r="B752">
        <v>162000</v>
      </c>
    </row>
    <row r="753" spans="1:2" x14ac:dyDescent="0.2">
      <c r="A753" s="2">
        <v>753</v>
      </c>
      <c r="B753">
        <v>217000</v>
      </c>
    </row>
    <row r="754" spans="1:2" x14ac:dyDescent="0.2">
      <c r="A754" s="2">
        <v>754</v>
      </c>
      <c r="B754">
        <v>275500</v>
      </c>
    </row>
    <row r="755" spans="1:2" x14ac:dyDescent="0.2">
      <c r="A755" s="2">
        <v>755</v>
      </c>
      <c r="B755">
        <v>156000</v>
      </c>
    </row>
    <row r="756" spans="1:2" x14ac:dyDescent="0.2">
      <c r="A756" s="2">
        <v>756</v>
      </c>
      <c r="B756">
        <v>172500</v>
      </c>
    </row>
    <row r="757" spans="1:2" x14ac:dyDescent="0.2">
      <c r="A757" s="2">
        <v>757</v>
      </c>
      <c r="B757">
        <v>212000</v>
      </c>
    </row>
    <row r="758" spans="1:2" x14ac:dyDescent="0.2">
      <c r="A758" s="2">
        <v>758</v>
      </c>
      <c r="B758">
        <v>158900</v>
      </c>
    </row>
    <row r="759" spans="1:2" x14ac:dyDescent="0.2">
      <c r="A759" s="2">
        <v>759</v>
      </c>
      <c r="B759">
        <v>179400</v>
      </c>
    </row>
    <row r="760" spans="1:2" x14ac:dyDescent="0.2">
      <c r="A760" s="2">
        <v>760</v>
      </c>
      <c r="B760">
        <v>290000</v>
      </c>
    </row>
    <row r="761" spans="1:2" x14ac:dyDescent="0.2">
      <c r="A761" s="2">
        <v>761</v>
      </c>
      <c r="B761">
        <v>127500</v>
      </c>
    </row>
    <row r="762" spans="1:2" x14ac:dyDescent="0.2">
      <c r="A762" s="2">
        <v>762</v>
      </c>
      <c r="B762">
        <v>100000</v>
      </c>
    </row>
    <row r="763" spans="1:2" x14ac:dyDescent="0.2">
      <c r="A763" s="2">
        <v>763</v>
      </c>
      <c r="B763">
        <v>215200</v>
      </c>
    </row>
    <row r="764" spans="1:2" x14ac:dyDescent="0.2">
      <c r="A764" s="2">
        <v>764</v>
      </c>
      <c r="B764">
        <v>337000</v>
      </c>
    </row>
    <row r="765" spans="1:2" x14ac:dyDescent="0.2">
      <c r="A765" s="2">
        <v>765</v>
      </c>
      <c r="B765">
        <v>270000</v>
      </c>
    </row>
    <row r="766" spans="1:2" x14ac:dyDescent="0.2">
      <c r="A766" s="2">
        <v>766</v>
      </c>
      <c r="B766">
        <v>264132</v>
      </c>
    </row>
    <row r="767" spans="1:2" x14ac:dyDescent="0.2">
      <c r="A767" s="2">
        <v>767</v>
      </c>
      <c r="B767">
        <v>196500</v>
      </c>
    </row>
    <row r="768" spans="1:2" x14ac:dyDescent="0.2">
      <c r="A768" s="2">
        <v>768</v>
      </c>
      <c r="B768">
        <v>160000</v>
      </c>
    </row>
    <row r="769" spans="1:2" x14ac:dyDescent="0.2">
      <c r="A769" s="2">
        <v>769</v>
      </c>
      <c r="B769">
        <v>216837</v>
      </c>
    </row>
    <row r="770" spans="1:2" x14ac:dyDescent="0.2">
      <c r="A770" s="2">
        <v>770</v>
      </c>
      <c r="B770">
        <v>538000</v>
      </c>
    </row>
    <row r="771" spans="1:2" x14ac:dyDescent="0.2">
      <c r="A771" s="2">
        <v>771</v>
      </c>
      <c r="B771">
        <v>134900</v>
      </c>
    </row>
    <row r="772" spans="1:2" x14ac:dyDescent="0.2">
      <c r="A772" s="2">
        <v>772</v>
      </c>
      <c r="B772">
        <v>102000</v>
      </c>
    </row>
    <row r="773" spans="1:2" x14ac:dyDescent="0.2">
      <c r="A773" s="2">
        <v>773</v>
      </c>
      <c r="B773">
        <v>107000</v>
      </c>
    </row>
    <row r="774" spans="1:2" x14ac:dyDescent="0.2">
      <c r="A774" s="2">
        <v>774</v>
      </c>
      <c r="B774">
        <v>114500</v>
      </c>
    </row>
    <row r="775" spans="1:2" x14ac:dyDescent="0.2">
      <c r="A775" s="2">
        <v>775</v>
      </c>
      <c r="B775">
        <v>395000</v>
      </c>
    </row>
    <row r="776" spans="1:2" x14ac:dyDescent="0.2">
      <c r="A776" s="2">
        <v>776</v>
      </c>
      <c r="B776">
        <v>162000</v>
      </c>
    </row>
    <row r="777" spans="1:2" x14ac:dyDescent="0.2">
      <c r="A777" s="2">
        <v>777</v>
      </c>
      <c r="B777">
        <v>221500</v>
      </c>
    </row>
    <row r="778" spans="1:2" x14ac:dyDescent="0.2">
      <c r="A778" s="2">
        <v>778</v>
      </c>
      <c r="B778">
        <v>142500</v>
      </c>
    </row>
    <row r="779" spans="1:2" x14ac:dyDescent="0.2">
      <c r="A779" s="2">
        <v>779</v>
      </c>
      <c r="B779">
        <v>144000</v>
      </c>
    </row>
    <row r="780" spans="1:2" x14ac:dyDescent="0.2">
      <c r="A780" s="2">
        <v>780</v>
      </c>
      <c r="B780">
        <v>135000</v>
      </c>
    </row>
    <row r="781" spans="1:2" x14ac:dyDescent="0.2">
      <c r="A781" s="2">
        <v>781</v>
      </c>
      <c r="B781">
        <v>176000</v>
      </c>
    </row>
    <row r="782" spans="1:2" x14ac:dyDescent="0.2">
      <c r="A782" s="2">
        <v>782</v>
      </c>
      <c r="B782">
        <v>175900</v>
      </c>
    </row>
    <row r="783" spans="1:2" x14ac:dyDescent="0.2">
      <c r="A783" s="2">
        <v>783</v>
      </c>
      <c r="B783">
        <v>187100</v>
      </c>
    </row>
    <row r="784" spans="1:2" x14ac:dyDescent="0.2">
      <c r="A784" s="2">
        <v>784</v>
      </c>
      <c r="B784">
        <v>165500</v>
      </c>
    </row>
    <row r="785" spans="1:2" x14ac:dyDescent="0.2">
      <c r="A785" s="2">
        <v>785</v>
      </c>
      <c r="B785">
        <v>128000</v>
      </c>
    </row>
    <row r="786" spans="1:2" x14ac:dyDescent="0.2">
      <c r="A786" s="2">
        <v>786</v>
      </c>
      <c r="B786">
        <v>161500</v>
      </c>
    </row>
    <row r="787" spans="1:2" x14ac:dyDescent="0.2">
      <c r="A787" s="2">
        <v>787</v>
      </c>
      <c r="B787">
        <v>139000</v>
      </c>
    </row>
    <row r="788" spans="1:2" x14ac:dyDescent="0.2">
      <c r="A788" s="2">
        <v>788</v>
      </c>
      <c r="B788">
        <v>233000</v>
      </c>
    </row>
    <row r="789" spans="1:2" x14ac:dyDescent="0.2">
      <c r="A789" s="2">
        <v>789</v>
      </c>
      <c r="B789">
        <v>107900</v>
      </c>
    </row>
    <row r="790" spans="1:2" x14ac:dyDescent="0.2">
      <c r="A790" s="2">
        <v>790</v>
      </c>
      <c r="B790">
        <v>187500</v>
      </c>
    </row>
    <row r="791" spans="1:2" x14ac:dyDescent="0.2">
      <c r="A791" s="2">
        <v>791</v>
      </c>
      <c r="B791">
        <v>160200</v>
      </c>
    </row>
    <row r="792" spans="1:2" x14ac:dyDescent="0.2">
      <c r="A792" s="2">
        <v>792</v>
      </c>
      <c r="B792">
        <v>146800</v>
      </c>
    </row>
    <row r="793" spans="1:2" x14ac:dyDescent="0.2">
      <c r="A793" s="2">
        <v>793</v>
      </c>
      <c r="B793">
        <v>269790</v>
      </c>
    </row>
    <row r="794" spans="1:2" x14ac:dyDescent="0.2">
      <c r="A794" s="2">
        <v>794</v>
      </c>
      <c r="B794">
        <v>225000</v>
      </c>
    </row>
    <row r="795" spans="1:2" x14ac:dyDescent="0.2">
      <c r="A795" s="2">
        <v>795</v>
      </c>
      <c r="B795">
        <v>194500</v>
      </c>
    </row>
    <row r="796" spans="1:2" x14ac:dyDescent="0.2">
      <c r="A796" s="2">
        <v>796</v>
      </c>
      <c r="B796">
        <v>171000</v>
      </c>
    </row>
    <row r="797" spans="1:2" x14ac:dyDescent="0.2">
      <c r="A797" s="2">
        <v>797</v>
      </c>
      <c r="B797">
        <v>143500</v>
      </c>
    </row>
    <row r="798" spans="1:2" x14ac:dyDescent="0.2">
      <c r="A798" s="2">
        <v>798</v>
      </c>
      <c r="B798">
        <v>110000</v>
      </c>
    </row>
    <row r="799" spans="1:2" x14ac:dyDescent="0.2">
      <c r="A799" s="2">
        <v>799</v>
      </c>
      <c r="B799">
        <v>485000</v>
      </c>
    </row>
    <row r="800" spans="1:2" x14ac:dyDescent="0.2">
      <c r="A800" s="2">
        <v>800</v>
      </c>
      <c r="B800">
        <v>175000</v>
      </c>
    </row>
    <row r="801" spans="1:2" x14ac:dyDescent="0.2">
      <c r="A801" s="2">
        <v>801</v>
      </c>
      <c r="B801">
        <v>200000</v>
      </c>
    </row>
    <row r="802" spans="1:2" x14ac:dyDescent="0.2">
      <c r="A802" s="2">
        <v>802</v>
      </c>
      <c r="B802">
        <v>109900</v>
      </c>
    </row>
    <row r="803" spans="1:2" x14ac:dyDescent="0.2">
      <c r="A803" s="2">
        <v>803</v>
      </c>
      <c r="B803">
        <v>189000</v>
      </c>
    </row>
    <row r="804" spans="1:2" x14ac:dyDescent="0.2">
      <c r="A804" s="2">
        <v>804</v>
      </c>
      <c r="B804">
        <v>582933</v>
      </c>
    </row>
    <row r="805" spans="1:2" x14ac:dyDescent="0.2">
      <c r="A805" s="2">
        <v>805</v>
      </c>
      <c r="B805">
        <v>118000</v>
      </c>
    </row>
    <row r="806" spans="1:2" x14ac:dyDescent="0.2">
      <c r="A806" s="2">
        <v>806</v>
      </c>
      <c r="B806">
        <v>227680</v>
      </c>
    </row>
    <row r="807" spans="1:2" x14ac:dyDescent="0.2">
      <c r="A807" s="2">
        <v>807</v>
      </c>
      <c r="B807">
        <v>135500</v>
      </c>
    </row>
    <row r="808" spans="1:2" x14ac:dyDescent="0.2">
      <c r="A808" s="2">
        <v>808</v>
      </c>
      <c r="B808">
        <v>223500</v>
      </c>
    </row>
    <row r="809" spans="1:2" x14ac:dyDescent="0.2">
      <c r="A809" s="2">
        <v>809</v>
      </c>
      <c r="B809">
        <v>159950</v>
      </c>
    </row>
    <row r="810" spans="1:2" x14ac:dyDescent="0.2">
      <c r="A810" s="2">
        <v>810</v>
      </c>
      <c r="B810">
        <v>106000</v>
      </c>
    </row>
    <row r="811" spans="1:2" x14ac:dyDescent="0.2">
      <c r="A811" s="2">
        <v>811</v>
      </c>
      <c r="B811">
        <v>181000</v>
      </c>
    </row>
    <row r="812" spans="1:2" x14ac:dyDescent="0.2">
      <c r="A812" s="2">
        <v>812</v>
      </c>
      <c r="B812">
        <v>144500</v>
      </c>
    </row>
    <row r="813" spans="1:2" x14ac:dyDescent="0.2">
      <c r="A813" s="2">
        <v>814</v>
      </c>
      <c r="B813">
        <v>157900</v>
      </c>
    </row>
    <row r="814" spans="1:2" x14ac:dyDescent="0.2">
      <c r="A814" s="2">
        <v>815</v>
      </c>
      <c r="B814">
        <v>116000</v>
      </c>
    </row>
    <row r="815" spans="1:2" x14ac:dyDescent="0.2">
      <c r="A815" s="2">
        <v>816</v>
      </c>
      <c r="B815">
        <v>224900</v>
      </c>
    </row>
    <row r="816" spans="1:2" x14ac:dyDescent="0.2">
      <c r="A816" s="2">
        <v>817</v>
      </c>
      <c r="B816">
        <v>137000</v>
      </c>
    </row>
    <row r="817" spans="1:2" x14ac:dyDescent="0.2">
      <c r="A817" s="2">
        <v>818</v>
      </c>
      <c r="B817">
        <v>271000</v>
      </c>
    </row>
    <row r="818" spans="1:2" x14ac:dyDescent="0.2">
      <c r="A818" s="2">
        <v>819</v>
      </c>
      <c r="B818">
        <v>155000</v>
      </c>
    </row>
    <row r="819" spans="1:2" x14ac:dyDescent="0.2">
      <c r="A819" s="2">
        <v>820</v>
      </c>
      <c r="B819">
        <v>224000</v>
      </c>
    </row>
    <row r="820" spans="1:2" x14ac:dyDescent="0.2">
      <c r="A820" s="2">
        <v>821</v>
      </c>
      <c r="B820">
        <v>183000</v>
      </c>
    </row>
    <row r="821" spans="1:2" x14ac:dyDescent="0.2">
      <c r="A821" s="2">
        <v>822</v>
      </c>
      <c r="B821">
        <v>93000</v>
      </c>
    </row>
    <row r="822" spans="1:2" x14ac:dyDescent="0.2">
      <c r="A822" s="2">
        <v>823</v>
      </c>
      <c r="B822">
        <v>225000</v>
      </c>
    </row>
    <row r="823" spans="1:2" x14ac:dyDescent="0.2">
      <c r="A823" s="2">
        <v>824</v>
      </c>
      <c r="B823">
        <v>139500</v>
      </c>
    </row>
    <row r="824" spans="1:2" x14ac:dyDescent="0.2">
      <c r="A824" s="2">
        <v>825</v>
      </c>
      <c r="B824">
        <v>232600</v>
      </c>
    </row>
    <row r="825" spans="1:2" x14ac:dyDescent="0.2">
      <c r="A825" s="2">
        <v>826</v>
      </c>
      <c r="B825">
        <v>385000</v>
      </c>
    </row>
    <row r="826" spans="1:2" x14ac:dyDescent="0.2">
      <c r="A826" s="2">
        <v>827</v>
      </c>
      <c r="B826">
        <v>109500</v>
      </c>
    </row>
    <row r="827" spans="1:2" x14ac:dyDescent="0.2">
      <c r="A827" s="2">
        <v>828</v>
      </c>
      <c r="B827">
        <v>189000</v>
      </c>
    </row>
    <row r="828" spans="1:2" x14ac:dyDescent="0.2">
      <c r="A828" s="2">
        <v>829</v>
      </c>
      <c r="B828">
        <v>185000</v>
      </c>
    </row>
    <row r="829" spans="1:2" x14ac:dyDescent="0.2">
      <c r="A829" s="2">
        <v>830</v>
      </c>
      <c r="B829">
        <v>147400</v>
      </c>
    </row>
    <row r="830" spans="1:2" x14ac:dyDescent="0.2">
      <c r="A830" s="2">
        <v>831</v>
      </c>
      <c r="B830">
        <v>166000</v>
      </c>
    </row>
    <row r="831" spans="1:2" x14ac:dyDescent="0.2">
      <c r="A831" s="2">
        <v>832</v>
      </c>
      <c r="B831">
        <v>151000</v>
      </c>
    </row>
    <row r="832" spans="1:2" x14ac:dyDescent="0.2">
      <c r="A832" s="2">
        <v>833</v>
      </c>
      <c r="B832">
        <v>237000</v>
      </c>
    </row>
    <row r="833" spans="1:2" x14ac:dyDescent="0.2">
      <c r="A833" s="2">
        <v>834</v>
      </c>
      <c r="B833">
        <v>167000</v>
      </c>
    </row>
    <row r="834" spans="1:2" x14ac:dyDescent="0.2">
      <c r="A834" s="2">
        <v>835</v>
      </c>
      <c r="B834">
        <v>139950</v>
      </c>
    </row>
    <row r="835" spans="1:2" x14ac:dyDescent="0.2">
      <c r="A835" s="2">
        <v>836</v>
      </c>
      <c r="B835">
        <v>128000</v>
      </c>
    </row>
    <row r="836" spans="1:2" x14ac:dyDescent="0.2">
      <c r="A836" s="2">
        <v>837</v>
      </c>
      <c r="B836">
        <v>153500</v>
      </c>
    </row>
    <row r="837" spans="1:2" x14ac:dyDescent="0.2">
      <c r="A837" s="2">
        <v>838</v>
      </c>
      <c r="B837">
        <v>100000</v>
      </c>
    </row>
    <row r="838" spans="1:2" x14ac:dyDescent="0.2">
      <c r="A838" s="2">
        <v>839</v>
      </c>
      <c r="B838">
        <v>144000</v>
      </c>
    </row>
    <row r="839" spans="1:2" x14ac:dyDescent="0.2">
      <c r="A839" s="2">
        <v>840</v>
      </c>
      <c r="B839">
        <v>130500</v>
      </c>
    </row>
    <row r="840" spans="1:2" x14ac:dyDescent="0.2">
      <c r="A840" s="2">
        <v>841</v>
      </c>
      <c r="B840">
        <v>140000</v>
      </c>
    </row>
    <row r="841" spans="1:2" x14ac:dyDescent="0.2">
      <c r="A841" s="2">
        <v>842</v>
      </c>
      <c r="B841">
        <v>157500</v>
      </c>
    </row>
    <row r="842" spans="1:2" x14ac:dyDescent="0.2">
      <c r="A842" s="2">
        <v>843</v>
      </c>
      <c r="B842">
        <v>174900</v>
      </c>
    </row>
    <row r="843" spans="1:2" x14ac:dyDescent="0.2">
      <c r="A843" s="2">
        <v>844</v>
      </c>
      <c r="B843">
        <v>141000</v>
      </c>
    </row>
    <row r="844" spans="1:2" x14ac:dyDescent="0.2">
      <c r="A844" s="2">
        <v>845</v>
      </c>
      <c r="B844">
        <v>153900</v>
      </c>
    </row>
    <row r="845" spans="1:2" x14ac:dyDescent="0.2">
      <c r="A845" s="2">
        <v>846</v>
      </c>
      <c r="B845">
        <v>171000</v>
      </c>
    </row>
    <row r="846" spans="1:2" x14ac:dyDescent="0.2">
      <c r="A846" s="2">
        <v>847</v>
      </c>
      <c r="B846">
        <v>213000</v>
      </c>
    </row>
    <row r="847" spans="1:2" x14ac:dyDescent="0.2">
      <c r="A847" s="2">
        <v>848</v>
      </c>
      <c r="B847">
        <v>133500</v>
      </c>
    </row>
    <row r="848" spans="1:2" x14ac:dyDescent="0.2">
      <c r="A848" s="2">
        <v>849</v>
      </c>
      <c r="B848">
        <v>240000</v>
      </c>
    </row>
    <row r="849" spans="1:2" x14ac:dyDescent="0.2">
      <c r="A849" s="2">
        <v>850</v>
      </c>
      <c r="B849">
        <v>187000</v>
      </c>
    </row>
    <row r="850" spans="1:2" x14ac:dyDescent="0.2">
      <c r="A850" s="2">
        <v>851</v>
      </c>
      <c r="B850">
        <v>131500</v>
      </c>
    </row>
    <row r="851" spans="1:2" x14ac:dyDescent="0.2">
      <c r="A851" s="2">
        <v>852</v>
      </c>
      <c r="B851">
        <v>215000</v>
      </c>
    </row>
    <row r="852" spans="1:2" x14ac:dyDescent="0.2">
      <c r="A852" s="2">
        <v>853</v>
      </c>
      <c r="B852">
        <v>164000</v>
      </c>
    </row>
    <row r="853" spans="1:2" x14ac:dyDescent="0.2">
      <c r="A853" s="2">
        <v>854</v>
      </c>
      <c r="B853">
        <v>158000</v>
      </c>
    </row>
    <row r="854" spans="1:2" x14ac:dyDescent="0.2">
      <c r="A854" s="2">
        <v>855</v>
      </c>
      <c r="B854">
        <v>170000</v>
      </c>
    </row>
    <row r="855" spans="1:2" x14ac:dyDescent="0.2">
      <c r="A855" s="2">
        <v>856</v>
      </c>
      <c r="B855">
        <v>127000</v>
      </c>
    </row>
    <row r="856" spans="1:2" x14ac:dyDescent="0.2">
      <c r="A856" s="2">
        <v>857</v>
      </c>
      <c r="B856">
        <v>147000</v>
      </c>
    </row>
    <row r="857" spans="1:2" x14ac:dyDescent="0.2">
      <c r="A857" s="2">
        <v>858</v>
      </c>
      <c r="B857">
        <v>174000</v>
      </c>
    </row>
    <row r="858" spans="1:2" x14ac:dyDescent="0.2">
      <c r="A858" s="2">
        <v>859</v>
      </c>
      <c r="B858">
        <v>152000</v>
      </c>
    </row>
    <row r="859" spans="1:2" x14ac:dyDescent="0.2">
      <c r="A859" s="2">
        <v>860</v>
      </c>
      <c r="B859">
        <v>250000</v>
      </c>
    </row>
    <row r="860" spans="1:2" x14ac:dyDescent="0.2">
      <c r="A860" s="2">
        <v>861</v>
      </c>
      <c r="B860">
        <v>189950</v>
      </c>
    </row>
    <row r="861" spans="1:2" x14ac:dyDescent="0.2">
      <c r="A861" s="2">
        <v>862</v>
      </c>
      <c r="B861">
        <v>131500</v>
      </c>
    </row>
    <row r="862" spans="1:2" x14ac:dyDescent="0.2">
      <c r="A862" s="2">
        <v>863</v>
      </c>
      <c r="B862">
        <v>152000</v>
      </c>
    </row>
    <row r="863" spans="1:2" x14ac:dyDescent="0.2">
      <c r="A863" s="2">
        <v>864</v>
      </c>
      <c r="B863">
        <v>132500</v>
      </c>
    </row>
    <row r="864" spans="1:2" x14ac:dyDescent="0.2">
      <c r="A864" s="2">
        <v>865</v>
      </c>
      <c r="B864">
        <v>250580</v>
      </c>
    </row>
    <row r="865" spans="1:2" x14ac:dyDescent="0.2">
      <c r="A865" s="2">
        <v>866</v>
      </c>
      <c r="B865">
        <v>148500</v>
      </c>
    </row>
    <row r="866" spans="1:2" x14ac:dyDescent="0.2">
      <c r="A866" s="2">
        <v>867</v>
      </c>
      <c r="B866">
        <v>248900</v>
      </c>
    </row>
    <row r="867" spans="1:2" x14ac:dyDescent="0.2">
      <c r="A867" s="2">
        <v>868</v>
      </c>
      <c r="B867">
        <v>129000</v>
      </c>
    </row>
    <row r="868" spans="1:2" x14ac:dyDescent="0.2">
      <c r="A868" s="2">
        <v>869</v>
      </c>
      <c r="B868">
        <v>169000</v>
      </c>
    </row>
    <row r="869" spans="1:2" x14ac:dyDescent="0.2">
      <c r="A869" s="2">
        <v>870</v>
      </c>
      <c r="B869">
        <v>236000</v>
      </c>
    </row>
    <row r="870" spans="1:2" x14ac:dyDescent="0.2">
      <c r="A870" s="2">
        <v>871</v>
      </c>
      <c r="B870">
        <v>109500</v>
      </c>
    </row>
    <row r="871" spans="1:2" x14ac:dyDescent="0.2">
      <c r="A871" s="2">
        <v>872</v>
      </c>
      <c r="B871">
        <v>200500</v>
      </c>
    </row>
    <row r="872" spans="1:2" x14ac:dyDescent="0.2">
      <c r="A872" s="2">
        <v>873</v>
      </c>
      <c r="B872">
        <v>116000</v>
      </c>
    </row>
    <row r="873" spans="1:2" x14ac:dyDescent="0.2">
      <c r="A873" s="2">
        <v>874</v>
      </c>
      <c r="B873">
        <v>133000</v>
      </c>
    </row>
    <row r="874" spans="1:2" x14ac:dyDescent="0.2">
      <c r="A874" s="2">
        <v>875</v>
      </c>
      <c r="B874">
        <v>66500</v>
      </c>
    </row>
    <row r="875" spans="1:2" x14ac:dyDescent="0.2">
      <c r="A875" s="2">
        <v>876</v>
      </c>
      <c r="B875">
        <v>303477</v>
      </c>
    </row>
    <row r="876" spans="1:2" x14ac:dyDescent="0.2">
      <c r="A876" s="2">
        <v>877</v>
      </c>
      <c r="B876">
        <v>132250</v>
      </c>
    </row>
    <row r="877" spans="1:2" x14ac:dyDescent="0.2">
      <c r="A877" s="2">
        <v>878</v>
      </c>
      <c r="B877">
        <v>350000</v>
      </c>
    </row>
    <row r="878" spans="1:2" x14ac:dyDescent="0.2">
      <c r="A878" s="2">
        <v>879</v>
      </c>
      <c r="B878">
        <v>148000</v>
      </c>
    </row>
    <row r="879" spans="1:2" x14ac:dyDescent="0.2">
      <c r="A879" s="2">
        <v>880</v>
      </c>
      <c r="B879">
        <v>136500</v>
      </c>
    </row>
    <row r="880" spans="1:2" x14ac:dyDescent="0.2">
      <c r="A880" s="2">
        <v>881</v>
      </c>
      <c r="B880">
        <v>157000</v>
      </c>
    </row>
    <row r="881" spans="1:2" x14ac:dyDescent="0.2">
      <c r="A881" s="2">
        <v>882</v>
      </c>
      <c r="B881">
        <v>187500</v>
      </c>
    </row>
    <row r="882" spans="1:2" x14ac:dyDescent="0.2">
      <c r="A882" s="2">
        <v>883</v>
      </c>
      <c r="B882">
        <v>178000</v>
      </c>
    </row>
    <row r="883" spans="1:2" x14ac:dyDescent="0.2">
      <c r="A883" s="2">
        <v>884</v>
      </c>
      <c r="B883">
        <v>118500</v>
      </c>
    </row>
    <row r="884" spans="1:2" x14ac:dyDescent="0.2">
      <c r="A884" s="2">
        <v>885</v>
      </c>
      <c r="B884">
        <v>100000</v>
      </c>
    </row>
    <row r="885" spans="1:2" x14ac:dyDescent="0.2">
      <c r="A885" s="2">
        <v>886</v>
      </c>
      <c r="B885">
        <v>328900</v>
      </c>
    </row>
    <row r="886" spans="1:2" x14ac:dyDescent="0.2">
      <c r="A886" s="2">
        <v>887</v>
      </c>
      <c r="B886">
        <v>145000</v>
      </c>
    </row>
    <row r="887" spans="1:2" x14ac:dyDescent="0.2">
      <c r="A887" s="2">
        <v>888</v>
      </c>
      <c r="B887">
        <v>135500</v>
      </c>
    </row>
    <row r="888" spans="1:2" x14ac:dyDescent="0.2">
      <c r="A888" s="2">
        <v>889</v>
      </c>
      <c r="B888">
        <v>268000</v>
      </c>
    </row>
    <row r="889" spans="1:2" x14ac:dyDescent="0.2">
      <c r="A889" s="2">
        <v>890</v>
      </c>
      <c r="B889">
        <v>149500</v>
      </c>
    </row>
    <row r="890" spans="1:2" x14ac:dyDescent="0.2">
      <c r="A890" s="2">
        <v>891</v>
      </c>
      <c r="B890">
        <v>122900</v>
      </c>
    </row>
    <row r="891" spans="1:2" x14ac:dyDescent="0.2">
      <c r="A891" s="2">
        <v>892</v>
      </c>
      <c r="B891">
        <v>172500</v>
      </c>
    </row>
    <row r="892" spans="1:2" x14ac:dyDescent="0.2">
      <c r="A892" s="2">
        <v>893</v>
      </c>
      <c r="B892">
        <v>154500</v>
      </c>
    </row>
    <row r="893" spans="1:2" x14ac:dyDescent="0.2">
      <c r="A893" s="2">
        <v>894</v>
      </c>
      <c r="B893">
        <v>165000</v>
      </c>
    </row>
    <row r="894" spans="1:2" x14ac:dyDescent="0.2">
      <c r="A894" s="2">
        <v>895</v>
      </c>
      <c r="B894">
        <v>118858</v>
      </c>
    </row>
    <row r="895" spans="1:2" x14ac:dyDescent="0.2">
      <c r="A895" s="2">
        <v>896</v>
      </c>
      <c r="B895">
        <v>140000</v>
      </c>
    </row>
    <row r="896" spans="1:2" x14ac:dyDescent="0.2">
      <c r="A896" s="2">
        <v>897</v>
      </c>
      <c r="B896">
        <v>106500</v>
      </c>
    </row>
    <row r="897" spans="1:2" x14ac:dyDescent="0.2">
      <c r="A897" s="2">
        <v>898</v>
      </c>
      <c r="B897">
        <v>142953</v>
      </c>
    </row>
    <row r="898" spans="1:2" x14ac:dyDescent="0.2">
      <c r="A898" s="2">
        <v>899</v>
      </c>
      <c r="B898">
        <v>611657</v>
      </c>
    </row>
    <row r="899" spans="1:2" x14ac:dyDescent="0.2">
      <c r="A899" s="2">
        <v>900</v>
      </c>
      <c r="B899">
        <v>135000</v>
      </c>
    </row>
    <row r="900" spans="1:2" x14ac:dyDescent="0.2">
      <c r="A900" s="2">
        <v>901</v>
      </c>
      <c r="B900">
        <v>110000</v>
      </c>
    </row>
    <row r="901" spans="1:2" x14ac:dyDescent="0.2">
      <c r="A901" s="2">
        <v>902</v>
      </c>
      <c r="B901">
        <v>153000</v>
      </c>
    </row>
    <row r="902" spans="1:2" x14ac:dyDescent="0.2">
      <c r="A902" s="2">
        <v>903</v>
      </c>
      <c r="B902">
        <v>180000</v>
      </c>
    </row>
    <row r="903" spans="1:2" x14ac:dyDescent="0.2">
      <c r="A903" s="2">
        <v>904</v>
      </c>
      <c r="B903">
        <v>240000</v>
      </c>
    </row>
    <row r="904" spans="1:2" x14ac:dyDescent="0.2">
      <c r="A904" s="2">
        <v>905</v>
      </c>
      <c r="B904">
        <v>125500</v>
      </c>
    </row>
    <row r="905" spans="1:2" x14ac:dyDescent="0.2">
      <c r="A905" s="2">
        <v>906</v>
      </c>
      <c r="B905">
        <v>128000</v>
      </c>
    </row>
    <row r="906" spans="1:2" x14ac:dyDescent="0.2">
      <c r="A906" s="2">
        <v>907</v>
      </c>
      <c r="B906">
        <v>255000</v>
      </c>
    </row>
    <row r="907" spans="1:2" x14ac:dyDescent="0.2">
      <c r="A907" s="2">
        <v>908</v>
      </c>
      <c r="B907">
        <v>250000</v>
      </c>
    </row>
    <row r="908" spans="1:2" x14ac:dyDescent="0.2">
      <c r="A908" s="2">
        <v>909</v>
      </c>
      <c r="B908">
        <v>131000</v>
      </c>
    </row>
    <row r="909" spans="1:2" x14ac:dyDescent="0.2">
      <c r="A909" s="2">
        <v>910</v>
      </c>
      <c r="B909">
        <v>174000</v>
      </c>
    </row>
    <row r="910" spans="1:2" x14ac:dyDescent="0.2">
      <c r="A910" s="2">
        <v>911</v>
      </c>
      <c r="B910">
        <v>154300</v>
      </c>
    </row>
    <row r="911" spans="1:2" x14ac:dyDescent="0.2">
      <c r="A911" s="2">
        <v>912</v>
      </c>
      <c r="B911">
        <v>143500</v>
      </c>
    </row>
    <row r="912" spans="1:2" x14ac:dyDescent="0.2">
      <c r="A912" s="2">
        <v>913</v>
      </c>
      <c r="B912">
        <v>88000</v>
      </c>
    </row>
    <row r="913" spans="1:2" x14ac:dyDescent="0.2">
      <c r="A913" s="2">
        <v>914</v>
      </c>
      <c r="B913">
        <v>145000</v>
      </c>
    </row>
    <row r="914" spans="1:2" x14ac:dyDescent="0.2">
      <c r="A914" s="2">
        <v>915</v>
      </c>
      <c r="B914">
        <v>173733</v>
      </c>
    </row>
    <row r="915" spans="1:2" x14ac:dyDescent="0.2">
      <c r="A915" s="2">
        <v>916</v>
      </c>
      <c r="B915">
        <v>75000</v>
      </c>
    </row>
    <row r="916" spans="1:2" x14ac:dyDescent="0.2">
      <c r="A916" s="2">
        <v>917</v>
      </c>
      <c r="B916">
        <v>35311</v>
      </c>
    </row>
    <row r="917" spans="1:2" x14ac:dyDescent="0.2">
      <c r="A917" s="2">
        <v>918</v>
      </c>
      <c r="B917">
        <v>135000</v>
      </c>
    </row>
    <row r="918" spans="1:2" x14ac:dyDescent="0.2">
      <c r="A918" s="2">
        <v>919</v>
      </c>
      <c r="B918">
        <v>238000</v>
      </c>
    </row>
    <row r="919" spans="1:2" x14ac:dyDescent="0.2">
      <c r="A919" s="2">
        <v>920</v>
      </c>
      <c r="B919">
        <v>176500</v>
      </c>
    </row>
    <row r="920" spans="1:2" x14ac:dyDescent="0.2">
      <c r="A920" s="2">
        <v>921</v>
      </c>
      <c r="B920">
        <v>201000</v>
      </c>
    </row>
    <row r="921" spans="1:2" x14ac:dyDescent="0.2">
      <c r="A921" s="2">
        <v>922</v>
      </c>
      <c r="B921">
        <v>145900</v>
      </c>
    </row>
    <row r="922" spans="1:2" x14ac:dyDescent="0.2">
      <c r="A922" s="2">
        <v>923</v>
      </c>
      <c r="B922">
        <v>169990</v>
      </c>
    </row>
    <row r="923" spans="1:2" x14ac:dyDescent="0.2">
      <c r="A923" s="2">
        <v>924</v>
      </c>
      <c r="B923">
        <v>193000</v>
      </c>
    </row>
    <row r="924" spans="1:2" x14ac:dyDescent="0.2">
      <c r="A924" s="2">
        <v>925</v>
      </c>
      <c r="B924">
        <v>207500</v>
      </c>
    </row>
    <row r="925" spans="1:2" x14ac:dyDescent="0.2">
      <c r="A925" s="2">
        <v>926</v>
      </c>
      <c r="B925">
        <v>175000</v>
      </c>
    </row>
    <row r="926" spans="1:2" x14ac:dyDescent="0.2">
      <c r="A926" s="2">
        <v>927</v>
      </c>
      <c r="B926">
        <v>285000</v>
      </c>
    </row>
    <row r="927" spans="1:2" x14ac:dyDescent="0.2">
      <c r="A927" s="2">
        <v>928</v>
      </c>
      <c r="B927">
        <v>176000</v>
      </c>
    </row>
    <row r="928" spans="1:2" x14ac:dyDescent="0.2">
      <c r="A928" s="2">
        <v>929</v>
      </c>
      <c r="B928">
        <v>236500</v>
      </c>
    </row>
    <row r="929" spans="1:2" x14ac:dyDescent="0.2">
      <c r="A929" s="2">
        <v>930</v>
      </c>
      <c r="B929">
        <v>222000</v>
      </c>
    </row>
    <row r="930" spans="1:2" x14ac:dyDescent="0.2">
      <c r="A930" s="2">
        <v>931</v>
      </c>
      <c r="B930">
        <v>201000</v>
      </c>
    </row>
    <row r="931" spans="1:2" x14ac:dyDescent="0.2">
      <c r="A931" s="2">
        <v>932</v>
      </c>
      <c r="B931">
        <v>117500</v>
      </c>
    </row>
    <row r="932" spans="1:2" x14ac:dyDescent="0.2">
      <c r="A932" s="2">
        <v>933</v>
      </c>
      <c r="B932">
        <v>320000</v>
      </c>
    </row>
    <row r="933" spans="1:2" x14ac:dyDescent="0.2">
      <c r="A933" s="2">
        <v>934</v>
      </c>
      <c r="B933">
        <v>190000</v>
      </c>
    </row>
    <row r="934" spans="1:2" x14ac:dyDescent="0.2">
      <c r="A934" s="2">
        <v>935</v>
      </c>
      <c r="B934">
        <v>242000</v>
      </c>
    </row>
    <row r="935" spans="1:2" x14ac:dyDescent="0.2">
      <c r="A935" s="2">
        <v>936</v>
      </c>
      <c r="B935">
        <v>79900</v>
      </c>
    </row>
    <row r="936" spans="1:2" x14ac:dyDescent="0.2">
      <c r="A936" s="2">
        <v>937</v>
      </c>
      <c r="B936">
        <v>184900</v>
      </c>
    </row>
    <row r="937" spans="1:2" x14ac:dyDescent="0.2">
      <c r="A937" s="2">
        <v>938</v>
      </c>
      <c r="B937">
        <v>253000</v>
      </c>
    </row>
    <row r="938" spans="1:2" x14ac:dyDescent="0.2">
      <c r="A938" s="2">
        <v>939</v>
      </c>
      <c r="B938">
        <v>239799</v>
      </c>
    </row>
    <row r="939" spans="1:2" x14ac:dyDescent="0.2">
      <c r="A939" s="2">
        <v>940</v>
      </c>
      <c r="B939">
        <v>244400</v>
      </c>
    </row>
    <row r="940" spans="1:2" x14ac:dyDescent="0.2">
      <c r="A940" s="2">
        <v>941</v>
      </c>
      <c r="B940">
        <v>150900</v>
      </c>
    </row>
    <row r="941" spans="1:2" x14ac:dyDescent="0.2">
      <c r="A941" s="2">
        <v>942</v>
      </c>
      <c r="B941">
        <v>214000</v>
      </c>
    </row>
    <row r="942" spans="1:2" x14ac:dyDescent="0.2">
      <c r="A942" s="2">
        <v>943</v>
      </c>
      <c r="B942">
        <v>150000</v>
      </c>
    </row>
    <row r="943" spans="1:2" x14ac:dyDescent="0.2">
      <c r="A943" s="2">
        <v>944</v>
      </c>
      <c r="B943">
        <v>143000</v>
      </c>
    </row>
    <row r="944" spans="1:2" x14ac:dyDescent="0.2">
      <c r="A944" s="2">
        <v>945</v>
      </c>
      <c r="B944">
        <v>137500</v>
      </c>
    </row>
    <row r="945" spans="1:2" x14ac:dyDescent="0.2">
      <c r="A945" s="2">
        <v>946</v>
      </c>
      <c r="B945">
        <v>124900</v>
      </c>
    </row>
    <row r="946" spans="1:2" x14ac:dyDescent="0.2">
      <c r="A946" s="2">
        <v>947</v>
      </c>
      <c r="B946">
        <v>143000</v>
      </c>
    </row>
    <row r="947" spans="1:2" x14ac:dyDescent="0.2">
      <c r="A947" s="2">
        <v>948</v>
      </c>
      <c r="B947">
        <v>270000</v>
      </c>
    </row>
    <row r="948" spans="1:2" x14ac:dyDescent="0.2">
      <c r="A948" s="2">
        <v>949</v>
      </c>
      <c r="B948">
        <v>192500</v>
      </c>
    </row>
    <row r="949" spans="1:2" x14ac:dyDescent="0.2">
      <c r="A949" s="2">
        <v>950</v>
      </c>
      <c r="B949">
        <v>197500</v>
      </c>
    </row>
    <row r="950" spans="1:2" x14ac:dyDescent="0.2">
      <c r="A950" s="2">
        <v>951</v>
      </c>
      <c r="B950">
        <v>129000</v>
      </c>
    </row>
    <row r="951" spans="1:2" x14ac:dyDescent="0.2">
      <c r="A951" s="2">
        <v>952</v>
      </c>
      <c r="B951">
        <v>119900</v>
      </c>
    </row>
    <row r="952" spans="1:2" x14ac:dyDescent="0.2">
      <c r="A952" s="2">
        <v>953</v>
      </c>
      <c r="B952">
        <v>133900</v>
      </c>
    </row>
    <row r="953" spans="1:2" x14ac:dyDescent="0.2">
      <c r="A953" s="2">
        <v>954</v>
      </c>
      <c r="B953">
        <v>172000</v>
      </c>
    </row>
    <row r="954" spans="1:2" x14ac:dyDescent="0.2">
      <c r="A954" s="2">
        <v>955</v>
      </c>
      <c r="B954">
        <v>127500</v>
      </c>
    </row>
    <row r="955" spans="1:2" x14ac:dyDescent="0.2">
      <c r="A955" s="2">
        <v>956</v>
      </c>
      <c r="B955">
        <v>145000</v>
      </c>
    </row>
    <row r="956" spans="1:2" x14ac:dyDescent="0.2">
      <c r="A956" s="2">
        <v>957</v>
      </c>
      <c r="B956">
        <v>124000</v>
      </c>
    </row>
    <row r="957" spans="1:2" x14ac:dyDescent="0.2">
      <c r="A957" s="2">
        <v>958</v>
      </c>
      <c r="B957">
        <v>132000</v>
      </c>
    </row>
    <row r="958" spans="1:2" x14ac:dyDescent="0.2">
      <c r="A958" s="2">
        <v>959</v>
      </c>
      <c r="B958">
        <v>185000</v>
      </c>
    </row>
    <row r="959" spans="1:2" x14ac:dyDescent="0.2">
      <c r="A959" s="2">
        <v>960</v>
      </c>
      <c r="B959">
        <v>155000</v>
      </c>
    </row>
    <row r="960" spans="1:2" x14ac:dyDescent="0.2">
      <c r="A960" s="2">
        <v>961</v>
      </c>
      <c r="B960">
        <v>116500</v>
      </c>
    </row>
    <row r="961" spans="1:2" x14ac:dyDescent="0.2">
      <c r="A961" s="2">
        <v>962</v>
      </c>
      <c r="B961">
        <v>272000</v>
      </c>
    </row>
    <row r="962" spans="1:2" x14ac:dyDescent="0.2">
      <c r="A962" s="2">
        <v>963</v>
      </c>
      <c r="B962">
        <v>155000</v>
      </c>
    </row>
    <row r="963" spans="1:2" x14ac:dyDescent="0.2">
      <c r="A963" s="2">
        <v>964</v>
      </c>
      <c r="B963">
        <v>239000</v>
      </c>
    </row>
    <row r="964" spans="1:2" x14ac:dyDescent="0.2">
      <c r="A964" s="2">
        <v>965</v>
      </c>
      <c r="B964">
        <v>214900</v>
      </c>
    </row>
    <row r="965" spans="1:2" x14ac:dyDescent="0.2">
      <c r="A965" s="2">
        <v>966</v>
      </c>
      <c r="B965">
        <v>178900</v>
      </c>
    </row>
    <row r="966" spans="1:2" x14ac:dyDescent="0.2">
      <c r="A966" s="2">
        <v>967</v>
      </c>
      <c r="B966">
        <v>160000</v>
      </c>
    </row>
    <row r="967" spans="1:2" x14ac:dyDescent="0.2">
      <c r="A967" s="2">
        <v>968</v>
      </c>
      <c r="B967">
        <v>135000</v>
      </c>
    </row>
    <row r="968" spans="1:2" x14ac:dyDescent="0.2">
      <c r="A968" s="2">
        <v>969</v>
      </c>
      <c r="B968">
        <v>37900</v>
      </c>
    </row>
    <row r="969" spans="1:2" x14ac:dyDescent="0.2">
      <c r="A969" s="2">
        <v>970</v>
      </c>
      <c r="B969">
        <v>140000</v>
      </c>
    </row>
    <row r="970" spans="1:2" x14ac:dyDescent="0.2">
      <c r="A970" s="2">
        <v>971</v>
      </c>
      <c r="B970">
        <v>135000</v>
      </c>
    </row>
    <row r="971" spans="1:2" x14ac:dyDescent="0.2">
      <c r="A971" s="2">
        <v>972</v>
      </c>
      <c r="B971">
        <v>173000</v>
      </c>
    </row>
    <row r="972" spans="1:2" x14ac:dyDescent="0.2">
      <c r="A972" s="2">
        <v>973</v>
      </c>
      <c r="B972">
        <v>99500</v>
      </c>
    </row>
    <row r="973" spans="1:2" x14ac:dyDescent="0.2">
      <c r="A973" s="2">
        <v>974</v>
      </c>
      <c r="B973">
        <v>182000</v>
      </c>
    </row>
    <row r="974" spans="1:2" x14ac:dyDescent="0.2">
      <c r="A974" s="2">
        <v>975</v>
      </c>
      <c r="B974">
        <v>167500</v>
      </c>
    </row>
    <row r="975" spans="1:2" x14ac:dyDescent="0.2">
      <c r="A975" s="2">
        <v>976</v>
      </c>
      <c r="B975">
        <v>165000</v>
      </c>
    </row>
    <row r="976" spans="1:2" x14ac:dyDescent="0.2">
      <c r="A976" s="2">
        <v>977</v>
      </c>
      <c r="B976">
        <v>85500</v>
      </c>
    </row>
    <row r="977" spans="1:2" x14ac:dyDescent="0.2">
      <c r="A977" s="2">
        <v>978</v>
      </c>
      <c r="B977">
        <v>199900</v>
      </c>
    </row>
    <row r="978" spans="1:2" x14ac:dyDescent="0.2">
      <c r="A978" s="2">
        <v>979</v>
      </c>
      <c r="B978">
        <v>110000</v>
      </c>
    </row>
    <row r="979" spans="1:2" x14ac:dyDescent="0.2">
      <c r="A979" s="2">
        <v>980</v>
      </c>
      <c r="B979">
        <v>139000</v>
      </c>
    </row>
    <row r="980" spans="1:2" x14ac:dyDescent="0.2">
      <c r="A980" s="2">
        <v>981</v>
      </c>
      <c r="B980">
        <v>178400</v>
      </c>
    </row>
    <row r="981" spans="1:2" x14ac:dyDescent="0.2">
      <c r="A981" s="2">
        <v>982</v>
      </c>
      <c r="B981">
        <v>336000</v>
      </c>
    </row>
    <row r="982" spans="1:2" x14ac:dyDescent="0.2">
      <c r="A982" s="2">
        <v>983</v>
      </c>
      <c r="B982">
        <v>159895</v>
      </c>
    </row>
    <row r="983" spans="1:2" x14ac:dyDescent="0.2">
      <c r="A983" s="2">
        <v>984</v>
      </c>
      <c r="B983">
        <v>255900</v>
      </c>
    </row>
    <row r="984" spans="1:2" x14ac:dyDescent="0.2">
      <c r="A984" s="2">
        <v>985</v>
      </c>
      <c r="B984">
        <v>126000</v>
      </c>
    </row>
    <row r="985" spans="1:2" x14ac:dyDescent="0.2">
      <c r="A985" s="2">
        <v>986</v>
      </c>
      <c r="B985">
        <v>125000</v>
      </c>
    </row>
    <row r="986" spans="1:2" x14ac:dyDescent="0.2">
      <c r="A986" s="2">
        <v>987</v>
      </c>
      <c r="B986">
        <v>117000</v>
      </c>
    </row>
    <row r="987" spans="1:2" x14ac:dyDescent="0.2">
      <c r="A987" s="2">
        <v>988</v>
      </c>
      <c r="B987">
        <v>395192</v>
      </c>
    </row>
    <row r="988" spans="1:2" x14ac:dyDescent="0.2">
      <c r="A988" s="2">
        <v>989</v>
      </c>
      <c r="B988">
        <v>195000</v>
      </c>
    </row>
    <row r="989" spans="1:2" x14ac:dyDescent="0.2">
      <c r="A989" s="2">
        <v>990</v>
      </c>
      <c r="B989">
        <v>197000</v>
      </c>
    </row>
    <row r="990" spans="1:2" x14ac:dyDescent="0.2">
      <c r="A990" s="2">
        <v>991</v>
      </c>
      <c r="B990">
        <v>348000</v>
      </c>
    </row>
    <row r="991" spans="1:2" x14ac:dyDescent="0.2">
      <c r="A991" s="2">
        <v>992</v>
      </c>
      <c r="B991">
        <v>168000</v>
      </c>
    </row>
    <row r="992" spans="1:2" x14ac:dyDescent="0.2">
      <c r="A992" s="2">
        <v>993</v>
      </c>
      <c r="B992">
        <v>187000</v>
      </c>
    </row>
    <row r="993" spans="1:2" x14ac:dyDescent="0.2">
      <c r="A993" s="2">
        <v>994</v>
      </c>
      <c r="B993">
        <v>173900</v>
      </c>
    </row>
    <row r="994" spans="1:2" x14ac:dyDescent="0.2">
      <c r="A994" s="2">
        <v>995</v>
      </c>
      <c r="B994">
        <v>337500</v>
      </c>
    </row>
    <row r="995" spans="1:2" x14ac:dyDescent="0.2">
      <c r="A995" s="2">
        <v>996</v>
      </c>
      <c r="B995">
        <v>121600</v>
      </c>
    </row>
    <row r="996" spans="1:2" x14ac:dyDescent="0.2">
      <c r="A996" s="2">
        <v>997</v>
      </c>
      <c r="B996">
        <v>136500</v>
      </c>
    </row>
    <row r="997" spans="1:2" x14ac:dyDescent="0.2">
      <c r="A997" s="2">
        <v>998</v>
      </c>
      <c r="B997">
        <v>185000</v>
      </c>
    </row>
    <row r="998" spans="1:2" x14ac:dyDescent="0.2">
      <c r="A998" s="2">
        <v>999</v>
      </c>
      <c r="B998">
        <v>91000</v>
      </c>
    </row>
    <row r="999" spans="1:2" x14ac:dyDescent="0.2">
      <c r="A999" s="2">
        <v>1000</v>
      </c>
      <c r="B999">
        <v>206000</v>
      </c>
    </row>
    <row r="1000" spans="1:2" x14ac:dyDescent="0.2">
      <c r="A1000" s="2">
        <v>1001</v>
      </c>
      <c r="B1000">
        <v>82000</v>
      </c>
    </row>
    <row r="1001" spans="1:2" x14ac:dyDescent="0.2">
      <c r="A1001" s="2">
        <v>1002</v>
      </c>
      <c r="B1001">
        <v>86000</v>
      </c>
    </row>
    <row r="1002" spans="1:2" x14ac:dyDescent="0.2">
      <c r="A1002" s="2">
        <v>1003</v>
      </c>
      <c r="B1002">
        <v>232000</v>
      </c>
    </row>
    <row r="1003" spans="1:2" x14ac:dyDescent="0.2">
      <c r="A1003" s="2">
        <v>1004</v>
      </c>
      <c r="B1003">
        <v>136905</v>
      </c>
    </row>
    <row r="1004" spans="1:2" x14ac:dyDescent="0.2">
      <c r="A1004" s="2">
        <v>1005</v>
      </c>
      <c r="B1004">
        <v>181000</v>
      </c>
    </row>
    <row r="1005" spans="1:2" x14ac:dyDescent="0.2">
      <c r="A1005" s="2">
        <v>1006</v>
      </c>
      <c r="B1005">
        <v>149900</v>
      </c>
    </row>
    <row r="1006" spans="1:2" x14ac:dyDescent="0.2">
      <c r="A1006" s="2">
        <v>1007</v>
      </c>
      <c r="B1006">
        <v>163500</v>
      </c>
    </row>
    <row r="1007" spans="1:2" x14ac:dyDescent="0.2">
      <c r="A1007" s="2">
        <v>1008</v>
      </c>
      <c r="B1007">
        <v>88000</v>
      </c>
    </row>
    <row r="1008" spans="1:2" x14ac:dyDescent="0.2">
      <c r="A1008" s="2">
        <v>1009</v>
      </c>
      <c r="B1008">
        <v>240000</v>
      </c>
    </row>
    <row r="1009" spans="1:2" x14ac:dyDescent="0.2">
      <c r="A1009" s="2">
        <v>1010</v>
      </c>
      <c r="B1009">
        <v>102000</v>
      </c>
    </row>
    <row r="1010" spans="1:2" x14ac:dyDescent="0.2">
      <c r="A1010" s="2">
        <v>1011</v>
      </c>
      <c r="B1010">
        <v>135000</v>
      </c>
    </row>
    <row r="1011" spans="1:2" x14ac:dyDescent="0.2">
      <c r="A1011" s="2">
        <v>1012</v>
      </c>
      <c r="B1011">
        <v>100000</v>
      </c>
    </row>
    <row r="1012" spans="1:2" x14ac:dyDescent="0.2">
      <c r="A1012" s="2">
        <v>1013</v>
      </c>
      <c r="B1012">
        <v>165000</v>
      </c>
    </row>
    <row r="1013" spans="1:2" x14ac:dyDescent="0.2">
      <c r="A1013" s="2">
        <v>1014</v>
      </c>
      <c r="B1013">
        <v>85000</v>
      </c>
    </row>
    <row r="1014" spans="1:2" x14ac:dyDescent="0.2">
      <c r="A1014" s="2">
        <v>1015</v>
      </c>
      <c r="B1014">
        <v>119200</v>
      </c>
    </row>
    <row r="1015" spans="1:2" x14ac:dyDescent="0.2">
      <c r="A1015" s="2">
        <v>1016</v>
      </c>
      <c r="B1015">
        <v>227000</v>
      </c>
    </row>
    <row r="1016" spans="1:2" x14ac:dyDescent="0.2">
      <c r="A1016" s="2">
        <v>1017</v>
      </c>
      <c r="B1016">
        <v>203000</v>
      </c>
    </row>
    <row r="1017" spans="1:2" x14ac:dyDescent="0.2">
      <c r="A1017" s="2">
        <v>1018</v>
      </c>
      <c r="B1017">
        <v>187500</v>
      </c>
    </row>
    <row r="1018" spans="1:2" x14ac:dyDescent="0.2">
      <c r="A1018" s="2">
        <v>1019</v>
      </c>
      <c r="B1018">
        <v>160000</v>
      </c>
    </row>
    <row r="1019" spans="1:2" x14ac:dyDescent="0.2">
      <c r="A1019" s="2">
        <v>1020</v>
      </c>
      <c r="B1019">
        <v>213490</v>
      </c>
    </row>
    <row r="1020" spans="1:2" x14ac:dyDescent="0.2">
      <c r="A1020" s="2">
        <v>1021</v>
      </c>
      <c r="B1020">
        <v>176000</v>
      </c>
    </row>
    <row r="1021" spans="1:2" x14ac:dyDescent="0.2">
      <c r="A1021" s="2">
        <v>1022</v>
      </c>
      <c r="B1021">
        <v>194000</v>
      </c>
    </row>
    <row r="1022" spans="1:2" x14ac:dyDescent="0.2">
      <c r="A1022" s="2">
        <v>1023</v>
      </c>
      <c r="B1022">
        <v>87000</v>
      </c>
    </row>
    <row r="1023" spans="1:2" x14ac:dyDescent="0.2">
      <c r="A1023" s="2">
        <v>1024</v>
      </c>
      <c r="B1023">
        <v>191000</v>
      </c>
    </row>
    <row r="1024" spans="1:2" x14ac:dyDescent="0.2">
      <c r="A1024" s="2">
        <v>1025</v>
      </c>
      <c r="B1024">
        <v>287000</v>
      </c>
    </row>
    <row r="1025" spans="1:2" x14ac:dyDescent="0.2">
      <c r="A1025" s="2">
        <v>1026</v>
      </c>
      <c r="B1025">
        <v>112500</v>
      </c>
    </row>
    <row r="1026" spans="1:2" x14ac:dyDescent="0.2">
      <c r="A1026" s="2">
        <v>1027</v>
      </c>
      <c r="B1026">
        <v>167500</v>
      </c>
    </row>
    <row r="1027" spans="1:2" x14ac:dyDescent="0.2">
      <c r="A1027" s="2">
        <v>1028</v>
      </c>
      <c r="B1027">
        <v>293077</v>
      </c>
    </row>
    <row r="1028" spans="1:2" x14ac:dyDescent="0.2">
      <c r="A1028" s="2">
        <v>1029</v>
      </c>
      <c r="B1028">
        <v>105000</v>
      </c>
    </row>
    <row r="1029" spans="1:2" x14ac:dyDescent="0.2">
      <c r="A1029" s="2">
        <v>1030</v>
      </c>
      <c r="B1029">
        <v>118000</v>
      </c>
    </row>
    <row r="1030" spans="1:2" x14ac:dyDescent="0.2">
      <c r="A1030" s="2">
        <v>1031</v>
      </c>
      <c r="B1030">
        <v>160000</v>
      </c>
    </row>
    <row r="1031" spans="1:2" x14ac:dyDescent="0.2">
      <c r="A1031" s="2">
        <v>1032</v>
      </c>
      <c r="B1031">
        <v>197000</v>
      </c>
    </row>
    <row r="1032" spans="1:2" x14ac:dyDescent="0.2">
      <c r="A1032" s="2">
        <v>1033</v>
      </c>
      <c r="B1032">
        <v>310000</v>
      </c>
    </row>
    <row r="1033" spans="1:2" x14ac:dyDescent="0.2">
      <c r="A1033" s="2">
        <v>1034</v>
      </c>
      <c r="B1033">
        <v>230000</v>
      </c>
    </row>
    <row r="1034" spans="1:2" x14ac:dyDescent="0.2">
      <c r="A1034" s="2">
        <v>1035</v>
      </c>
      <c r="B1034">
        <v>119750</v>
      </c>
    </row>
    <row r="1035" spans="1:2" x14ac:dyDescent="0.2">
      <c r="A1035" s="2">
        <v>1036</v>
      </c>
      <c r="B1035">
        <v>84000</v>
      </c>
    </row>
    <row r="1036" spans="1:2" x14ac:dyDescent="0.2">
      <c r="A1036" s="2">
        <v>1037</v>
      </c>
      <c r="B1036">
        <v>315500</v>
      </c>
    </row>
    <row r="1037" spans="1:2" x14ac:dyDescent="0.2">
      <c r="A1037" s="2">
        <v>1038</v>
      </c>
      <c r="B1037">
        <v>287000</v>
      </c>
    </row>
    <row r="1038" spans="1:2" x14ac:dyDescent="0.2">
      <c r="A1038" s="2">
        <v>1039</v>
      </c>
      <c r="B1038">
        <v>97000</v>
      </c>
    </row>
    <row r="1039" spans="1:2" x14ac:dyDescent="0.2">
      <c r="A1039" s="2">
        <v>1040</v>
      </c>
      <c r="B1039">
        <v>80000</v>
      </c>
    </row>
    <row r="1040" spans="1:2" x14ac:dyDescent="0.2">
      <c r="A1040" s="2">
        <v>1041</v>
      </c>
      <c r="B1040">
        <v>155000</v>
      </c>
    </row>
    <row r="1041" spans="1:2" x14ac:dyDescent="0.2">
      <c r="A1041" s="2">
        <v>1042</v>
      </c>
      <c r="B1041">
        <v>173000</v>
      </c>
    </row>
    <row r="1042" spans="1:2" x14ac:dyDescent="0.2">
      <c r="A1042" s="2">
        <v>1043</v>
      </c>
      <c r="B1042">
        <v>196000</v>
      </c>
    </row>
    <row r="1043" spans="1:2" x14ac:dyDescent="0.2">
      <c r="A1043" s="2">
        <v>1044</v>
      </c>
      <c r="B1043">
        <v>262280</v>
      </c>
    </row>
    <row r="1044" spans="1:2" x14ac:dyDescent="0.2">
      <c r="A1044" s="2">
        <v>1045</v>
      </c>
      <c r="B1044">
        <v>278000</v>
      </c>
    </row>
    <row r="1045" spans="1:2" x14ac:dyDescent="0.2">
      <c r="A1045" s="2">
        <v>1046</v>
      </c>
      <c r="B1045">
        <v>139600</v>
      </c>
    </row>
    <row r="1046" spans="1:2" x14ac:dyDescent="0.2">
      <c r="A1046" s="2">
        <v>1047</v>
      </c>
      <c r="B1046">
        <v>556581</v>
      </c>
    </row>
    <row r="1047" spans="1:2" x14ac:dyDescent="0.2">
      <c r="A1047" s="2">
        <v>1048</v>
      </c>
      <c r="B1047">
        <v>145000</v>
      </c>
    </row>
    <row r="1048" spans="1:2" x14ac:dyDescent="0.2">
      <c r="A1048" s="2">
        <v>1049</v>
      </c>
      <c r="B1048">
        <v>115000</v>
      </c>
    </row>
    <row r="1049" spans="1:2" x14ac:dyDescent="0.2">
      <c r="A1049" s="2">
        <v>1050</v>
      </c>
      <c r="B1049">
        <v>84900</v>
      </c>
    </row>
    <row r="1050" spans="1:2" x14ac:dyDescent="0.2">
      <c r="A1050" s="2">
        <v>1051</v>
      </c>
      <c r="B1050">
        <v>176485</v>
      </c>
    </row>
    <row r="1051" spans="1:2" x14ac:dyDescent="0.2">
      <c r="A1051" s="2">
        <v>1052</v>
      </c>
      <c r="B1051">
        <v>200141</v>
      </c>
    </row>
    <row r="1052" spans="1:2" x14ac:dyDescent="0.2">
      <c r="A1052" s="2">
        <v>1053</v>
      </c>
      <c r="B1052">
        <v>165000</v>
      </c>
    </row>
    <row r="1053" spans="1:2" x14ac:dyDescent="0.2">
      <c r="A1053" s="2">
        <v>1054</v>
      </c>
      <c r="B1053">
        <v>144500</v>
      </c>
    </row>
    <row r="1054" spans="1:2" x14ac:dyDescent="0.2">
      <c r="A1054" s="2">
        <v>1055</v>
      </c>
      <c r="B1054">
        <v>255000</v>
      </c>
    </row>
    <row r="1055" spans="1:2" x14ac:dyDescent="0.2">
      <c r="A1055" s="2">
        <v>1056</v>
      </c>
      <c r="B1055">
        <v>180000</v>
      </c>
    </row>
    <row r="1056" spans="1:2" x14ac:dyDescent="0.2">
      <c r="A1056" s="2">
        <v>1057</v>
      </c>
      <c r="B1056">
        <v>185850</v>
      </c>
    </row>
    <row r="1057" spans="1:2" x14ac:dyDescent="0.2">
      <c r="A1057" s="2">
        <v>1058</v>
      </c>
      <c r="B1057">
        <v>248000</v>
      </c>
    </row>
    <row r="1058" spans="1:2" x14ac:dyDescent="0.2">
      <c r="A1058" s="2">
        <v>1059</v>
      </c>
      <c r="B1058">
        <v>335000</v>
      </c>
    </row>
    <row r="1059" spans="1:2" x14ac:dyDescent="0.2">
      <c r="A1059" s="2">
        <v>1060</v>
      </c>
      <c r="B1059">
        <v>220000</v>
      </c>
    </row>
    <row r="1060" spans="1:2" x14ac:dyDescent="0.2">
      <c r="A1060" s="2">
        <v>1061</v>
      </c>
      <c r="B1060">
        <v>213500</v>
      </c>
    </row>
    <row r="1061" spans="1:2" x14ac:dyDescent="0.2">
      <c r="A1061" s="2">
        <v>1063</v>
      </c>
      <c r="B1061">
        <v>90000</v>
      </c>
    </row>
    <row r="1062" spans="1:2" x14ac:dyDescent="0.2">
      <c r="A1062" s="2">
        <v>1064</v>
      </c>
      <c r="B1062">
        <v>110500</v>
      </c>
    </row>
    <row r="1063" spans="1:2" x14ac:dyDescent="0.2">
      <c r="A1063" s="2">
        <v>1065</v>
      </c>
      <c r="B1063">
        <v>154000</v>
      </c>
    </row>
    <row r="1064" spans="1:2" x14ac:dyDescent="0.2">
      <c r="A1064" s="2">
        <v>1066</v>
      </c>
      <c r="B1064">
        <v>328000</v>
      </c>
    </row>
    <row r="1065" spans="1:2" x14ac:dyDescent="0.2">
      <c r="A1065" s="2">
        <v>1067</v>
      </c>
      <c r="B1065">
        <v>178000</v>
      </c>
    </row>
    <row r="1066" spans="1:2" x14ac:dyDescent="0.2">
      <c r="A1066" s="2">
        <v>1068</v>
      </c>
      <c r="B1066">
        <v>167900</v>
      </c>
    </row>
    <row r="1067" spans="1:2" x14ac:dyDescent="0.2">
      <c r="A1067" s="2">
        <v>1069</v>
      </c>
      <c r="B1067">
        <v>151400</v>
      </c>
    </row>
    <row r="1068" spans="1:2" x14ac:dyDescent="0.2">
      <c r="A1068" s="2">
        <v>1070</v>
      </c>
      <c r="B1068">
        <v>135000</v>
      </c>
    </row>
    <row r="1069" spans="1:2" x14ac:dyDescent="0.2">
      <c r="A1069" s="2">
        <v>1071</v>
      </c>
      <c r="B1069">
        <v>135000</v>
      </c>
    </row>
    <row r="1070" spans="1:2" x14ac:dyDescent="0.2">
      <c r="A1070" s="2">
        <v>1072</v>
      </c>
      <c r="B1070">
        <v>154000</v>
      </c>
    </row>
    <row r="1071" spans="1:2" x14ac:dyDescent="0.2">
      <c r="A1071" s="2">
        <v>1073</v>
      </c>
      <c r="B1071">
        <v>91500</v>
      </c>
    </row>
    <row r="1072" spans="1:2" x14ac:dyDescent="0.2">
      <c r="A1072" s="2">
        <v>1074</v>
      </c>
      <c r="B1072">
        <v>159500</v>
      </c>
    </row>
    <row r="1073" spans="1:2" x14ac:dyDescent="0.2">
      <c r="A1073" s="2">
        <v>1075</v>
      </c>
      <c r="B1073">
        <v>194000</v>
      </c>
    </row>
    <row r="1074" spans="1:2" x14ac:dyDescent="0.2">
      <c r="A1074" s="2">
        <v>1076</v>
      </c>
      <c r="B1074">
        <v>219500</v>
      </c>
    </row>
    <row r="1075" spans="1:2" x14ac:dyDescent="0.2">
      <c r="A1075" s="2">
        <v>1077</v>
      </c>
      <c r="B1075">
        <v>170000</v>
      </c>
    </row>
    <row r="1076" spans="1:2" x14ac:dyDescent="0.2">
      <c r="A1076" s="2">
        <v>1078</v>
      </c>
      <c r="B1076">
        <v>138800</v>
      </c>
    </row>
    <row r="1077" spans="1:2" x14ac:dyDescent="0.2">
      <c r="A1077" s="2">
        <v>1079</v>
      </c>
      <c r="B1077">
        <v>155900</v>
      </c>
    </row>
    <row r="1078" spans="1:2" x14ac:dyDescent="0.2">
      <c r="A1078" s="2">
        <v>1080</v>
      </c>
      <c r="B1078">
        <v>126000</v>
      </c>
    </row>
    <row r="1079" spans="1:2" x14ac:dyDescent="0.2">
      <c r="A1079" s="2">
        <v>1081</v>
      </c>
      <c r="B1079">
        <v>145000</v>
      </c>
    </row>
    <row r="1080" spans="1:2" x14ac:dyDescent="0.2">
      <c r="A1080" s="2">
        <v>1082</v>
      </c>
      <c r="B1080">
        <v>133000</v>
      </c>
    </row>
    <row r="1081" spans="1:2" x14ac:dyDescent="0.2">
      <c r="A1081" s="2">
        <v>1083</v>
      </c>
      <c r="B1081">
        <v>192000</v>
      </c>
    </row>
    <row r="1082" spans="1:2" x14ac:dyDescent="0.2">
      <c r="A1082" s="2">
        <v>1084</v>
      </c>
      <c r="B1082">
        <v>160000</v>
      </c>
    </row>
    <row r="1083" spans="1:2" x14ac:dyDescent="0.2">
      <c r="A1083" s="2">
        <v>1085</v>
      </c>
      <c r="B1083">
        <v>187500</v>
      </c>
    </row>
    <row r="1084" spans="1:2" x14ac:dyDescent="0.2">
      <c r="A1084" s="2">
        <v>1086</v>
      </c>
      <c r="B1084">
        <v>147000</v>
      </c>
    </row>
    <row r="1085" spans="1:2" x14ac:dyDescent="0.2">
      <c r="A1085" s="2">
        <v>1087</v>
      </c>
      <c r="B1085">
        <v>83500</v>
      </c>
    </row>
    <row r="1086" spans="1:2" x14ac:dyDescent="0.2">
      <c r="A1086" s="2">
        <v>1088</v>
      </c>
      <c r="B1086">
        <v>252000</v>
      </c>
    </row>
    <row r="1087" spans="1:2" x14ac:dyDescent="0.2">
      <c r="A1087" s="2">
        <v>1089</v>
      </c>
      <c r="B1087">
        <v>137500</v>
      </c>
    </row>
    <row r="1088" spans="1:2" x14ac:dyDescent="0.2">
      <c r="A1088" s="2">
        <v>1090</v>
      </c>
      <c r="B1088">
        <v>197000</v>
      </c>
    </row>
    <row r="1089" spans="1:2" x14ac:dyDescent="0.2">
      <c r="A1089" s="2">
        <v>1091</v>
      </c>
      <c r="B1089">
        <v>92900</v>
      </c>
    </row>
    <row r="1090" spans="1:2" x14ac:dyDescent="0.2">
      <c r="A1090" s="2">
        <v>1092</v>
      </c>
      <c r="B1090">
        <v>160000</v>
      </c>
    </row>
    <row r="1091" spans="1:2" x14ac:dyDescent="0.2">
      <c r="A1091" s="2">
        <v>1093</v>
      </c>
      <c r="B1091">
        <v>136500</v>
      </c>
    </row>
    <row r="1092" spans="1:2" x14ac:dyDescent="0.2">
      <c r="A1092" s="2">
        <v>1094</v>
      </c>
      <c r="B1092">
        <v>146000</v>
      </c>
    </row>
    <row r="1093" spans="1:2" x14ac:dyDescent="0.2">
      <c r="A1093" s="2">
        <v>1095</v>
      </c>
      <c r="B1093">
        <v>129000</v>
      </c>
    </row>
    <row r="1094" spans="1:2" x14ac:dyDescent="0.2">
      <c r="A1094" s="2">
        <v>1096</v>
      </c>
      <c r="B1094">
        <v>176432</v>
      </c>
    </row>
    <row r="1095" spans="1:2" x14ac:dyDescent="0.2">
      <c r="A1095" s="2">
        <v>1097</v>
      </c>
      <c r="B1095">
        <v>127000</v>
      </c>
    </row>
    <row r="1096" spans="1:2" x14ac:dyDescent="0.2">
      <c r="A1096" s="2">
        <v>1098</v>
      </c>
      <c r="B1096">
        <v>170000</v>
      </c>
    </row>
    <row r="1097" spans="1:2" x14ac:dyDescent="0.2">
      <c r="A1097" s="2">
        <v>1099</v>
      </c>
      <c r="B1097">
        <v>128000</v>
      </c>
    </row>
    <row r="1098" spans="1:2" x14ac:dyDescent="0.2">
      <c r="A1098" s="2">
        <v>1100</v>
      </c>
      <c r="B1098">
        <v>157000</v>
      </c>
    </row>
    <row r="1099" spans="1:2" x14ac:dyDescent="0.2">
      <c r="A1099" s="2">
        <v>1101</v>
      </c>
      <c r="B1099">
        <v>60000</v>
      </c>
    </row>
    <row r="1100" spans="1:2" x14ac:dyDescent="0.2">
      <c r="A1100" s="2">
        <v>1102</v>
      </c>
      <c r="B1100">
        <v>119500</v>
      </c>
    </row>
    <row r="1101" spans="1:2" x14ac:dyDescent="0.2">
      <c r="A1101" s="2">
        <v>1103</v>
      </c>
      <c r="B1101">
        <v>135000</v>
      </c>
    </row>
    <row r="1102" spans="1:2" x14ac:dyDescent="0.2">
      <c r="A1102" s="2">
        <v>1104</v>
      </c>
      <c r="B1102">
        <v>159500</v>
      </c>
    </row>
    <row r="1103" spans="1:2" x14ac:dyDescent="0.2">
      <c r="A1103" s="2">
        <v>1105</v>
      </c>
      <c r="B1103">
        <v>106000</v>
      </c>
    </row>
    <row r="1104" spans="1:2" x14ac:dyDescent="0.2">
      <c r="A1104" s="2">
        <v>1106</v>
      </c>
      <c r="B1104">
        <v>325000</v>
      </c>
    </row>
    <row r="1105" spans="1:2" x14ac:dyDescent="0.2">
      <c r="A1105" s="2">
        <v>1107</v>
      </c>
      <c r="B1105">
        <v>179900</v>
      </c>
    </row>
    <row r="1106" spans="1:2" x14ac:dyDescent="0.2">
      <c r="A1106" s="2">
        <v>1108</v>
      </c>
      <c r="B1106">
        <v>274725</v>
      </c>
    </row>
    <row r="1107" spans="1:2" x14ac:dyDescent="0.2">
      <c r="A1107" s="2">
        <v>1109</v>
      </c>
      <c r="B1107">
        <v>181000</v>
      </c>
    </row>
    <row r="1108" spans="1:2" x14ac:dyDescent="0.2">
      <c r="A1108" s="2">
        <v>1110</v>
      </c>
      <c r="B1108">
        <v>280000</v>
      </c>
    </row>
    <row r="1109" spans="1:2" x14ac:dyDescent="0.2">
      <c r="A1109" s="2">
        <v>1111</v>
      </c>
      <c r="B1109">
        <v>188000</v>
      </c>
    </row>
    <row r="1110" spans="1:2" x14ac:dyDescent="0.2">
      <c r="A1110" s="2">
        <v>1112</v>
      </c>
      <c r="B1110">
        <v>205000</v>
      </c>
    </row>
    <row r="1111" spans="1:2" x14ac:dyDescent="0.2">
      <c r="A1111" s="2">
        <v>1113</v>
      </c>
      <c r="B1111">
        <v>129900</v>
      </c>
    </row>
    <row r="1112" spans="1:2" x14ac:dyDescent="0.2">
      <c r="A1112" s="2">
        <v>1114</v>
      </c>
      <c r="B1112">
        <v>134500</v>
      </c>
    </row>
    <row r="1113" spans="1:2" x14ac:dyDescent="0.2">
      <c r="A1113" s="2">
        <v>1115</v>
      </c>
      <c r="B1113">
        <v>117000</v>
      </c>
    </row>
    <row r="1114" spans="1:2" x14ac:dyDescent="0.2">
      <c r="A1114" s="2">
        <v>1116</v>
      </c>
      <c r="B1114">
        <v>318000</v>
      </c>
    </row>
    <row r="1115" spans="1:2" x14ac:dyDescent="0.2">
      <c r="A1115" s="2">
        <v>1117</v>
      </c>
      <c r="B1115">
        <v>184100</v>
      </c>
    </row>
    <row r="1116" spans="1:2" x14ac:dyDescent="0.2">
      <c r="A1116" s="2">
        <v>1118</v>
      </c>
      <c r="B1116">
        <v>130000</v>
      </c>
    </row>
    <row r="1117" spans="1:2" x14ac:dyDescent="0.2">
      <c r="A1117" s="2">
        <v>1119</v>
      </c>
      <c r="B1117">
        <v>140000</v>
      </c>
    </row>
    <row r="1118" spans="1:2" x14ac:dyDescent="0.2">
      <c r="A1118" s="2">
        <v>1120</v>
      </c>
      <c r="B1118">
        <v>133700</v>
      </c>
    </row>
    <row r="1119" spans="1:2" x14ac:dyDescent="0.2">
      <c r="A1119" s="2">
        <v>1121</v>
      </c>
      <c r="B1119">
        <v>118400</v>
      </c>
    </row>
    <row r="1120" spans="1:2" x14ac:dyDescent="0.2">
      <c r="A1120" s="2">
        <v>1122</v>
      </c>
      <c r="B1120">
        <v>212900</v>
      </c>
    </row>
    <row r="1121" spans="1:2" x14ac:dyDescent="0.2">
      <c r="A1121" s="2">
        <v>1123</v>
      </c>
      <c r="B1121">
        <v>112000</v>
      </c>
    </row>
    <row r="1122" spans="1:2" x14ac:dyDescent="0.2">
      <c r="A1122" s="2">
        <v>1124</v>
      </c>
      <c r="B1122">
        <v>118000</v>
      </c>
    </row>
    <row r="1123" spans="1:2" x14ac:dyDescent="0.2">
      <c r="A1123" s="2">
        <v>1125</v>
      </c>
      <c r="B1123">
        <v>163900</v>
      </c>
    </row>
    <row r="1124" spans="1:2" x14ac:dyDescent="0.2">
      <c r="A1124" s="2">
        <v>1126</v>
      </c>
      <c r="B1124">
        <v>115000</v>
      </c>
    </row>
    <row r="1125" spans="1:2" x14ac:dyDescent="0.2">
      <c r="A1125" s="2">
        <v>1127</v>
      </c>
      <c r="B1125">
        <v>174000</v>
      </c>
    </row>
    <row r="1126" spans="1:2" x14ac:dyDescent="0.2">
      <c r="A1126" s="2">
        <v>1128</v>
      </c>
      <c r="B1126">
        <v>259000</v>
      </c>
    </row>
    <row r="1127" spans="1:2" x14ac:dyDescent="0.2">
      <c r="A1127" s="2">
        <v>1129</v>
      </c>
      <c r="B1127">
        <v>215000</v>
      </c>
    </row>
    <row r="1128" spans="1:2" x14ac:dyDescent="0.2">
      <c r="A1128" s="2">
        <v>1130</v>
      </c>
      <c r="B1128">
        <v>140000</v>
      </c>
    </row>
    <row r="1129" spans="1:2" x14ac:dyDescent="0.2">
      <c r="A1129" s="2">
        <v>1131</v>
      </c>
      <c r="B1129">
        <v>135000</v>
      </c>
    </row>
    <row r="1130" spans="1:2" x14ac:dyDescent="0.2">
      <c r="A1130" s="2">
        <v>1132</v>
      </c>
      <c r="B1130">
        <v>93500</v>
      </c>
    </row>
    <row r="1131" spans="1:2" x14ac:dyDescent="0.2">
      <c r="A1131" s="2">
        <v>1133</v>
      </c>
      <c r="B1131">
        <v>117500</v>
      </c>
    </row>
    <row r="1132" spans="1:2" x14ac:dyDescent="0.2">
      <c r="A1132" s="2">
        <v>1134</v>
      </c>
      <c r="B1132">
        <v>239500</v>
      </c>
    </row>
    <row r="1133" spans="1:2" x14ac:dyDescent="0.2">
      <c r="A1133" s="2">
        <v>1135</v>
      </c>
      <c r="B1133">
        <v>169000</v>
      </c>
    </row>
    <row r="1134" spans="1:2" x14ac:dyDescent="0.2">
      <c r="A1134" s="2">
        <v>1136</v>
      </c>
      <c r="B1134">
        <v>102000</v>
      </c>
    </row>
    <row r="1135" spans="1:2" x14ac:dyDescent="0.2">
      <c r="A1135" s="2">
        <v>1137</v>
      </c>
      <c r="B1135">
        <v>119000</v>
      </c>
    </row>
    <row r="1136" spans="1:2" x14ac:dyDescent="0.2">
      <c r="A1136" s="2">
        <v>1138</v>
      </c>
      <c r="B1136">
        <v>94000</v>
      </c>
    </row>
    <row r="1137" spans="1:2" x14ac:dyDescent="0.2">
      <c r="A1137" s="2">
        <v>1139</v>
      </c>
      <c r="B1137">
        <v>196000</v>
      </c>
    </row>
    <row r="1138" spans="1:2" x14ac:dyDescent="0.2">
      <c r="A1138" s="2">
        <v>1140</v>
      </c>
      <c r="B1138">
        <v>144000</v>
      </c>
    </row>
    <row r="1139" spans="1:2" x14ac:dyDescent="0.2">
      <c r="A1139" s="2">
        <v>1141</v>
      </c>
      <c r="B1139">
        <v>139000</v>
      </c>
    </row>
    <row r="1140" spans="1:2" x14ac:dyDescent="0.2">
      <c r="A1140" s="2">
        <v>1142</v>
      </c>
      <c r="B1140">
        <v>197500</v>
      </c>
    </row>
    <row r="1141" spans="1:2" x14ac:dyDescent="0.2">
      <c r="A1141" s="2">
        <v>1143</v>
      </c>
      <c r="B1141">
        <v>424870</v>
      </c>
    </row>
    <row r="1142" spans="1:2" x14ac:dyDescent="0.2">
      <c r="A1142" s="2">
        <v>1144</v>
      </c>
      <c r="B1142">
        <v>80000</v>
      </c>
    </row>
    <row r="1143" spans="1:2" x14ac:dyDescent="0.2">
      <c r="A1143" s="2">
        <v>1145</v>
      </c>
      <c r="B1143">
        <v>80000</v>
      </c>
    </row>
    <row r="1144" spans="1:2" x14ac:dyDescent="0.2">
      <c r="A1144" s="2">
        <v>1146</v>
      </c>
      <c r="B1144">
        <v>149000</v>
      </c>
    </row>
    <row r="1145" spans="1:2" x14ac:dyDescent="0.2">
      <c r="A1145" s="2">
        <v>1147</v>
      </c>
      <c r="B1145">
        <v>180000</v>
      </c>
    </row>
    <row r="1146" spans="1:2" x14ac:dyDescent="0.2">
      <c r="A1146" s="2">
        <v>1148</v>
      </c>
      <c r="B1146">
        <v>174500</v>
      </c>
    </row>
    <row r="1147" spans="1:2" x14ac:dyDescent="0.2">
      <c r="A1147" s="2">
        <v>1149</v>
      </c>
      <c r="B1147">
        <v>116900</v>
      </c>
    </row>
    <row r="1148" spans="1:2" x14ac:dyDescent="0.2">
      <c r="A1148" s="2">
        <v>1150</v>
      </c>
      <c r="B1148">
        <v>143000</v>
      </c>
    </row>
    <row r="1149" spans="1:2" x14ac:dyDescent="0.2">
      <c r="A1149" s="2">
        <v>1151</v>
      </c>
      <c r="B1149">
        <v>124000</v>
      </c>
    </row>
    <row r="1150" spans="1:2" x14ac:dyDescent="0.2">
      <c r="A1150" s="2">
        <v>1152</v>
      </c>
      <c r="B1150">
        <v>149900</v>
      </c>
    </row>
    <row r="1151" spans="1:2" x14ac:dyDescent="0.2">
      <c r="A1151" s="2">
        <v>1153</v>
      </c>
      <c r="B1151">
        <v>230000</v>
      </c>
    </row>
    <row r="1152" spans="1:2" x14ac:dyDescent="0.2">
      <c r="A1152" s="2">
        <v>1154</v>
      </c>
      <c r="B1152">
        <v>120500</v>
      </c>
    </row>
    <row r="1153" spans="1:2" x14ac:dyDescent="0.2">
      <c r="A1153" s="2">
        <v>1155</v>
      </c>
      <c r="B1153">
        <v>201800</v>
      </c>
    </row>
    <row r="1154" spans="1:2" x14ac:dyDescent="0.2">
      <c r="A1154" s="2">
        <v>1156</v>
      </c>
      <c r="B1154">
        <v>218000</v>
      </c>
    </row>
    <row r="1155" spans="1:2" x14ac:dyDescent="0.2">
      <c r="A1155" s="2">
        <v>1157</v>
      </c>
      <c r="B1155">
        <v>179900</v>
      </c>
    </row>
    <row r="1156" spans="1:2" x14ac:dyDescent="0.2">
      <c r="A1156" s="2">
        <v>1158</v>
      </c>
      <c r="B1156">
        <v>230000</v>
      </c>
    </row>
    <row r="1157" spans="1:2" x14ac:dyDescent="0.2">
      <c r="A1157" s="2">
        <v>1159</v>
      </c>
      <c r="B1157">
        <v>235128</v>
      </c>
    </row>
    <row r="1158" spans="1:2" x14ac:dyDescent="0.2">
      <c r="A1158" s="2">
        <v>1160</v>
      </c>
      <c r="B1158">
        <v>185000</v>
      </c>
    </row>
    <row r="1159" spans="1:2" x14ac:dyDescent="0.2">
      <c r="A1159" s="2">
        <v>1161</v>
      </c>
      <c r="B1159">
        <v>146000</v>
      </c>
    </row>
    <row r="1160" spans="1:2" x14ac:dyDescent="0.2">
      <c r="A1160" s="2">
        <v>1162</v>
      </c>
      <c r="B1160">
        <v>224000</v>
      </c>
    </row>
    <row r="1161" spans="1:2" x14ac:dyDescent="0.2">
      <c r="A1161" s="2">
        <v>1163</v>
      </c>
      <c r="B1161">
        <v>129000</v>
      </c>
    </row>
    <row r="1162" spans="1:2" x14ac:dyDescent="0.2">
      <c r="A1162" s="2">
        <v>1164</v>
      </c>
      <c r="B1162">
        <v>108959</v>
      </c>
    </row>
    <row r="1163" spans="1:2" x14ac:dyDescent="0.2">
      <c r="A1163" s="2">
        <v>1165</v>
      </c>
      <c r="B1163">
        <v>194000</v>
      </c>
    </row>
    <row r="1164" spans="1:2" x14ac:dyDescent="0.2">
      <c r="A1164" s="2">
        <v>1166</v>
      </c>
      <c r="B1164">
        <v>233170</v>
      </c>
    </row>
    <row r="1165" spans="1:2" x14ac:dyDescent="0.2">
      <c r="A1165" s="2">
        <v>1167</v>
      </c>
      <c r="B1165">
        <v>245350</v>
      </c>
    </row>
    <row r="1166" spans="1:2" x14ac:dyDescent="0.2">
      <c r="A1166" s="2">
        <v>1168</v>
      </c>
      <c r="B1166">
        <v>173000</v>
      </c>
    </row>
    <row r="1167" spans="1:2" x14ac:dyDescent="0.2">
      <c r="A1167" s="2">
        <v>1169</v>
      </c>
      <c r="B1167">
        <v>235000</v>
      </c>
    </row>
    <row r="1168" spans="1:2" x14ac:dyDescent="0.2">
      <c r="A1168" s="2">
        <v>1170</v>
      </c>
      <c r="B1168">
        <v>625000</v>
      </c>
    </row>
    <row r="1169" spans="1:2" x14ac:dyDescent="0.2">
      <c r="A1169" s="2">
        <v>1171</v>
      </c>
      <c r="B1169">
        <v>171000</v>
      </c>
    </row>
    <row r="1170" spans="1:2" x14ac:dyDescent="0.2">
      <c r="A1170" s="2">
        <v>1172</v>
      </c>
      <c r="B1170">
        <v>163000</v>
      </c>
    </row>
    <row r="1171" spans="1:2" x14ac:dyDescent="0.2">
      <c r="A1171" s="2">
        <v>1173</v>
      </c>
      <c r="B1171">
        <v>171900</v>
      </c>
    </row>
    <row r="1172" spans="1:2" x14ac:dyDescent="0.2">
      <c r="A1172" s="2">
        <v>1174</v>
      </c>
      <c r="B1172">
        <v>200500</v>
      </c>
    </row>
    <row r="1173" spans="1:2" x14ac:dyDescent="0.2">
      <c r="A1173" s="2">
        <v>1175</v>
      </c>
      <c r="B1173">
        <v>239000</v>
      </c>
    </row>
    <row r="1174" spans="1:2" x14ac:dyDescent="0.2">
      <c r="A1174" s="2">
        <v>1176</v>
      </c>
      <c r="B1174">
        <v>285000</v>
      </c>
    </row>
    <row r="1175" spans="1:2" x14ac:dyDescent="0.2">
      <c r="A1175" s="2">
        <v>1177</v>
      </c>
      <c r="B1175">
        <v>119500</v>
      </c>
    </row>
    <row r="1176" spans="1:2" x14ac:dyDescent="0.2">
      <c r="A1176" s="2">
        <v>1178</v>
      </c>
      <c r="B1176">
        <v>115000</v>
      </c>
    </row>
    <row r="1177" spans="1:2" x14ac:dyDescent="0.2">
      <c r="A1177" s="2">
        <v>1179</v>
      </c>
      <c r="B1177">
        <v>154900</v>
      </c>
    </row>
    <row r="1178" spans="1:2" x14ac:dyDescent="0.2">
      <c r="A1178" s="2">
        <v>1180</v>
      </c>
      <c r="B1178">
        <v>93000</v>
      </c>
    </row>
    <row r="1179" spans="1:2" x14ac:dyDescent="0.2">
      <c r="A1179" s="2">
        <v>1181</v>
      </c>
      <c r="B1179">
        <v>250000</v>
      </c>
    </row>
    <row r="1180" spans="1:2" x14ac:dyDescent="0.2">
      <c r="A1180" s="2">
        <v>1182</v>
      </c>
      <c r="B1180">
        <v>392500</v>
      </c>
    </row>
    <row r="1181" spans="1:2" x14ac:dyDescent="0.2">
      <c r="A1181" s="2">
        <v>1183</v>
      </c>
      <c r="B1181">
        <v>745000</v>
      </c>
    </row>
    <row r="1182" spans="1:2" x14ac:dyDescent="0.2">
      <c r="A1182" s="2">
        <v>1184</v>
      </c>
      <c r="B1182">
        <v>120000</v>
      </c>
    </row>
    <row r="1183" spans="1:2" x14ac:dyDescent="0.2">
      <c r="A1183" s="2">
        <v>1186</v>
      </c>
      <c r="B1183">
        <v>104900</v>
      </c>
    </row>
    <row r="1184" spans="1:2" x14ac:dyDescent="0.2">
      <c r="A1184" s="2">
        <v>1187</v>
      </c>
      <c r="B1184">
        <v>95000</v>
      </c>
    </row>
    <row r="1185" spans="1:2" x14ac:dyDescent="0.2">
      <c r="A1185" s="2">
        <v>1188</v>
      </c>
      <c r="B1185">
        <v>262000</v>
      </c>
    </row>
    <row r="1186" spans="1:2" x14ac:dyDescent="0.2">
      <c r="A1186" s="2">
        <v>1189</v>
      </c>
      <c r="B1186">
        <v>195000</v>
      </c>
    </row>
    <row r="1187" spans="1:2" x14ac:dyDescent="0.2">
      <c r="A1187" s="2">
        <v>1190</v>
      </c>
      <c r="B1187">
        <v>189000</v>
      </c>
    </row>
    <row r="1188" spans="1:2" x14ac:dyDescent="0.2">
      <c r="A1188" s="2">
        <v>1191</v>
      </c>
      <c r="B1188">
        <v>168000</v>
      </c>
    </row>
    <row r="1189" spans="1:2" x14ac:dyDescent="0.2">
      <c r="A1189" s="2">
        <v>1192</v>
      </c>
      <c r="B1189">
        <v>174000</v>
      </c>
    </row>
    <row r="1190" spans="1:2" x14ac:dyDescent="0.2">
      <c r="A1190" s="2">
        <v>1193</v>
      </c>
      <c r="B1190">
        <v>125000</v>
      </c>
    </row>
    <row r="1191" spans="1:2" x14ac:dyDescent="0.2">
      <c r="A1191" s="2">
        <v>1194</v>
      </c>
      <c r="B1191">
        <v>165000</v>
      </c>
    </row>
    <row r="1192" spans="1:2" x14ac:dyDescent="0.2">
      <c r="A1192" s="2">
        <v>1195</v>
      </c>
      <c r="B1192">
        <v>158000</v>
      </c>
    </row>
    <row r="1193" spans="1:2" x14ac:dyDescent="0.2">
      <c r="A1193" s="2">
        <v>1196</v>
      </c>
      <c r="B1193">
        <v>176000</v>
      </c>
    </row>
    <row r="1194" spans="1:2" x14ac:dyDescent="0.2">
      <c r="A1194" s="2">
        <v>1197</v>
      </c>
      <c r="B1194">
        <v>219210</v>
      </c>
    </row>
    <row r="1195" spans="1:2" x14ac:dyDescent="0.2">
      <c r="A1195" s="2">
        <v>1198</v>
      </c>
      <c r="B1195">
        <v>144000</v>
      </c>
    </row>
    <row r="1196" spans="1:2" x14ac:dyDescent="0.2">
      <c r="A1196" s="2">
        <v>1199</v>
      </c>
      <c r="B1196">
        <v>178000</v>
      </c>
    </row>
    <row r="1197" spans="1:2" x14ac:dyDescent="0.2">
      <c r="A1197" s="2">
        <v>1200</v>
      </c>
      <c r="B1197">
        <v>148000</v>
      </c>
    </row>
    <row r="1198" spans="1:2" x14ac:dyDescent="0.2">
      <c r="A1198" s="2">
        <v>1201</v>
      </c>
      <c r="B1198">
        <v>116050</v>
      </c>
    </row>
    <row r="1199" spans="1:2" x14ac:dyDescent="0.2">
      <c r="A1199" s="2">
        <v>1202</v>
      </c>
      <c r="B1199">
        <v>197900</v>
      </c>
    </row>
    <row r="1200" spans="1:2" x14ac:dyDescent="0.2">
      <c r="A1200" s="2">
        <v>1203</v>
      </c>
      <c r="B1200">
        <v>117000</v>
      </c>
    </row>
    <row r="1201" spans="1:2" x14ac:dyDescent="0.2">
      <c r="A1201" s="2">
        <v>1204</v>
      </c>
      <c r="B1201">
        <v>213000</v>
      </c>
    </row>
    <row r="1202" spans="1:2" x14ac:dyDescent="0.2">
      <c r="A1202" s="2">
        <v>1205</v>
      </c>
      <c r="B1202">
        <v>153500</v>
      </c>
    </row>
    <row r="1203" spans="1:2" x14ac:dyDescent="0.2">
      <c r="A1203" s="2">
        <v>1206</v>
      </c>
      <c r="B1203">
        <v>271900</v>
      </c>
    </row>
    <row r="1204" spans="1:2" x14ac:dyDescent="0.2">
      <c r="A1204" s="2">
        <v>1207</v>
      </c>
      <c r="B1204">
        <v>107000</v>
      </c>
    </row>
    <row r="1205" spans="1:2" x14ac:dyDescent="0.2">
      <c r="A1205" s="2">
        <v>1208</v>
      </c>
      <c r="B1205">
        <v>200000</v>
      </c>
    </row>
    <row r="1206" spans="1:2" x14ac:dyDescent="0.2">
      <c r="A1206" s="2">
        <v>1209</v>
      </c>
      <c r="B1206">
        <v>140000</v>
      </c>
    </row>
    <row r="1207" spans="1:2" x14ac:dyDescent="0.2">
      <c r="A1207" s="2">
        <v>1210</v>
      </c>
      <c r="B1207">
        <v>290000</v>
      </c>
    </row>
    <row r="1208" spans="1:2" x14ac:dyDescent="0.2">
      <c r="A1208" s="2">
        <v>1211</v>
      </c>
      <c r="B1208">
        <v>189000</v>
      </c>
    </row>
    <row r="1209" spans="1:2" x14ac:dyDescent="0.2">
      <c r="A1209" s="2">
        <v>1212</v>
      </c>
      <c r="B1209">
        <v>164000</v>
      </c>
    </row>
    <row r="1210" spans="1:2" x14ac:dyDescent="0.2">
      <c r="A1210" s="2">
        <v>1213</v>
      </c>
      <c r="B1210">
        <v>113000</v>
      </c>
    </row>
    <row r="1211" spans="1:2" x14ac:dyDescent="0.2">
      <c r="A1211" s="2">
        <v>1214</v>
      </c>
      <c r="B1211">
        <v>145000</v>
      </c>
    </row>
    <row r="1212" spans="1:2" x14ac:dyDescent="0.2">
      <c r="A1212" s="2">
        <v>1215</v>
      </c>
      <c r="B1212">
        <v>134500</v>
      </c>
    </row>
    <row r="1213" spans="1:2" x14ac:dyDescent="0.2">
      <c r="A1213" s="2">
        <v>1216</v>
      </c>
      <c r="B1213">
        <v>125000</v>
      </c>
    </row>
    <row r="1214" spans="1:2" x14ac:dyDescent="0.2">
      <c r="A1214" s="2">
        <v>1217</v>
      </c>
      <c r="B1214">
        <v>112000</v>
      </c>
    </row>
    <row r="1215" spans="1:2" x14ac:dyDescent="0.2">
      <c r="A1215" s="2">
        <v>1218</v>
      </c>
      <c r="B1215">
        <v>229456</v>
      </c>
    </row>
    <row r="1216" spans="1:2" x14ac:dyDescent="0.2">
      <c r="A1216" s="2">
        <v>1219</v>
      </c>
      <c r="B1216">
        <v>80500</v>
      </c>
    </row>
    <row r="1217" spans="1:2" x14ac:dyDescent="0.2">
      <c r="A1217" s="2">
        <v>1220</v>
      </c>
      <c r="B1217">
        <v>91500</v>
      </c>
    </row>
    <row r="1218" spans="1:2" x14ac:dyDescent="0.2">
      <c r="A1218" s="2">
        <v>1221</v>
      </c>
      <c r="B1218">
        <v>115000</v>
      </c>
    </row>
    <row r="1219" spans="1:2" x14ac:dyDescent="0.2">
      <c r="A1219" s="2">
        <v>1222</v>
      </c>
      <c r="B1219">
        <v>134000</v>
      </c>
    </row>
    <row r="1220" spans="1:2" x14ac:dyDescent="0.2">
      <c r="A1220" s="2">
        <v>1223</v>
      </c>
      <c r="B1220">
        <v>143000</v>
      </c>
    </row>
    <row r="1221" spans="1:2" x14ac:dyDescent="0.2">
      <c r="A1221" s="2">
        <v>1224</v>
      </c>
      <c r="B1221">
        <v>137900</v>
      </c>
    </row>
    <row r="1222" spans="1:2" x14ac:dyDescent="0.2">
      <c r="A1222" s="2">
        <v>1225</v>
      </c>
      <c r="B1222">
        <v>184000</v>
      </c>
    </row>
    <row r="1223" spans="1:2" x14ac:dyDescent="0.2">
      <c r="A1223" s="2">
        <v>1226</v>
      </c>
      <c r="B1223">
        <v>145000</v>
      </c>
    </row>
    <row r="1224" spans="1:2" x14ac:dyDescent="0.2">
      <c r="A1224" s="2">
        <v>1227</v>
      </c>
      <c r="B1224">
        <v>214000</v>
      </c>
    </row>
    <row r="1225" spans="1:2" x14ac:dyDescent="0.2">
      <c r="A1225" s="2">
        <v>1228</v>
      </c>
      <c r="B1225">
        <v>147000</v>
      </c>
    </row>
    <row r="1226" spans="1:2" x14ac:dyDescent="0.2">
      <c r="A1226" s="2">
        <v>1229</v>
      </c>
      <c r="B1226">
        <v>367294</v>
      </c>
    </row>
    <row r="1227" spans="1:2" x14ac:dyDescent="0.2">
      <c r="A1227" s="2">
        <v>1230</v>
      </c>
      <c r="B1227">
        <v>127000</v>
      </c>
    </row>
    <row r="1228" spans="1:2" x14ac:dyDescent="0.2">
      <c r="A1228" s="2">
        <v>1231</v>
      </c>
      <c r="B1228">
        <v>190000</v>
      </c>
    </row>
    <row r="1229" spans="1:2" x14ac:dyDescent="0.2">
      <c r="A1229" s="2">
        <v>1232</v>
      </c>
      <c r="B1229">
        <v>132500</v>
      </c>
    </row>
    <row r="1230" spans="1:2" x14ac:dyDescent="0.2">
      <c r="A1230" s="2">
        <v>1233</v>
      </c>
      <c r="B1230">
        <v>101800</v>
      </c>
    </row>
    <row r="1231" spans="1:2" x14ac:dyDescent="0.2">
      <c r="A1231" s="2">
        <v>1234</v>
      </c>
      <c r="B1231">
        <v>142000</v>
      </c>
    </row>
    <row r="1232" spans="1:2" x14ac:dyDescent="0.2">
      <c r="A1232" s="2">
        <v>1235</v>
      </c>
      <c r="B1232">
        <v>130000</v>
      </c>
    </row>
    <row r="1233" spans="1:2" x14ac:dyDescent="0.2">
      <c r="A1233" s="2">
        <v>1236</v>
      </c>
      <c r="B1233">
        <v>138887</v>
      </c>
    </row>
    <row r="1234" spans="1:2" x14ac:dyDescent="0.2">
      <c r="A1234" s="2">
        <v>1237</v>
      </c>
      <c r="B1234">
        <v>175500</v>
      </c>
    </row>
    <row r="1235" spans="1:2" x14ac:dyDescent="0.2">
      <c r="A1235" s="2">
        <v>1238</v>
      </c>
      <c r="B1235">
        <v>195000</v>
      </c>
    </row>
    <row r="1236" spans="1:2" x14ac:dyDescent="0.2">
      <c r="A1236" s="2">
        <v>1239</v>
      </c>
      <c r="B1236">
        <v>142500</v>
      </c>
    </row>
    <row r="1237" spans="1:2" x14ac:dyDescent="0.2">
      <c r="A1237" s="2">
        <v>1240</v>
      </c>
      <c r="B1237">
        <v>265900</v>
      </c>
    </row>
    <row r="1238" spans="1:2" x14ac:dyDescent="0.2">
      <c r="A1238" s="2">
        <v>1241</v>
      </c>
      <c r="B1238">
        <v>224900</v>
      </c>
    </row>
    <row r="1239" spans="1:2" x14ac:dyDescent="0.2">
      <c r="A1239" s="2">
        <v>1242</v>
      </c>
      <c r="B1239">
        <v>248328</v>
      </c>
    </row>
    <row r="1240" spans="1:2" x14ac:dyDescent="0.2">
      <c r="A1240" s="2">
        <v>1243</v>
      </c>
      <c r="B1240">
        <v>170000</v>
      </c>
    </row>
    <row r="1241" spans="1:2" x14ac:dyDescent="0.2">
      <c r="A1241" s="2">
        <v>1244</v>
      </c>
      <c r="B1241">
        <v>465000</v>
      </c>
    </row>
    <row r="1242" spans="1:2" x14ac:dyDescent="0.2">
      <c r="A1242" s="2">
        <v>1245</v>
      </c>
      <c r="B1242">
        <v>230000</v>
      </c>
    </row>
    <row r="1243" spans="1:2" x14ac:dyDescent="0.2">
      <c r="A1243" s="2">
        <v>1246</v>
      </c>
      <c r="B1243">
        <v>178000</v>
      </c>
    </row>
    <row r="1244" spans="1:2" x14ac:dyDescent="0.2">
      <c r="A1244" s="2">
        <v>1247</v>
      </c>
      <c r="B1244">
        <v>186500</v>
      </c>
    </row>
    <row r="1245" spans="1:2" x14ac:dyDescent="0.2">
      <c r="A1245" s="2">
        <v>1248</v>
      </c>
      <c r="B1245">
        <v>169900</v>
      </c>
    </row>
    <row r="1246" spans="1:2" x14ac:dyDescent="0.2">
      <c r="A1246" s="2">
        <v>1249</v>
      </c>
      <c r="B1246">
        <v>129500</v>
      </c>
    </row>
    <row r="1247" spans="1:2" x14ac:dyDescent="0.2">
      <c r="A1247" s="2">
        <v>1250</v>
      </c>
      <c r="B1247">
        <v>119000</v>
      </c>
    </row>
    <row r="1248" spans="1:2" x14ac:dyDescent="0.2">
      <c r="A1248" s="2">
        <v>1251</v>
      </c>
      <c r="B1248">
        <v>244000</v>
      </c>
    </row>
    <row r="1249" spans="1:2" x14ac:dyDescent="0.2">
      <c r="A1249" s="2">
        <v>1252</v>
      </c>
      <c r="B1249">
        <v>171750</v>
      </c>
    </row>
    <row r="1250" spans="1:2" x14ac:dyDescent="0.2">
      <c r="A1250" s="2">
        <v>1253</v>
      </c>
      <c r="B1250">
        <v>130000</v>
      </c>
    </row>
    <row r="1251" spans="1:2" x14ac:dyDescent="0.2">
      <c r="A1251" s="2">
        <v>1254</v>
      </c>
      <c r="B1251">
        <v>294000</v>
      </c>
    </row>
    <row r="1252" spans="1:2" x14ac:dyDescent="0.2">
      <c r="A1252" s="2">
        <v>1255</v>
      </c>
      <c r="B1252">
        <v>165400</v>
      </c>
    </row>
    <row r="1253" spans="1:2" x14ac:dyDescent="0.2">
      <c r="A1253" s="2">
        <v>1256</v>
      </c>
      <c r="B1253">
        <v>127500</v>
      </c>
    </row>
    <row r="1254" spans="1:2" x14ac:dyDescent="0.2">
      <c r="A1254" s="2">
        <v>1257</v>
      </c>
      <c r="B1254">
        <v>301500</v>
      </c>
    </row>
    <row r="1255" spans="1:2" x14ac:dyDescent="0.2">
      <c r="A1255" s="2">
        <v>1258</v>
      </c>
      <c r="B1255">
        <v>99900</v>
      </c>
    </row>
    <row r="1256" spans="1:2" x14ac:dyDescent="0.2">
      <c r="A1256" s="2">
        <v>1259</v>
      </c>
      <c r="B1256">
        <v>190000</v>
      </c>
    </row>
    <row r="1257" spans="1:2" x14ac:dyDescent="0.2">
      <c r="A1257" s="2">
        <v>1260</v>
      </c>
      <c r="B1257">
        <v>151000</v>
      </c>
    </row>
    <row r="1258" spans="1:2" x14ac:dyDescent="0.2">
      <c r="A1258" s="2">
        <v>1261</v>
      </c>
      <c r="B1258">
        <v>181000</v>
      </c>
    </row>
    <row r="1259" spans="1:2" x14ac:dyDescent="0.2">
      <c r="A1259" s="2">
        <v>1262</v>
      </c>
      <c r="B1259">
        <v>128900</v>
      </c>
    </row>
    <row r="1260" spans="1:2" x14ac:dyDescent="0.2">
      <c r="A1260" s="2">
        <v>1263</v>
      </c>
      <c r="B1260">
        <v>161500</v>
      </c>
    </row>
    <row r="1261" spans="1:2" x14ac:dyDescent="0.2">
      <c r="A1261" s="2">
        <v>1264</v>
      </c>
      <c r="B1261">
        <v>180500</v>
      </c>
    </row>
    <row r="1262" spans="1:2" x14ac:dyDescent="0.2">
      <c r="A1262" s="2">
        <v>1265</v>
      </c>
      <c r="B1262">
        <v>181000</v>
      </c>
    </row>
    <row r="1263" spans="1:2" x14ac:dyDescent="0.2">
      <c r="A1263" s="2">
        <v>1266</v>
      </c>
      <c r="B1263">
        <v>183900</v>
      </c>
    </row>
    <row r="1264" spans="1:2" x14ac:dyDescent="0.2">
      <c r="A1264" s="2">
        <v>1267</v>
      </c>
      <c r="B1264">
        <v>122000</v>
      </c>
    </row>
    <row r="1265" spans="1:2" x14ac:dyDescent="0.2">
      <c r="A1265" s="2">
        <v>1268</v>
      </c>
      <c r="B1265">
        <v>378500</v>
      </c>
    </row>
    <row r="1266" spans="1:2" x14ac:dyDescent="0.2">
      <c r="A1266" s="2">
        <v>1269</v>
      </c>
      <c r="B1266">
        <v>381000</v>
      </c>
    </row>
    <row r="1267" spans="1:2" x14ac:dyDescent="0.2">
      <c r="A1267" s="2">
        <v>1270</v>
      </c>
      <c r="B1267">
        <v>144000</v>
      </c>
    </row>
    <row r="1268" spans="1:2" x14ac:dyDescent="0.2">
      <c r="A1268" s="2">
        <v>1271</v>
      </c>
      <c r="B1268">
        <v>260000</v>
      </c>
    </row>
    <row r="1269" spans="1:2" x14ac:dyDescent="0.2">
      <c r="A1269" s="2">
        <v>1272</v>
      </c>
      <c r="B1269">
        <v>185750</v>
      </c>
    </row>
    <row r="1270" spans="1:2" x14ac:dyDescent="0.2">
      <c r="A1270" s="2">
        <v>1273</v>
      </c>
      <c r="B1270">
        <v>137000</v>
      </c>
    </row>
    <row r="1271" spans="1:2" x14ac:dyDescent="0.2">
      <c r="A1271" s="2">
        <v>1274</v>
      </c>
      <c r="B1271">
        <v>177000</v>
      </c>
    </row>
    <row r="1272" spans="1:2" x14ac:dyDescent="0.2">
      <c r="A1272" s="2">
        <v>1275</v>
      </c>
      <c r="B1272">
        <v>139000</v>
      </c>
    </row>
    <row r="1273" spans="1:2" x14ac:dyDescent="0.2">
      <c r="A1273" s="2">
        <v>1276</v>
      </c>
      <c r="B1273">
        <v>137000</v>
      </c>
    </row>
    <row r="1274" spans="1:2" x14ac:dyDescent="0.2">
      <c r="A1274" s="2">
        <v>1277</v>
      </c>
      <c r="B1274">
        <v>162000</v>
      </c>
    </row>
    <row r="1275" spans="1:2" x14ac:dyDescent="0.2">
      <c r="A1275" s="2">
        <v>1278</v>
      </c>
      <c r="B1275">
        <v>197900</v>
      </c>
    </row>
    <row r="1276" spans="1:2" x14ac:dyDescent="0.2">
      <c r="A1276" s="2">
        <v>1279</v>
      </c>
      <c r="B1276">
        <v>237000</v>
      </c>
    </row>
    <row r="1277" spans="1:2" x14ac:dyDescent="0.2">
      <c r="A1277" s="2">
        <v>1280</v>
      </c>
      <c r="B1277">
        <v>68400</v>
      </c>
    </row>
    <row r="1278" spans="1:2" x14ac:dyDescent="0.2">
      <c r="A1278" s="2">
        <v>1281</v>
      </c>
      <c r="B1278">
        <v>227000</v>
      </c>
    </row>
    <row r="1279" spans="1:2" x14ac:dyDescent="0.2">
      <c r="A1279" s="2">
        <v>1282</v>
      </c>
      <c r="B1279">
        <v>180000</v>
      </c>
    </row>
    <row r="1280" spans="1:2" x14ac:dyDescent="0.2">
      <c r="A1280" s="2">
        <v>1283</v>
      </c>
      <c r="B1280">
        <v>150500</v>
      </c>
    </row>
    <row r="1281" spans="1:2" x14ac:dyDescent="0.2">
      <c r="A1281" s="2">
        <v>1284</v>
      </c>
      <c r="B1281">
        <v>139000</v>
      </c>
    </row>
    <row r="1282" spans="1:2" x14ac:dyDescent="0.2">
      <c r="A1282" s="2">
        <v>1285</v>
      </c>
      <c r="B1282">
        <v>169000</v>
      </c>
    </row>
    <row r="1283" spans="1:2" x14ac:dyDescent="0.2">
      <c r="A1283" s="2">
        <v>1286</v>
      </c>
      <c r="B1283">
        <v>132500</v>
      </c>
    </row>
    <row r="1284" spans="1:2" x14ac:dyDescent="0.2">
      <c r="A1284" s="2">
        <v>1287</v>
      </c>
      <c r="B1284">
        <v>143000</v>
      </c>
    </row>
    <row r="1285" spans="1:2" x14ac:dyDescent="0.2">
      <c r="A1285" s="2">
        <v>1288</v>
      </c>
      <c r="B1285">
        <v>190000</v>
      </c>
    </row>
    <row r="1286" spans="1:2" x14ac:dyDescent="0.2">
      <c r="A1286" s="2">
        <v>1289</v>
      </c>
      <c r="B1286">
        <v>278000</v>
      </c>
    </row>
    <row r="1287" spans="1:2" x14ac:dyDescent="0.2">
      <c r="A1287" s="2">
        <v>1290</v>
      </c>
      <c r="B1287">
        <v>281000</v>
      </c>
    </row>
    <row r="1288" spans="1:2" x14ac:dyDescent="0.2">
      <c r="A1288" s="2">
        <v>1291</v>
      </c>
      <c r="B1288">
        <v>180500</v>
      </c>
    </row>
    <row r="1289" spans="1:2" x14ac:dyDescent="0.2">
      <c r="A1289" s="2">
        <v>1292</v>
      </c>
      <c r="B1289">
        <v>119500</v>
      </c>
    </row>
    <row r="1290" spans="1:2" x14ac:dyDescent="0.2">
      <c r="A1290" s="2">
        <v>1293</v>
      </c>
      <c r="B1290">
        <v>107500</v>
      </c>
    </row>
    <row r="1291" spans="1:2" x14ac:dyDescent="0.2">
      <c r="A1291" s="2">
        <v>1294</v>
      </c>
      <c r="B1291">
        <v>162900</v>
      </c>
    </row>
    <row r="1292" spans="1:2" x14ac:dyDescent="0.2">
      <c r="A1292" s="2">
        <v>1295</v>
      </c>
      <c r="B1292">
        <v>115000</v>
      </c>
    </row>
    <row r="1293" spans="1:2" x14ac:dyDescent="0.2">
      <c r="A1293" s="2">
        <v>1296</v>
      </c>
      <c r="B1293">
        <v>138500</v>
      </c>
    </row>
    <row r="1294" spans="1:2" x14ac:dyDescent="0.2">
      <c r="A1294" s="2">
        <v>1297</v>
      </c>
      <c r="B1294">
        <v>155000</v>
      </c>
    </row>
    <row r="1295" spans="1:2" x14ac:dyDescent="0.2">
      <c r="A1295" s="2">
        <v>1298</v>
      </c>
      <c r="B1295">
        <v>140000</v>
      </c>
    </row>
    <row r="1296" spans="1:2" x14ac:dyDescent="0.2">
      <c r="A1296" s="2">
        <v>1299</v>
      </c>
      <c r="B1296">
        <v>160000</v>
      </c>
    </row>
    <row r="1297" spans="1:2" x14ac:dyDescent="0.2">
      <c r="A1297" s="2">
        <v>1300</v>
      </c>
      <c r="B1297">
        <v>154000</v>
      </c>
    </row>
    <row r="1298" spans="1:2" x14ac:dyDescent="0.2">
      <c r="A1298" s="2">
        <v>1301</v>
      </c>
      <c r="B1298">
        <v>225000</v>
      </c>
    </row>
    <row r="1299" spans="1:2" x14ac:dyDescent="0.2">
      <c r="A1299" s="2">
        <v>1302</v>
      </c>
      <c r="B1299">
        <v>177500</v>
      </c>
    </row>
    <row r="1300" spans="1:2" x14ac:dyDescent="0.2">
      <c r="A1300" s="2">
        <v>1303</v>
      </c>
      <c r="B1300">
        <v>290000</v>
      </c>
    </row>
    <row r="1301" spans="1:2" x14ac:dyDescent="0.2">
      <c r="A1301" s="2">
        <v>1304</v>
      </c>
      <c r="B1301">
        <v>232000</v>
      </c>
    </row>
    <row r="1302" spans="1:2" x14ac:dyDescent="0.2">
      <c r="A1302" s="2">
        <v>1305</v>
      </c>
      <c r="B1302">
        <v>130000</v>
      </c>
    </row>
    <row r="1303" spans="1:2" x14ac:dyDescent="0.2">
      <c r="A1303" s="2">
        <v>1306</v>
      </c>
      <c r="B1303">
        <v>325000</v>
      </c>
    </row>
    <row r="1304" spans="1:2" x14ac:dyDescent="0.2">
      <c r="A1304" s="2">
        <v>1307</v>
      </c>
      <c r="B1304">
        <v>202500</v>
      </c>
    </row>
    <row r="1305" spans="1:2" x14ac:dyDescent="0.2">
      <c r="A1305" s="2">
        <v>1308</v>
      </c>
      <c r="B1305">
        <v>138000</v>
      </c>
    </row>
    <row r="1306" spans="1:2" x14ac:dyDescent="0.2">
      <c r="A1306" s="2">
        <v>1309</v>
      </c>
      <c r="B1306">
        <v>147000</v>
      </c>
    </row>
    <row r="1307" spans="1:2" x14ac:dyDescent="0.2">
      <c r="A1307" s="2">
        <v>1310</v>
      </c>
      <c r="B1307">
        <v>179200</v>
      </c>
    </row>
    <row r="1308" spans="1:2" x14ac:dyDescent="0.2">
      <c r="A1308" s="2">
        <v>1311</v>
      </c>
      <c r="B1308">
        <v>335000</v>
      </c>
    </row>
    <row r="1309" spans="1:2" x14ac:dyDescent="0.2">
      <c r="A1309" s="2">
        <v>1312</v>
      </c>
      <c r="B1309">
        <v>203000</v>
      </c>
    </row>
    <row r="1310" spans="1:2" x14ac:dyDescent="0.2">
      <c r="A1310" s="2">
        <v>1313</v>
      </c>
      <c r="B1310">
        <v>302000</v>
      </c>
    </row>
    <row r="1311" spans="1:2" x14ac:dyDescent="0.2">
      <c r="A1311" s="2">
        <v>1314</v>
      </c>
      <c r="B1311">
        <v>333168</v>
      </c>
    </row>
    <row r="1312" spans="1:2" x14ac:dyDescent="0.2">
      <c r="A1312" s="2">
        <v>1315</v>
      </c>
      <c r="B1312">
        <v>119000</v>
      </c>
    </row>
    <row r="1313" spans="1:2" x14ac:dyDescent="0.2">
      <c r="A1313" s="2">
        <v>1316</v>
      </c>
      <c r="B1313">
        <v>206900</v>
      </c>
    </row>
    <row r="1314" spans="1:2" x14ac:dyDescent="0.2">
      <c r="A1314" s="2">
        <v>1317</v>
      </c>
      <c r="B1314">
        <v>295493</v>
      </c>
    </row>
    <row r="1315" spans="1:2" x14ac:dyDescent="0.2">
      <c r="A1315" s="2">
        <v>1318</v>
      </c>
      <c r="B1315">
        <v>208900</v>
      </c>
    </row>
    <row r="1316" spans="1:2" x14ac:dyDescent="0.2">
      <c r="A1316" s="2">
        <v>1319</v>
      </c>
      <c r="B1316">
        <v>275000</v>
      </c>
    </row>
    <row r="1317" spans="1:2" x14ac:dyDescent="0.2">
      <c r="A1317" s="2">
        <v>1320</v>
      </c>
      <c r="B1317">
        <v>111000</v>
      </c>
    </row>
    <row r="1318" spans="1:2" x14ac:dyDescent="0.2">
      <c r="A1318" s="2">
        <v>1321</v>
      </c>
      <c r="B1318">
        <v>156500</v>
      </c>
    </row>
    <row r="1319" spans="1:2" x14ac:dyDescent="0.2">
      <c r="A1319" s="2">
        <v>1322</v>
      </c>
      <c r="B1319">
        <v>72500</v>
      </c>
    </row>
    <row r="1320" spans="1:2" x14ac:dyDescent="0.2">
      <c r="A1320" s="2">
        <v>1323</v>
      </c>
      <c r="B1320">
        <v>190000</v>
      </c>
    </row>
    <row r="1321" spans="1:2" x14ac:dyDescent="0.2">
      <c r="A1321" s="2">
        <v>1324</v>
      </c>
      <c r="B1321">
        <v>82500</v>
      </c>
    </row>
    <row r="1322" spans="1:2" x14ac:dyDescent="0.2">
      <c r="A1322" s="2">
        <v>1325</v>
      </c>
      <c r="B1322">
        <v>147000</v>
      </c>
    </row>
    <row r="1323" spans="1:2" x14ac:dyDescent="0.2">
      <c r="A1323" s="2">
        <v>1326</v>
      </c>
      <c r="B1323">
        <v>55000</v>
      </c>
    </row>
    <row r="1324" spans="1:2" x14ac:dyDescent="0.2">
      <c r="A1324" s="2">
        <v>1327</v>
      </c>
      <c r="B1324">
        <v>79000</v>
      </c>
    </row>
    <row r="1325" spans="1:2" x14ac:dyDescent="0.2">
      <c r="A1325" s="2">
        <v>1328</v>
      </c>
      <c r="B1325">
        <v>130500</v>
      </c>
    </row>
    <row r="1326" spans="1:2" x14ac:dyDescent="0.2">
      <c r="A1326" s="2">
        <v>1329</v>
      </c>
      <c r="B1326">
        <v>256000</v>
      </c>
    </row>
    <row r="1327" spans="1:2" x14ac:dyDescent="0.2">
      <c r="A1327" s="2">
        <v>1330</v>
      </c>
      <c r="B1327">
        <v>176500</v>
      </c>
    </row>
    <row r="1328" spans="1:2" x14ac:dyDescent="0.2">
      <c r="A1328" s="2">
        <v>1331</v>
      </c>
      <c r="B1328">
        <v>227000</v>
      </c>
    </row>
    <row r="1329" spans="1:2" x14ac:dyDescent="0.2">
      <c r="A1329" s="2">
        <v>1332</v>
      </c>
      <c r="B1329">
        <v>132500</v>
      </c>
    </row>
    <row r="1330" spans="1:2" x14ac:dyDescent="0.2">
      <c r="A1330" s="2">
        <v>1333</v>
      </c>
      <c r="B1330">
        <v>100000</v>
      </c>
    </row>
    <row r="1331" spans="1:2" x14ac:dyDescent="0.2">
      <c r="A1331" s="2">
        <v>1334</v>
      </c>
      <c r="B1331">
        <v>125500</v>
      </c>
    </row>
    <row r="1332" spans="1:2" x14ac:dyDescent="0.2">
      <c r="A1332" s="2">
        <v>1335</v>
      </c>
      <c r="B1332">
        <v>125000</v>
      </c>
    </row>
    <row r="1333" spans="1:2" x14ac:dyDescent="0.2">
      <c r="A1333" s="2">
        <v>1336</v>
      </c>
      <c r="B1333">
        <v>167900</v>
      </c>
    </row>
    <row r="1334" spans="1:2" x14ac:dyDescent="0.2">
      <c r="A1334" s="2">
        <v>1337</v>
      </c>
      <c r="B1334">
        <v>135000</v>
      </c>
    </row>
    <row r="1335" spans="1:2" x14ac:dyDescent="0.2">
      <c r="A1335" s="2">
        <v>1338</v>
      </c>
      <c r="B1335">
        <v>52500</v>
      </c>
    </row>
    <row r="1336" spans="1:2" x14ac:dyDescent="0.2">
      <c r="A1336" s="2">
        <v>1339</v>
      </c>
      <c r="B1336">
        <v>200000</v>
      </c>
    </row>
    <row r="1337" spans="1:2" x14ac:dyDescent="0.2">
      <c r="A1337" s="2">
        <v>1340</v>
      </c>
      <c r="B1337">
        <v>128500</v>
      </c>
    </row>
    <row r="1338" spans="1:2" x14ac:dyDescent="0.2">
      <c r="A1338" s="2">
        <v>1341</v>
      </c>
      <c r="B1338">
        <v>123000</v>
      </c>
    </row>
    <row r="1339" spans="1:2" x14ac:dyDescent="0.2">
      <c r="A1339" s="2">
        <v>1342</v>
      </c>
      <c r="B1339">
        <v>155000</v>
      </c>
    </row>
    <row r="1340" spans="1:2" x14ac:dyDescent="0.2">
      <c r="A1340" s="2">
        <v>1343</v>
      </c>
      <c r="B1340">
        <v>228500</v>
      </c>
    </row>
    <row r="1341" spans="1:2" x14ac:dyDescent="0.2">
      <c r="A1341" s="2">
        <v>1344</v>
      </c>
      <c r="B1341">
        <v>177000</v>
      </c>
    </row>
    <row r="1342" spans="1:2" x14ac:dyDescent="0.2">
      <c r="A1342" s="2">
        <v>1345</v>
      </c>
      <c r="B1342">
        <v>155835</v>
      </c>
    </row>
    <row r="1343" spans="1:2" x14ac:dyDescent="0.2">
      <c r="A1343" s="2">
        <v>1346</v>
      </c>
      <c r="B1343">
        <v>108500</v>
      </c>
    </row>
    <row r="1344" spans="1:2" x14ac:dyDescent="0.2">
      <c r="A1344" s="2">
        <v>1347</v>
      </c>
      <c r="B1344">
        <v>262500</v>
      </c>
    </row>
    <row r="1345" spans="1:2" x14ac:dyDescent="0.2">
      <c r="A1345" s="2">
        <v>1348</v>
      </c>
      <c r="B1345">
        <v>283463</v>
      </c>
    </row>
    <row r="1346" spans="1:2" x14ac:dyDescent="0.2">
      <c r="A1346" s="2">
        <v>1349</v>
      </c>
      <c r="B1346">
        <v>215000</v>
      </c>
    </row>
    <row r="1347" spans="1:2" x14ac:dyDescent="0.2">
      <c r="A1347" s="2">
        <v>1350</v>
      </c>
      <c r="B1347">
        <v>122000</v>
      </c>
    </row>
    <row r="1348" spans="1:2" x14ac:dyDescent="0.2">
      <c r="A1348" s="2">
        <v>1351</v>
      </c>
      <c r="B1348">
        <v>200000</v>
      </c>
    </row>
    <row r="1349" spans="1:2" x14ac:dyDescent="0.2">
      <c r="A1349" s="2">
        <v>1352</v>
      </c>
      <c r="B1349">
        <v>171000</v>
      </c>
    </row>
    <row r="1350" spans="1:2" x14ac:dyDescent="0.2">
      <c r="A1350" s="2">
        <v>1353</v>
      </c>
      <c r="B1350">
        <v>134900</v>
      </c>
    </row>
    <row r="1351" spans="1:2" x14ac:dyDescent="0.2">
      <c r="A1351" s="2">
        <v>1354</v>
      </c>
      <c r="B1351">
        <v>410000</v>
      </c>
    </row>
    <row r="1352" spans="1:2" x14ac:dyDescent="0.2">
      <c r="A1352" s="2">
        <v>1355</v>
      </c>
      <c r="B1352">
        <v>235000</v>
      </c>
    </row>
    <row r="1353" spans="1:2" x14ac:dyDescent="0.2">
      <c r="A1353" s="2">
        <v>1356</v>
      </c>
      <c r="B1353">
        <v>170000</v>
      </c>
    </row>
    <row r="1354" spans="1:2" x14ac:dyDescent="0.2">
      <c r="A1354" s="2">
        <v>1357</v>
      </c>
      <c r="B1354">
        <v>110000</v>
      </c>
    </row>
    <row r="1355" spans="1:2" x14ac:dyDescent="0.2">
      <c r="A1355" s="2">
        <v>1358</v>
      </c>
      <c r="B1355">
        <v>149900</v>
      </c>
    </row>
    <row r="1356" spans="1:2" x14ac:dyDescent="0.2">
      <c r="A1356" s="2">
        <v>1359</v>
      </c>
      <c r="B1356">
        <v>177500</v>
      </c>
    </row>
    <row r="1357" spans="1:2" x14ac:dyDescent="0.2">
      <c r="A1357" s="2">
        <v>1360</v>
      </c>
      <c r="B1357">
        <v>315000</v>
      </c>
    </row>
    <row r="1358" spans="1:2" x14ac:dyDescent="0.2">
      <c r="A1358" s="2">
        <v>1361</v>
      </c>
      <c r="B1358">
        <v>189000</v>
      </c>
    </row>
    <row r="1359" spans="1:2" x14ac:dyDescent="0.2">
      <c r="A1359" s="2">
        <v>1362</v>
      </c>
      <c r="B1359">
        <v>260000</v>
      </c>
    </row>
    <row r="1360" spans="1:2" x14ac:dyDescent="0.2">
      <c r="A1360" s="2">
        <v>1363</v>
      </c>
      <c r="B1360">
        <v>104900</v>
      </c>
    </row>
    <row r="1361" spans="1:2" x14ac:dyDescent="0.2">
      <c r="A1361" s="2">
        <v>1364</v>
      </c>
      <c r="B1361">
        <v>156932</v>
      </c>
    </row>
    <row r="1362" spans="1:2" x14ac:dyDescent="0.2">
      <c r="A1362" s="2">
        <v>1365</v>
      </c>
      <c r="B1362">
        <v>144152</v>
      </c>
    </row>
    <row r="1363" spans="1:2" x14ac:dyDescent="0.2">
      <c r="A1363" s="2">
        <v>1366</v>
      </c>
      <c r="B1363">
        <v>216000</v>
      </c>
    </row>
    <row r="1364" spans="1:2" x14ac:dyDescent="0.2">
      <c r="A1364" s="2">
        <v>1367</v>
      </c>
      <c r="B1364">
        <v>193000</v>
      </c>
    </row>
    <row r="1365" spans="1:2" x14ac:dyDescent="0.2">
      <c r="A1365" s="2">
        <v>1368</v>
      </c>
      <c r="B1365">
        <v>127000</v>
      </c>
    </row>
    <row r="1366" spans="1:2" x14ac:dyDescent="0.2">
      <c r="A1366" s="2">
        <v>1369</v>
      </c>
      <c r="B1366">
        <v>144000</v>
      </c>
    </row>
    <row r="1367" spans="1:2" x14ac:dyDescent="0.2">
      <c r="A1367" s="2">
        <v>1370</v>
      </c>
      <c r="B1367">
        <v>232000</v>
      </c>
    </row>
    <row r="1368" spans="1:2" x14ac:dyDescent="0.2">
      <c r="A1368" s="2">
        <v>1371</v>
      </c>
      <c r="B1368">
        <v>105000</v>
      </c>
    </row>
    <row r="1369" spans="1:2" x14ac:dyDescent="0.2">
      <c r="A1369" s="2">
        <v>1372</v>
      </c>
      <c r="B1369">
        <v>165500</v>
      </c>
    </row>
    <row r="1370" spans="1:2" x14ac:dyDescent="0.2">
      <c r="A1370" s="2">
        <v>1373</v>
      </c>
      <c r="B1370">
        <v>274300</v>
      </c>
    </row>
    <row r="1371" spans="1:2" x14ac:dyDescent="0.2">
      <c r="A1371" s="2">
        <v>1374</v>
      </c>
      <c r="B1371">
        <v>466500</v>
      </c>
    </row>
    <row r="1372" spans="1:2" x14ac:dyDescent="0.2">
      <c r="A1372" s="2">
        <v>1375</v>
      </c>
      <c r="B1372">
        <v>250000</v>
      </c>
    </row>
    <row r="1373" spans="1:2" x14ac:dyDescent="0.2">
      <c r="A1373" s="2">
        <v>1376</v>
      </c>
      <c r="B1373">
        <v>239000</v>
      </c>
    </row>
    <row r="1374" spans="1:2" x14ac:dyDescent="0.2">
      <c r="A1374" s="2">
        <v>1377</v>
      </c>
      <c r="B1374">
        <v>91000</v>
      </c>
    </row>
    <row r="1375" spans="1:2" x14ac:dyDescent="0.2">
      <c r="A1375" s="2">
        <v>1378</v>
      </c>
      <c r="B1375">
        <v>117000</v>
      </c>
    </row>
    <row r="1376" spans="1:2" x14ac:dyDescent="0.2">
      <c r="A1376" s="2">
        <v>1379</v>
      </c>
      <c r="B1376">
        <v>83000</v>
      </c>
    </row>
    <row r="1377" spans="1:2" x14ac:dyDescent="0.2">
      <c r="A1377" s="2">
        <v>1380</v>
      </c>
      <c r="B1377">
        <v>167500</v>
      </c>
    </row>
    <row r="1378" spans="1:2" x14ac:dyDescent="0.2">
      <c r="A1378" s="2">
        <v>1381</v>
      </c>
      <c r="B1378">
        <v>58500</v>
      </c>
    </row>
    <row r="1379" spans="1:2" x14ac:dyDescent="0.2">
      <c r="A1379" s="2">
        <v>1382</v>
      </c>
      <c r="B1379">
        <v>237500</v>
      </c>
    </row>
    <row r="1380" spans="1:2" x14ac:dyDescent="0.2">
      <c r="A1380" s="2">
        <v>1383</v>
      </c>
      <c r="B1380">
        <v>157000</v>
      </c>
    </row>
    <row r="1381" spans="1:2" x14ac:dyDescent="0.2">
      <c r="A1381" s="2">
        <v>1384</v>
      </c>
      <c r="B1381">
        <v>112000</v>
      </c>
    </row>
    <row r="1382" spans="1:2" x14ac:dyDescent="0.2">
      <c r="A1382" s="2">
        <v>1385</v>
      </c>
      <c r="B1382">
        <v>105000</v>
      </c>
    </row>
    <row r="1383" spans="1:2" x14ac:dyDescent="0.2">
      <c r="A1383" s="2">
        <v>1386</v>
      </c>
      <c r="B1383">
        <v>125500</v>
      </c>
    </row>
    <row r="1384" spans="1:2" x14ac:dyDescent="0.2">
      <c r="A1384" s="2">
        <v>1387</v>
      </c>
      <c r="B1384">
        <v>250000</v>
      </c>
    </row>
    <row r="1385" spans="1:2" x14ac:dyDescent="0.2">
      <c r="A1385" s="2">
        <v>1388</v>
      </c>
      <c r="B1385">
        <v>136000</v>
      </c>
    </row>
    <row r="1386" spans="1:2" x14ac:dyDescent="0.2">
      <c r="A1386" s="2">
        <v>1389</v>
      </c>
      <c r="B1386">
        <v>377500</v>
      </c>
    </row>
    <row r="1387" spans="1:2" x14ac:dyDescent="0.2">
      <c r="A1387" s="2">
        <v>1390</v>
      </c>
      <c r="B1387">
        <v>131000</v>
      </c>
    </row>
    <row r="1388" spans="1:2" x14ac:dyDescent="0.2">
      <c r="A1388" s="2">
        <v>1391</v>
      </c>
      <c r="B1388">
        <v>235000</v>
      </c>
    </row>
    <row r="1389" spans="1:2" x14ac:dyDescent="0.2">
      <c r="A1389" s="2">
        <v>1392</v>
      </c>
      <c r="B1389">
        <v>124000</v>
      </c>
    </row>
    <row r="1390" spans="1:2" x14ac:dyDescent="0.2">
      <c r="A1390" s="2">
        <v>1393</v>
      </c>
      <c r="B1390">
        <v>123000</v>
      </c>
    </row>
    <row r="1391" spans="1:2" x14ac:dyDescent="0.2">
      <c r="A1391" s="2">
        <v>1394</v>
      </c>
      <c r="B1391">
        <v>163000</v>
      </c>
    </row>
    <row r="1392" spans="1:2" x14ac:dyDescent="0.2">
      <c r="A1392" s="2">
        <v>1395</v>
      </c>
      <c r="B1392">
        <v>246578</v>
      </c>
    </row>
    <row r="1393" spans="1:2" x14ac:dyDescent="0.2">
      <c r="A1393" s="2">
        <v>1396</v>
      </c>
      <c r="B1393">
        <v>281213</v>
      </c>
    </row>
    <row r="1394" spans="1:2" x14ac:dyDescent="0.2">
      <c r="A1394" s="2">
        <v>1397</v>
      </c>
      <c r="B1394">
        <v>160000</v>
      </c>
    </row>
    <row r="1395" spans="1:2" x14ac:dyDescent="0.2">
      <c r="A1395" s="2">
        <v>1398</v>
      </c>
      <c r="B1395">
        <v>137500</v>
      </c>
    </row>
    <row r="1396" spans="1:2" x14ac:dyDescent="0.2">
      <c r="A1396" s="2">
        <v>1399</v>
      </c>
      <c r="B1396">
        <v>138000</v>
      </c>
    </row>
    <row r="1397" spans="1:2" x14ac:dyDescent="0.2">
      <c r="A1397" s="2">
        <v>1400</v>
      </c>
      <c r="B1397">
        <v>137450</v>
      </c>
    </row>
    <row r="1398" spans="1:2" x14ac:dyDescent="0.2">
      <c r="A1398" s="2">
        <v>1401</v>
      </c>
      <c r="B1398">
        <v>120000</v>
      </c>
    </row>
    <row r="1399" spans="1:2" x14ac:dyDescent="0.2">
      <c r="A1399" s="2">
        <v>1402</v>
      </c>
      <c r="B1399">
        <v>193000</v>
      </c>
    </row>
    <row r="1400" spans="1:2" x14ac:dyDescent="0.2">
      <c r="A1400" s="2">
        <v>1403</v>
      </c>
      <c r="B1400">
        <v>193879</v>
      </c>
    </row>
    <row r="1401" spans="1:2" x14ac:dyDescent="0.2">
      <c r="A1401" s="2">
        <v>1404</v>
      </c>
      <c r="B1401">
        <v>282922</v>
      </c>
    </row>
    <row r="1402" spans="1:2" x14ac:dyDescent="0.2">
      <c r="A1402" s="2">
        <v>1405</v>
      </c>
      <c r="B1402">
        <v>105000</v>
      </c>
    </row>
    <row r="1403" spans="1:2" x14ac:dyDescent="0.2">
      <c r="A1403" s="2">
        <v>1406</v>
      </c>
      <c r="B1403">
        <v>275000</v>
      </c>
    </row>
    <row r="1404" spans="1:2" x14ac:dyDescent="0.2">
      <c r="A1404" s="2">
        <v>1407</v>
      </c>
      <c r="B1404">
        <v>133000</v>
      </c>
    </row>
    <row r="1405" spans="1:2" x14ac:dyDescent="0.2">
      <c r="A1405" s="2">
        <v>1408</v>
      </c>
      <c r="B1405">
        <v>112000</v>
      </c>
    </row>
    <row r="1406" spans="1:2" x14ac:dyDescent="0.2">
      <c r="A1406" s="2">
        <v>1409</v>
      </c>
      <c r="B1406">
        <v>125500</v>
      </c>
    </row>
    <row r="1407" spans="1:2" x14ac:dyDescent="0.2">
      <c r="A1407" s="2">
        <v>1410</v>
      </c>
      <c r="B1407">
        <v>215000</v>
      </c>
    </row>
    <row r="1408" spans="1:2" x14ac:dyDescent="0.2">
      <c r="A1408" s="2">
        <v>1411</v>
      </c>
      <c r="B1408">
        <v>230000</v>
      </c>
    </row>
    <row r="1409" spans="1:2" x14ac:dyDescent="0.2">
      <c r="A1409" s="2">
        <v>1412</v>
      </c>
      <c r="B1409">
        <v>140000</v>
      </c>
    </row>
    <row r="1410" spans="1:2" x14ac:dyDescent="0.2">
      <c r="A1410" s="2">
        <v>1413</v>
      </c>
      <c r="B1410">
        <v>90000</v>
      </c>
    </row>
    <row r="1411" spans="1:2" x14ac:dyDescent="0.2">
      <c r="A1411" s="2">
        <v>1414</v>
      </c>
      <c r="B1411">
        <v>257000</v>
      </c>
    </row>
    <row r="1412" spans="1:2" x14ac:dyDescent="0.2">
      <c r="A1412" s="2">
        <v>1415</v>
      </c>
      <c r="B1412">
        <v>207000</v>
      </c>
    </row>
    <row r="1413" spans="1:2" x14ac:dyDescent="0.2">
      <c r="A1413" s="2">
        <v>1416</v>
      </c>
      <c r="B1413">
        <v>175900</v>
      </c>
    </row>
    <row r="1414" spans="1:2" x14ac:dyDescent="0.2">
      <c r="A1414" s="2">
        <v>1417</v>
      </c>
      <c r="B1414">
        <v>122500</v>
      </c>
    </row>
    <row r="1415" spans="1:2" x14ac:dyDescent="0.2">
      <c r="A1415" s="2">
        <v>1418</v>
      </c>
      <c r="B1415">
        <v>340000</v>
      </c>
    </row>
    <row r="1416" spans="1:2" x14ac:dyDescent="0.2">
      <c r="A1416" s="2">
        <v>1419</v>
      </c>
      <c r="B1416">
        <v>124000</v>
      </c>
    </row>
    <row r="1417" spans="1:2" x14ac:dyDescent="0.2">
      <c r="A1417" s="2">
        <v>1420</v>
      </c>
      <c r="B1417">
        <v>223000</v>
      </c>
    </row>
    <row r="1418" spans="1:2" x14ac:dyDescent="0.2">
      <c r="A1418" s="2">
        <v>1421</v>
      </c>
      <c r="B1418">
        <v>179900</v>
      </c>
    </row>
    <row r="1419" spans="1:2" x14ac:dyDescent="0.2">
      <c r="A1419" s="2">
        <v>1422</v>
      </c>
      <c r="B1419">
        <v>127500</v>
      </c>
    </row>
    <row r="1420" spans="1:2" x14ac:dyDescent="0.2">
      <c r="A1420" s="2">
        <v>1423</v>
      </c>
      <c r="B1420">
        <v>136500</v>
      </c>
    </row>
    <row r="1421" spans="1:2" x14ac:dyDescent="0.2">
      <c r="A1421" s="2">
        <v>1424</v>
      </c>
      <c r="B1421">
        <v>274970</v>
      </c>
    </row>
    <row r="1422" spans="1:2" x14ac:dyDescent="0.2">
      <c r="A1422" s="2">
        <v>1425</v>
      </c>
      <c r="B1422">
        <v>144000</v>
      </c>
    </row>
    <row r="1423" spans="1:2" x14ac:dyDescent="0.2">
      <c r="A1423" s="2">
        <v>1426</v>
      </c>
      <c r="B1423">
        <v>142000</v>
      </c>
    </row>
    <row r="1424" spans="1:2" x14ac:dyDescent="0.2">
      <c r="A1424" s="2">
        <v>1427</v>
      </c>
      <c r="B1424">
        <v>271000</v>
      </c>
    </row>
    <row r="1425" spans="1:2" x14ac:dyDescent="0.2">
      <c r="A1425" s="2">
        <v>1428</v>
      </c>
      <c r="B1425">
        <v>140000</v>
      </c>
    </row>
    <row r="1426" spans="1:2" x14ac:dyDescent="0.2">
      <c r="A1426" s="2">
        <v>1429</v>
      </c>
      <c r="B1426">
        <v>119000</v>
      </c>
    </row>
    <row r="1427" spans="1:2" x14ac:dyDescent="0.2">
      <c r="A1427" s="2">
        <v>1430</v>
      </c>
      <c r="B1427">
        <v>182900</v>
      </c>
    </row>
    <row r="1428" spans="1:2" x14ac:dyDescent="0.2">
      <c r="A1428" s="2">
        <v>1431</v>
      </c>
      <c r="B1428">
        <v>192140</v>
      </c>
    </row>
    <row r="1429" spans="1:2" x14ac:dyDescent="0.2">
      <c r="A1429" s="2">
        <v>1432</v>
      </c>
      <c r="B1429">
        <v>143750</v>
      </c>
    </row>
    <row r="1430" spans="1:2" x14ac:dyDescent="0.2">
      <c r="A1430" s="2">
        <v>1433</v>
      </c>
      <c r="B1430">
        <v>64500</v>
      </c>
    </row>
    <row r="1431" spans="1:2" x14ac:dyDescent="0.2">
      <c r="A1431" s="2">
        <v>1434</v>
      </c>
      <c r="B1431">
        <v>186500</v>
      </c>
    </row>
    <row r="1432" spans="1:2" x14ac:dyDescent="0.2">
      <c r="A1432" s="2">
        <v>1435</v>
      </c>
      <c r="B1432">
        <v>160000</v>
      </c>
    </row>
    <row r="1433" spans="1:2" x14ac:dyDescent="0.2">
      <c r="A1433" s="2">
        <v>1436</v>
      </c>
      <c r="B1433">
        <v>174000</v>
      </c>
    </row>
    <row r="1434" spans="1:2" x14ac:dyDescent="0.2">
      <c r="A1434" s="2">
        <v>1437</v>
      </c>
      <c r="B1434">
        <v>120500</v>
      </c>
    </row>
    <row r="1435" spans="1:2" x14ac:dyDescent="0.2">
      <c r="A1435" s="2">
        <v>1438</v>
      </c>
      <c r="B1435">
        <v>394617</v>
      </c>
    </row>
    <row r="1436" spans="1:2" x14ac:dyDescent="0.2">
      <c r="A1436" s="2">
        <v>1439</v>
      </c>
      <c r="B1436">
        <v>149700</v>
      </c>
    </row>
    <row r="1437" spans="1:2" x14ac:dyDescent="0.2">
      <c r="A1437" s="2">
        <v>1440</v>
      </c>
      <c r="B1437">
        <v>197000</v>
      </c>
    </row>
    <row r="1438" spans="1:2" x14ac:dyDescent="0.2">
      <c r="A1438" s="2">
        <v>1441</v>
      </c>
      <c r="B1438">
        <v>191000</v>
      </c>
    </row>
    <row r="1439" spans="1:2" x14ac:dyDescent="0.2">
      <c r="A1439" s="2">
        <v>1442</v>
      </c>
      <c r="B1439">
        <v>149300</v>
      </c>
    </row>
    <row r="1440" spans="1:2" x14ac:dyDescent="0.2">
      <c r="A1440" s="2">
        <v>1443</v>
      </c>
      <c r="B1440">
        <v>310000</v>
      </c>
    </row>
    <row r="1441" spans="1:2" x14ac:dyDescent="0.2">
      <c r="A1441" s="2">
        <v>1444</v>
      </c>
      <c r="B1441">
        <v>121000</v>
      </c>
    </row>
    <row r="1442" spans="1:2" x14ac:dyDescent="0.2">
      <c r="A1442" s="2">
        <v>1445</v>
      </c>
      <c r="B1442">
        <v>179600</v>
      </c>
    </row>
    <row r="1443" spans="1:2" x14ac:dyDescent="0.2">
      <c r="A1443" s="2">
        <v>1446</v>
      </c>
      <c r="B1443">
        <v>129000</v>
      </c>
    </row>
    <row r="1444" spans="1:2" x14ac:dyDescent="0.2">
      <c r="A1444" s="2">
        <v>1447</v>
      </c>
      <c r="B1444">
        <v>157900</v>
      </c>
    </row>
    <row r="1445" spans="1:2" x14ac:dyDescent="0.2">
      <c r="A1445" s="2">
        <v>1448</v>
      </c>
      <c r="B1445">
        <v>240000</v>
      </c>
    </row>
    <row r="1446" spans="1:2" x14ac:dyDescent="0.2">
      <c r="A1446" s="2">
        <v>1449</v>
      </c>
      <c r="B1446">
        <v>112000</v>
      </c>
    </row>
    <row r="1447" spans="1:2" x14ac:dyDescent="0.2">
      <c r="A1447" s="2">
        <v>1450</v>
      </c>
      <c r="B1447">
        <v>92000</v>
      </c>
    </row>
    <row r="1448" spans="1:2" x14ac:dyDescent="0.2">
      <c r="A1448" s="2">
        <v>1451</v>
      </c>
      <c r="B1448">
        <v>136000</v>
      </c>
    </row>
    <row r="1449" spans="1:2" x14ac:dyDescent="0.2">
      <c r="A1449" s="2">
        <v>1452</v>
      </c>
      <c r="B1449">
        <v>287090</v>
      </c>
    </row>
    <row r="1450" spans="1:2" x14ac:dyDescent="0.2">
      <c r="A1450" s="2">
        <v>1453</v>
      </c>
      <c r="B1450">
        <v>145000</v>
      </c>
    </row>
    <row r="1451" spans="1:2" x14ac:dyDescent="0.2">
      <c r="A1451" s="2">
        <v>1454</v>
      </c>
      <c r="B1451">
        <v>84500</v>
      </c>
    </row>
    <row r="1452" spans="1:2" x14ac:dyDescent="0.2">
      <c r="A1452" s="2">
        <v>1455</v>
      </c>
      <c r="B1452">
        <v>185000</v>
      </c>
    </row>
    <row r="1453" spans="1:2" x14ac:dyDescent="0.2">
      <c r="A1453" s="2">
        <v>1456</v>
      </c>
      <c r="B1453">
        <v>175000</v>
      </c>
    </row>
    <row r="1454" spans="1:2" x14ac:dyDescent="0.2">
      <c r="A1454" s="2">
        <v>1457</v>
      </c>
      <c r="B1454">
        <v>210000</v>
      </c>
    </row>
    <row r="1455" spans="1:2" x14ac:dyDescent="0.2">
      <c r="A1455" s="2">
        <v>1458</v>
      </c>
      <c r="B1455">
        <v>266500</v>
      </c>
    </row>
    <row r="1456" spans="1:2" x14ac:dyDescent="0.2">
      <c r="A1456" s="2">
        <v>1459</v>
      </c>
      <c r="B1456">
        <v>142125</v>
      </c>
    </row>
    <row r="1457" spans="1:2" x14ac:dyDescent="0.2">
      <c r="A1457" s="2">
        <v>1460</v>
      </c>
      <c r="B1457">
        <v>147500</v>
      </c>
    </row>
  </sheetData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A35B5-6224-1C4C-89A3-3A1E3E25CAAF}">
  <dimension ref="A1:M1093"/>
  <sheetViews>
    <sheetView workbookViewId="0">
      <selection activeCell="H17" sqref="H17"/>
    </sheetView>
  </sheetViews>
  <sheetFormatPr baseColWidth="10" defaultRowHeight="16" x14ac:dyDescent="0.2"/>
  <cols>
    <col min="1" max="1" width="13" bestFit="1" customWidth="1"/>
    <col min="2" max="2" width="17" bestFit="1" customWidth="1"/>
    <col min="3" max="3" width="17.5" bestFit="1" customWidth="1"/>
    <col min="4" max="4" width="13" bestFit="1" customWidth="1"/>
    <col min="5" max="5" width="17" bestFit="1" customWidth="1"/>
    <col min="6" max="6" width="16" bestFit="1" customWidth="1"/>
    <col min="7" max="7" width="42.6640625" bestFit="1" customWidth="1"/>
    <col min="11" max="11" width="11.83203125" bestFit="1" customWidth="1"/>
  </cols>
  <sheetData>
    <row r="1" spans="1:13" x14ac:dyDescent="0.2">
      <c r="A1" s="1" t="s">
        <v>17</v>
      </c>
      <c r="B1" t="s">
        <v>259</v>
      </c>
      <c r="D1" s="1" t="s">
        <v>17</v>
      </c>
      <c r="E1" t="s">
        <v>259</v>
      </c>
      <c r="G1" t="s">
        <v>299</v>
      </c>
      <c r="H1" t="s">
        <v>302</v>
      </c>
    </row>
    <row r="3" spans="1:13" x14ac:dyDescent="0.2">
      <c r="A3" s="1" t="s">
        <v>256</v>
      </c>
      <c r="B3" t="s">
        <v>290</v>
      </c>
      <c r="D3" s="1" t="s">
        <v>256</v>
      </c>
      <c r="E3" t="s">
        <v>257</v>
      </c>
      <c r="G3" t="s">
        <v>262</v>
      </c>
    </row>
    <row r="4" spans="1:13" ht="17" thickBot="1" x14ac:dyDescent="0.25">
      <c r="A4" s="2">
        <v>1</v>
      </c>
      <c r="B4">
        <v>208500</v>
      </c>
      <c r="D4" s="2">
        <v>5</v>
      </c>
      <c r="E4">
        <v>250000</v>
      </c>
    </row>
    <row r="5" spans="1:13" x14ac:dyDescent="0.2">
      <c r="A5" s="2">
        <v>2</v>
      </c>
      <c r="B5">
        <v>181500</v>
      </c>
      <c r="D5" s="2">
        <v>7</v>
      </c>
      <c r="E5">
        <v>307000</v>
      </c>
      <c r="G5" s="4"/>
      <c r="H5" s="4" t="s">
        <v>300</v>
      </c>
      <c r="I5" s="4" t="s">
        <v>301</v>
      </c>
      <c r="K5" s="4"/>
      <c r="L5" s="4" t="s">
        <v>300</v>
      </c>
      <c r="M5" s="4" t="s">
        <v>301</v>
      </c>
    </row>
    <row r="6" spans="1:13" x14ac:dyDescent="0.2">
      <c r="A6" s="2">
        <v>3</v>
      </c>
      <c r="B6">
        <v>223500</v>
      </c>
      <c r="D6" s="2">
        <v>12</v>
      </c>
      <c r="E6">
        <v>345000</v>
      </c>
      <c r="G6" t="s">
        <v>263</v>
      </c>
      <c r="H6">
        <v>164871.41559633028</v>
      </c>
      <c r="I6">
        <v>305035.89956331876</v>
      </c>
      <c r="K6" t="s">
        <v>263</v>
      </c>
      <c r="L6">
        <v>164871.41559633028</v>
      </c>
      <c r="M6">
        <v>305035.89956331876</v>
      </c>
    </row>
    <row r="7" spans="1:13" x14ac:dyDescent="0.2">
      <c r="A7" s="2">
        <v>4</v>
      </c>
      <c r="B7">
        <v>140000</v>
      </c>
      <c r="D7" s="2">
        <v>21</v>
      </c>
      <c r="E7">
        <v>325300</v>
      </c>
      <c r="G7" t="s">
        <v>264</v>
      </c>
      <c r="H7">
        <v>2190354341.8978276</v>
      </c>
      <c r="I7">
        <v>8932043406.3363667</v>
      </c>
      <c r="K7" t="s">
        <v>264</v>
      </c>
      <c r="L7">
        <v>2190354341.8978276</v>
      </c>
      <c r="M7">
        <v>8932043406.3363667</v>
      </c>
    </row>
    <row r="8" spans="1:13" x14ac:dyDescent="0.2">
      <c r="A8" s="2">
        <v>6</v>
      </c>
      <c r="B8">
        <v>143000</v>
      </c>
      <c r="D8" s="2">
        <v>23</v>
      </c>
      <c r="E8">
        <v>230000</v>
      </c>
      <c r="G8" t="s">
        <v>265</v>
      </c>
      <c r="H8">
        <v>1090</v>
      </c>
      <c r="I8">
        <v>229</v>
      </c>
      <c r="K8" t="s">
        <v>265</v>
      </c>
      <c r="L8">
        <v>1090</v>
      </c>
      <c r="M8">
        <v>229</v>
      </c>
    </row>
    <row r="9" spans="1:13" x14ac:dyDescent="0.2">
      <c r="A9" s="2">
        <v>8</v>
      </c>
      <c r="B9">
        <v>200000</v>
      </c>
      <c r="D9" s="2">
        <v>26</v>
      </c>
      <c r="E9">
        <v>256300</v>
      </c>
      <c r="G9" t="s">
        <v>266</v>
      </c>
      <c r="H9">
        <v>0</v>
      </c>
      <c r="K9" t="s">
        <v>281</v>
      </c>
      <c r="L9">
        <f>SQRT(L7)/SQRT(L8)</f>
        <v>1417.5681275467996</v>
      </c>
      <c r="M9">
        <f>SQRT(M7)/SQRT(M8)</f>
        <v>6245.3627884653306</v>
      </c>
    </row>
    <row r="10" spans="1:13" x14ac:dyDescent="0.2">
      <c r="A10" s="2">
        <v>9</v>
      </c>
      <c r="B10">
        <v>129900</v>
      </c>
      <c r="D10" s="2">
        <v>28</v>
      </c>
      <c r="E10">
        <v>306000</v>
      </c>
      <c r="G10" t="s">
        <v>267</v>
      </c>
      <c r="H10">
        <v>252</v>
      </c>
      <c r="K10" t="s">
        <v>285</v>
      </c>
      <c r="L10">
        <f>L9*H15</f>
        <v>2791.7903748210583</v>
      </c>
      <c r="M10">
        <f>M9*H15</f>
        <v>12299.757155429903</v>
      </c>
    </row>
    <row r="11" spans="1:13" x14ac:dyDescent="0.2">
      <c r="A11" s="2">
        <v>10</v>
      </c>
      <c r="B11">
        <v>118000</v>
      </c>
      <c r="D11" s="2">
        <v>33</v>
      </c>
      <c r="E11">
        <v>179900</v>
      </c>
      <c r="G11" t="s">
        <v>268</v>
      </c>
      <c r="H11">
        <v>-21.886263505106388</v>
      </c>
    </row>
    <row r="12" spans="1:13" x14ac:dyDescent="0.2">
      <c r="A12" s="2">
        <v>11</v>
      </c>
      <c r="B12">
        <v>129500</v>
      </c>
      <c r="D12" s="2">
        <v>35</v>
      </c>
      <c r="E12">
        <v>277500</v>
      </c>
      <c r="G12" t="s">
        <v>269</v>
      </c>
      <c r="H12">
        <v>1.6327274478488898E-60</v>
      </c>
    </row>
    <row r="13" spans="1:13" x14ac:dyDescent="0.2">
      <c r="A13" s="2">
        <v>13</v>
      </c>
      <c r="B13">
        <v>144000</v>
      </c>
      <c r="D13" s="2">
        <v>36</v>
      </c>
      <c r="E13">
        <v>309000</v>
      </c>
      <c r="G13" t="s">
        <v>270</v>
      </c>
      <c r="H13">
        <v>1.6509227554444061</v>
      </c>
    </row>
    <row r="14" spans="1:13" x14ac:dyDescent="0.2">
      <c r="A14" s="2">
        <v>14</v>
      </c>
      <c r="B14">
        <v>279500</v>
      </c>
      <c r="D14" s="2">
        <v>46</v>
      </c>
      <c r="E14">
        <v>319900</v>
      </c>
      <c r="G14" t="s">
        <v>271</v>
      </c>
      <c r="H14">
        <v>3.2654548956977797E-60</v>
      </c>
    </row>
    <row r="15" spans="1:13" ht="17" thickBot="1" x14ac:dyDescent="0.25">
      <c r="A15" s="2">
        <v>15</v>
      </c>
      <c r="B15">
        <v>157000</v>
      </c>
      <c r="D15" s="2">
        <v>48</v>
      </c>
      <c r="E15">
        <v>249700</v>
      </c>
      <c r="G15" s="3" t="s">
        <v>272</v>
      </c>
      <c r="H15" s="3">
        <v>1.9694223653662744</v>
      </c>
      <c r="I15" s="3"/>
    </row>
    <row r="16" spans="1:13" x14ac:dyDescent="0.2">
      <c r="A16" s="2">
        <v>16</v>
      </c>
      <c r="B16">
        <v>132000</v>
      </c>
      <c r="D16" s="2">
        <v>54</v>
      </c>
      <c r="E16">
        <v>385000</v>
      </c>
    </row>
    <row r="17" spans="1:8" x14ac:dyDescent="0.2">
      <c r="A17" s="2">
        <v>17</v>
      </c>
      <c r="B17">
        <v>149000</v>
      </c>
      <c r="D17" s="2">
        <v>57</v>
      </c>
      <c r="E17">
        <v>172500</v>
      </c>
      <c r="G17" t="s">
        <v>273</v>
      </c>
      <c r="H17">
        <f>H8+I8</f>
        <v>1319</v>
      </c>
    </row>
    <row r="18" spans="1:8" x14ac:dyDescent="0.2">
      <c r="A18" s="2">
        <v>19</v>
      </c>
      <c r="B18">
        <v>159000</v>
      </c>
      <c r="D18" s="2">
        <v>59</v>
      </c>
      <c r="E18">
        <v>438780</v>
      </c>
      <c r="G18" t="s">
        <v>274</v>
      </c>
      <c r="H18">
        <f>H6-I6</f>
        <v>-140164.48396698848</v>
      </c>
    </row>
    <row r="19" spans="1:8" x14ac:dyDescent="0.2">
      <c r="A19" s="2">
        <v>20</v>
      </c>
      <c r="B19">
        <v>139000</v>
      </c>
      <c r="D19" s="2">
        <v>63</v>
      </c>
      <c r="E19">
        <v>202500</v>
      </c>
      <c r="G19" t="s">
        <v>275</v>
      </c>
      <c r="H19">
        <f>SQRT((H7/H8)+(I7/I8))</f>
        <v>6404.2217135092997</v>
      </c>
    </row>
    <row r="20" spans="1:8" x14ac:dyDescent="0.2">
      <c r="A20" s="2">
        <v>22</v>
      </c>
      <c r="B20">
        <v>139400</v>
      </c>
      <c r="D20" s="2">
        <v>66</v>
      </c>
      <c r="E20">
        <v>317000</v>
      </c>
    </row>
    <row r="21" spans="1:8" ht="17" x14ac:dyDescent="0.2">
      <c r="A21" s="2">
        <v>24</v>
      </c>
      <c r="B21">
        <v>129900</v>
      </c>
      <c r="D21" s="2">
        <v>83</v>
      </c>
      <c r="E21">
        <v>245000</v>
      </c>
      <c r="G21" s="5" t="s">
        <v>276</v>
      </c>
      <c r="H21">
        <f>H19*H15</f>
        <v>12612.61747534954</v>
      </c>
    </row>
    <row r="22" spans="1:8" x14ac:dyDescent="0.2">
      <c r="A22" s="2">
        <v>25</v>
      </c>
      <c r="B22">
        <v>154000</v>
      </c>
      <c r="D22" s="2">
        <v>86</v>
      </c>
      <c r="E22">
        <v>260000</v>
      </c>
      <c r="G22" t="s">
        <v>277</v>
      </c>
      <c r="H22">
        <f>H18-H21</f>
        <v>-152777.10144233803</v>
      </c>
    </row>
    <row r="23" spans="1:8" x14ac:dyDescent="0.2">
      <c r="A23" s="2">
        <v>27</v>
      </c>
      <c r="B23">
        <v>134800</v>
      </c>
      <c r="D23" s="2">
        <v>106</v>
      </c>
      <c r="E23">
        <v>250000</v>
      </c>
      <c r="G23" t="s">
        <v>278</v>
      </c>
      <c r="H23">
        <f>H18+H21</f>
        <v>-127551.86649163894</v>
      </c>
    </row>
    <row r="24" spans="1:8" x14ac:dyDescent="0.2">
      <c r="A24" s="2">
        <v>29</v>
      </c>
      <c r="B24">
        <v>207500</v>
      </c>
      <c r="D24" s="2">
        <v>134</v>
      </c>
      <c r="E24">
        <v>220000</v>
      </c>
    </row>
    <row r="25" spans="1:8" x14ac:dyDescent="0.2">
      <c r="A25" s="2">
        <v>32</v>
      </c>
      <c r="B25">
        <v>149350</v>
      </c>
      <c r="D25" s="2">
        <v>139</v>
      </c>
      <c r="E25">
        <v>230000</v>
      </c>
      <c r="G25" t="s">
        <v>303</v>
      </c>
    </row>
    <row r="26" spans="1:8" x14ac:dyDescent="0.2">
      <c r="A26" s="2">
        <v>34</v>
      </c>
      <c r="B26">
        <v>165500</v>
      </c>
      <c r="D26" s="2">
        <v>152</v>
      </c>
      <c r="E26">
        <v>372402</v>
      </c>
      <c r="G26" t="s">
        <v>304</v>
      </c>
    </row>
    <row r="27" spans="1:8" x14ac:dyDescent="0.2">
      <c r="A27" s="2">
        <v>37</v>
      </c>
      <c r="B27">
        <v>145000</v>
      </c>
      <c r="D27" s="2">
        <v>158</v>
      </c>
      <c r="E27">
        <v>269500</v>
      </c>
    </row>
    <row r="28" spans="1:8" x14ac:dyDescent="0.2">
      <c r="A28" s="2">
        <v>38</v>
      </c>
      <c r="B28">
        <v>153000</v>
      </c>
      <c r="D28" s="2">
        <v>162</v>
      </c>
      <c r="E28">
        <v>412500</v>
      </c>
    </row>
    <row r="29" spans="1:8" x14ac:dyDescent="0.2">
      <c r="A29" s="2">
        <v>39</v>
      </c>
      <c r="B29">
        <v>109000</v>
      </c>
      <c r="D29" s="2">
        <v>168</v>
      </c>
      <c r="E29">
        <v>325624</v>
      </c>
    </row>
    <row r="30" spans="1:8" x14ac:dyDescent="0.2">
      <c r="A30" s="2">
        <v>41</v>
      </c>
      <c r="B30">
        <v>160000</v>
      </c>
      <c r="D30" s="2">
        <v>170</v>
      </c>
      <c r="E30">
        <v>228000</v>
      </c>
    </row>
    <row r="31" spans="1:8" x14ac:dyDescent="0.2">
      <c r="A31" s="2">
        <v>42</v>
      </c>
      <c r="B31">
        <v>170000</v>
      </c>
      <c r="D31" s="2">
        <v>179</v>
      </c>
      <c r="E31">
        <v>501837</v>
      </c>
    </row>
    <row r="32" spans="1:8" x14ac:dyDescent="0.2">
      <c r="A32" s="2">
        <v>43</v>
      </c>
      <c r="B32">
        <v>144000</v>
      </c>
      <c r="D32" s="2">
        <v>186</v>
      </c>
      <c r="E32">
        <v>475000</v>
      </c>
    </row>
    <row r="33" spans="1:5" x14ac:dyDescent="0.2">
      <c r="A33" s="2">
        <v>44</v>
      </c>
      <c r="B33">
        <v>130250</v>
      </c>
      <c r="D33" s="2">
        <v>190</v>
      </c>
      <c r="E33">
        <v>286000</v>
      </c>
    </row>
    <row r="34" spans="1:5" x14ac:dyDescent="0.2">
      <c r="A34" s="2">
        <v>45</v>
      </c>
      <c r="B34">
        <v>141000</v>
      </c>
      <c r="D34" s="2">
        <v>191</v>
      </c>
      <c r="E34">
        <v>315000</v>
      </c>
    </row>
    <row r="35" spans="1:5" x14ac:dyDescent="0.2">
      <c r="A35" s="2">
        <v>47</v>
      </c>
      <c r="B35">
        <v>239686</v>
      </c>
      <c r="D35" s="2">
        <v>198</v>
      </c>
      <c r="E35">
        <v>235000</v>
      </c>
    </row>
    <row r="36" spans="1:5" x14ac:dyDescent="0.2">
      <c r="A36" s="2">
        <v>50</v>
      </c>
      <c r="B36">
        <v>127000</v>
      </c>
      <c r="D36" s="2">
        <v>200</v>
      </c>
      <c r="E36">
        <v>274900</v>
      </c>
    </row>
    <row r="37" spans="1:5" x14ac:dyDescent="0.2">
      <c r="A37" s="2">
        <v>51</v>
      </c>
      <c r="B37">
        <v>177000</v>
      </c>
      <c r="D37" s="2">
        <v>225</v>
      </c>
      <c r="E37">
        <v>386250</v>
      </c>
    </row>
    <row r="38" spans="1:5" x14ac:dyDescent="0.2">
      <c r="A38" s="2">
        <v>52</v>
      </c>
      <c r="B38">
        <v>114500</v>
      </c>
      <c r="D38" s="2">
        <v>232</v>
      </c>
      <c r="E38">
        <v>403000</v>
      </c>
    </row>
    <row r="39" spans="1:5" x14ac:dyDescent="0.2">
      <c r="A39" s="2">
        <v>53</v>
      </c>
      <c r="B39">
        <v>110000</v>
      </c>
      <c r="D39" s="2">
        <v>239</v>
      </c>
      <c r="E39">
        <v>318000</v>
      </c>
    </row>
    <row r="40" spans="1:5" x14ac:dyDescent="0.2">
      <c r="A40" s="2">
        <v>55</v>
      </c>
      <c r="B40">
        <v>130000</v>
      </c>
      <c r="D40" s="2">
        <v>241</v>
      </c>
      <c r="E40">
        <v>262500</v>
      </c>
    </row>
    <row r="41" spans="1:5" x14ac:dyDescent="0.2">
      <c r="A41" s="2">
        <v>56</v>
      </c>
      <c r="B41">
        <v>180500</v>
      </c>
      <c r="D41" s="2">
        <v>252</v>
      </c>
      <c r="E41">
        <v>235000</v>
      </c>
    </row>
    <row r="42" spans="1:5" x14ac:dyDescent="0.2">
      <c r="A42" s="2">
        <v>58</v>
      </c>
      <c r="B42">
        <v>196500</v>
      </c>
      <c r="D42" s="2">
        <v>262</v>
      </c>
      <c r="E42">
        <v>276000</v>
      </c>
    </row>
    <row r="43" spans="1:5" x14ac:dyDescent="0.2">
      <c r="A43" s="2">
        <v>60</v>
      </c>
      <c r="B43">
        <v>124900</v>
      </c>
      <c r="D43" s="2">
        <v>271</v>
      </c>
      <c r="E43">
        <v>266000</v>
      </c>
    </row>
    <row r="44" spans="1:5" x14ac:dyDescent="0.2">
      <c r="A44" s="2">
        <v>61</v>
      </c>
      <c r="B44">
        <v>158000</v>
      </c>
      <c r="D44" s="2">
        <v>273</v>
      </c>
      <c r="E44">
        <v>290000</v>
      </c>
    </row>
    <row r="45" spans="1:5" x14ac:dyDescent="0.2">
      <c r="A45" s="2">
        <v>62</v>
      </c>
      <c r="B45">
        <v>101000</v>
      </c>
      <c r="D45" s="2">
        <v>279</v>
      </c>
      <c r="E45">
        <v>415298</v>
      </c>
    </row>
    <row r="46" spans="1:5" x14ac:dyDescent="0.2">
      <c r="A46" s="2">
        <v>64</v>
      </c>
      <c r="B46">
        <v>140000</v>
      </c>
      <c r="D46" s="2">
        <v>284</v>
      </c>
      <c r="E46">
        <v>244600</v>
      </c>
    </row>
    <row r="47" spans="1:5" x14ac:dyDescent="0.2">
      <c r="A47" s="2">
        <v>65</v>
      </c>
      <c r="B47">
        <v>219500</v>
      </c>
      <c r="D47" s="2">
        <v>291</v>
      </c>
      <c r="E47">
        <v>233230</v>
      </c>
    </row>
    <row r="48" spans="1:5" x14ac:dyDescent="0.2">
      <c r="A48" s="2">
        <v>67</v>
      </c>
      <c r="B48">
        <v>180000</v>
      </c>
      <c r="D48" s="2">
        <v>302</v>
      </c>
      <c r="E48">
        <v>267000</v>
      </c>
    </row>
    <row r="49" spans="1:5" x14ac:dyDescent="0.2">
      <c r="A49" s="2">
        <v>68</v>
      </c>
      <c r="B49">
        <v>226000</v>
      </c>
      <c r="D49" s="2">
        <v>306</v>
      </c>
      <c r="E49">
        <v>305900</v>
      </c>
    </row>
    <row r="50" spans="1:5" x14ac:dyDescent="0.2">
      <c r="A50" s="2">
        <v>70</v>
      </c>
      <c r="B50">
        <v>225000</v>
      </c>
      <c r="D50" s="2">
        <v>310</v>
      </c>
      <c r="E50">
        <v>360000</v>
      </c>
    </row>
    <row r="51" spans="1:5" x14ac:dyDescent="0.2">
      <c r="A51" s="2">
        <v>71</v>
      </c>
      <c r="B51">
        <v>244000</v>
      </c>
      <c r="D51" s="2">
        <v>318</v>
      </c>
      <c r="E51">
        <v>270000</v>
      </c>
    </row>
    <row r="52" spans="1:5" x14ac:dyDescent="0.2">
      <c r="A52" s="2">
        <v>73</v>
      </c>
      <c r="B52">
        <v>185000</v>
      </c>
      <c r="D52" s="2">
        <v>321</v>
      </c>
      <c r="E52">
        <v>342643</v>
      </c>
    </row>
    <row r="53" spans="1:5" x14ac:dyDescent="0.2">
      <c r="A53" s="2">
        <v>74</v>
      </c>
      <c r="B53">
        <v>144900</v>
      </c>
      <c r="D53" s="2">
        <v>322</v>
      </c>
      <c r="E53">
        <v>354000</v>
      </c>
    </row>
    <row r="54" spans="1:5" x14ac:dyDescent="0.2">
      <c r="A54" s="2">
        <v>78</v>
      </c>
      <c r="B54">
        <v>127000</v>
      </c>
      <c r="D54" s="2">
        <v>327</v>
      </c>
      <c r="E54">
        <v>324000</v>
      </c>
    </row>
    <row r="55" spans="1:5" x14ac:dyDescent="0.2">
      <c r="A55" s="2">
        <v>80</v>
      </c>
      <c r="B55">
        <v>110000</v>
      </c>
      <c r="D55" s="2">
        <v>333</v>
      </c>
      <c r="E55">
        <v>284000</v>
      </c>
    </row>
    <row r="56" spans="1:5" x14ac:dyDescent="0.2">
      <c r="A56" s="2">
        <v>81</v>
      </c>
      <c r="B56">
        <v>193500</v>
      </c>
      <c r="D56" s="2">
        <v>337</v>
      </c>
      <c r="E56">
        <v>377426</v>
      </c>
    </row>
    <row r="57" spans="1:5" x14ac:dyDescent="0.2">
      <c r="A57" s="2">
        <v>82</v>
      </c>
      <c r="B57">
        <v>153500</v>
      </c>
      <c r="D57" s="2">
        <v>341</v>
      </c>
      <c r="E57">
        <v>202900</v>
      </c>
    </row>
    <row r="58" spans="1:5" x14ac:dyDescent="0.2">
      <c r="A58" s="2">
        <v>84</v>
      </c>
      <c r="B58">
        <v>126500</v>
      </c>
      <c r="D58" s="2">
        <v>344</v>
      </c>
      <c r="E58">
        <v>266000</v>
      </c>
    </row>
    <row r="59" spans="1:5" x14ac:dyDescent="0.2">
      <c r="A59" s="2">
        <v>85</v>
      </c>
      <c r="B59">
        <v>168500</v>
      </c>
      <c r="D59" s="2">
        <v>350</v>
      </c>
      <c r="E59">
        <v>437154</v>
      </c>
    </row>
    <row r="60" spans="1:5" x14ac:dyDescent="0.2">
      <c r="A60" s="2">
        <v>87</v>
      </c>
      <c r="B60">
        <v>174000</v>
      </c>
      <c r="D60" s="2">
        <v>351</v>
      </c>
      <c r="E60">
        <v>318061</v>
      </c>
    </row>
    <row r="61" spans="1:5" x14ac:dyDescent="0.2">
      <c r="A61" s="2">
        <v>88</v>
      </c>
      <c r="B61">
        <v>164500</v>
      </c>
      <c r="D61" s="2">
        <v>360</v>
      </c>
      <c r="E61">
        <v>280000</v>
      </c>
    </row>
    <row r="62" spans="1:5" x14ac:dyDescent="0.2">
      <c r="A62" s="2">
        <v>92</v>
      </c>
      <c r="B62">
        <v>98600</v>
      </c>
      <c r="D62" s="2">
        <v>378</v>
      </c>
      <c r="E62">
        <v>340000</v>
      </c>
    </row>
    <row r="63" spans="1:5" x14ac:dyDescent="0.2">
      <c r="A63" s="2">
        <v>93</v>
      </c>
      <c r="B63">
        <v>163500</v>
      </c>
      <c r="D63" s="2">
        <v>379</v>
      </c>
      <c r="E63">
        <v>394432</v>
      </c>
    </row>
    <row r="64" spans="1:5" x14ac:dyDescent="0.2">
      <c r="A64" s="2">
        <v>94</v>
      </c>
      <c r="B64">
        <v>133900</v>
      </c>
      <c r="D64" s="2">
        <v>386</v>
      </c>
      <c r="E64">
        <v>192000</v>
      </c>
    </row>
    <row r="65" spans="1:5" x14ac:dyDescent="0.2">
      <c r="A65" s="2">
        <v>95</v>
      </c>
      <c r="B65">
        <v>204750</v>
      </c>
      <c r="D65" s="2">
        <v>390</v>
      </c>
      <c r="E65">
        <v>426000</v>
      </c>
    </row>
    <row r="66" spans="1:5" x14ac:dyDescent="0.2">
      <c r="A66" s="2">
        <v>96</v>
      </c>
      <c r="B66">
        <v>185000</v>
      </c>
      <c r="D66" s="2">
        <v>401</v>
      </c>
      <c r="E66">
        <v>245500</v>
      </c>
    </row>
    <row r="67" spans="1:5" x14ac:dyDescent="0.2">
      <c r="A67" s="2">
        <v>97</v>
      </c>
      <c r="B67">
        <v>214000</v>
      </c>
      <c r="D67" s="2">
        <v>404</v>
      </c>
      <c r="E67">
        <v>258000</v>
      </c>
    </row>
    <row r="68" spans="1:5" x14ac:dyDescent="0.2">
      <c r="A68" s="2">
        <v>99</v>
      </c>
      <c r="B68">
        <v>83000</v>
      </c>
      <c r="D68" s="2">
        <v>410</v>
      </c>
      <c r="E68">
        <v>339750</v>
      </c>
    </row>
    <row r="69" spans="1:5" x14ac:dyDescent="0.2">
      <c r="A69" s="2">
        <v>101</v>
      </c>
      <c r="B69">
        <v>205000</v>
      </c>
      <c r="D69" s="2">
        <v>424</v>
      </c>
      <c r="E69">
        <v>315000</v>
      </c>
    </row>
    <row r="70" spans="1:5" x14ac:dyDescent="0.2">
      <c r="A70" s="2">
        <v>102</v>
      </c>
      <c r="B70">
        <v>178000</v>
      </c>
      <c r="D70" s="2">
        <v>441</v>
      </c>
      <c r="E70">
        <v>555000</v>
      </c>
    </row>
    <row r="71" spans="1:5" x14ac:dyDescent="0.2">
      <c r="A71" s="2">
        <v>103</v>
      </c>
      <c r="B71">
        <v>118964</v>
      </c>
      <c r="D71" s="2">
        <v>454</v>
      </c>
      <c r="E71">
        <v>210000</v>
      </c>
    </row>
    <row r="72" spans="1:5" x14ac:dyDescent="0.2">
      <c r="A72" s="2">
        <v>104</v>
      </c>
      <c r="B72">
        <v>198900</v>
      </c>
      <c r="D72" s="2">
        <v>459</v>
      </c>
      <c r="E72">
        <v>161000</v>
      </c>
    </row>
    <row r="73" spans="1:5" x14ac:dyDescent="0.2">
      <c r="A73" s="2">
        <v>105</v>
      </c>
      <c r="B73">
        <v>169500</v>
      </c>
      <c r="D73" s="2">
        <v>461</v>
      </c>
      <c r="E73">
        <v>263435</v>
      </c>
    </row>
    <row r="74" spans="1:5" x14ac:dyDescent="0.2">
      <c r="A74" s="2">
        <v>108</v>
      </c>
      <c r="B74">
        <v>115000</v>
      </c>
      <c r="D74" s="2">
        <v>469</v>
      </c>
      <c r="E74">
        <v>250000</v>
      </c>
    </row>
    <row r="75" spans="1:5" x14ac:dyDescent="0.2">
      <c r="A75" s="2">
        <v>109</v>
      </c>
      <c r="B75">
        <v>115000</v>
      </c>
      <c r="D75" s="2">
        <v>471</v>
      </c>
      <c r="E75">
        <v>212000</v>
      </c>
    </row>
    <row r="76" spans="1:5" x14ac:dyDescent="0.2">
      <c r="A76" s="2">
        <v>110</v>
      </c>
      <c r="B76">
        <v>190000</v>
      </c>
      <c r="D76" s="2">
        <v>474</v>
      </c>
      <c r="E76">
        <v>440000</v>
      </c>
    </row>
    <row r="77" spans="1:5" x14ac:dyDescent="0.2">
      <c r="A77" s="2">
        <v>111</v>
      </c>
      <c r="B77">
        <v>136900</v>
      </c>
      <c r="D77" s="2">
        <v>475</v>
      </c>
      <c r="E77">
        <v>251000</v>
      </c>
    </row>
    <row r="78" spans="1:5" x14ac:dyDescent="0.2">
      <c r="A78" s="2">
        <v>112</v>
      </c>
      <c r="B78">
        <v>180000</v>
      </c>
      <c r="D78" s="2">
        <v>478</v>
      </c>
      <c r="E78">
        <v>380000</v>
      </c>
    </row>
    <row r="79" spans="1:5" x14ac:dyDescent="0.2">
      <c r="A79" s="2">
        <v>113</v>
      </c>
      <c r="B79">
        <v>383970</v>
      </c>
      <c r="D79" s="2">
        <v>479</v>
      </c>
      <c r="E79">
        <v>297000</v>
      </c>
    </row>
    <row r="80" spans="1:5" x14ac:dyDescent="0.2">
      <c r="A80" s="2">
        <v>114</v>
      </c>
      <c r="B80">
        <v>217000</v>
      </c>
      <c r="D80" s="2">
        <v>481</v>
      </c>
      <c r="E80">
        <v>326000</v>
      </c>
    </row>
    <row r="81" spans="1:5" x14ac:dyDescent="0.2">
      <c r="A81" s="2">
        <v>115</v>
      </c>
      <c r="B81">
        <v>259500</v>
      </c>
      <c r="D81" s="2">
        <v>482</v>
      </c>
      <c r="E81">
        <v>374000</v>
      </c>
    </row>
    <row r="82" spans="1:5" x14ac:dyDescent="0.2">
      <c r="A82" s="2">
        <v>116</v>
      </c>
      <c r="B82">
        <v>176000</v>
      </c>
      <c r="D82" s="2">
        <v>497</v>
      </c>
      <c r="E82">
        <v>430000</v>
      </c>
    </row>
    <row r="83" spans="1:5" x14ac:dyDescent="0.2">
      <c r="A83" s="2">
        <v>117</v>
      </c>
      <c r="B83">
        <v>139000</v>
      </c>
      <c r="D83" s="2">
        <v>507</v>
      </c>
      <c r="E83">
        <v>215000</v>
      </c>
    </row>
    <row r="84" spans="1:5" x14ac:dyDescent="0.2">
      <c r="A84" s="2">
        <v>118</v>
      </c>
      <c r="B84">
        <v>155000</v>
      </c>
      <c r="D84" s="2">
        <v>516</v>
      </c>
      <c r="E84">
        <v>402861</v>
      </c>
    </row>
    <row r="85" spans="1:5" x14ac:dyDescent="0.2">
      <c r="A85" s="2">
        <v>119</v>
      </c>
      <c r="B85">
        <v>320000</v>
      </c>
      <c r="D85" s="2">
        <v>524</v>
      </c>
      <c r="E85">
        <v>184750</v>
      </c>
    </row>
    <row r="86" spans="1:5" x14ac:dyDescent="0.2">
      <c r="A86" s="2">
        <v>120</v>
      </c>
      <c r="B86">
        <v>163990</v>
      </c>
      <c r="D86" s="2">
        <v>528</v>
      </c>
      <c r="E86">
        <v>446261</v>
      </c>
    </row>
    <row r="87" spans="1:5" x14ac:dyDescent="0.2">
      <c r="A87" s="2">
        <v>121</v>
      </c>
      <c r="B87">
        <v>180000</v>
      </c>
      <c r="D87" s="2">
        <v>535</v>
      </c>
      <c r="E87">
        <v>178000</v>
      </c>
    </row>
    <row r="88" spans="1:5" x14ac:dyDescent="0.2">
      <c r="A88" s="2">
        <v>123</v>
      </c>
      <c r="B88">
        <v>136000</v>
      </c>
      <c r="D88" s="2">
        <v>540</v>
      </c>
      <c r="E88">
        <v>272000</v>
      </c>
    </row>
    <row r="89" spans="1:5" x14ac:dyDescent="0.2">
      <c r="A89" s="2">
        <v>124</v>
      </c>
      <c r="B89">
        <v>153900</v>
      </c>
      <c r="D89" s="2">
        <v>541</v>
      </c>
      <c r="E89">
        <v>315000</v>
      </c>
    </row>
    <row r="90" spans="1:5" x14ac:dyDescent="0.2">
      <c r="A90" s="2">
        <v>125</v>
      </c>
      <c r="B90">
        <v>181000</v>
      </c>
      <c r="D90" s="2">
        <v>542</v>
      </c>
      <c r="E90">
        <v>248000</v>
      </c>
    </row>
    <row r="91" spans="1:5" x14ac:dyDescent="0.2">
      <c r="A91" s="2">
        <v>126</v>
      </c>
      <c r="B91">
        <v>84500</v>
      </c>
      <c r="D91" s="2">
        <v>553</v>
      </c>
      <c r="E91">
        <v>255500</v>
      </c>
    </row>
    <row r="92" spans="1:5" x14ac:dyDescent="0.2">
      <c r="A92" s="2">
        <v>127</v>
      </c>
      <c r="B92">
        <v>128000</v>
      </c>
      <c r="D92" s="2">
        <v>567</v>
      </c>
      <c r="E92">
        <v>325000</v>
      </c>
    </row>
    <row r="93" spans="1:5" x14ac:dyDescent="0.2">
      <c r="A93" s="2">
        <v>128</v>
      </c>
      <c r="B93">
        <v>87000</v>
      </c>
      <c r="D93" s="2">
        <v>569</v>
      </c>
      <c r="E93">
        <v>316600</v>
      </c>
    </row>
    <row r="94" spans="1:5" x14ac:dyDescent="0.2">
      <c r="A94" s="2">
        <v>129</v>
      </c>
      <c r="B94">
        <v>155000</v>
      </c>
      <c r="D94" s="2">
        <v>582</v>
      </c>
      <c r="E94">
        <v>253293</v>
      </c>
    </row>
    <row r="95" spans="1:5" x14ac:dyDescent="0.2">
      <c r="A95" s="2">
        <v>130</v>
      </c>
      <c r="B95">
        <v>150000</v>
      </c>
      <c r="D95" s="2">
        <v>584</v>
      </c>
      <c r="E95">
        <v>325000</v>
      </c>
    </row>
    <row r="96" spans="1:5" x14ac:dyDescent="0.2">
      <c r="A96" s="2">
        <v>131</v>
      </c>
      <c r="B96">
        <v>226000</v>
      </c>
      <c r="D96" s="2">
        <v>586</v>
      </c>
      <c r="E96">
        <v>369900</v>
      </c>
    </row>
    <row r="97" spans="1:5" x14ac:dyDescent="0.2">
      <c r="A97" s="2">
        <v>132</v>
      </c>
      <c r="B97">
        <v>244000</v>
      </c>
      <c r="D97" s="2">
        <v>592</v>
      </c>
      <c r="E97">
        <v>451950</v>
      </c>
    </row>
    <row r="98" spans="1:5" x14ac:dyDescent="0.2">
      <c r="A98" s="2">
        <v>133</v>
      </c>
      <c r="B98">
        <v>150750</v>
      </c>
      <c r="D98" s="2">
        <v>596</v>
      </c>
      <c r="E98">
        <v>319000</v>
      </c>
    </row>
    <row r="99" spans="1:5" x14ac:dyDescent="0.2">
      <c r="A99" s="2">
        <v>135</v>
      </c>
      <c r="B99">
        <v>180000</v>
      </c>
      <c r="D99" s="2">
        <v>601</v>
      </c>
      <c r="E99">
        <v>275000</v>
      </c>
    </row>
    <row r="100" spans="1:5" x14ac:dyDescent="0.2">
      <c r="A100" s="2">
        <v>136</v>
      </c>
      <c r="B100">
        <v>174000</v>
      </c>
      <c r="D100" s="2">
        <v>603</v>
      </c>
      <c r="E100">
        <v>220000</v>
      </c>
    </row>
    <row r="101" spans="1:5" x14ac:dyDescent="0.2">
      <c r="A101" s="2">
        <v>137</v>
      </c>
      <c r="B101">
        <v>143000</v>
      </c>
      <c r="D101" s="2">
        <v>609</v>
      </c>
      <c r="E101">
        <v>359100</v>
      </c>
    </row>
    <row r="102" spans="1:5" x14ac:dyDescent="0.2">
      <c r="A102" s="2">
        <v>138</v>
      </c>
      <c r="B102">
        <v>171000</v>
      </c>
      <c r="D102" s="2">
        <v>611</v>
      </c>
      <c r="E102">
        <v>313000</v>
      </c>
    </row>
    <row r="103" spans="1:5" x14ac:dyDescent="0.2">
      <c r="A103" s="2">
        <v>140</v>
      </c>
      <c r="B103">
        <v>231500</v>
      </c>
      <c r="D103" s="2">
        <v>613</v>
      </c>
      <c r="E103">
        <v>261500</v>
      </c>
    </row>
    <row r="104" spans="1:5" x14ac:dyDescent="0.2">
      <c r="A104" s="2">
        <v>142</v>
      </c>
      <c r="B104">
        <v>260000</v>
      </c>
      <c r="D104" s="2">
        <v>619</v>
      </c>
      <c r="E104">
        <v>314813</v>
      </c>
    </row>
    <row r="105" spans="1:5" x14ac:dyDescent="0.2">
      <c r="A105" s="2">
        <v>143</v>
      </c>
      <c r="B105">
        <v>166000</v>
      </c>
      <c r="D105" s="2">
        <v>620</v>
      </c>
      <c r="E105">
        <v>305000</v>
      </c>
    </row>
    <row r="106" spans="1:5" x14ac:dyDescent="0.2">
      <c r="A106" s="2">
        <v>144</v>
      </c>
      <c r="B106">
        <v>204000</v>
      </c>
      <c r="D106" s="2">
        <v>632</v>
      </c>
      <c r="E106">
        <v>209500</v>
      </c>
    </row>
    <row r="107" spans="1:5" x14ac:dyDescent="0.2">
      <c r="A107" s="2">
        <v>145</v>
      </c>
      <c r="B107">
        <v>125000</v>
      </c>
      <c r="D107" s="2">
        <v>640</v>
      </c>
      <c r="E107">
        <v>264561</v>
      </c>
    </row>
    <row r="108" spans="1:5" x14ac:dyDescent="0.2">
      <c r="A108" s="2">
        <v>146</v>
      </c>
      <c r="B108">
        <v>130000</v>
      </c>
      <c r="D108" s="2">
        <v>641</v>
      </c>
      <c r="E108">
        <v>274000</v>
      </c>
    </row>
    <row r="109" spans="1:5" x14ac:dyDescent="0.2">
      <c r="A109" s="2">
        <v>147</v>
      </c>
      <c r="B109">
        <v>105000</v>
      </c>
      <c r="D109" s="2">
        <v>643</v>
      </c>
      <c r="E109">
        <v>345000</v>
      </c>
    </row>
    <row r="110" spans="1:5" x14ac:dyDescent="0.2">
      <c r="A110" s="2">
        <v>148</v>
      </c>
      <c r="B110">
        <v>222500</v>
      </c>
      <c r="D110" s="2">
        <v>645</v>
      </c>
      <c r="E110">
        <v>370878</v>
      </c>
    </row>
    <row r="111" spans="1:5" x14ac:dyDescent="0.2">
      <c r="A111" s="2">
        <v>149</v>
      </c>
      <c r="B111">
        <v>141000</v>
      </c>
      <c r="D111" s="2">
        <v>655</v>
      </c>
      <c r="E111">
        <v>350000</v>
      </c>
    </row>
    <row r="112" spans="1:5" x14ac:dyDescent="0.2">
      <c r="A112" s="2">
        <v>150</v>
      </c>
      <c r="B112">
        <v>115000</v>
      </c>
      <c r="D112" s="2">
        <v>662</v>
      </c>
      <c r="E112">
        <v>402000</v>
      </c>
    </row>
    <row r="113" spans="1:5" x14ac:dyDescent="0.2">
      <c r="A113" s="2">
        <v>151</v>
      </c>
      <c r="B113">
        <v>122000</v>
      </c>
      <c r="D113" s="2">
        <v>665</v>
      </c>
      <c r="E113">
        <v>423000</v>
      </c>
    </row>
    <row r="114" spans="1:5" x14ac:dyDescent="0.2">
      <c r="A114" s="2">
        <v>153</v>
      </c>
      <c r="B114">
        <v>190000</v>
      </c>
      <c r="D114" s="2">
        <v>666</v>
      </c>
      <c r="E114">
        <v>230500</v>
      </c>
    </row>
    <row r="115" spans="1:5" x14ac:dyDescent="0.2">
      <c r="A115" s="2">
        <v>154</v>
      </c>
      <c r="B115">
        <v>235000</v>
      </c>
      <c r="D115" s="2">
        <v>679</v>
      </c>
      <c r="E115">
        <v>372500</v>
      </c>
    </row>
    <row r="116" spans="1:5" x14ac:dyDescent="0.2">
      <c r="A116" s="2">
        <v>155</v>
      </c>
      <c r="B116">
        <v>125000</v>
      </c>
      <c r="D116" s="2">
        <v>684</v>
      </c>
      <c r="E116">
        <v>285000</v>
      </c>
    </row>
    <row r="117" spans="1:5" x14ac:dyDescent="0.2">
      <c r="A117" s="2">
        <v>156</v>
      </c>
      <c r="B117">
        <v>79000</v>
      </c>
      <c r="D117" s="2">
        <v>689</v>
      </c>
      <c r="E117">
        <v>392000</v>
      </c>
    </row>
    <row r="118" spans="1:5" x14ac:dyDescent="0.2">
      <c r="A118" s="2">
        <v>157</v>
      </c>
      <c r="B118">
        <v>109500</v>
      </c>
      <c r="D118" s="2">
        <v>692</v>
      </c>
      <c r="E118">
        <v>755000</v>
      </c>
    </row>
    <row r="119" spans="1:5" x14ac:dyDescent="0.2">
      <c r="A119" s="2">
        <v>159</v>
      </c>
      <c r="B119">
        <v>254900</v>
      </c>
      <c r="D119" s="2">
        <v>701</v>
      </c>
      <c r="E119">
        <v>312500</v>
      </c>
    </row>
    <row r="120" spans="1:5" x14ac:dyDescent="0.2">
      <c r="A120" s="2">
        <v>160</v>
      </c>
      <c r="B120">
        <v>320000</v>
      </c>
      <c r="D120" s="2">
        <v>703</v>
      </c>
      <c r="E120">
        <v>361919</v>
      </c>
    </row>
    <row r="121" spans="1:5" x14ac:dyDescent="0.2">
      <c r="A121" s="2">
        <v>161</v>
      </c>
      <c r="B121">
        <v>162500</v>
      </c>
      <c r="D121" s="2">
        <v>708</v>
      </c>
      <c r="E121">
        <v>254000</v>
      </c>
    </row>
    <row r="122" spans="1:5" x14ac:dyDescent="0.2">
      <c r="A122" s="2">
        <v>163</v>
      </c>
      <c r="B122">
        <v>220000</v>
      </c>
      <c r="D122" s="2">
        <v>713</v>
      </c>
      <c r="E122">
        <v>189000</v>
      </c>
    </row>
    <row r="123" spans="1:5" x14ac:dyDescent="0.2">
      <c r="A123" s="2">
        <v>165</v>
      </c>
      <c r="B123">
        <v>152000</v>
      </c>
      <c r="D123" s="2">
        <v>721</v>
      </c>
      <c r="E123">
        <v>275000</v>
      </c>
    </row>
    <row r="124" spans="1:5" x14ac:dyDescent="0.2">
      <c r="A124" s="2">
        <v>166</v>
      </c>
      <c r="B124">
        <v>127500</v>
      </c>
      <c r="D124" s="2">
        <v>725</v>
      </c>
      <c r="E124">
        <v>320000</v>
      </c>
    </row>
    <row r="125" spans="1:5" x14ac:dyDescent="0.2">
      <c r="A125" s="2">
        <v>167</v>
      </c>
      <c r="B125">
        <v>190000</v>
      </c>
      <c r="D125" s="2">
        <v>731</v>
      </c>
      <c r="E125">
        <v>236500</v>
      </c>
    </row>
    <row r="126" spans="1:5" x14ac:dyDescent="0.2">
      <c r="A126" s="2">
        <v>169</v>
      </c>
      <c r="B126">
        <v>183500</v>
      </c>
      <c r="D126" s="2">
        <v>738</v>
      </c>
      <c r="E126">
        <v>239900</v>
      </c>
    </row>
    <row r="127" spans="1:5" x14ac:dyDescent="0.2">
      <c r="A127" s="2">
        <v>171</v>
      </c>
      <c r="B127">
        <v>128500</v>
      </c>
      <c r="D127" s="2">
        <v>745</v>
      </c>
      <c r="E127">
        <v>180000</v>
      </c>
    </row>
    <row r="128" spans="1:5" x14ac:dyDescent="0.2">
      <c r="A128" s="2">
        <v>172</v>
      </c>
      <c r="B128">
        <v>215000</v>
      </c>
      <c r="D128" s="2">
        <v>746</v>
      </c>
      <c r="E128">
        <v>299800</v>
      </c>
    </row>
    <row r="129" spans="1:5" x14ac:dyDescent="0.2">
      <c r="A129" s="2">
        <v>173</v>
      </c>
      <c r="B129">
        <v>239000</v>
      </c>
      <c r="D129" s="2">
        <v>754</v>
      </c>
      <c r="E129">
        <v>275500</v>
      </c>
    </row>
    <row r="130" spans="1:5" x14ac:dyDescent="0.2">
      <c r="A130" s="2">
        <v>174</v>
      </c>
      <c r="B130">
        <v>163000</v>
      </c>
      <c r="D130" s="2">
        <v>757</v>
      </c>
      <c r="E130">
        <v>212000</v>
      </c>
    </row>
    <row r="131" spans="1:5" x14ac:dyDescent="0.2">
      <c r="A131" s="2">
        <v>175</v>
      </c>
      <c r="B131">
        <v>184000</v>
      </c>
      <c r="D131" s="2">
        <v>760</v>
      </c>
      <c r="E131">
        <v>290000</v>
      </c>
    </row>
    <row r="132" spans="1:5" x14ac:dyDescent="0.2">
      <c r="A132" s="2">
        <v>176</v>
      </c>
      <c r="B132">
        <v>243000</v>
      </c>
      <c r="D132" s="2">
        <v>764</v>
      </c>
      <c r="E132">
        <v>337000</v>
      </c>
    </row>
    <row r="133" spans="1:5" x14ac:dyDescent="0.2">
      <c r="A133" s="2">
        <v>177</v>
      </c>
      <c r="B133">
        <v>211000</v>
      </c>
      <c r="D133" s="2">
        <v>765</v>
      </c>
      <c r="E133">
        <v>270000</v>
      </c>
    </row>
    <row r="134" spans="1:5" x14ac:dyDescent="0.2">
      <c r="A134" s="2">
        <v>178</v>
      </c>
      <c r="B134">
        <v>172500</v>
      </c>
      <c r="D134" s="2">
        <v>766</v>
      </c>
      <c r="E134">
        <v>264132</v>
      </c>
    </row>
    <row r="135" spans="1:5" x14ac:dyDescent="0.2">
      <c r="A135" s="2">
        <v>180</v>
      </c>
      <c r="B135">
        <v>100000</v>
      </c>
      <c r="D135" s="2">
        <v>770</v>
      </c>
      <c r="E135">
        <v>538000</v>
      </c>
    </row>
    <row r="136" spans="1:5" x14ac:dyDescent="0.2">
      <c r="A136" s="2">
        <v>181</v>
      </c>
      <c r="B136">
        <v>177000</v>
      </c>
      <c r="D136" s="2">
        <v>775</v>
      </c>
      <c r="E136">
        <v>395000</v>
      </c>
    </row>
    <row r="137" spans="1:5" x14ac:dyDescent="0.2">
      <c r="A137" s="2">
        <v>182</v>
      </c>
      <c r="B137">
        <v>200100</v>
      </c>
      <c r="D137" s="2">
        <v>794</v>
      </c>
      <c r="E137">
        <v>225000</v>
      </c>
    </row>
    <row r="138" spans="1:5" x14ac:dyDescent="0.2">
      <c r="A138" s="2">
        <v>183</v>
      </c>
      <c r="B138">
        <v>120000</v>
      </c>
      <c r="D138" s="2">
        <v>799</v>
      </c>
      <c r="E138">
        <v>485000</v>
      </c>
    </row>
    <row r="139" spans="1:5" x14ac:dyDescent="0.2">
      <c r="A139" s="2">
        <v>184</v>
      </c>
      <c r="B139">
        <v>200000</v>
      </c>
      <c r="D139" s="2">
        <v>804</v>
      </c>
      <c r="E139">
        <v>582933</v>
      </c>
    </row>
    <row r="140" spans="1:5" x14ac:dyDescent="0.2">
      <c r="A140" s="2">
        <v>185</v>
      </c>
      <c r="B140">
        <v>127000</v>
      </c>
      <c r="D140" s="2">
        <v>818</v>
      </c>
      <c r="E140">
        <v>271000</v>
      </c>
    </row>
    <row r="141" spans="1:5" x14ac:dyDescent="0.2">
      <c r="A141" s="2">
        <v>187</v>
      </c>
      <c r="B141">
        <v>173000</v>
      </c>
      <c r="D141" s="2">
        <v>825</v>
      </c>
      <c r="E141">
        <v>232600</v>
      </c>
    </row>
    <row r="142" spans="1:5" x14ac:dyDescent="0.2">
      <c r="A142" s="2">
        <v>188</v>
      </c>
      <c r="B142">
        <v>135000</v>
      </c>
      <c r="D142" s="2">
        <v>826</v>
      </c>
      <c r="E142">
        <v>385000</v>
      </c>
    </row>
    <row r="143" spans="1:5" x14ac:dyDescent="0.2">
      <c r="A143" s="2">
        <v>189</v>
      </c>
      <c r="B143">
        <v>153337</v>
      </c>
      <c r="D143" s="2">
        <v>852</v>
      </c>
      <c r="E143">
        <v>215000</v>
      </c>
    </row>
    <row r="144" spans="1:5" x14ac:dyDescent="0.2">
      <c r="A144" s="2">
        <v>192</v>
      </c>
      <c r="B144">
        <v>184000</v>
      </c>
      <c r="D144" s="2">
        <v>867</v>
      </c>
      <c r="E144">
        <v>248900</v>
      </c>
    </row>
    <row r="145" spans="1:5" x14ac:dyDescent="0.2">
      <c r="A145" s="2">
        <v>193</v>
      </c>
      <c r="B145">
        <v>192000</v>
      </c>
      <c r="D145" s="2">
        <v>876</v>
      </c>
      <c r="E145">
        <v>303477</v>
      </c>
    </row>
    <row r="146" spans="1:5" x14ac:dyDescent="0.2">
      <c r="A146" s="2">
        <v>194</v>
      </c>
      <c r="B146">
        <v>130000</v>
      </c>
      <c r="D146" s="2">
        <v>878</v>
      </c>
      <c r="E146">
        <v>350000</v>
      </c>
    </row>
    <row r="147" spans="1:5" x14ac:dyDescent="0.2">
      <c r="A147" s="2">
        <v>195</v>
      </c>
      <c r="B147">
        <v>127000</v>
      </c>
      <c r="D147" s="2">
        <v>886</v>
      </c>
      <c r="E147">
        <v>328900</v>
      </c>
    </row>
    <row r="148" spans="1:5" x14ac:dyDescent="0.2">
      <c r="A148" s="2">
        <v>196</v>
      </c>
      <c r="B148">
        <v>148500</v>
      </c>
      <c r="D148" s="2">
        <v>889</v>
      </c>
      <c r="E148">
        <v>268000</v>
      </c>
    </row>
    <row r="149" spans="1:5" x14ac:dyDescent="0.2">
      <c r="A149" s="2">
        <v>197</v>
      </c>
      <c r="B149">
        <v>311872</v>
      </c>
      <c r="D149" s="2">
        <v>899</v>
      </c>
      <c r="E149">
        <v>611657</v>
      </c>
    </row>
    <row r="150" spans="1:5" x14ac:dyDescent="0.2">
      <c r="A150" s="2">
        <v>199</v>
      </c>
      <c r="B150">
        <v>104000</v>
      </c>
      <c r="D150" s="2">
        <v>907</v>
      </c>
      <c r="E150">
        <v>255000</v>
      </c>
    </row>
    <row r="151" spans="1:5" x14ac:dyDescent="0.2">
      <c r="A151" s="2">
        <v>202</v>
      </c>
      <c r="B151">
        <v>171500</v>
      </c>
      <c r="D151" s="2">
        <v>927</v>
      </c>
      <c r="E151">
        <v>285000</v>
      </c>
    </row>
    <row r="152" spans="1:5" x14ac:dyDescent="0.2">
      <c r="A152" s="2">
        <v>203</v>
      </c>
      <c r="B152">
        <v>112000</v>
      </c>
      <c r="D152" s="2">
        <v>929</v>
      </c>
      <c r="E152">
        <v>236500</v>
      </c>
    </row>
    <row r="153" spans="1:5" x14ac:dyDescent="0.2">
      <c r="A153" s="2">
        <v>204</v>
      </c>
      <c r="B153">
        <v>149000</v>
      </c>
      <c r="D153" s="2">
        <v>931</v>
      </c>
      <c r="E153">
        <v>201000</v>
      </c>
    </row>
    <row r="154" spans="1:5" x14ac:dyDescent="0.2">
      <c r="A154" s="2">
        <v>205</v>
      </c>
      <c r="B154">
        <v>110000</v>
      </c>
      <c r="D154" s="2">
        <v>933</v>
      </c>
      <c r="E154">
        <v>320000</v>
      </c>
    </row>
    <row r="155" spans="1:5" x14ac:dyDescent="0.2">
      <c r="A155" s="2">
        <v>206</v>
      </c>
      <c r="B155">
        <v>180500</v>
      </c>
      <c r="D155" s="2">
        <v>948</v>
      </c>
      <c r="E155">
        <v>270000</v>
      </c>
    </row>
    <row r="156" spans="1:5" x14ac:dyDescent="0.2">
      <c r="A156" s="2">
        <v>207</v>
      </c>
      <c r="B156">
        <v>143900</v>
      </c>
      <c r="D156" s="2">
        <v>964</v>
      </c>
      <c r="E156">
        <v>239000</v>
      </c>
    </row>
    <row r="157" spans="1:5" x14ac:dyDescent="0.2">
      <c r="A157" s="2">
        <v>209</v>
      </c>
      <c r="B157">
        <v>277000</v>
      </c>
      <c r="D157" s="2">
        <v>982</v>
      </c>
      <c r="E157">
        <v>336000</v>
      </c>
    </row>
    <row r="158" spans="1:5" x14ac:dyDescent="0.2">
      <c r="A158" s="2">
        <v>210</v>
      </c>
      <c r="B158">
        <v>145000</v>
      </c>
      <c r="D158" s="2">
        <v>984</v>
      </c>
      <c r="E158">
        <v>255900</v>
      </c>
    </row>
    <row r="159" spans="1:5" x14ac:dyDescent="0.2">
      <c r="A159" s="2">
        <v>211</v>
      </c>
      <c r="B159">
        <v>98000</v>
      </c>
      <c r="D159" s="2">
        <v>988</v>
      </c>
      <c r="E159">
        <v>395192</v>
      </c>
    </row>
    <row r="160" spans="1:5" x14ac:dyDescent="0.2">
      <c r="A160" s="2">
        <v>212</v>
      </c>
      <c r="B160">
        <v>186000</v>
      </c>
      <c r="D160" s="2">
        <v>991</v>
      </c>
      <c r="E160">
        <v>348000</v>
      </c>
    </row>
    <row r="161" spans="1:5" x14ac:dyDescent="0.2">
      <c r="A161" s="2">
        <v>213</v>
      </c>
      <c r="B161">
        <v>252678</v>
      </c>
      <c r="D161" s="2">
        <v>992</v>
      </c>
      <c r="E161">
        <v>168000</v>
      </c>
    </row>
    <row r="162" spans="1:5" x14ac:dyDescent="0.2">
      <c r="A162" s="2">
        <v>214</v>
      </c>
      <c r="B162">
        <v>156000</v>
      </c>
      <c r="D162" s="2">
        <v>995</v>
      </c>
      <c r="E162">
        <v>337500</v>
      </c>
    </row>
    <row r="163" spans="1:5" x14ac:dyDescent="0.2">
      <c r="A163" s="2">
        <v>215</v>
      </c>
      <c r="B163">
        <v>161750</v>
      </c>
      <c r="D163" s="2">
        <v>1003</v>
      </c>
      <c r="E163">
        <v>232000</v>
      </c>
    </row>
    <row r="164" spans="1:5" x14ac:dyDescent="0.2">
      <c r="A164" s="2">
        <v>216</v>
      </c>
      <c r="B164">
        <v>134450</v>
      </c>
      <c r="D164" s="2">
        <v>1016</v>
      </c>
      <c r="E164">
        <v>227000</v>
      </c>
    </row>
    <row r="165" spans="1:5" x14ac:dyDescent="0.2">
      <c r="A165" s="2">
        <v>217</v>
      </c>
      <c r="B165">
        <v>210000</v>
      </c>
      <c r="D165" s="2">
        <v>1018</v>
      </c>
      <c r="E165">
        <v>187500</v>
      </c>
    </row>
    <row r="166" spans="1:5" x14ac:dyDescent="0.2">
      <c r="A166" s="2">
        <v>219</v>
      </c>
      <c r="B166">
        <v>311500</v>
      </c>
      <c r="D166" s="2">
        <v>1025</v>
      </c>
      <c r="E166">
        <v>287000</v>
      </c>
    </row>
    <row r="167" spans="1:5" x14ac:dyDescent="0.2">
      <c r="A167" s="2">
        <v>220</v>
      </c>
      <c r="B167">
        <v>167240</v>
      </c>
      <c r="D167" s="2">
        <v>1028</v>
      </c>
      <c r="E167">
        <v>293077</v>
      </c>
    </row>
    <row r="168" spans="1:5" x14ac:dyDescent="0.2">
      <c r="A168" s="2">
        <v>221</v>
      </c>
      <c r="B168">
        <v>204900</v>
      </c>
      <c r="D168" s="2">
        <v>1033</v>
      </c>
      <c r="E168">
        <v>310000</v>
      </c>
    </row>
    <row r="169" spans="1:5" x14ac:dyDescent="0.2">
      <c r="A169" s="2">
        <v>222</v>
      </c>
      <c r="B169">
        <v>200000</v>
      </c>
      <c r="D169" s="2">
        <v>1037</v>
      </c>
      <c r="E169">
        <v>315500</v>
      </c>
    </row>
    <row r="170" spans="1:5" x14ac:dyDescent="0.2">
      <c r="A170" s="2">
        <v>223</v>
      </c>
      <c r="B170">
        <v>179900</v>
      </c>
      <c r="D170" s="2">
        <v>1038</v>
      </c>
      <c r="E170">
        <v>287000</v>
      </c>
    </row>
    <row r="171" spans="1:5" x14ac:dyDescent="0.2">
      <c r="A171" s="2">
        <v>226</v>
      </c>
      <c r="B171">
        <v>112000</v>
      </c>
      <c r="D171" s="2">
        <v>1045</v>
      </c>
      <c r="E171">
        <v>278000</v>
      </c>
    </row>
    <row r="172" spans="1:5" x14ac:dyDescent="0.2">
      <c r="A172" s="2">
        <v>227</v>
      </c>
      <c r="B172">
        <v>290000</v>
      </c>
      <c r="D172" s="2">
        <v>1047</v>
      </c>
      <c r="E172">
        <v>556581</v>
      </c>
    </row>
    <row r="173" spans="1:5" x14ac:dyDescent="0.2">
      <c r="A173" s="2">
        <v>228</v>
      </c>
      <c r="B173">
        <v>106000</v>
      </c>
      <c r="D173" s="2">
        <v>1055</v>
      </c>
      <c r="E173">
        <v>255000</v>
      </c>
    </row>
    <row r="174" spans="1:5" x14ac:dyDescent="0.2">
      <c r="A174" s="2">
        <v>229</v>
      </c>
      <c r="B174">
        <v>125000</v>
      </c>
      <c r="D174" s="2">
        <v>1059</v>
      </c>
      <c r="E174">
        <v>335000</v>
      </c>
    </row>
    <row r="175" spans="1:5" x14ac:dyDescent="0.2">
      <c r="A175" s="2">
        <v>230</v>
      </c>
      <c r="B175">
        <v>192500</v>
      </c>
      <c r="D175" s="2">
        <v>1061</v>
      </c>
      <c r="E175">
        <v>213500</v>
      </c>
    </row>
    <row r="176" spans="1:5" x14ac:dyDescent="0.2">
      <c r="A176" s="2">
        <v>231</v>
      </c>
      <c r="B176">
        <v>148000</v>
      </c>
      <c r="D176" s="2">
        <v>1088</v>
      </c>
      <c r="E176">
        <v>252000</v>
      </c>
    </row>
    <row r="177" spans="1:5" x14ac:dyDescent="0.2">
      <c r="A177" s="2">
        <v>233</v>
      </c>
      <c r="B177">
        <v>94500</v>
      </c>
      <c r="D177" s="2">
        <v>1090</v>
      </c>
      <c r="E177">
        <v>197000</v>
      </c>
    </row>
    <row r="178" spans="1:5" x14ac:dyDescent="0.2">
      <c r="A178" s="2">
        <v>234</v>
      </c>
      <c r="B178">
        <v>128200</v>
      </c>
      <c r="D178" s="2">
        <v>1098</v>
      </c>
      <c r="E178">
        <v>170000</v>
      </c>
    </row>
    <row r="179" spans="1:5" x14ac:dyDescent="0.2">
      <c r="A179" s="2">
        <v>235</v>
      </c>
      <c r="B179">
        <v>216500</v>
      </c>
      <c r="D179" s="2">
        <v>1106</v>
      </c>
      <c r="E179">
        <v>325000</v>
      </c>
    </row>
    <row r="180" spans="1:5" x14ac:dyDescent="0.2">
      <c r="A180" s="2">
        <v>236</v>
      </c>
      <c r="B180">
        <v>89500</v>
      </c>
      <c r="D180" s="2">
        <v>1110</v>
      </c>
      <c r="E180">
        <v>280000</v>
      </c>
    </row>
    <row r="181" spans="1:5" x14ac:dyDescent="0.2">
      <c r="A181" s="2">
        <v>237</v>
      </c>
      <c r="B181">
        <v>185500</v>
      </c>
      <c r="D181" s="2">
        <v>1116</v>
      </c>
      <c r="E181">
        <v>318000</v>
      </c>
    </row>
    <row r="182" spans="1:5" x14ac:dyDescent="0.2">
      <c r="A182" s="2">
        <v>238</v>
      </c>
      <c r="B182">
        <v>194500</v>
      </c>
      <c r="D182" s="2">
        <v>1117</v>
      </c>
      <c r="E182">
        <v>184100</v>
      </c>
    </row>
    <row r="183" spans="1:5" x14ac:dyDescent="0.2">
      <c r="A183" s="2">
        <v>240</v>
      </c>
      <c r="B183">
        <v>113000</v>
      </c>
      <c r="D183" s="2">
        <v>1134</v>
      </c>
      <c r="E183">
        <v>239500</v>
      </c>
    </row>
    <row r="184" spans="1:5" x14ac:dyDescent="0.2">
      <c r="A184" s="2">
        <v>242</v>
      </c>
      <c r="B184">
        <v>110500</v>
      </c>
      <c r="D184" s="2">
        <v>1143</v>
      </c>
      <c r="E184">
        <v>424870</v>
      </c>
    </row>
    <row r="185" spans="1:5" x14ac:dyDescent="0.2">
      <c r="A185" s="2">
        <v>243</v>
      </c>
      <c r="B185">
        <v>79000</v>
      </c>
      <c r="D185" s="2">
        <v>1159</v>
      </c>
      <c r="E185">
        <v>235128</v>
      </c>
    </row>
    <row r="186" spans="1:5" x14ac:dyDescent="0.2">
      <c r="A186" s="2">
        <v>244</v>
      </c>
      <c r="B186">
        <v>120000</v>
      </c>
      <c r="D186" s="2">
        <v>1167</v>
      </c>
      <c r="E186">
        <v>245350</v>
      </c>
    </row>
    <row r="187" spans="1:5" x14ac:dyDescent="0.2">
      <c r="A187" s="2">
        <v>245</v>
      </c>
      <c r="B187">
        <v>205000</v>
      </c>
      <c r="D187" s="2">
        <v>1170</v>
      </c>
      <c r="E187">
        <v>625000</v>
      </c>
    </row>
    <row r="188" spans="1:5" x14ac:dyDescent="0.2">
      <c r="A188" s="2">
        <v>246</v>
      </c>
      <c r="B188">
        <v>241500</v>
      </c>
      <c r="D188" s="2">
        <v>1176</v>
      </c>
      <c r="E188">
        <v>285000</v>
      </c>
    </row>
    <row r="189" spans="1:5" x14ac:dyDescent="0.2">
      <c r="A189" s="2">
        <v>247</v>
      </c>
      <c r="B189">
        <v>137000</v>
      </c>
      <c r="D189" s="2">
        <v>1182</v>
      </c>
      <c r="E189">
        <v>392500</v>
      </c>
    </row>
    <row r="190" spans="1:5" x14ac:dyDescent="0.2">
      <c r="A190" s="2">
        <v>248</v>
      </c>
      <c r="B190">
        <v>140000</v>
      </c>
      <c r="D190" s="2">
        <v>1183</v>
      </c>
      <c r="E190">
        <v>745000</v>
      </c>
    </row>
    <row r="191" spans="1:5" x14ac:dyDescent="0.2">
      <c r="A191" s="2">
        <v>249</v>
      </c>
      <c r="B191">
        <v>180000</v>
      </c>
      <c r="D191" s="2">
        <v>1188</v>
      </c>
      <c r="E191">
        <v>262000</v>
      </c>
    </row>
    <row r="192" spans="1:5" x14ac:dyDescent="0.2">
      <c r="A192" s="2">
        <v>250</v>
      </c>
      <c r="B192">
        <v>277000</v>
      </c>
      <c r="D192" s="2">
        <v>1192</v>
      </c>
      <c r="E192">
        <v>174000</v>
      </c>
    </row>
    <row r="193" spans="1:5" x14ac:dyDescent="0.2">
      <c r="A193" s="2">
        <v>253</v>
      </c>
      <c r="B193">
        <v>173000</v>
      </c>
      <c r="D193" s="2">
        <v>1210</v>
      </c>
      <c r="E193">
        <v>290000</v>
      </c>
    </row>
    <row r="194" spans="1:5" x14ac:dyDescent="0.2">
      <c r="A194" s="2">
        <v>254</v>
      </c>
      <c r="B194">
        <v>158000</v>
      </c>
      <c r="D194" s="2">
        <v>1212</v>
      </c>
      <c r="E194">
        <v>164000</v>
      </c>
    </row>
    <row r="195" spans="1:5" x14ac:dyDescent="0.2">
      <c r="A195" s="2">
        <v>255</v>
      </c>
      <c r="B195">
        <v>145000</v>
      </c>
      <c r="D195" s="2">
        <v>1218</v>
      </c>
      <c r="E195">
        <v>229456</v>
      </c>
    </row>
    <row r="196" spans="1:5" x14ac:dyDescent="0.2">
      <c r="A196" s="2">
        <v>256</v>
      </c>
      <c r="B196">
        <v>230000</v>
      </c>
      <c r="D196" s="2">
        <v>1229</v>
      </c>
      <c r="E196">
        <v>367294</v>
      </c>
    </row>
    <row r="197" spans="1:5" x14ac:dyDescent="0.2">
      <c r="A197" s="2">
        <v>257</v>
      </c>
      <c r="B197">
        <v>207500</v>
      </c>
      <c r="D197" s="2">
        <v>1240</v>
      </c>
      <c r="E197">
        <v>265900</v>
      </c>
    </row>
    <row r="198" spans="1:5" x14ac:dyDescent="0.2">
      <c r="A198" s="2">
        <v>258</v>
      </c>
      <c r="B198">
        <v>220000</v>
      </c>
      <c r="D198" s="2">
        <v>1244</v>
      </c>
      <c r="E198">
        <v>465000</v>
      </c>
    </row>
    <row r="199" spans="1:5" x14ac:dyDescent="0.2">
      <c r="A199" s="2">
        <v>259</v>
      </c>
      <c r="B199">
        <v>231500</v>
      </c>
      <c r="D199" s="2">
        <v>1245</v>
      </c>
      <c r="E199">
        <v>230000</v>
      </c>
    </row>
    <row r="200" spans="1:5" x14ac:dyDescent="0.2">
      <c r="A200" s="2">
        <v>260</v>
      </c>
      <c r="B200">
        <v>97000</v>
      </c>
      <c r="D200" s="2">
        <v>1257</v>
      </c>
      <c r="E200">
        <v>301500</v>
      </c>
    </row>
    <row r="201" spans="1:5" x14ac:dyDescent="0.2">
      <c r="A201" s="2">
        <v>261</v>
      </c>
      <c r="B201">
        <v>176000</v>
      </c>
      <c r="D201" s="2">
        <v>1268</v>
      </c>
      <c r="E201">
        <v>378500</v>
      </c>
    </row>
    <row r="202" spans="1:5" x14ac:dyDescent="0.2">
      <c r="A202" s="2">
        <v>263</v>
      </c>
      <c r="B202">
        <v>151000</v>
      </c>
      <c r="D202" s="2">
        <v>1269</v>
      </c>
      <c r="E202">
        <v>381000</v>
      </c>
    </row>
    <row r="203" spans="1:5" x14ac:dyDescent="0.2">
      <c r="A203" s="2">
        <v>264</v>
      </c>
      <c r="B203">
        <v>130000</v>
      </c>
      <c r="D203" s="2">
        <v>1279</v>
      </c>
      <c r="E203">
        <v>237000</v>
      </c>
    </row>
    <row r="204" spans="1:5" x14ac:dyDescent="0.2">
      <c r="A204" s="2">
        <v>265</v>
      </c>
      <c r="B204">
        <v>73000</v>
      </c>
      <c r="D204" s="2">
        <v>1289</v>
      </c>
      <c r="E204">
        <v>278000</v>
      </c>
    </row>
    <row r="205" spans="1:5" x14ac:dyDescent="0.2">
      <c r="A205" s="2">
        <v>266</v>
      </c>
      <c r="B205">
        <v>175500</v>
      </c>
      <c r="D205" s="2">
        <v>1290</v>
      </c>
      <c r="E205">
        <v>281000</v>
      </c>
    </row>
    <row r="206" spans="1:5" x14ac:dyDescent="0.2">
      <c r="A206" s="2">
        <v>267</v>
      </c>
      <c r="B206">
        <v>185000</v>
      </c>
      <c r="D206" s="2">
        <v>1299</v>
      </c>
      <c r="E206">
        <v>160000</v>
      </c>
    </row>
    <row r="207" spans="1:5" x14ac:dyDescent="0.2">
      <c r="A207" s="2">
        <v>268</v>
      </c>
      <c r="B207">
        <v>179500</v>
      </c>
      <c r="D207" s="2">
        <v>1303</v>
      </c>
      <c r="E207">
        <v>290000</v>
      </c>
    </row>
    <row r="208" spans="1:5" x14ac:dyDescent="0.2">
      <c r="A208" s="2">
        <v>269</v>
      </c>
      <c r="B208">
        <v>120500</v>
      </c>
      <c r="D208" s="2">
        <v>1306</v>
      </c>
      <c r="E208">
        <v>325000</v>
      </c>
    </row>
    <row r="209" spans="1:5" x14ac:dyDescent="0.2">
      <c r="A209" s="2">
        <v>270</v>
      </c>
      <c r="B209">
        <v>148000</v>
      </c>
      <c r="D209" s="2">
        <v>1313</v>
      </c>
      <c r="E209">
        <v>302000</v>
      </c>
    </row>
    <row r="210" spans="1:5" x14ac:dyDescent="0.2">
      <c r="A210" s="2">
        <v>272</v>
      </c>
      <c r="B210">
        <v>241500</v>
      </c>
      <c r="D210" s="2">
        <v>1314</v>
      </c>
      <c r="E210">
        <v>333168</v>
      </c>
    </row>
    <row r="211" spans="1:5" x14ac:dyDescent="0.2">
      <c r="A211" s="2">
        <v>274</v>
      </c>
      <c r="B211">
        <v>139000</v>
      </c>
      <c r="D211" s="2">
        <v>1317</v>
      </c>
      <c r="E211">
        <v>295493</v>
      </c>
    </row>
    <row r="212" spans="1:5" x14ac:dyDescent="0.2">
      <c r="A212" s="2">
        <v>275</v>
      </c>
      <c r="B212">
        <v>124500</v>
      </c>
      <c r="D212" s="2">
        <v>1319</v>
      </c>
      <c r="E212">
        <v>275000</v>
      </c>
    </row>
    <row r="213" spans="1:5" x14ac:dyDescent="0.2">
      <c r="A213" s="2">
        <v>276</v>
      </c>
      <c r="B213">
        <v>205000</v>
      </c>
      <c r="D213" s="2">
        <v>1325</v>
      </c>
      <c r="E213">
        <v>147000</v>
      </c>
    </row>
    <row r="214" spans="1:5" x14ac:dyDescent="0.2">
      <c r="A214" s="2">
        <v>277</v>
      </c>
      <c r="B214">
        <v>201000</v>
      </c>
      <c r="D214" s="2">
        <v>1331</v>
      </c>
      <c r="E214">
        <v>227000</v>
      </c>
    </row>
    <row r="215" spans="1:5" x14ac:dyDescent="0.2">
      <c r="A215" s="2">
        <v>280</v>
      </c>
      <c r="B215">
        <v>192000</v>
      </c>
      <c r="D215" s="2">
        <v>1343</v>
      </c>
      <c r="E215">
        <v>228500</v>
      </c>
    </row>
    <row r="216" spans="1:5" x14ac:dyDescent="0.2">
      <c r="A216" s="2">
        <v>281</v>
      </c>
      <c r="B216">
        <v>228500</v>
      </c>
      <c r="D216" s="2">
        <v>1348</v>
      </c>
      <c r="E216">
        <v>283463</v>
      </c>
    </row>
    <row r="217" spans="1:5" x14ac:dyDescent="0.2">
      <c r="A217" s="2">
        <v>282</v>
      </c>
      <c r="B217">
        <v>185000</v>
      </c>
      <c r="D217" s="2">
        <v>1350</v>
      </c>
      <c r="E217">
        <v>122000</v>
      </c>
    </row>
    <row r="218" spans="1:5" x14ac:dyDescent="0.2">
      <c r="A218" s="2">
        <v>283</v>
      </c>
      <c r="B218">
        <v>207500</v>
      </c>
      <c r="D218" s="2">
        <v>1354</v>
      </c>
      <c r="E218">
        <v>410000</v>
      </c>
    </row>
    <row r="219" spans="1:5" x14ac:dyDescent="0.2">
      <c r="A219" s="2">
        <v>285</v>
      </c>
      <c r="B219">
        <v>179200</v>
      </c>
      <c r="D219" s="2">
        <v>1360</v>
      </c>
      <c r="E219">
        <v>315000</v>
      </c>
    </row>
    <row r="220" spans="1:5" x14ac:dyDescent="0.2">
      <c r="A220" s="2">
        <v>286</v>
      </c>
      <c r="B220">
        <v>164700</v>
      </c>
      <c r="D220" s="2">
        <v>1370</v>
      </c>
      <c r="E220">
        <v>232000</v>
      </c>
    </row>
    <row r="221" spans="1:5" x14ac:dyDescent="0.2">
      <c r="A221" s="2">
        <v>287</v>
      </c>
      <c r="B221">
        <v>159000</v>
      </c>
      <c r="D221" s="2">
        <v>1374</v>
      </c>
      <c r="E221">
        <v>466500</v>
      </c>
    </row>
    <row r="222" spans="1:5" x14ac:dyDescent="0.2">
      <c r="A222" s="2">
        <v>289</v>
      </c>
      <c r="B222">
        <v>122000</v>
      </c>
      <c r="D222" s="2">
        <v>1376</v>
      </c>
      <c r="E222">
        <v>239000</v>
      </c>
    </row>
    <row r="223" spans="1:5" x14ac:dyDescent="0.2">
      <c r="A223" s="2">
        <v>290</v>
      </c>
      <c r="B223">
        <v>153575</v>
      </c>
      <c r="D223" s="2">
        <v>1389</v>
      </c>
      <c r="E223">
        <v>377500</v>
      </c>
    </row>
    <row r="224" spans="1:5" x14ac:dyDescent="0.2">
      <c r="A224" s="2">
        <v>292</v>
      </c>
      <c r="B224">
        <v>135900</v>
      </c>
      <c r="D224" s="2">
        <v>1396</v>
      </c>
      <c r="E224">
        <v>281213</v>
      </c>
    </row>
    <row r="225" spans="1:5" x14ac:dyDescent="0.2">
      <c r="A225" s="2">
        <v>293</v>
      </c>
      <c r="B225">
        <v>131000</v>
      </c>
      <c r="D225" s="2">
        <v>1404</v>
      </c>
      <c r="E225">
        <v>282922</v>
      </c>
    </row>
    <row r="226" spans="1:5" x14ac:dyDescent="0.2">
      <c r="A226" s="2">
        <v>294</v>
      </c>
      <c r="B226">
        <v>235000</v>
      </c>
      <c r="D226" s="2">
        <v>1406</v>
      </c>
      <c r="E226">
        <v>275000</v>
      </c>
    </row>
    <row r="227" spans="1:5" x14ac:dyDescent="0.2">
      <c r="A227" s="2">
        <v>295</v>
      </c>
      <c r="B227">
        <v>167000</v>
      </c>
      <c r="D227" s="2">
        <v>1414</v>
      </c>
      <c r="E227">
        <v>257000</v>
      </c>
    </row>
    <row r="228" spans="1:5" x14ac:dyDescent="0.2">
      <c r="A228" s="2">
        <v>296</v>
      </c>
      <c r="B228">
        <v>142500</v>
      </c>
      <c r="D228" s="2">
        <v>1418</v>
      </c>
      <c r="E228">
        <v>340000</v>
      </c>
    </row>
    <row r="229" spans="1:5" x14ac:dyDescent="0.2">
      <c r="A229" s="2">
        <v>297</v>
      </c>
      <c r="B229">
        <v>152000</v>
      </c>
      <c r="D229" s="2">
        <v>1438</v>
      </c>
      <c r="E229">
        <v>394617</v>
      </c>
    </row>
    <row r="230" spans="1:5" x14ac:dyDescent="0.2">
      <c r="A230" s="2">
        <v>298</v>
      </c>
      <c r="B230">
        <v>239000</v>
      </c>
      <c r="D230" s="2">
        <v>1443</v>
      </c>
      <c r="E230">
        <v>310000</v>
      </c>
    </row>
    <row r="231" spans="1:5" x14ac:dyDescent="0.2">
      <c r="A231" s="2">
        <v>299</v>
      </c>
      <c r="B231">
        <v>175000</v>
      </c>
      <c r="D231" s="2">
        <v>1448</v>
      </c>
      <c r="E231">
        <v>240000</v>
      </c>
    </row>
    <row r="232" spans="1:5" x14ac:dyDescent="0.2">
      <c r="A232" s="2">
        <v>300</v>
      </c>
      <c r="B232">
        <v>158500</v>
      </c>
      <c r="D232" s="2">
        <v>1452</v>
      </c>
      <c r="E232">
        <v>287090</v>
      </c>
    </row>
    <row r="233" spans="1:5" x14ac:dyDescent="0.2">
      <c r="A233" s="2">
        <v>301</v>
      </c>
      <c r="B233">
        <v>157000</v>
      </c>
    </row>
    <row r="234" spans="1:5" x14ac:dyDescent="0.2">
      <c r="A234" s="2">
        <v>303</v>
      </c>
      <c r="B234">
        <v>205000</v>
      </c>
    </row>
    <row r="235" spans="1:5" x14ac:dyDescent="0.2">
      <c r="A235" s="2">
        <v>304</v>
      </c>
      <c r="B235">
        <v>149900</v>
      </c>
    </row>
    <row r="236" spans="1:5" x14ac:dyDescent="0.2">
      <c r="A236" s="2">
        <v>305</v>
      </c>
      <c r="B236">
        <v>295000</v>
      </c>
    </row>
    <row r="237" spans="1:5" x14ac:dyDescent="0.2">
      <c r="A237" s="2">
        <v>307</v>
      </c>
      <c r="B237">
        <v>225000</v>
      </c>
    </row>
    <row r="238" spans="1:5" x14ac:dyDescent="0.2">
      <c r="A238" s="2">
        <v>308</v>
      </c>
      <c r="B238">
        <v>89500</v>
      </c>
    </row>
    <row r="239" spans="1:5" x14ac:dyDescent="0.2">
      <c r="A239" s="2">
        <v>311</v>
      </c>
      <c r="B239">
        <v>165600</v>
      </c>
    </row>
    <row r="240" spans="1:5" x14ac:dyDescent="0.2">
      <c r="A240" s="2">
        <v>312</v>
      </c>
      <c r="B240">
        <v>132000</v>
      </c>
    </row>
    <row r="241" spans="1:2" x14ac:dyDescent="0.2">
      <c r="A241" s="2">
        <v>313</v>
      </c>
      <c r="B241">
        <v>119900</v>
      </c>
    </row>
    <row r="242" spans="1:2" x14ac:dyDescent="0.2">
      <c r="A242" s="2">
        <v>314</v>
      </c>
      <c r="B242">
        <v>375000</v>
      </c>
    </row>
    <row r="243" spans="1:2" x14ac:dyDescent="0.2">
      <c r="A243" s="2">
        <v>315</v>
      </c>
      <c r="B243">
        <v>178000</v>
      </c>
    </row>
    <row r="244" spans="1:2" x14ac:dyDescent="0.2">
      <c r="A244" s="2">
        <v>316</v>
      </c>
      <c r="B244">
        <v>188500</v>
      </c>
    </row>
    <row r="245" spans="1:2" x14ac:dyDescent="0.2">
      <c r="A245" s="2">
        <v>317</v>
      </c>
      <c r="B245">
        <v>260000</v>
      </c>
    </row>
    <row r="246" spans="1:2" x14ac:dyDescent="0.2">
      <c r="A246" s="2">
        <v>319</v>
      </c>
      <c r="B246">
        <v>260000</v>
      </c>
    </row>
    <row r="247" spans="1:2" x14ac:dyDescent="0.2">
      <c r="A247" s="2">
        <v>320</v>
      </c>
      <c r="B247">
        <v>187500</v>
      </c>
    </row>
    <row r="248" spans="1:2" x14ac:dyDescent="0.2">
      <c r="A248" s="2">
        <v>323</v>
      </c>
      <c r="B248">
        <v>301000</v>
      </c>
    </row>
    <row r="249" spans="1:2" x14ac:dyDescent="0.2">
      <c r="A249" s="2">
        <v>325</v>
      </c>
      <c r="B249">
        <v>242000</v>
      </c>
    </row>
    <row r="250" spans="1:2" x14ac:dyDescent="0.2">
      <c r="A250" s="2">
        <v>326</v>
      </c>
      <c r="B250">
        <v>87000</v>
      </c>
    </row>
    <row r="251" spans="1:2" x14ac:dyDescent="0.2">
      <c r="A251" s="2">
        <v>328</v>
      </c>
      <c r="B251">
        <v>145250</v>
      </c>
    </row>
    <row r="252" spans="1:2" x14ac:dyDescent="0.2">
      <c r="A252" s="2">
        <v>329</v>
      </c>
      <c r="B252">
        <v>214500</v>
      </c>
    </row>
    <row r="253" spans="1:2" x14ac:dyDescent="0.2">
      <c r="A253" s="2">
        <v>330</v>
      </c>
      <c r="B253">
        <v>78000</v>
      </c>
    </row>
    <row r="254" spans="1:2" x14ac:dyDescent="0.2">
      <c r="A254" s="2">
        <v>331</v>
      </c>
      <c r="B254">
        <v>119000</v>
      </c>
    </row>
    <row r="255" spans="1:2" x14ac:dyDescent="0.2">
      <c r="A255" s="2">
        <v>332</v>
      </c>
      <c r="B255">
        <v>139000</v>
      </c>
    </row>
    <row r="256" spans="1:2" x14ac:dyDescent="0.2">
      <c r="A256" s="2">
        <v>334</v>
      </c>
      <c r="B256">
        <v>207000</v>
      </c>
    </row>
    <row r="257" spans="1:2" x14ac:dyDescent="0.2">
      <c r="A257" s="2">
        <v>335</v>
      </c>
      <c r="B257">
        <v>192000</v>
      </c>
    </row>
    <row r="258" spans="1:2" x14ac:dyDescent="0.2">
      <c r="A258" s="2">
        <v>336</v>
      </c>
      <c r="B258">
        <v>228950</v>
      </c>
    </row>
    <row r="259" spans="1:2" x14ac:dyDescent="0.2">
      <c r="A259" s="2">
        <v>338</v>
      </c>
      <c r="B259">
        <v>214000</v>
      </c>
    </row>
    <row r="260" spans="1:2" x14ac:dyDescent="0.2">
      <c r="A260" s="2">
        <v>339</v>
      </c>
      <c r="B260">
        <v>202500</v>
      </c>
    </row>
    <row r="261" spans="1:2" x14ac:dyDescent="0.2">
      <c r="A261" s="2">
        <v>340</v>
      </c>
      <c r="B261">
        <v>155000</v>
      </c>
    </row>
    <row r="262" spans="1:2" x14ac:dyDescent="0.2">
      <c r="A262" s="2">
        <v>345</v>
      </c>
      <c r="B262">
        <v>85000</v>
      </c>
    </row>
    <row r="263" spans="1:2" x14ac:dyDescent="0.2">
      <c r="A263" s="2">
        <v>346</v>
      </c>
      <c r="B263">
        <v>140200</v>
      </c>
    </row>
    <row r="264" spans="1:2" x14ac:dyDescent="0.2">
      <c r="A264" s="2">
        <v>347</v>
      </c>
      <c r="B264">
        <v>151500</v>
      </c>
    </row>
    <row r="265" spans="1:2" x14ac:dyDescent="0.2">
      <c r="A265" s="2">
        <v>348</v>
      </c>
      <c r="B265">
        <v>157500</v>
      </c>
    </row>
    <row r="266" spans="1:2" x14ac:dyDescent="0.2">
      <c r="A266" s="2">
        <v>349</v>
      </c>
      <c r="B266">
        <v>154000</v>
      </c>
    </row>
    <row r="267" spans="1:2" x14ac:dyDescent="0.2">
      <c r="A267" s="2">
        <v>352</v>
      </c>
      <c r="B267">
        <v>190000</v>
      </c>
    </row>
    <row r="268" spans="1:2" x14ac:dyDescent="0.2">
      <c r="A268" s="2">
        <v>353</v>
      </c>
      <c r="B268">
        <v>95000</v>
      </c>
    </row>
    <row r="269" spans="1:2" x14ac:dyDescent="0.2">
      <c r="A269" s="2">
        <v>354</v>
      </c>
      <c r="B269">
        <v>105900</v>
      </c>
    </row>
    <row r="270" spans="1:2" x14ac:dyDescent="0.2">
      <c r="A270" s="2">
        <v>355</v>
      </c>
      <c r="B270">
        <v>140000</v>
      </c>
    </row>
    <row r="271" spans="1:2" x14ac:dyDescent="0.2">
      <c r="A271" s="2">
        <v>356</v>
      </c>
      <c r="B271">
        <v>177500</v>
      </c>
    </row>
    <row r="272" spans="1:2" x14ac:dyDescent="0.2">
      <c r="A272" s="2">
        <v>357</v>
      </c>
      <c r="B272">
        <v>173000</v>
      </c>
    </row>
    <row r="273" spans="1:2" x14ac:dyDescent="0.2">
      <c r="A273" s="2">
        <v>358</v>
      </c>
      <c r="B273">
        <v>134000</v>
      </c>
    </row>
    <row r="274" spans="1:2" x14ac:dyDescent="0.2">
      <c r="A274" s="2">
        <v>359</v>
      </c>
      <c r="B274">
        <v>130000</v>
      </c>
    </row>
    <row r="275" spans="1:2" x14ac:dyDescent="0.2">
      <c r="A275" s="2">
        <v>361</v>
      </c>
      <c r="B275">
        <v>156000</v>
      </c>
    </row>
    <row r="276" spans="1:2" x14ac:dyDescent="0.2">
      <c r="A276" s="2">
        <v>362</v>
      </c>
      <c r="B276">
        <v>145000</v>
      </c>
    </row>
    <row r="277" spans="1:2" x14ac:dyDescent="0.2">
      <c r="A277" s="2">
        <v>363</v>
      </c>
      <c r="B277">
        <v>198500</v>
      </c>
    </row>
    <row r="278" spans="1:2" x14ac:dyDescent="0.2">
      <c r="A278" s="2">
        <v>364</v>
      </c>
      <c r="B278">
        <v>118000</v>
      </c>
    </row>
    <row r="279" spans="1:2" x14ac:dyDescent="0.2">
      <c r="A279" s="2">
        <v>365</v>
      </c>
      <c r="B279">
        <v>190000</v>
      </c>
    </row>
    <row r="280" spans="1:2" x14ac:dyDescent="0.2">
      <c r="A280" s="2">
        <v>366</v>
      </c>
      <c r="B280">
        <v>147000</v>
      </c>
    </row>
    <row r="281" spans="1:2" x14ac:dyDescent="0.2">
      <c r="A281" s="2">
        <v>367</v>
      </c>
      <c r="B281">
        <v>159000</v>
      </c>
    </row>
    <row r="282" spans="1:2" x14ac:dyDescent="0.2">
      <c r="A282" s="2">
        <v>368</v>
      </c>
      <c r="B282">
        <v>165000</v>
      </c>
    </row>
    <row r="283" spans="1:2" x14ac:dyDescent="0.2">
      <c r="A283" s="2">
        <v>369</v>
      </c>
      <c r="B283">
        <v>132000</v>
      </c>
    </row>
    <row r="284" spans="1:2" x14ac:dyDescent="0.2">
      <c r="A284" s="2">
        <v>370</v>
      </c>
      <c r="B284">
        <v>162000</v>
      </c>
    </row>
    <row r="285" spans="1:2" x14ac:dyDescent="0.2">
      <c r="A285" s="2">
        <v>371</v>
      </c>
      <c r="B285">
        <v>172400</v>
      </c>
    </row>
    <row r="286" spans="1:2" x14ac:dyDescent="0.2">
      <c r="A286" s="2">
        <v>373</v>
      </c>
      <c r="B286">
        <v>125000</v>
      </c>
    </row>
    <row r="287" spans="1:2" x14ac:dyDescent="0.2">
      <c r="A287" s="2">
        <v>374</v>
      </c>
      <c r="B287">
        <v>123000</v>
      </c>
    </row>
    <row r="288" spans="1:2" x14ac:dyDescent="0.2">
      <c r="A288" s="2">
        <v>375</v>
      </c>
      <c r="B288">
        <v>219500</v>
      </c>
    </row>
    <row r="289" spans="1:2" x14ac:dyDescent="0.2">
      <c r="A289" s="2">
        <v>377</v>
      </c>
      <c r="B289">
        <v>148000</v>
      </c>
    </row>
    <row r="290" spans="1:2" x14ac:dyDescent="0.2">
      <c r="A290" s="2">
        <v>380</v>
      </c>
      <c r="B290">
        <v>179000</v>
      </c>
    </row>
    <row r="291" spans="1:2" x14ac:dyDescent="0.2">
      <c r="A291" s="2">
        <v>381</v>
      </c>
      <c r="B291">
        <v>127000</v>
      </c>
    </row>
    <row r="292" spans="1:2" x14ac:dyDescent="0.2">
      <c r="A292" s="2">
        <v>382</v>
      </c>
      <c r="B292">
        <v>187750</v>
      </c>
    </row>
    <row r="293" spans="1:2" x14ac:dyDescent="0.2">
      <c r="A293" s="2">
        <v>383</v>
      </c>
      <c r="B293">
        <v>213500</v>
      </c>
    </row>
    <row r="294" spans="1:2" x14ac:dyDescent="0.2">
      <c r="A294" s="2">
        <v>384</v>
      </c>
      <c r="B294">
        <v>76000</v>
      </c>
    </row>
    <row r="295" spans="1:2" x14ac:dyDescent="0.2">
      <c r="A295" s="2">
        <v>385</v>
      </c>
      <c r="B295">
        <v>240000</v>
      </c>
    </row>
    <row r="296" spans="1:2" x14ac:dyDescent="0.2">
      <c r="A296" s="2">
        <v>387</v>
      </c>
      <c r="B296">
        <v>81000</v>
      </c>
    </row>
    <row r="297" spans="1:2" x14ac:dyDescent="0.2">
      <c r="A297" s="2">
        <v>388</v>
      </c>
      <c r="B297">
        <v>125000</v>
      </c>
    </row>
    <row r="298" spans="1:2" x14ac:dyDescent="0.2">
      <c r="A298" s="2">
        <v>389</v>
      </c>
      <c r="B298">
        <v>191000</v>
      </c>
    </row>
    <row r="299" spans="1:2" x14ac:dyDescent="0.2">
      <c r="A299" s="2">
        <v>391</v>
      </c>
      <c r="B299">
        <v>119000</v>
      </c>
    </row>
    <row r="300" spans="1:2" x14ac:dyDescent="0.2">
      <c r="A300" s="2">
        <v>392</v>
      </c>
      <c r="B300">
        <v>215000</v>
      </c>
    </row>
    <row r="301" spans="1:2" x14ac:dyDescent="0.2">
      <c r="A301" s="2">
        <v>393</v>
      </c>
      <c r="B301">
        <v>106500</v>
      </c>
    </row>
    <row r="302" spans="1:2" x14ac:dyDescent="0.2">
      <c r="A302" s="2">
        <v>395</v>
      </c>
      <c r="B302">
        <v>109000</v>
      </c>
    </row>
    <row r="303" spans="1:2" x14ac:dyDescent="0.2">
      <c r="A303" s="2">
        <v>396</v>
      </c>
      <c r="B303">
        <v>129000</v>
      </c>
    </row>
    <row r="304" spans="1:2" x14ac:dyDescent="0.2">
      <c r="A304" s="2">
        <v>397</v>
      </c>
      <c r="B304">
        <v>123000</v>
      </c>
    </row>
    <row r="305" spans="1:2" x14ac:dyDescent="0.2">
      <c r="A305" s="2">
        <v>398</v>
      </c>
      <c r="B305">
        <v>169500</v>
      </c>
    </row>
    <row r="306" spans="1:2" x14ac:dyDescent="0.2">
      <c r="A306" s="2">
        <v>399</v>
      </c>
      <c r="B306">
        <v>67000</v>
      </c>
    </row>
    <row r="307" spans="1:2" x14ac:dyDescent="0.2">
      <c r="A307" s="2">
        <v>400</v>
      </c>
      <c r="B307">
        <v>241000</v>
      </c>
    </row>
    <row r="308" spans="1:2" x14ac:dyDescent="0.2">
      <c r="A308" s="2">
        <v>402</v>
      </c>
      <c r="B308">
        <v>164990</v>
      </c>
    </row>
    <row r="309" spans="1:2" x14ac:dyDescent="0.2">
      <c r="A309" s="2">
        <v>403</v>
      </c>
      <c r="B309">
        <v>108000</v>
      </c>
    </row>
    <row r="310" spans="1:2" x14ac:dyDescent="0.2">
      <c r="A310" s="2">
        <v>405</v>
      </c>
      <c r="B310">
        <v>168000</v>
      </c>
    </row>
    <row r="311" spans="1:2" x14ac:dyDescent="0.2">
      <c r="A311" s="2">
        <v>407</v>
      </c>
      <c r="B311">
        <v>115000</v>
      </c>
    </row>
    <row r="312" spans="1:2" x14ac:dyDescent="0.2">
      <c r="A312" s="2">
        <v>408</v>
      </c>
      <c r="B312">
        <v>177000</v>
      </c>
    </row>
    <row r="313" spans="1:2" x14ac:dyDescent="0.2">
      <c r="A313" s="2">
        <v>409</v>
      </c>
      <c r="B313">
        <v>280000</v>
      </c>
    </row>
    <row r="314" spans="1:2" x14ac:dyDescent="0.2">
      <c r="A314" s="2">
        <v>411</v>
      </c>
      <c r="B314">
        <v>60000</v>
      </c>
    </row>
    <row r="315" spans="1:2" x14ac:dyDescent="0.2">
      <c r="A315" s="2">
        <v>412</v>
      </c>
      <c r="B315">
        <v>145000</v>
      </c>
    </row>
    <row r="316" spans="1:2" x14ac:dyDescent="0.2">
      <c r="A316" s="2">
        <v>413</v>
      </c>
      <c r="B316">
        <v>222000</v>
      </c>
    </row>
    <row r="317" spans="1:2" x14ac:dyDescent="0.2">
      <c r="A317" s="2">
        <v>414</v>
      </c>
      <c r="B317">
        <v>115000</v>
      </c>
    </row>
    <row r="318" spans="1:2" x14ac:dyDescent="0.2">
      <c r="A318" s="2">
        <v>415</v>
      </c>
      <c r="B318">
        <v>228000</v>
      </c>
    </row>
    <row r="319" spans="1:2" x14ac:dyDescent="0.2">
      <c r="A319" s="2">
        <v>416</v>
      </c>
      <c r="B319">
        <v>181134</v>
      </c>
    </row>
    <row r="320" spans="1:2" x14ac:dyDescent="0.2">
      <c r="A320" s="2">
        <v>417</v>
      </c>
      <c r="B320">
        <v>149500</v>
      </c>
    </row>
    <row r="321" spans="1:2" x14ac:dyDescent="0.2">
      <c r="A321" s="2">
        <v>418</v>
      </c>
      <c r="B321">
        <v>239000</v>
      </c>
    </row>
    <row r="322" spans="1:2" x14ac:dyDescent="0.2">
      <c r="A322" s="2">
        <v>419</v>
      </c>
      <c r="B322">
        <v>126000</v>
      </c>
    </row>
    <row r="323" spans="1:2" x14ac:dyDescent="0.2">
      <c r="A323" s="2">
        <v>420</v>
      </c>
      <c r="B323">
        <v>142000</v>
      </c>
    </row>
    <row r="324" spans="1:2" x14ac:dyDescent="0.2">
      <c r="A324" s="2">
        <v>421</v>
      </c>
      <c r="B324">
        <v>206300</v>
      </c>
    </row>
    <row r="325" spans="1:2" x14ac:dyDescent="0.2">
      <c r="A325" s="2">
        <v>422</v>
      </c>
      <c r="B325">
        <v>215000</v>
      </c>
    </row>
    <row r="326" spans="1:2" x14ac:dyDescent="0.2">
      <c r="A326" s="2">
        <v>423</v>
      </c>
      <c r="B326">
        <v>113000</v>
      </c>
    </row>
    <row r="327" spans="1:2" x14ac:dyDescent="0.2">
      <c r="A327" s="2">
        <v>425</v>
      </c>
      <c r="B327">
        <v>139000</v>
      </c>
    </row>
    <row r="328" spans="1:2" x14ac:dyDescent="0.2">
      <c r="A328" s="2">
        <v>426</v>
      </c>
      <c r="B328">
        <v>135000</v>
      </c>
    </row>
    <row r="329" spans="1:2" x14ac:dyDescent="0.2">
      <c r="A329" s="2">
        <v>427</v>
      </c>
      <c r="B329">
        <v>275000</v>
      </c>
    </row>
    <row r="330" spans="1:2" x14ac:dyDescent="0.2">
      <c r="A330" s="2">
        <v>429</v>
      </c>
      <c r="B330">
        <v>195400</v>
      </c>
    </row>
    <row r="331" spans="1:2" x14ac:dyDescent="0.2">
      <c r="A331" s="2">
        <v>430</v>
      </c>
      <c r="B331">
        <v>175000</v>
      </c>
    </row>
    <row r="332" spans="1:2" x14ac:dyDescent="0.2">
      <c r="A332" s="2">
        <v>431</v>
      </c>
      <c r="B332">
        <v>85400</v>
      </c>
    </row>
    <row r="333" spans="1:2" x14ac:dyDescent="0.2">
      <c r="A333" s="2">
        <v>432</v>
      </c>
      <c r="B333">
        <v>79900</v>
      </c>
    </row>
    <row r="334" spans="1:2" x14ac:dyDescent="0.2">
      <c r="A334" s="2">
        <v>433</v>
      </c>
      <c r="B334">
        <v>122500</v>
      </c>
    </row>
    <row r="335" spans="1:2" x14ac:dyDescent="0.2">
      <c r="A335" s="2">
        <v>434</v>
      </c>
      <c r="B335">
        <v>181000</v>
      </c>
    </row>
    <row r="336" spans="1:2" x14ac:dyDescent="0.2">
      <c r="A336" s="2">
        <v>436</v>
      </c>
      <c r="B336">
        <v>212000</v>
      </c>
    </row>
    <row r="337" spans="1:2" x14ac:dyDescent="0.2">
      <c r="A337" s="2">
        <v>437</v>
      </c>
      <c r="B337">
        <v>116000</v>
      </c>
    </row>
    <row r="338" spans="1:2" x14ac:dyDescent="0.2">
      <c r="A338" s="2">
        <v>438</v>
      </c>
      <c r="B338">
        <v>119000</v>
      </c>
    </row>
    <row r="339" spans="1:2" x14ac:dyDescent="0.2">
      <c r="A339" s="2">
        <v>439</v>
      </c>
      <c r="B339">
        <v>90350</v>
      </c>
    </row>
    <row r="340" spans="1:2" x14ac:dyDescent="0.2">
      <c r="A340" s="2">
        <v>440</v>
      </c>
      <c r="B340">
        <v>110000</v>
      </c>
    </row>
    <row r="341" spans="1:2" x14ac:dyDescent="0.2">
      <c r="A341" s="2">
        <v>443</v>
      </c>
      <c r="B341">
        <v>162900</v>
      </c>
    </row>
    <row r="342" spans="1:2" x14ac:dyDescent="0.2">
      <c r="A342" s="2">
        <v>444</v>
      </c>
      <c r="B342">
        <v>172500</v>
      </c>
    </row>
    <row r="343" spans="1:2" x14ac:dyDescent="0.2">
      <c r="A343" s="2">
        <v>445</v>
      </c>
      <c r="B343">
        <v>210000</v>
      </c>
    </row>
    <row r="344" spans="1:2" x14ac:dyDescent="0.2">
      <c r="A344" s="2">
        <v>446</v>
      </c>
      <c r="B344">
        <v>127500</v>
      </c>
    </row>
    <row r="345" spans="1:2" x14ac:dyDescent="0.2">
      <c r="A345" s="2">
        <v>447</v>
      </c>
      <c r="B345">
        <v>190000</v>
      </c>
    </row>
    <row r="346" spans="1:2" x14ac:dyDescent="0.2">
      <c r="A346" s="2">
        <v>448</v>
      </c>
      <c r="B346">
        <v>199900</v>
      </c>
    </row>
    <row r="347" spans="1:2" x14ac:dyDescent="0.2">
      <c r="A347" s="2">
        <v>449</v>
      </c>
      <c r="B347">
        <v>119500</v>
      </c>
    </row>
    <row r="348" spans="1:2" x14ac:dyDescent="0.2">
      <c r="A348" s="2">
        <v>451</v>
      </c>
      <c r="B348">
        <v>110000</v>
      </c>
    </row>
    <row r="349" spans="1:2" x14ac:dyDescent="0.2">
      <c r="A349" s="2">
        <v>452</v>
      </c>
      <c r="B349">
        <v>280000</v>
      </c>
    </row>
    <row r="350" spans="1:2" x14ac:dyDescent="0.2">
      <c r="A350" s="2">
        <v>453</v>
      </c>
      <c r="B350">
        <v>204000</v>
      </c>
    </row>
    <row r="351" spans="1:2" x14ac:dyDescent="0.2">
      <c r="A351" s="2">
        <v>455</v>
      </c>
      <c r="B351">
        <v>188000</v>
      </c>
    </row>
    <row r="352" spans="1:2" x14ac:dyDescent="0.2">
      <c r="A352" s="2">
        <v>456</v>
      </c>
      <c r="B352">
        <v>175500</v>
      </c>
    </row>
    <row r="353" spans="1:2" x14ac:dyDescent="0.2">
      <c r="A353" s="2">
        <v>457</v>
      </c>
      <c r="B353">
        <v>98000</v>
      </c>
    </row>
    <row r="354" spans="1:2" x14ac:dyDescent="0.2">
      <c r="A354" s="2">
        <v>460</v>
      </c>
      <c r="B354">
        <v>110000</v>
      </c>
    </row>
    <row r="355" spans="1:2" x14ac:dyDescent="0.2">
      <c r="A355" s="2">
        <v>462</v>
      </c>
      <c r="B355">
        <v>155000</v>
      </c>
    </row>
    <row r="356" spans="1:2" x14ac:dyDescent="0.2">
      <c r="A356" s="2">
        <v>463</v>
      </c>
      <c r="B356">
        <v>62383</v>
      </c>
    </row>
    <row r="357" spans="1:2" x14ac:dyDescent="0.2">
      <c r="A357" s="2">
        <v>464</v>
      </c>
      <c r="B357">
        <v>188700</v>
      </c>
    </row>
    <row r="358" spans="1:2" x14ac:dyDescent="0.2">
      <c r="A358" s="2">
        <v>465</v>
      </c>
      <c r="B358">
        <v>124000</v>
      </c>
    </row>
    <row r="359" spans="1:2" x14ac:dyDescent="0.2">
      <c r="A359" s="2">
        <v>466</v>
      </c>
      <c r="B359">
        <v>178740</v>
      </c>
    </row>
    <row r="360" spans="1:2" x14ac:dyDescent="0.2">
      <c r="A360" s="2">
        <v>467</v>
      </c>
      <c r="B360">
        <v>167000</v>
      </c>
    </row>
    <row r="361" spans="1:2" x14ac:dyDescent="0.2">
      <c r="A361" s="2">
        <v>468</v>
      </c>
      <c r="B361">
        <v>146500</v>
      </c>
    </row>
    <row r="362" spans="1:2" x14ac:dyDescent="0.2">
      <c r="A362" s="2">
        <v>470</v>
      </c>
      <c r="B362">
        <v>187000</v>
      </c>
    </row>
    <row r="363" spans="1:2" x14ac:dyDescent="0.2">
      <c r="A363" s="2">
        <v>472</v>
      </c>
      <c r="B363">
        <v>190000</v>
      </c>
    </row>
    <row r="364" spans="1:2" x14ac:dyDescent="0.2">
      <c r="A364" s="2">
        <v>473</v>
      </c>
      <c r="B364">
        <v>148000</v>
      </c>
    </row>
    <row r="365" spans="1:2" x14ac:dyDescent="0.2">
      <c r="A365" s="2">
        <v>476</v>
      </c>
      <c r="B365">
        <v>132500</v>
      </c>
    </row>
    <row r="366" spans="1:2" x14ac:dyDescent="0.2">
      <c r="A366" s="2">
        <v>477</v>
      </c>
      <c r="B366">
        <v>208900</v>
      </c>
    </row>
    <row r="367" spans="1:2" x14ac:dyDescent="0.2">
      <c r="A367" s="2">
        <v>483</v>
      </c>
      <c r="B367">
        <v>155000</v>
      </c>
    </row>
    <row r="368" spans="1:2" x14ac:dyDescent="0.2">
      <c r="A368" s="2">
        <v>484</v>
      </c>
      <c r="B368">
        <v>164000</v>
      </c>
    </row>
    <row r="369" spans="1:2" x14ac:dyDescent="0.2">
      <c r="A369" s="2">
        <v>485</v>
      </c>
      <c r="B369">
        <v>132500</v>
      </c>
    </row>
    <row r="370" spans="1:2" x14ac:dyDescent="0.2">
      <c r="A370" s="2">
        <v>486</v>
      </c>
      <c r="B370">
        <v>147000</v>
      </c>
    </row>
    <row r="371" spans="1:2" x14ac:dyDescent="0.2">
      <c r="A371" s="2">
        <v>487</v>
      </c>
      <c r="B371">
        <v>156000</v>
      </c>
    </row>
    <row r="372" spans="1:2" x14ac:dyDescent="0.2">
      <c r="A372" s="2">
        <v>488</v>
      </c>
      <c r="B372">
        <v>175000</v>
      </c>
    </row>
    <row r="373" spans="1:2" x14ac:dyDescent="0.2">
      <c r="A373" s="2">
        <v>489</v>
      </c>
      <c r="B373">
        <v>160000</v>
      </c>
    </row>
    <row r="374" spans="1:2" x14ac:dyDescent="0.2">
      <c r="A374" s="2">
        <v>491</v>
      </c>
      <c r="B374">
        <v>115000</v>
      </c>
    </row>
    <row r="375" spans="1:2" x14ac:dyDescent="0.2">
      <c r="A375" s="2">
        <v>492</v>
      </c>
      <c r="B375">
        <v>133000</v>
      </c>
    </row>
    <row r="376" spans="1:2" x14ac:dyDescent="0.2">
      <c r="A376" s="2">
        <v>493</v>
      </c>
      <c r="B376">
        <v>172785</v>
      </c>
    </row>
    <row r="377" spans="1:2" x14ac:dyDescent="0.2">
      <c r="A377" s="2">
        <v>494</v>
      </c>
      <c r="B377">
        <v>155000</v>
      </c>
    </row>
    <row r="378" spans="1:2" x14ac:dyDescent="0.2">
      <c r="A378" s="2">
        <v>495</v>
      </c>
      <c r="B378">
        <v>91300</v>
      </c>
    </row>
    <row r="379" spans="1:2" x14ac:dyDescent="0.2">
      <c r="A379" s="2">
        <v>498</v>
      </c>
      <c r="B379">
        <v>184000</v>
      </c>
    </row>
    <row r="380" spans="1:2" x14ac:dyDescent="0.2">
      <c r="A380" s="2">
        <v>499</v>
      </c>
      <c r="B380">
        <v>130000</v>
      </c>
    </row>
    <row r="381" spans="1:2" x14ac:dyDescent="0.2">
      <c r="A381" s="2">
        <v>500</v>
      </c>
      <c r="B381">
        <v>120000</v>
      </c>
    </row>
    <row r="382" spans="1:2" x14ac:dyDescent="0.2">
      <c r="A382" s="2">
        <v>501</v>
      </c>
      <c r="B382">
        <v>113000</v>
      </c>
    </row>
    <row r="383" spans="1:2" x14ac:dyDescent="0.2">
      <c r="A383" s="2">
        <v>502</v>
      </c>
      <c r="B383">
        <v>226700</v>
      </c>
    </row>
    <row r="384" spans="1:2" x14ac:dyDescent="0.2">
      <c r="A384" s="2">
        <v>503</v>
      </c>
      <c r="B384">
        <v>140000</v>
      </c>
    </row>
    <row r="385" spans="1:2" x14ac:dyDescent="0.2">
      <c r="A385" s="2">
        <v>504</v>
      </c>
      <c r="B385">
        <v>289000</v>
      </c>
    </row>
    <row r="386" spans="1:2" x14ac:dyDescent="0.2">
      <c r="A386" s="2">
        <v>505</v>
      </c>
      <c r="B386">
        <v>147000</v>
      </c>
    </row>
    <row r="387" spans="1:2" x14ac:dyDescent="0.2">
      <c r="A387" s="2">
        <v>506</v>
      </c>
      <c r="B387">
        <v>124500</v>
      </c>
    </row>
    <row r="388" spans="1:2" x14ac:dyDescent="0.2">
      <c r="A388" s="2">
        <v>508</v>
      </c>
      <c r="B388">
        <v>208300</v>
      </c>
    </row>
    <row r="389" spans="1:2" x14ac:dyDescent="0.2">
      <c r="A389" s="2">
        <v>509</v>
      </c>
      <c r="B389">
        <v>161000</v>
      </c>
    </row>
    <row r="390" spans="1:2" x14ac:dyDescent="0.2">
      <c r="A390" s="2">
        <v>510</v>
      </c>
      <c r="B390">
        <v>124500</v>
      </c>
    </row>
    <row r="391" spans="1:2" x14ac:dyDescent="0.2">
      <c r="A391" s="2">
        <v>511</v>
      </c>
      <c r="B391">
        <v>164900</v>
      </c>
    </row>
    <row r="392" spans="1:2" x14ac:dyDescent="0.2">
      <c r="A392" s="2">
        <v>512</v>
      </c>
      <c r="B392">
        <v>202665</v>
      </c>
    </row>
    <row r="393" spans="1:2" x14ac:dyDescent="0.2">
      <c r="A393" s="2">
        <v>513</v>
      </c>
      <c r="B393">
        <v>129900</v>
      </c>
    </row>
    <row r="394" spans="1:2" x14ac:dyDescent="0.2">
      <c r="A394" s="2">
        <v>514</v>
      </c>
      <c r="B394">
        <v>134000</v>
      </c>
    </row>
    <row r="395" spans="1:2" x14ac:dyDescent="0.2">
      <c r="A395" s="2">
        <v>515</v>
      </c>
      <c r="B395">
        <v>96500</v>
      </c>
    </row>
    <row r="396" spans="1:2" x14ac:dyDescent="0.2">
      <c r="A396" s="2">
        <v>517</v>
      </c>
      <c r="B396">
        <v>158000</v>
      </c>
    </row>
    <row r="397" spans="1:2" x14ac:dyDescent="0.2">
      <c r="A397" s="2">
        <v>518</v>
      </c>
      <c r="B397">
        <v>265000</v>
      </c>
    </row>
    <row r="398" spans="1:2" x14ac:dyDescent="0.2">
      <c r="A398" s="2">
        <v>519</v>
      </c>
      <c r="B398">
        <v>211000</v>
      </c>
    </row>
    <row r="399" spans="1:2" x14ac:dyDescent="0.2">
      <c r="A399" s="2">
        <v>520</v>
      </c>
      <c r="B399">
        <v>234000</v>
      </c>
    </row>
    <row r="400" spans="1:2" x14ac:dyDescent="0.2">
      <c r="A400" s="2">
        <v>522</v>
      </c>
      <c r="B400">
        <v>150000</v>
      </c>
    </row>
    <row r="401" spans="1:2" x14ac:dyDescent="0.2">
      <c r="A401" s="2">
        <v>523</v>
      </c>
      <c r="B401">
        <v>159000</v>
      </c>
    </row>
    <row r="402" spans="1:2" x14ac:dyDescent="0.2">
      <c r="A402" s="2">
        <v>525</v>
      </c>
      <c r="B402">
        <v>315750</v>
      </c>
    </row>
    <row r="403" spans="1:2" x14ac:dyDescent="0.2">
      <c r="A403" s="2">
        <v>526</v>
      </c>
      <c r="B403">
        <v>176000</v>
      </c>
    </row>
    <row r="404" spans="1:2" x14ac:dyDescent="0.2">
      <c r="A404" s="2">
        <v>527</v>
      </c>
      <c r="B404">
        <v>132000</v>
      </c>
    </row>
    <row r="405" spans="1:2" x14ac:dyDescent="0.2">
      <c r="A405" s="2">
        <v>530</v>
      </c>
      <c r="B405">
        <v>200624</v>
      </c>
    </row>
    <row r="406" spans="1:2" x14ac:dyDescent="0.2">
      <c r="A406" s="2">
        <v>531</v>
      </c>
      <c r="B406">
        <v>175000</v>
      </c>
    </row>
    <row r="407" spans="1:2" x14ac:dyDescent="0.2">
      <c r="A407" s="2">
        <v>532</v>
      </c>
      <c r="B407">
        <v>128000</v>
      </c>
    </row>
    <row r="408" spans="1:2" x14ac:dyDescent="0.2">
      <c r="A408" s="2">
        <v>533</v>
      </c>
      <c r="B408">
        <v>107500</v>
      </c>
    </row>
    <row r="409" spans="1:2" x14ac:dyDescent="0.2">
      <c r="A409" s="2">
        <v>536</v>
      </c>
      <c r="B409">
        <v>107500</v>
      </c>
    </row>
    <row r="410" spans="1:2" x14ac:dyDescent="0.2">
      <c r="A410" s="2">
        <v>537</v>
      </c>
      <c r="B410">
        <v>188000</v>
      </c>
    </row>
    <row r="411" spans="1:2" x14ac:dyDescent="0.2">
      <c r="A411" s="2">
        <v>539</v>
      </c>
      <c r="B411">
        <v>158000</v>
      </c>
    </row>
    <row r="412" spans="1:2" x14ac:dyDescent="0.2">
      <c r="A412" s="2">
        <v>543</v>
      </c>
      <c r="B412">
        <v>213250</v>
      </c>
    </row>
    <row r="413" spans="1:2" x14ac:dyDescent="0.2">
      <c r="A413" s="2">
        <v>544</v>
      </c>
      <c r="B413">
        <v>133000</v>
      </c>
    </row>
    <row r="414" spans="1:2" x14ac:dyDescent="0.2">
      <c r="A414" s="2">
        <v>545</v>
      </c>
      <c r="B414">
        <v>179665</v>
      </c>
    </row>
    <row r="415" spans="1:2" x14ac:dyDescent="0.2">
      <c r="A415" s="2">
        <v>546</v>
      </c>
      <c r="B415">
        <v>229000</v>
      </c>
    </row>
    <row r="416" spans="1:2" x14ac:dyDescent="0.2">
      <c r="A416" s="2">
        <v>547</v>
      </c>
      <c r="B416">
        <v>210000</v>
      </c>
    </row>
    <row r="417" spans="1:2" x14ac:dyDescent="0.2">
      <c r="A417" s="2">
        <v>548</v>
      </c>
      <c r="B417">
        <v>129500</v>
      </c>
    </row>
    <row r="418" spans="1:2" x14ac:dyDescent="0.2">
      <c r="A418" s="2">
        <v>549</v>
      </c>
      <c r="B418">
        <v>125000</v>
      </c>
    </row>
    <row r="419" spans="1:2" x14ac:dyDescent="0.2">
      <c r="A419" s="2">
        <v>550</v>
      </c>
      <c r="B419">
        <v>263000</v>
      </c>
    </row>
    <row r="420" spans="1:2" x14ac:dyDescent="0.2">
      <c r="A420" s="2">
        <v>551</v>
      </c>
      <c r="B420">
        <v>140000</v>
      </c>
    </row>
    <row r="421" spans="1:2" x14ac:dyDescent="0.2">
      <c r="A421" s="2">
        <v>552</v>
      </c>
      <c r="B421">
        <v>112500</v>
      </c>
    </row>
    <row r="422" spans="1:2" x14ac:dyDescent="0.2">
      <c r="A422" s="2">
        <v>555</v>
      </c>
      <c r="B422">
        <v>284000</v>
      </c>
    </row>
    <row r="423" spans="1:2" x14ac:dyDescent="0.2">
      <c r="A423" s="2">
        <v>556</v>
      </c>
      <c r="B423">
        <v>113000</v>
      </c>
    </row>
    <row r="424" spans="1:2" x14ac:dyDescent="0.2">
      <c r="A424" s="2">
        <v>557</v>
      </c>
      <c r="B424">
        <v>141000</v>
      </c>
    </row>
    <row r="425" spans="1:2" x14ac:dyDescent="0.2">
      <c r="A425" s="2">
        <v>559</v>
      </c>
      <c r="B425">
        <v>175000</v>
      </c>
    </row>
    <row r="426" spans="1:2" x14ac:dyDescent="0.2">
      <c r="A426" s="2">
        <v>560</v>
      </c>
      <c r="B426">
        <v>234000</v>
      </c>
    </row>
    <row r="427" spans="1:2" x14ac:dyDescent="0.2">
      <c r="A427" s="2">
        <v>561</v>
      </c>
      <c r="B427">
        <v>121500</v>
      </c>
    </row>
    <row r="428" spans="1:2" x14ac:dyDescent="0.2">
      <c r="A428" s="2">
        <v>562</v>
      </c>
      <c r="B428">
        <v>170000</v>
      </c>
    </row>
    <row r="429" spans="1:2" x14ac:dyDescent="0.2">
      <c r="A429" s="2">
        <v>563</v>
      </c>
      <c r="B429">
        <v>108000</v>
      </c>
    </row>
    <row r="430" spans="1:2" x14ac:dyDescent="0.2">
      <c r="A430" s="2">
        <v>564</v>
      </c>
      <c r="B430">
        <v>185000</v>
      </c>
    </row>
    <row r="431" spans="1:2" x14ac:dyDescent="0.2">
      <c r="A431" s="2">
        <v>565</v>
      </c>
      <c r="B431">
        <v>268000</v>
      </c>
    </row>
    <row r="432" spans="1:2" x14ac:dyDescent="0.2">
      <c r="A432" s="2">
        <v>566</v>
      </c>
      <c r="B432">
        <v>128000</v>
      </c>
    </row>
    <row r="433" spans="1:2" x14ac:dyDescent="0.2">
      <c r="A433" s="2">
        <v>568</v>
      </c>
      <c r="B433">
        <v>214000</v>
      </c>
    </row>
    <row r="434" spans="1:2" x14ac:dyDescent="0.2">
      <c r="A434" s="2">
        <v>570</v>
      </c>
      <c r="B434">
        <v>135960</v>
      </c>
    </row>
    <row r="435" spans="1:2" x14ac:dyDescent="0.2">
      <c r="A435" s="2">
        <v>571</v>
      </c>
      <c r="B435">
        <v>142600</v>
      </c>
    </row>
    <row r="436" spans="1:2" x14ac:dyDescent="0.2">
      <c r="A436" s="2">
        <v>572</v>
      </c>
      <c r="B436">
        <v>120000</v>
      </c>
    </row>
    <row r="437" spans="1:2" x14ac:dyDescent="0.2">
      <c r="A437" s="2">
        <v>573</v>
      </c>
      <c r="B437">
        <v>224500</v>
      </c>
    </row>
    <row r="438" spans="1:2" x14ac:dyDescent="0.2">
      <c r="A438" s="2">
        <v>574</v>
      </c>
      <c r="B438">
        <v>170000</v>
      </c>
    </row>
    <row r="439" spans="1:2" x14ac:dyDescent="0.2">
      <c r="A439" s="2">
        <v>575</v>
      </c>
      <c r="B439">
        <v>139000</v>
      </c>
    </row>
    <row r="440" spans="1:2" x14ac:dyDescent="0.2">
      <c r="A440" s="2">
        <v>576</v>
      </c>
      <c r="B440">
        <v>118500</v>
      </c>
    </row>
    <row r="441" spans="1:2" x14ac:dyDescent="0.2">
      <c r="A441" s="2">
        <v>577</v>
      </c>
      <c r="B441">
        <v>145000</v>
      </c>
    </row>
    <row r="442" spans="1:2" x14ac:dyDescent="0.2">
      <c r="A442" s="2">
        <v>578</v>
      </c>
      <c r="B442">
        <v>164500</v>
      </c>
    </row>
    <row r="443" spans="1:2" x14ac:dyDescent="0.2">
      <c r="A443" s="2">
        <v>579</v>
      </c>
      <c r="B443">
        <v>146000</v>
      </c>
    </row>
    <row r="444" spans="1:2" x14ac:dyDescent="0.2">
      <c r="A444" s="2">
        <v>580</v>
      </c>
      <c r="B444">
        <v>131500</v>
      </c>
    </row>
    <row r="445" spans="1:2" x14ac:dyDescent="0.2">
      <c r="A445" s="2">
        <v>581</v>
      </c>
      <c r="B445">
        <v>181900</v>
      </c>
    </row>
    <row r="446" spans="1:2" x14ac:dyDescent="0.2">
      <c r="A446" s="2">
        <v>583</v>
      </c>
      <c r="B446">
        <v>118500</v>
      </c>
    </row>
    <row r="447" spans="1:2" x14ac:dyDescent="0.2">
      <c r="A447" s="2">
        <v>587</v>
      </c>
      <c r="B447">
        <v>130000</v>
      </c>
    </row>
    <row r="448" spans="1:2" x14ac:dyDescent="0.2">
      <c r="A448" s="2">
        <v>588</v>
      </c>
      <c r="B448">
        <v>137000</v>
      </c>
    </row>
    <row r="449" spans="1:2" x14ac:dyDescent="0.2">
      <c r="A449" s="2">
        <v>589</v>
      </c>
      <c r="B449">
        <v>143000</v>
      </c>
    </row>
    <row r="450" spans="1:2" x14ac:dyDescent="0.2">
      <c r="A450" s="2">
        <v>590</v>
      </c>
      <c r="B450">
        <v>79500</v>
      </c>
    </row>
    <row r="451" spans="1:2" x14ac:dyDescent="0.2">
      <c r="A451" s="2">
        <v>591</v>
      </c>
      <c r="B451">
        <v>185900</v>
      </c>
    </row>
    <row r="452" spans="1:2" x14ac:dyDescent="0.2">
      <c r="A452" s="2">
        <v>593</v>
      </c>
      <c r="B452">
        <v>138000</v>
      </c>
    </row>
    <row r="453" spans="1:2" x14ac:dyDescent="0.2">
      <c r="A453" s="2">
        <v>594</v>
      </c>
      <c r="B453">
        <v>140000</v>
      </c>
    </row>
    <row r="454" spans="1:2" x14ac:dyDescent="0.2">
      <c r="A454" s="2">
        <v>595</v>
      </c>
      <c r="B454">
        <v>110000</v>
      </c>
    </row>
    <row r="455" spans="1:2" x14ac:dyDescent="0.2">
      <c r="A455" s="2">
        <v>597</v>
      </c>
      <c r="B455">
        <v>114504</v>
      </c>
    </row>
    <row r="456" spans="1:2" x14ac:dyDescent="0.2">
      <c r="A456" s="2">
        <v>598</v>
      </c>
      <c r="B456">
        <v>194201</v>
      </c>
    </row>
    <row r="457" spans="1:2" x14ac:dyDescent="0.2">
      <c r="A457" s="2">
        <v>599</v>
      </c>
      <c r="B457">
        <v>217500</v>
      </c>
    </row>
    <row r="458" spans="1:2" x14ac:dyDescent="0.2">
      <c r="A458" s="2">
        <v>600</v>
      </c>
      <c r="B458">
        <v>151000</v>
      </c>
    </row>
    <row r="459" spans="1:2" x14ac:dyDescent="0.2">
      <c r="A459" s="2">
        <v>602</v>
      </c>
      <c r="B459">
        <v>141000</v>
      </c>
    </row>
    <row r="460" spans="1:2" x14ac:dyDescent="0.2">
      <c r="A460" s="2">
        <v>604</v>
      </c>
      <c r="B460">
        <v>151000</v>
      </c>
    </row>
    <row r="461" spans="1:2" x14ac:dyDescent="0.2">
      <c r="A461" s="2">
        <v>605</v>
      </c>
      <c r="B461">
        <v>221000</v>
      </c>
    </row>
    <row r="462" spans="1:2" x14ac:dyDescent="0.2">
      <c r="A462" s="2">
        <v>606</v>
      </c>
      <c r="B462">
        <v>205000</v>
      </c>
    </row>
    <row r="463" spans="1:2" x14ac:dyDescent="0.2">
      <c r="A463" s="2">
        <v>607</v>
      </c>
      <c r="B463">
        <v>152000</v>
      </c>
    </row>
    <row r="464" spans="1:2" x14ac:dyDescent="0.2">
      <c r="A464" s="2">
        <v>608</v>
      </c>
      <c r="B464">
        <v>225000</v>
      </c>
    </row>
    <row r="465" spans="1:2" x14ac:dyDescent="0.2">
      <c r="A465" s="2">
        <v>612</v>
      </c>
      <c r="B465">
        <v>148000</v>
      </c>
    </row>
    <row r="466" spans="1:2" x14ac:dyDescent="0.2">
      <c r="A466" s="2">
        <v>614</v>
      </c>
      <c r="B466">
        <v>147000</v>
      </c>
    </row>
    <row r="467" spans="1:2" x14ac:dyDescent="0.2">
      <c r="A467" s="2">
        <v>616</v>
      </c>
      <c r="B467">
        <v>137500</v>
      </c>
    </row>
    <row r="468" spans="1:2" x14ac:dyDescent="0.2">
      <c r="A468" s="2">
        <v>617</v>
      </c>
      <c r="B468">
        <v>183200</v>
      </c>
    </row>
    <row r="469" spans="1:2" x14ac:dyDescent="0.2">
      <c r="A469" s="2">
        <v>618</v>
      </c>
      <c r="B469">
        <v>105500</v>
      </c>
    </row>
    <row r="470" spans="1:2" x14ac:dyDescent="0.2">
      <c r="A470" s="2">
        <v>622</v>
      </c>
      <c r="B470">
        <v>240000</v>
      </c>
    </row>
    <row r="471" spans="1:2" x14ac:dyDescent="0.2">
      <c r="A471" s="2">
        <v>623</v>
      </c>
      <c r="B471">
        <v>135000</v>
      </c>
    </row>
    <row r="472" spans="1:2" x14ac:dyDescent="0.2">
      <c r="A472" s="2">
        <v>624</v>
      </c>
      <c r="B472">
        <v>168500</v>
      </c>
    </row>
    <row r="473" spans="1:2" x14ac:dyDescent="0.2">
      <c r="A473" s="2">
        <v>625</v>
      </c>
      <c r="B473">
        <v>165150</v>
      </c>
    </row>
    <row r="474" spans="1:2" x14ac:dyDescent="0.2">
      <c r="A474" s="2">
        <v>626</v>
      </c>
      <c r="B474">
        <v>160000</v>
      </c>
    </row>
    <row r="475" spans="1:2" x14ac:dyDescent="0.2">
      <c r="A475" s="2">
        <v>627</v>
      </c>
      <c r="B475">
        <v>139900</v>
      </c>
    </row>
    <row r="476" spans="1:2" x14ac:dyDescent="0.2">
      <c r="A476" s="2">
        <v>628</v>
      </c>
      <c r="B476">
        <v>153000</v>
      </c>
    </row>
    <row r="477" spans="1:2" x14ac:dyDescent="0.2">
      <c r="A477" s="2">
        <v>629</v>
      </c>
      <c r="B477">
        <v>135000</v>
      </c>
    </row>
    <row r="478" spans="1:2" x14ac:dyDescent="0.2">
      <c r="A478" s="2">
        <v>630</v>
      </c>
      <c r="B478">
        <v>168500</v>
      </c>
    </row>
    <row r="479" spans="1:2" x14ac:dyDescent="0.2">
      <c r="A479" s="2">
        <v>631</v>
      </c>
      <c r="B479">
        <v>124000</v>
      </c>
    </row>
    <row r="480" spans="1:2" x14ac:dyDescent="0.2">
      <c r="A480" s="2">
        <v>633</v>
      </c>
      <c r="B480">
        <v>82500</v>
      </c>
    </row>
    <row r="481" spans="1:2" x14ac:dyDescent="0.2">
      <c r="A481" s="2">
        <v>634</v>
      </c>
      <c r="B481">
        <v>139400</v>
      </c>
    </row>
    <row r="482" spans="1:2" x14ac:dyDescent="0.2">
      <c r="A482" s="2">
        <v>635</v>
      </c>
      <c r="B482">
        <v>144000</v>
      </c>
    </row>
    <row r="483" spans="1:2" x14ac:dyDescent="0.2">
      <c r="A483" s="2">
        <v>636</v>
      </c>
      <c r="B483">
        <v>200000</v>
      </c>
    </row>
    <row r="484" spans="1:2" x14ac:dyDescent="0.2">
      <c r="A484" s="2">
        <v>638</v>
      </c>
      <c r="B484">
        <v>93000</v>
      </c>
    </row>
    <row r="485" spans="1:2" x14ac:dyDescent="0.2">
      <c r="A485" s="2">
        <v>639</v>
      </c>
      <c r="B485">
        <v>85000</v>
      </c>
    </row>
    <row r="486" spans="1:2" x14ac:dyDescent="0.2">
      <c r="A486" s="2">
        <v>642</v>
      </c>
      <c r="B486">
        <v>226000</v>
      </c>
    </row>
    <row r="487" spans="1:2" x14ac:dyDescent="0.2">
      <c r="A487" s="2">
        <v>644</v>
      </c>
      <c r="B487">
        <v>152000</v>
      </c>
    </row>
    <row r="488" spans="1:2" x14ac:dyDescent="0.2">
      <c r="A488" s="2">
        <v>646</v>
      </c>
      <c r="B488">
        <v>143250</v>
      </c>
    </row>
    <row r="489" spans="1:2" x14ac:dyDescent="0.2">
      <c r="A489" s="2">
        <v>647</v>
      </c>
      <c r="B489">
        <v>98300</v>
      </c>
    </row>
    <row r="490" spans="1:2" x14ac:dyDescent="0.2">
      <c r="A490" s="2">
        <v>648</v>
      </c>
      <c r="B490">
        <v>155000</v>
      </c>
    </row>
    <row r="491" spans="1:2" x14ac:dyDescent="0.2">
      <c r="A491" s="2">
        <v>649</v>
      </c>
      <c r="B491">
        <v>155000</v>
      </c>
    </row>
    <row r="492" spans="1:2" x14ac:dyDescent="0.2">
      <c r="A492" s="2">
        <v>651</v>
      </c>
      <c r="B492">
        <v>205950</v>
      </c>
    </row>
    <row r="493" spans="1:2" x14ac:dyDescent="0.2">
      <c r="A493" s="2">
        <v>653</v>
      </c>
      <c r="B493">
        <v>191000</v>
      </c>
    </row>
    <row r="494" spans="1:2" x14ac:dyDescent="0.2">
      <c r="A494" s="2">
        <v>654</v>
      </c>
      <c r="B494">
        <v>135000</v>
      </c>
    </row>
    <row r="495" spans="1:2" x14ac:dyDescent="0.2">
      <c r="A495" s="2">
        <v>656</v>
      </c>
      <c r="B495">
        <v>88000</v>
      </c>
    </row>
    <row r="496" spans="1:2" x14ac:dyDescent="0.2">
      <c r="A496" s="2">
        <v>657</v>
      </c>
      <c r="B496">
        <v>145500</v>
      </c>
    </row>
    <row r="497" spans="1:2" x14ac:dyDescent="0.2">
      <c r="A497" s="2">
        <v>658</v>
      </c>
      <c r="B497">
        <v>149000</v>
      </c>
    </row>
    <row r="498" spans="1:2" x14ac:dyDescent="0.2">
      <c r="A498" s="2">
        <v>659</v>
      </c>
      <c r="B498">
        <v>97500</v>
      </c>
    </row>
    <row r="499" spans="1:2" x14ac:dyDescent="0.2">
      <c r="A499" s="2">
        <v>660</v>
      </c>
      <c r="B499">
        <v>167000</v>
      </c>
    </row>
    <row r="500" spans="1:2" x14ac:dyDescent="0.2">
      <c r="A500" s="2">
        <v>661</v>
      </c>
      <c r="B500">
        <v>197900</v>
      </c>
    </row>
    <row r="501" spans="1:2" x14ac:dyDescent="0.2">
      <c r="A501" s="2">
        <v>663</v>
      </c>
      <c r="B501">
        <v>110000</v>
      </c>
    </row>
    <row r="502" spans="1:2" x14ac:dyDescent="0.2">
      <c r="A502" s="2">
        <v>667</v>
      </c>
      <c r="B502">
        <v>129000</v>
      </c>
    </row>
    <row r="503" spans="1:2" x14ac:dyDescent="0.2">
      <c r="A503" s="2">
        <v>668</v>
      </c>
      <c r="B503">
        <v>193500</v>
      </c>
    </row>
    <row r="504" spans="1:2" x14ac:dyDescent="0.2">
      <c r="A504" s="2">
        <v>669</v>
      </c>
      <c r="B504">
        <v>168000</v>
      </c>
    </row>
    <row r="505" spans="1:2" x14ac:dyDescent="0.2">
      <c r="A505" s="2">
        <v>671</v>
      </c>
      <c r="B505">
        <v>173500</v>
      </c>
    </row>
    <row r="506" spans="1:2" x14ac:dyDescent="0.2">
      <c r="A506" s="2">
        <v>672</v>
      </c>
      <c r="B506">
        <v>103600</v>
      </c>
    </row>
    <row r="507" spans="1:2" x14ac:dyDescent="0.2">
      <c r="A507" s="2">
        <v>673</v>
      </c>
      <c r="B507">
        <v>165000</v>
      </c>
    </row>
    <row r="508" spans="1:2" x14ac:dyDescent="0.2">
      <c r="A508" s="2">
        <v>674</v>
      </c>
      <c r="B508">
        <v>257500</v>
      </c>
    </row>
    <row r="509" spans="1:2" x14ac:dyDescent="0.2">
      <c r="A509" s="2">
        <v>675</v>
      </c>
      <c r="B509">
        <v>140000</v>
      </c>
    </row>
    <row r="510" spans="1:2" x14ac:dyDescent="0.2">
      <c r="A510" s="2">
        <v>676</v>
      </c>
      <c r="B510">
        <v>148500</v>
      </c>
    </row>
    <row r="511" spans="1:2" x14ac:dyDescent="0.2">
      <c r="A511" s="2">
        <v>678</v>
      </c>
      <c r="B511">
        <v>109500</v>
      </c>
    </row>
    <row r="512" spans="1:2" x14ac:dyDescent="0.2">
      <c r="A512" s="2">
        <v>680</v>
      </c>
      <c r="B512">
        <v>128500</v>
      </c>
    </row>
    <row r="513" spans="1:2" x14ac:dyDescent="0.2">
      <c r="A513" s="2">
        <v>681</v>
      </c>
      <c r="B513">
        <v>143000</v>
      </c>
    </row>
    <row r="514" spans="1:2" x14ac:dyDescent="0.2">
      <c r="A514" s="2">
        <v>682</v>
      </c>
      <c r="B514">
        <v>159434</v>
      </c>
    </row>
    <row r="515" spans="1:2" x14ac:dyDescent="0.2">
      <c r="A515" s="2">
        <v>683</v>
      </c>
      <c r="B515">
        <v>173000</v>
      </c>
    </row>
    <row r="516" spans="1:2" x14ac:dyDescent="0.2">
      <c r="A516" s="2">
        <v>685</v>
      </c>
      <c r="B516">
        <v>221000</v>
      </c>
    </row>
    <row r="517" spans="1:2" x14ac:dyDescent="0.2">
      <c r="A517" s="2">
        <v>686</v>
      </c>
      <c r="B517">
        <v>207500</v>
      </c>
    </row>
    <row r="518" spans="1:2" x14ac:dyDescent="0.2">
      <c r="A518" s="2">
        <v>687</v>
      </c>
      <c r="B518">
        <v>227875</v>
      </c>
    </row>
    <row r="519" spans="1:2" x14ac:dyDescent="0.2">
      <c r="A519" s="2">
        <v>688</v>
      </c>
      <c r="B519">
        <v>148800</v>
      </c>
    </row>
    <row r="520" spans="1:2" x14ac:dyDescent="0.2">
      <c r="A520" s="2">
        <v>690</v>
      </c>
      <c r="B520">
        <v>194700</v>
      </c>
    </row>
    <row r="521" spans="1:2" x14ac:dyDescent="0.2">
      <c r="A521" s="2">
        <v>691</v>
      </c>
      <c r="B521">
        <v>141000</v>
      </c>
    </row>
    <row r="522" spans="1:2" x14ac:dyDescent="0.2">
      <c r="A522" s="2">
        <v>693</v>
      </c>
      <c r="B522">
        <v>335000</v>
      </c>
    </row>
    <row r="523" spans="1:2" x14ac:dyDescent="0.2">
      <c r="A523" s="2">
        <v>694</v>
      </c>
      <c r="B523">
        <v>108480</v>
      </c>
    </row>
    <row r="524" spans="1:2" x14ac:dyDescent="0.2">
      <c r="A524" s="2">
        <v>695</v>
      </c>
      <c r="B524">
        <v>141500</v>
      </c>
    </row>
    <row r="525" spans="1:2" x14ac:dyDescent="0.2">
      <c r="A525" s="2">
        <v>696</v>
      </c>
      <c r="B525">
        <v>176000</v>
      </c>
    </row>
    <row r="526" spans="1:2" x14ac:dyDescent="0.2">
      <c r="A526" s="2">
        <v>697</v>
      </c>
      <c r="B526">
        <v>89000</v>
      </c>
    </row>
    <row r="527" spans="1:2" x14ac:dyDescent="0.2">
      <c r="A527" s="2">
        <v>698</v>
      </c>
      <c r="B527">
        <v>123500</v>
      </c>
    </row>
    <row r="528" spans="1:2" x14ac:dyDescent="0.2">
      <c r="A528" s="2">
        <v>699</v>
      </c>
      <c r="B528">
        <v>138500</v>
      </c>
    </row>
    <row r="529" spans="1:2" x14ac:dyDescent="0.2">
      <c r="A529" s="2">
        <v>700</v>
      </c>
      <c r="B529">
        <v>196000</v>
      </c>
    </row>
    <row r="530" spans="1:2" x14ac:dyDescent="0.2">
      <c r="A530" s="2">
        <v>702</v>
      </c>
      <c r="B530">
        <v>140000</v>
      </c>
    </row>
    <row r="531" spans="1:2" x14ac:dyDescent="0.2">
      <c r="A531" s="2">
        <v>704</v>
      </c>
      <c r="B531">
        <v>140000</v>
      </c>
    </row>
    <row r="532" spans="1:2" x14ac:dyDescent="0.2">
      <c r="A532" s="2">
        <v>705</v>
      </c>
      <c r="B532">
        <v>213000</v>
      </c>
    </row>
    <row r="533" spans="1:2" x14ac:dyDescent="0.2">
      <c r="A533" s="2">
        <v>707</v>
      </c>
      <c r="B533">
        <v>302000</v>
      </c>
    </row>
    <row r="534" spans="1:2" x14ac:dyDescent="0.2">
      <c r="A534" s="2">
        <v>709</v>
      </c>
      <c r="B534">
        <v>179540</v>
      </c>
    </row>
    <row r="535" spans="1:2" x14ac:dyDescent="0.2">
      <c r="A535" s="2">
        <v>710</v>
      </c>
      <c r="B535">
        <v>109900</v>
      </c>
    </row>
    <row r="536" spans="1:2" x14ac:dyDescent="0.2">
      <c r="A536" s="2">
        <v>715</v>
      </c>
      <c r="B536">
        <v>130500</v>
      </c>
    </row>
    <row r="537" spans="1:2" x14ac:dyDescent="0.2">
      <c r="A537" s="2">
        <v>716</v>
      </c>
      <c r="B537">
        <v>165000</v>
      </c>
    </row>
    <row r="538" spans="1:2" x14ac:dyDescent="0.2">
      <c r="A538" s="2">
        <v>717</v>
      </c>
      <c r="B538">
        <v>159500</v>
      </c>
    </row>
    <row r="539" spans="1:2" x14ac:dyDescent="0.2">
      <c r="A539" s="2">
        <v>718</v>
      </c>
      <c r="B539">
        <v>157000</v>
      </c>
    </row>
    <row r="540" spans="1:2" x14ac:dyDescent="0.2">
      <c r="A540" s="2">
        <v>719</v>
      </c>
      <c r="B540">
        <v>341000</v>
      </c>
    </row>
    <row r="541" spans="1:2" x14ac:dyDescent="0.2">
      <c r="A541" s="2">
        <v>720</v>
      </c>
      <c r="B541">
        <v>128500</v>
      </c>
    </row>
    <row r="542" spans="1:2" x14ac:dyDescent="0.2">
      <c r="A542" s="2">
        <v>722</v>
      </c>
      <c r="B542">
        <v>143000</v>
      </c>
    </row>
    <row r="543" spans="1:2" x14ac:dyDescent="0.2">
      <c r="A543" s="2">
        <v>727</v>
      </c>
      <c r="B543">
        <v>222000</v>
      </c>
    </row>
    <row r="544" spans="1:2" x14ac:dyDescent="0.2">
      <c r="A544" s="2">
        <v>728</v>
      </c>
      <c r="B544">
        <v>194500</v>
      </c>
    </row>
    <row r="545" spans="1:2" x14ac:dyDescent="0.2">
      <c r="A545" s="2">
        <v>729</v>
      </c>
      <c r="B545">
        <v>110000</v>
      </c>
    </row>
    <row r="546" spans="1:2" x14ac:dyDescent="0.2">
      <c r="A546" s="2">
        <v>732</v>
      </c>
      <c r="B546">
        <v>187500</v>
      </c>
    </row>
    <row r="547" spans="1:2" x14ac:dyDescent="0.2">
      <c r="A547" s="2">
        <v>733</v>
      </c>
      <c r="B547">
        <v>222500</v>
      </c>
    </row>
    <row r="548" spans="1:2" x14ac:dyDescent="0.2">
      <c r="A548" s="2">
        <v>734</v>
      </c>
      <c r="B548">
        <v>131400</v>
      </c>
    </row>
    <row r="549" spans="1:2" x14ac:dyDescent="0.2">
      <c r="A549" s="2">
        <v>735</v>
      </c>
      <c r="B549">
        <v>108000</v>
      </c>
    </row>
    <row r="550" spans="1:2" x14ac:dyDescent="0.2">
      <c r="A550" s="2">
        <v>736</v>
      </c>
      <c r="B550">
        <v>163000</v>
      </c>
    </row>
    <row r="551" spans="1:2" x14ac:dyDescent="0.2">
      <c r="A551" s="2">
        <v>739</v>
      </c>
      <c r="B551">
        <v>179000</v>
      </c>
    </row>
    <row r="552" spans="1:2" x14ac:dyDescent="0.2">
      <c r="A552" s="2">
        <v>740</v>
      </c>
      <c r="B552">
        <v>190000</v>
      </c>
    </row>
    <row r="553" spans="1:2" x14ac:dyDescent="0.2">
      <c r="A553" s="2">
        <v>741</v>
      </c>
      <c r="B553">
        <v>132000</v>
      </c>
    </row>
    <row r="554" spans="1:2" x14ac:dyDescent="0.2">
      <c r="A554" s="2">
        <v>742</v>
      </c>
      <c r="B554">
        <v>142000</v>
      </c>
    </row>
    <row r="555" spans="1:2" x14ac:dyDescent="0.2">
      <c r="A555" s="2">
        <v>743</v>
      </c>
      <c r="B555">
        <v>179000</v>
      </c>
    </row>
    <row r="556" spans="1:2" x14ac:dyDescent="0.2">
      <c r="A556" s="2">
        <v>744</v>
      </c>
      <c r="B556">
        <v>175000</v>
      </c>
    </row>
    <row r="557" spans="1:2" x14ac:dyDescent="0.2">
      <c r="A557" s="2">
        <v>747</v>
      </c>
      <c r="B557">
        <v>236000</v>
      </c>
    </row>
    <row r="558" spans="1:2" x14ac:dyDescent="0.2">
      <c r="A558" s="2">
        <v>748</v>
      </c>
      <c r="B558">
        <v>265979</v>
      </c>
    </row>
    <row r="559" spans="1:2" x14ac:dyDescent="0.2">
      <c r="A559" s="2">
        <v>749</v>
      </c>
      <c r="B559">
        <v>260400</v>
      </c>
    </row>
    <row r="560" spans="1:2" x14ac:dyDescent="0.2">
      <c r="A560" s="2">
        <v>752</v>
      </c>
      <c r="B560">
        <v>162000</v>
      </c>
    </row>
    <row r="561" spans="1:2" x14ac:dyDescent="0.2">
      <c r="A561" s="2">
        <v>753</v>
      </c>
      <c r="B561">
        <v>217000</v>
      </c>
    </row>
    <row r="562" spans="1:2" x14ac:dyDescent="0.2">
      <c r="A562" s="2">
        <v>755</v>
      </c>
      <c r="B562">
        <v>156000</v>
      </c>
    </row>
    <row r="563" spans="1:2" x14ac:dyDescent="0.2">
      <c r="A563" s="2">
        <v>756</v>
      </c>
      <c r="B563">
        <v>172500</v>
      </c>
    </row>
    <row r="564" spans="1:2" x14ac:dyDescent="0.2">
      <c r="A564" s="2">
        <v>758</v>
      </c>
      <c r="B564">
        <v>158900</v>
      </c>
    </row>
    <row r="565" spans="1:2" x14ac:dyDescent="0.2">
      <c r="A565" s="2">
        <v>759</v>
      </c>
      <c r="B565">
        <v>179400</v>
      </c>
    </row>
    <row r="566" spans="1:2" x14ac:dyDescent="0.2">
      <c r="A566" s="2">
        <v>761</v>
      </c>
      <c r="B566">
        <v>127500</v>
      </c>
    </row>
    <row r="567" spans="1:2" x14ac:dyDescent="0.2">
      <c r="A567" s="2">
        <v>762</v>
      </c>
      <c r="B567">
        <v>100000</v>
      </c>
    </row>
    <row r="568" spans="1:2" x14ac:dyDescent="0.2">
      <c r="A568" s="2">
        <v>763</v>
      </c>
      <c r="B568">
        <v>215200</v>
      </c>
    </row>
    <row r="569" spans="1:2" x14ac:dyDescent="0.2">
      <c r="A569" s="2">
        <v>767</v>
      </c>
      <c r="B569">
        <v>196500</v>
      </c>
    </row>
    <row r="570" spans="1:2" x14ac:dyDescent="0.2">
      <c r="A570" s="2">
        <v>768</v>
      </c>
      <c r="B570">
        <v>160000</v>
      </c>
    </row>
    <row r="571" spans="1:2" x14ac:dyDescent="0.2">
      <c r="A571" s="2">
        <v>769</v>
      </c>
      <c r="B571">
        <v>216837</v>
      </c>
    </row>
    <row r="572" spans="1:2" x14ac:dyDescent="0.2">
      <c r="A572" s="2">
        <v>771</v>
      </c>
      <c r="B572">
        <v>134900</v>
      </c>
    </row>
    <row r="573" spans="1:2" x14ac:dyDescent="0.2">
      <c r="A573" s="2">
        <v>773</v>
      </c>
      <c r="B573">
        <v>107000</v>
      </c>
    </row>
    <row r="574" spans="1:2" x14ac:dyDescent="0.2">
      <c r="A574" s="2">
        <v>774</v>
      </c>
      <c r="B574">
        <v>114500</v>
      </c>
    </row>
    <row r="575" spans="1:2" x14ac:dyDescent="0.2">
      <c r="A575" s="2">
        <v>776</v>
      </c>
      <c r="B575">
        <v>162000</v>
      </c>
    </row>
    <row r="576" spans="1:2" x14ac:dyDescent="0.2">
      <c r="A576" s="2">
        <v>777</v>
      </c>
      <c r="B576">
        <v>221500</v>
      </c>
    </row>
    <row r="577" spans="1:2" x14ac:dyDescent="0.2">
      <c r="A577" s="2">
        <v>778</v>
      </c>
      <c r="B577">
        <v>142500</v>
      </c>
    </row>
    <row r="578" spans="1:2" x14ac:dyDescent="0.2">
      <c r="A578" s="2">
        <v>779</v>
      </c>
      <c r="B578">
        <v>144000</v>
      </c>
    </row>
    <row r="579" spans="1:2" x14ac:dyDescent="0.2">
      <c r="A579" s="2">
        <v>780</v>
      </c>
      <c r="B579">
        <v>135000</v>
      </c>
    </row>
    <row r="580" spans="1:2" x14ac:dyDescent="0.2">
      <c r="A580" s="2">
        <v>781</v>
      </c>
      <c r="B580">
        <v>176000</v>
      </c>
    </row>
    <row r="581" spans="1:2" x14ac:dyDescent="0.2">
      <c r="A581" s="2">
        <v>782</v>
      </c>
      <c r="B581">
        <v>175900</v>
      </c>
    </row>
    <row r="582" spans="1:2" x14ac:dyDescent="0.2">
      <c r="A582" s="2">
        <v>783</v>
      </c>
      <c r="B582">
        <v>187100</v>
      </c>
    </row>
    <row r="583" spans="1:2" x14ac:dyDescent="0.2">
      <c r="A583" s="2">
        <v>784</v>
      </c>
      <c r="B583">
        <v>165500</v>
      </c>
    </row>
    <row r="584" spans="1:2" x14ac:dyDescent="0.2">
      <c r="A584" s="2">
        <v>785</v>
      </c>
      <c r="B584">
        <v>128000</v>
      </c>
    </row>
    <row r="585" spans="1:2" x14ac:dyDescent="0.2">
      <c r="A585" s="2">
        <v>786</v>
      </c>
      <c r="B585">
        <v>161500</v>
      </c>
    </row>
    <row r="586" spans="1:2" x14ac:dyDescent="0.2">
      <c r="A586" s="2">
        <v>787</v>
      </c>
      <c r="B586">
        <v>139000</v>
      </c>
    </row>
    <row r="587" spans="1:2" x14ac:dyDescent="0.2">
      <c r="A587" s="2">
        <v>788</v>
      </c>
      <c r="B587">
        <v>233000</v>
      </c>
    </row>
    <row r="588" spans="1:2" x14ac:dyDescent="0.2">
      <c r="A588" s="2">
        <v>790</v>
      </c>
      <c r="B588">
        <v>187500</v>
      </c>
    </row>
    <row r="589" spans="1:2" x14ac:dyDescent="0.2">
      <c r="A589" s="2">
        <v>791</v>
      </c>
      <c r="B589">
        <v>160200</v>
      </c>
    </row>
    <row r="590" spans="1:2" x14ac:dyDescent="0.2">
      <c r="A590" s="2">
        <v>792</v>
      </c>
      <c r="B590">
        <v>146800</v>
      </c>
    </row>
    <row r="591" spans="1:2" x14ac:dyDescent="0.2">
      <c r="A591" s="2">
        <v>793</v>
      </c>
      <c r="B591">
        <v>269790</v>
      </c>
    </row>
    <row r="592" spans="1:2" x14ac:dyDescent="0.2">
      <c r="A592" s="2">
        <v>795</v>
      </c>
      <c r="B592">
        <v>194500</v>
      </c>
    </row>
    <row r="593" spans="1:2" x14ac:dyDescent="0.2">
      <c r="A593" s="2">
        <v>796</v>
      </c>
      <c r="B593">
        <v>171000</v>
      </c>
    </row>
    <row r="594" spans="1:2" x14ac:dyDescent="0.2">
      <c r="A594" s="2">
        <v>797</v>
      </c>
      <c r="B594">
        <v>143500</v>
      </c>
    </row>
    <row r="595" spans="1:2" x14ac:dyDescent="0.2">
      <c r="A595" s="2">
        <v>798</v>
      </c>
      <c r="B595">
        <v>110000</v>
      </c>
    </row>
    <row r="596" spans="1:2" x14ac:dyDescent="0.2">
      <c r="A596" s="2">
        <v>800</v>
      </c>
      <c r="B596">
        <v>175000</v>
      </c>
    </row>
    <row r="597" spans="1:2" x14ac:dyDescent="0.2">
      <c r="A597" s="2">
        <v>801</v>
      </c>
      <c r="B597">
        <v>200000</v>
      </c>
    </row>
    <row r="598" spans="1:2" x14ac:dyDescent="0.2">
      <c r="A598" s="2">
        <v>803</v>
      </c>
      <c r="B598">
        <v>189000</v>
      </c>
    </row>
    <row r="599" spans="1:2" x14ac:dyDescent="0.2">
      <c r="A599" s="2">
        <v>805</v>
      </c>
      <c r="B599">
        <v>118000</v>
      </c>
    </row>
    <row r="600" spans="1:2" x14ac:dyDescent="0.2">
      <c r="A600" s="2">
        <v>806</v>
      </c>
      <c r="B600">
        <v>227680</v>
      </c>
    </row>
    <row r="601" spans="1:2" x14ac:dyDescent="0.2">
      <c r="A601" s="2">
        <v>807</v>
      </c>
      <c r="B601">
        <v>135500</v>
      </c>
    </row>
    <row r="602" spans="1:2" x14ac:dyDescent="0.2">
      <c r="A602" s="2">
        <v>808</v>
      </c>
      <c r="B602">
        <v>223500</v>
      </c>
    </row>
    <row r="603" spans="1:2" x14ac:dyDescent="0.2">
      <c r="A603" s="2">
        <v>809</v>
      </c>
      <c r="B603">
        <v>159950</v>
      </c>
    </row>
    <row r="604" spans="1:2" x14ac:dyDescent="0.2">
      <c r="A604" s="2">
        <v>810</v>
      </c>
      <c r="B604">
        <v>106000</v>
      </c>
    </row>
    <row r="605" spans="1:2" x14ac:dyDescent="0.2">
      <c r="A605" s="2">
        <v>811</v>
      </c>
      <c r="B605">
        <v>181000</v>
      </c>
    </row>
    <row r="606" spans="1:2" x14ac:dyDescent="0.2">
      <c r="A606" s="2">
        <v>812</v>
      </c>
      <c r="B606">
        <v>144500</v>
      </c>
    </row>
    <row r="607" spans="1:2" x14ac:dyDescent="0.2">
      <c r="A607" s="2">
        <v>813</v>
      </c>
      <c r="B607">
        <v>55993</v>
      </c>
    </row>
    <row r="608" spans="1:2" x14ac:dyDescent="0.2">
      <c r="A608" s="2">
        <v>814</v>
      </c>
      <c r="B608">
        <v>157900</v>
      </c>
    </row>
    <row r="609" spans="1:2" x14ac:dyDescent="0.2">
      <c r="A609" s="2">
        <v>815</v>
      </c>
      <c r="B609">
        <v>116000</v>
      </c>
    </row>
    <row r="610" spans="1:2" x14ac:dyDescent="0.2">
      <c r="A610" s="2">
        <v>816</v>
      </c>
      <c r="B610">
        <v>224900</v>
      </c>
    </row>
    <row r="611" spans="1:2" x14ac:dyDescent="0.2">
      <c r="A611" s="2">
        <v>817</v>
      </c>
      <c r="B611">
        <v>137000</v>
      </c>
    </row>
    <row r="612" spans="1:2" x14ac:dyDescent="0.2">
      <c r="A612" s="2">
        <v>819</v>
      </c>
      <c r="B612">
        <v>155000</v>
      </c>
    </row>
    <row r="613" spans="1:2" x14ac:dyDescent="0.2">
      <c r="A613" s="2">
        <v>820</v>
      </c>
      <c r="B613">
        <v>224000</v>
      </c>
    </row>
    <row r="614" spans="1:2" x14ac:dyDescent="0.2">
      <c r="A614" s="2">
        <v>821</v>
      </c>
      <c r="B614">
        <v>183000</v>
      </c>
    </row>
    <row r="615" spans="1:2" x14ac:dyDescent="0.2">
      <c r="A615" s="2">
        <v>823</v>
      </c>
      <c r="B615">
        <v>225000</v>
      </c>
    </row>
    <row r="616" spans="1:2" x14ac:dyDescent="0.2">
      <c r="A616" s="2">
        <v>824</v>
      </c>
      <c r="B616">
        <v>139500</v>
      </c>
    </row>
    <row r="617" spans="1:2" x14ac:dyDescent="0.2">
      <c r="A617" s="2">
        <v>827</v>
      </c>
      <c r="B617">
        <v>109500</v>
      </c>
    </row>
    <row r="618" spans="1:2" x14ac:dyDescent="0.2">
      <c r="A618" s="2">
        <v>828</v>
      </c>
      <c r="B618">
        <v>189000</v>
      </c>
    </row>
    <row r="619" spans="1:2" x14ac:dyDescent="0.2">
      <c r="A619" s="2">
        <v>829</v>
      </c>
      <c r="B619">
        <v>185000</v>
      </c>
    </row>
    <row r="620" spans="1:2" x14ac:dyDescent="0.2">
      <c r="A620" s="2">
        <v>830</v>
      </c>
      <c r="B620">
        <v>147400</v>
      </c>
    </row>
    <row r="621" spans="1:2" x14ac:dyDescent="0.2">
      <c r="A621" s="2">
        <v>831</v>
      </c>
      <c r="B621">
        <v>166000</v>
      </c>
    </row>
    <row r="622" spans="1:2" x14ac:dyDescent="0.2">
      <c r="A622" s="2">
        <v>832</v>
      </c>
      <c r="B622">
        <v>151000</v>
      </c>
    </row>
    <row r="623" spans="1:2" x14ac:dyDescent="0.2">
      <c r="A623" s="2">
        <v>833</v>
      </c>
      <c r="B623">
        <v>237000</v>
      </c>
    </row>
    <row r="624" spans="1:2" x14ac:dyDescent="0.2">
      <c r="A624" s="2">
        <v>834</v>
      </c>
      <c r="B624">
        <v>167000</v>
      </c>
    </row>
    <row r="625" spans="1:2" x14ac:dyDescent="0.2">
      <c r="A625" s="2">
        <v>835</v>
      </c>
      <c r="B625">
        <v>139950</v>
      </c>
    </row>
    <row r="626" spans="1:2" x14ac:dyDescent="0.2">
      <c r="A626" s="2">
        <v>837</v>
      </c>
      <c r="B626">
        <v>153500</v>
      </c>
    </row>
    <row r="627" spans="1:2" x14ac:dyDescent="0.2">
      <c r="A627" s="2">
        <v>838</v>
      </c>
      <c r="B627">
        <v>100000</v>
      </c>
    </row>
    <row r="628" spans="1:2" x14ac:dyDescent="0.2">
      <c r="A628" s="2">
        <v>839</v>
      </c>
      <c r="B628">
        <v>144000</v>
      </c>
    </row>
    <row r="629" spans="1:2" x14ac:dyDescent="0.2">
      <c r="A629" s="2">
        <v>840</v>
      </c>
      <c r="B629">
        <v>130500</v>
      </c>
    </row>
    <row r="630" spans="1:2" x14ac:dyDescent="0.2">
      <c r="A630" s="2">
        <v>841</v>
      </c>
      <c r="B630">
        <v>140000</v>
      </c>
    </row>
    <row r="631" spans="1:2" x14ac:dyDescent="0.2">
      <c r="A631" s="2">
        <v>842</v>
      </c>
      <c r="B631">
        <v>157500</v>
      </c>
    </row>
    <row r="632" spans="1:2" x14ac:dyDescent="0.2">
      <c r="A632" s="2">
        <v>843</v>
      </c>
      <c r="B632">
        <v>174900</v>
      </c>
    </row>
    <row r="633" spans="1:2" x14ac:dyDescent="0.2">
      <c r="A633" s="2">
        <v>844</v>
      </c>
      <c r="B633">
        <v>141000</v>
      </c>
    </row>
    <row r="634" spans="1:2" x14ac:dyDescent="0.2">
      <c r="A634" s="2">
        <v>845</v>
      </c>
      <c r="B634">
        <v>153900</v>
      </c>
    </row>
    <row r="635" spans="1:2" x14ac:dyDescent="0.2">
      <c r="A635" s="2">
        <v>846</v>
      </c>
      <c r="B635">
        <v>171000</v>
      </c>
    </row>
    <row r="636" spans="1:2" x14ac:dyDescent="0.2">
      <c r="A636" s="2">
        <v>847</v>
      </c>
      <c r="B636">
        <v>213000</v>
      </c>
    </row>
    <row r="637" spans="1:2" x14ac:dyDescent="0.2">
      <c r="A637" s="2">
        <v>848</v>
      </c>
      <c r="B637">
        <v>133500</v>
      </c>
    </row>
    <row r="638" spans="1:2" x14ac:dyDescent="0.2">
      <c r="A638" s="2">
        <v>849</v>
      </c>
      <c r="B638">
        <v>240000</v>
      </c>
    </row>
    <row r="639" spans="1:2" x14ac:dyDescent="0.2">
      <c r="A639" s="2">
        <v>850</v>
      </c>
      <c r="B639">
        <v>187000</v>
      </c>
    </row>
    <row r="640" spans="1:2" x14ac:dyDescent="0.2">
      <c r="A640" s="2">
        <v>851</v>
      </c>
      <c r="B640">
        <v>131500</v>
      </c>
    </row>
    <row r="641" spans="1:2" x14ac:dyDescent="0.2">
      <c r="A641" s="2">
        <v>853</v>
      </c>
      <c r="B641">
        <v>164000</v>
      </c>
    </row>
    <row r="642" spans="1:2" x14ac:dyDescent="0.2">
      <c r="A642" s="2">
        <v>854</v>
      </c>
      <c r="B642">
        <v>158000</v>
      </c>
    </row>
    <row r="643" spans="1:2" x14ac:dyDescent="0.2">
      <c r="A643" s="2">
        <v>855</v>
      </c>
      <c r="B643">
        <v>170000</v>
      </c>
    </row>
    <row r="644" spans="1:2" x14ac:dyDescent="0.2">
      <c r="A644" s="2">
        <v>856</v>
      </c>
      <c r="B644">
        <v>127000</v>
      </c>
    </row>
    <row r="645" spans="1:2" x14ac:dyDescent="0.2">
      <c r="A645" s="2">
        <v>857</v>
      </c>
      <c r="B645">
        <v>147000</v>
      </c>
    </row>
    <row r="646" spans="1:2" x14ac:dyDescent="0.2">
      <c r="A646" s="2">
        <v>858</v>
      </c>
      <c r="B646">
        <v>174000</v>
      </c>
    </row>
    <row r="647" spans="1:2" x14ac:dyDescent="0.2">
      <c r="A647" s="2">
        <v>859</v>
      </c>
      <c r="B647">
        <v>152000</v>
      </c>
    </row>
    <row r="648" spans="1:2" x14ac:dyDescent="0.2">
      <c r="A648" s="2">
        <v>860</v>
      </c>
      <c r="B648">
        <v>250000</v>
      </c>
    </row>
    <row r="649" spans="1:2" x14ac:dyDescent="0.2">
      <c r="A649" s="2">
        <v>861</v>
      </c>
      <c r="B649">
        <v>189950</v>
      </c>
    </row>
    <row r="650" spans="1:2" x14ac:dyDescent="0.2">
      <c r="A650" s="2">
        <v>862</v>
      </c>
      <c r="B650">
        <v>131500</v>
      </c>
    </row>
    <row r="651" spans="1:2" x14ac:dyDescent="0.2">
      <c r="A651" s="2">
        <v>863</v>
      </c>
      <c r="B651">
        <v>152000</v>
      </c>
    </row>
    <row r="652" spans="1:2" x14ac:dyDescent="0.2">
      <c r="A652" s="2">
        <v>864</v>
      </c>
      <c r="B652">
        <v>132500</v>
      </c>
    </row>
    <row r="653" spans="1:2" x14ac:dyDescent="0.2">
      <c r="A653" s="2">
        <v>865</v>
      </c>
      <c r="B653">
        <v>250580</v>
      </c>
    </row>
    <row r="654" spans="1:2" x14ac:dyDescent="0.2">
      <c r="A654" s="2">
        <v>866</v>
      </c>
      <c r="B654">
        <v>148500</v>
      </c>
    </row>
    <row r="655" spans="1:2" x14ac:dyDescent="0.2">
      <c r="A655" s="2">
        <v>869</v>
      </c>
      <c r="B655">
        <v>169000</v>
      </c>
    </row>
    <row r="656" spans="1:2" x14ac:dyDescent="0.2">
      <c r="A656" s="2">
        <v>870</v>
      </c>
      <c r="B656">
        <v>236000</v>
      </c>
    </row>
    <row r="657" spans="1:2" x14ac:dyDescent="0.2">
      <c r="A657" s="2">
        <v>871</v>
      </c>
      <c r="B657">
        <v>109500</v>
      </c>
    </row>
    <row r="658" spans="1:2" x14ac:dyDescent="0.2">
      <c r="A658" s="2">
        <v>872</v>
      </c>
      <c r="B658">
        <v>200500</v>
      </c>
    </row>
    <row r="659" spans="1:2" x14ac:dyDescent="0.2">
      <c r="A659" s="2">
        <v>873</v>
      </c>
      <c r="B659">
        <v>116000</v>
      </c>
    </row>
    <row r="660" spans="1:2" x14ac:dyDescent="0.2">
      <c r="A660" s="2">
        <v>874</v>
      </c>
      <c r="B660">
        <v>133000</v>
      </c>
    </row>
    <row r="661" spans="1:2" x14ac:dyDescent="0.2">
      <c r="A661" s="2">
        <v>875</v>
      </c>
      <c r="B661">
        <v>66500</v>
      </c>
    </row>
    <row r="662" spans="1:2" x14ac:dyDescent="0.2">
      <c r="A662" s="2">
        <v>879</v>
      </c>
      <c r="B662">
        <v>148000</v>
      </c>
    </row>
    <row r="663" spans="1:2" x14ac:dyDescent="0.2">
      <c r="A663" s="2">
        <v>880</v>
      </c>
      <c r="B663">
        <v>136500</v>
      </c>
    </row>
    <row r="664" spans="1:2" x14ac:dyDescent="0.2">
      <c r="A664" s="2">
        <v>881</v>
      </c>
      <c r="B664">
        <v>157000</v>
      </c>
    </row>
    <row r="665" spans="1:2" x14ac:dyDescent="0.2">
      <c r="A665" s="2">
        <v>882</v>
      </c>
      <c r="B665">
        <v>187500</v>
      </c>
    </row>
    <row r="666" spans="1:2" x14ac:dyDescent="0.2">
      <c r="A666" s="2">
        <v>883</v>
      </c>
      <c r="B666">
        <v>178000</v>
      </c>
    </row>
    <row r="667" spans="1:2" x14ac:dyDescent="0.2">
      <c r="A667" s="2">
        <v>885</v>
      </c>
      <c r="B667">
        <v>100000</v>
      </c>
    </row>
    <row r="668" spans="1:2" x14ac:dyDescent="0.2">
      <c r="A668" s="2">
        <v>887</v>
      </c>
      <c r="B668">
        <v>145000</v>
      </c>
    </row>
    <row r="669" spans="1:2" x14ac:dyDescent="0.2">
      <c r="A669" s="2">
        <v>888</v>
      </c>
      <c r="B669">
        <v>135500</v>
      </c>
    </row>
    <row r="670" spans="1:2" x14ac:dyDescent="0.2">
      <c r="A670" s="2">
        <v>890</v>
      </c>
      <c r="B670">
        <v>149500</v>
      </c>
    </row>
    <row r="671" spans="1:2" x14ac:dyDescent="0.2">
      <c r="A671" s="2">
        <v>891</v>
      </c>
      <c r="B671">
        <v>122900</v>
      </c>
    </row>
    <row r="672" spans="1:2" x14ac:dyDescent="0.2">
      <c r="A672" s="2">
        <v>892</v>
      </c>
      <c r="B672">
        <v>172500</v>
      </c>
    </row>
    <row r="673" spans="1:2" x14ac:dyDescent="0.2">
      <c r="A673" s="2">
        <v>893</v>
      </c>
      <c r="B673">
        <v>154500</v>
      </c>
    </row>
    <row r="674" spans="1:2" x14ac:dyDescent="0.2">
      <c r="A674" s="2">
        <v>894</v>
      </c>
      <c r="B674">
        <v>165000</v>
      </c>
    </row>
    <row r="675" spans="1:2" x14ac:dyDescent="0.2">
      <c r="A675" s="2">
        <v>895</v>
      </c>
      <c r="B675">
        <v>118858</v>
      </c>
    </row>
    <row r="676" spans="1:2" x14ac:dyDescent="0.2">
      <c r="A676" s="2">
        <v>896</v>
      </c>
      <c r="B676">
        <v>140000</v>
      </c>
    </row>
    <row r="677" spans="1:2" x14ac:dyDescent="0.2">
      <c r="A677" s="2">
        <v>898</v>
      </c>
      <c r="B677">
        <v>142953</v>
      </c>
    </row>
    <row r="678" spans="1:2" x14ac:dyDescent="0.2">
      <c r="A678" s="2">
        <v>900</v>
      </c>
      <c r="B678">
        <v>135000</v>
      </c>
    </row>
    <row r="679" spans="1:2" x14ac:dyDescent="0.2">
      <c r="A679" s="2">
        <v>902</v>
      </c>
      <c r="B679">
        <v>153000</v>
      </c>
    </row>
    <row r="680" spans="1:2" x14ac:dyDescent="0.2">
      <c r="A680" s="2">
        <v>903</v>
      </c>
      <c r="B680">
        <v>180000</v>
      </c>
    </row>
    <row r="681" spans="1:2" x14ac:dyDescent="0.2">
      <c r="A681" s="2">
        <v>904</v>
      </c>
      <c r="B681">
        <v>240000</v>
      </c>
    </row>
    <row r="682" spans="1:2" x14ac:dyDescent="0.2">
      <c r="A682" s="2">
        <v>905</v>
      </c>
      <c r="B682">
        <v>125500</v>
      </c>
    </row>
    <row r="683" spans="1:2" x14ac:dyDescent="0.2">
      <c r="A683" s="2">
        <v>906</v>
      </c>
      <c r="B683">
        <v>128000</v>
      </c>
    </row>
    <row r="684" spans="1:2" x14ac:dyDescent="0.2">
      <c r="A684" s="2">
        <v>908</v>
      </c>
      <c r="B684">
        <v>250000</v>
      </c>
    </row>
    <row r="685" spans="1:2" x14ac:dyDescent="0.2">
      <c r="A685" s="2">
        <v>909</v>
      </c>
      <c r="B685">
        <v>131000</v>
      </c>
    </row>
    <row r="686" spans="1:2" x14ac:dyDescent="0.2">
      <c r="A686" s="2">
        <v>910</v>
      </c>
      <c r="B686">
        <v>174000</v>
      </c>
    </row>
    <row r="687" spans="1:2" x14ac:dyDescent="0.2">
      <c r="A687" s="2">
        <v>911</v>
      </c>
      <c r="B687">
        <v>154300</v>
      </c>
    </row>
    <row r="688" spans="1:2" x14ac:dyDescent="0.2">
      <c r="A688" s="2">
        <v>912</v>
      </c>
      <c r="B688">
        <v>143500</v>
      </c>
    </row>
    <row r="689" spans="1:2" x14ac:dyDescent="0.2">
      <c r="A689" s="2">
        <v>913</v>
      </c>
      <c r="B689">
        <v>88000</v>
      </c>
    </row>
    <row r="690" spans="1:2" x14ac:dyDescent="0.2">
      <c r="A690" s="2">
        <v>914</v>
      </c>
      <c r="B690">
        <v>145000</v>
      </c>
    </row>
    <row r="691" spans="1:2" x14ac:dyDescent="0.2">
      <c r="A691" s="2">
        <v>915</v>
      </c>
      <c r="B691">
        <v>173733</v>
      </c>
    </row>
    <row r="692" spans="1:2" x14ac:dyDescent="0.2">
      <c r="A692" s="2">
        <v>919</v>
      </c>
      <c r="B692">
        <v>238000</v>
      </c>
    </row>
    <row r="693" spans="1:2" x14ac:dyDescent="0.2">
      <c r="A693" s="2">
        <v>920</v>
      </c>
      <c r="B693">
        <v>176500</v>
      </c>
    </row>
    <row r="694" spans="1:2" x14ac:dyDescent="0.2">
      <c r="A694" s="2">
        <v>921</v>
      </c>
      <c r="B694">
        <v>201000</v>
      </c>
    </row>
    <row r="695" spans="1:2" x14ac:dyDescent="0.2">
      <c r="A695" s="2">
        <v>922</v>
      </c>
      <c r="B695">
        <v>145900</v>
      </c>
    </row>
    <row r="696" spans="1:2" x14ac:dyDescent="0.2">
      <c r="A696" s="2">
        <v>923</v>
      </c>
      <c r="B696">
        <v>169990</v>
      </c>
    </row>
    <row r="697" spans="1:2" x14ac:dyDescent="0.2">
      <c r="A697" s="2">
        <v>924</v>
      </c>
      <c r="B697">
        <v>193000</v>
      </c>
    </row>
    <row r="698" spans="1:2" x14ac:dyDescent="0.2">
      <c r="A698" s="2">
        <v>925</v>
      </c>
      <c r="B698">
        <v>207500</v>
      </c>
    </row>
    <row r="699" spans="1:2" x14ac:dyDescent="0.2">
      <c r="A699" s="2">
        <v>926</v>
      </c>
      <c r="B699">
        <v>175000</v>
      </c>
    </row>
    <row r="700" spans="1:2" x14ac:dyDescent="0.2">
      <c r="A700" s="2">
        <v>928</v>
      </c>
      <c r="B700">
        <v>176000</v>
      </c>
    </row>
    <row r="701" spans="1:2" x14ac:dyDescent="0.2">
      <c r="A701" s="2">
        <v>930</v>
      </c>
      <c r="B701">
        <v>222000</v>
      </c>
    </row>
    <row r="702" spans="1:2" x14ac:dyDescent="0.2">
      <c r="A702" s="2">
        <v>932</v>
      </c>
      <c r="B702">
        <v>117500</v>
      </c>
    </row>
    <row r="703" spans="1:2" x14ac:dyDescent="0.2">
      <c r="A703" s="2">
        <v>934</v>
      </c>
      <c r="B703">
        <v>190000</v>
      </c>
    </row>
    <row r="704" spans="1:2" x14ac:dyDescent="0.2">
      <c r="A704" s="2">
        <v>935</v>
      </c>
      <c r="B704">
        <v>242000</v>
      </c>
    </row>
    <row r="705" spans="1:2" x14ac:dyDescent="0.2">
      <c r="A705" s="2">
        <v>937</v>
      </c>
      <c r="B705">
        <v>184900</v>
      </c>
    </row>
    <row r="706" spans="1:2" x14ac:dyDescent="0.2">
      <c r="A706" s="2">
        <v>938</v>
      </c>
      <c r="B706">
        <v>253000</v>
      </c>
    </row>
    <row r="707" spans="1:2" x14ac:dyDescent="0.2">
      <c r="A707" s="2">
        <v>939</v>
      </c>
      <c r="B707">
        <v>239799</v>
      </c>
    </row>
    <row r="708" spans="1:2" x14ac:dyDescent="0.2">
      <c r="A708" s="2">
        <v>940</v>
      </c>
      <c r="B708">
        <v>244400</v>
      </c>
    </row>
    <row r="709" spans="1:2" x14ac:dyDescent="0.2">
      <c r="A709" s="2">
        <v>941</v>
      </c>
      <c r="B709">
        <v>150900</v>
      </c>
    </row>
    <row r="710" spans="1:2" x14ac:dyDescent="0.2">
      <c r="A710" s="2">
        <v>942</v>
      </c>
      <c r="B710">
        <v>214000</v>
      </c>
    </row>
    <row r="711" spans="1:2" x14ac:dyDescent="0.2">
      <c r="A711" s="2">
        <v>944</v>
      </c>
      <c r="B711">
        <v>143000</v>
      </c>
    </row>
    <row r="712" spans="1:2" x14ac:dyDescent="0.2">
      <c r="A712" s="2">
        <v>945</v>
      </c>
      <c r="B712">
        <v>137500</v>
      </c>
    </row>
    <row r="713" spans="1:2" x14ac:dyDescent="0.2">
      <c r="A713" s="2">
        <v>946</v>
      </c>
      <c r="B713">
        <v>124900</v>
      </c>
    </row>
    <row r="714" spans="1:2" x14ac:dyDescent="0.2">
      <c r="A714" s="2">
        <v>947</v>
      </c>
      <c r="B714">
        <v>143000</v>
      </c>
    </row>
    <row r="715" spans="1:2" x14ac:dyDescent="0.2">
      <c r="A715" s="2">
        <v>949</v>
      </c>
      <c r="B715">
        <v>192500</v>
      </c>
    </row>
    <row r="716" spans="1:2" x14ac:dyDescent="0.2">
      <c r="A716" s="2">
        <v>950</v>
      </c>
      <c r="B716">
        <v>197500</v>
      </c>
    </row>
    <row r="717" spans="1:2" x14ac:dyDescent="0.2">
      <c r="A717" s="2">
        <v>951</v>
      </c>
      <c r="B717">
        <v>129000</v>
      </c>
    </row>
    <row r="718" spans="1:2" x14ac:dyDescent="0.2">
      <c r="A718" s="2">
        <v>952</v>
      </c>
      <c r="B718">
        <v>119900</v>
      </c>
    </row>
    <row r="719" spans="1:2" x14ac:dyDescent="0.2">
      <c r="A719" s="2">
        <v>953</v>
      </c>
      <c r="B719">
        <v>133900</v>
      </c>
    </row>
    <row r="720" spans="1:2" x14ac:dyDescent="0.2">
      <c r="A720" s="2">
        <v>954</v>
      </c>
      <c r="B720">
        <v>172000</v>
      </c>
    </row>
    <row r="721" spans="1:2" x14ac:dyDescent="0.2">
      <c r="A721" s="2">
        <v>955</v>
      </c>
      <c r="B721">
        <v>127500</v>
      </c>
    </row>
    <row r="722" spans="1:2" x14ac:dyDescent="0.2">
      <c r="A722" s="2">
        <v>956</v>
      </c>
      <c r="B722">
        <v>145000</v>
      </c>
    </row>
    <row r="723" spans="1:2" x14ac:dyDescent="0.2">
      <c r="A723" s="2">
        <v>957</v>
      </c>
      <c r="B723">
        <v>124000</v>
      </c>
    </row>
    <row r="724" spans="1:2" x14ac:dyDescent="0.2">
      <c r="A724" s="2">
        <v>958</v>
      </c>
      <c r="B724">
        <v>132000</v>
      </c>
    </row>
    <row r="725" spans="1:2" x14ac:dyDescent="0.2">
      <c r="A725" s="2">
        <v>959</v>
      </c>
      <c r="B725">
        <v>185000</v>
      </c>
    </row>
    <row r="726" spans="1:2" x14ac:dyDescent="0.2">
      <c r="A726" s="2">
        <v>960</v>
      </c>
      <c r="B726">
        <v>155000</v>
      </c>
    </row>
    <row r="727" spans="1:2" x14ac:dyDescent="0.2">
      <c r="A727" s="2">
        <v>961</v>
      </c>
      <c r="B727">
        <v>116500</v>
      </c>
    </row>
    <row r="728" spans="1:2" x14ac:dyDescent="0.2">
      <c r="A728" s="2">
        <v>962</v>
      </c>
      <c r="B728">
        <v>272000</v>
      </c>
    </row>
    <row r="729" spans="1:2" x14ac:dyDescent="0.2">
      <c r="A729" s="2">
        <v>963</v>
      </c>
      <c r="B729">
        <v>155000</v>
      </c>
    </row>
    <row r="730" spans="1:2" x14ac:dyDescent="0.2">
      <c r="A730" s="2">
        <v>965</v>
      </c>
      <c r="B730">
        <v>214900</v>
      </c>
    </row>
    <row r="731" spans="1:2" x14ac:dyDescent="0.2">
      <c r="A731" s="2">
        <v>966</v>
      </c>
      <c r="B731">
        <v>178900</v>
      </c>
    </row>
    <row r="732" spans="1:2" x14ac:dyDescent="0.2">
      <c r="A732" s="2">
        <v>967</v>
      </c>
      <c r="B732">
        <v>160000</v>
      </c>
    </row>
    <row r="733" spans="1:2" x14ac:dyDescent="0.2">
      <c r="A733" s="2">
        <v>968</v>
      </c>
      <c r="B733">
        <v>135000</v>
      </c>
    </row>
    <row r="734" spans="1:2" x14ac:dyDescent="0.2">
      <c r="A734" s="2">
        <v>970</v>
      </c>
      <c r="B734">
        <v>140000</v>
      </c>
    </row>
    <row r="735" spans="1:2" x14ac:dyDescent="0.2">
      <c r="A735" s="2">
        <v>972</v>
      </c>
      <c r="B735">
        <v>173000</v>
      </c>
    </row>
    <row r="736" spans="1:2" x14ac:dyDescent="0.2">
      <c r="A736" s="2">
        <v>973</v>
      </c>
      <c r="B736">
        <v>99500</v>
      </c>
    </row>
    <row r="737" spans="1:2" x14ac:dyDescent="0.2">
      <c r="A737" s="2">
        <v>974</v>
      </c>
      <c r="B737">
        <v>182000</v>
      </c>
    </row>
    <row r="738" spans="1:2" x14ac:dyDescent="0.2">
      <c r="A738" s="2">
        <v>975</v>
      </c>
      <c r="B738">
        <v>167500</v>
      </c>
    </row>
    <row r="739" spans="1:2" x14ac:dyDescent="0.2">
      <c r="A739" s="2">
        <v>976</v>
      </c>
      <c r="B739">
        <v>165000</v>
      </c>
    </row>
    <row r="740" spans="1:2" x14ac:dyDescent="0.2">
      <c r="A740" s="2">
        <v>978</v>
      </c>
      <c r="B740">
        <v>199900</v>
      </c>
    </row>
    <row r="741" spans="1:2" x14ac:dyDescent="0.2">
      <c r="A741" s="2">
        <v>980</v>
      </c>
      <c r="B741">
        <v>139000</v>
      </c>
    </row>
    <row r="742" spans="1:2" x14ac:dyDescent="0.2">
      <c r="A742" s="2">
        <v>981</v>
      </c>
      <c r="B742">
        <v>178400</v>
      </c>
    </row>
    <row r="743" spans="1:2" x14ac:dyDescent="0.2">
      <c r="A743" s="2">
        <v>983</v>
      </c>
      <c r="B743">
        <v>159895</v>
      </c>
    </row>
    <row r="744" spans="1:2" x14ac:dyDescent="0.2">
      <c r="A744" s="2">
        <v>985</v>
      </c>
      <c r="B744">
        <v>126000</v>
      </c>
    </row>
    <row r="745" spans="1:2" x14ac:dyDescent="0.2">
      <c r="A745" s="2">
        <v>986</v>
      </c>
      <c r="B745">
        <v>125000</v>
      </c>
    </row>
    <row r="746" spans="1:2" x14ac:dyDescent="0.2">
      <c r="A746" s="2">
        <v>987</v>
      </c>
      <c r="B746">
        <v>117000</v>
      </c>
    </row>
    <row r="747" spans="1:2" x14ac:dyDescent="0.2">
      <c r="A747" s="2">
        <v>989</v>
      </c>
      <c r="B747">
        <v>195000</v>
      </c>
    </row>
    <row r="748" spans="1:2" x14ac:dyDescent="0.2">
      <c r="A748" s="2">
        <v>990</v>
      </c>
      <c r="B748">
        <v>197000</v>
      </c>
    </row>
    <row r="749" spans="1:2" x14ac:dyDescent="0.2">
      <c r="A749" s="2">
        <v>993</v>
      </c>
      <c r="B749">
        <v>187000</v>
      </c>
    </row>
    <row r="750" spans="1:2" x14ac:dyDescent="0.2">
      <c r="A750" s="2">
        <v>994</v>
      </c>
      <c r="B750">
        <v>173900</v>
      </c>
    </row>
    <row r="751" spans="1:2" x14ac:dyDescent="0.2">
      <c r="A751" s="2">
        <v>997</v>
      </c>
      <c r="B751">
        <v>136500</v>
      </c>
    </row>
    <row r="752" spans="1:2" x14ac:dyDescent="0.2">
      <c r="A752" s="2">
        <v>998</v>
      </c>
      <c r="B752">
        <v>185000</v>
      </c>
    </row>
    <row r="753" spans="1:2" x14ac:dyDescent="0.2">
      <c r="A753" s="2">
        <v>1000</v>
      </c>
      <c r="B753">
        <v>206000</v>
      </c>
    </row>
    <row r="754" spans="1:2" x14ac:dyDescent="0.2">
      <c r="A754" s="2">
        <v>1002</v>
      </c>
      <c r="B754">
        <v>86000</v>
      </c>
    </row>
    <row r="755" spans="1:2" x14ac:dyDescent="0.2">
      <c r="A755" s="2">
        <v>1004</v>
      </c>
      <c r="B755">
        <v>136905</v>
      </c>
    </row>
    <row r="756" spans="1:2" x14ac:dyDescent="0.2">
      <c r="A756" s="2">
        <v>1005</v>
      </c>
      <c r="B756">
        <v>181000</v>
      </c>
    </row>
    <row r="757" spans="1:2" x14ac:dyDescent="0.2">
      <c r="A757" s="2">
        <v>1006</v>
      </c>
      <c r="B757">
        <v>149900</v>
      </c>
    </row>
    <row r="758" spans="1:2" x14ac:dyDescent="0.2">
      <c r="A758" s="2">
        <v>1007</v>
      </c>
      <c r="B758">
        <v>163500</v>
      </c>
    </row>
    <row r="759" spans="1:2" x14ac:dyDescent="0.2">
      <c r="A759" s="2">
        <v>1009</v>
      </c>
      <c r="B759">
        <v>240000</v>
      </c>
    </row>
    <row r="760" spans="1:2" x14ac:dyDescent="0.2">
      <c r="A760" s="2">
        <v>1010</v>
      </c>
      <c r="B760">
        <v>102000</v>
      </c>
    </row>
    <row r="761" spans="1:2" x14ac:dyDescent="0.2">
      <c r="A761" s="2">
        <v>1011</v>
      </c>
      <c r="B761">
        <v>135000</v>
      </c>
    </row>
    <row r="762" spans="1:2" x14ac:dyDescent="0.2">
      <c r="A762" s="2">
        <v>1012</v>
      </c>
      <c r="B762">
        <v>100000</v>
      </c>
    </row>
    <row r="763" spans="1:2" x14ac:dyDescent="0.2">
      <c r="A763" s="2">
        <v>1013</v>
      </c>
      <c r="B763">
        <v>165000</v>
      </c>
    </row>
    <row r="764" spans="1:2" x14ac:dyDescent="0.2">
      <c r="A764" s="2">
        <v>1014</v>
      </c>
      <c r="B764">
        <v>85000</v>
      </c>
    </row>
    <row r="765" spans="1:2" x14ac:dyDescent="0.2">
      <c r="A765" s="2">
        <v>1015</v>
      </c>
      <c r="B765">
        <v>119200</v>
      </c>
    </row>
    <row r="766" spans="1:2" x14ac:dyDescent="0.2">
      <c r="A766" s="2">
        <v>1017</v>
      </c>
      <c r="B766">
        <v>203000</v>
      </c>
    </row>
    <row r="767" spans="1:2" x14ac:dyDescent="0.2">
      <c r="A767" s="2">
        <v>1019</v>
      </c>
      <c r="B767">
        <v>160000</v>
      </c>
    </row>
    <row r="768" spans="1:2" x14ac:dyDescent="0.2">
      <c r="A768" s="2">
        <v>1020</v>
      </c>
      <c r="B768">
        <v>213490</v>
      </c>
    </row>
    <row r="769" spans="1:2" x14ac:dyDescent="0.2">
      <c r="A769" s="2">
        <v>1022</v>
      </c>
      <c r="B769">
        <v>194000</v>
      </c>
    </row>
    <row r="770" spans="1:2" x14ac:dyDescent="0.2">
      <c r="A770" s="2">
        <v>1023</v>
      </c>
      <c r="B770">
        <v>87000</v>
      </c>
    </row>
    <row r="771" spans="1:2" x14ac:dyDescent="0.2">
      <c r="A771" s="2">
        <v>1024</v>
      </c>
      <c r="B771">
        <v>191000</v>
      </c>
    </row>
    <row r="772" spans="1:2" x14ac:dyDescent="0.2">
      <c r="A772" s="2">
        <v>1026</v>
      </c>
      <c r="B772">
        <v>112500</v>
      </c>
    </row>
    <row r="773" spans="1:2" x14ac:dyDescent="0.2">
      <c r="A773" s="2">
        <v>1027</v>
      </c>
      <c r="B773">
        <v>167500</v>
      </c>
    </row>
    <row r="774" spans="1:2" x14ac:dyDescent="0.2">
      <c r="A774" s="2">
        <v>1029</v>
      </c>
      <c r="B774">
        <v>105000</v>
      </c>
    </row>
    <row r="775" spans="1:2" x14ac:dyDescent="0.2">
      <c r="A775" s="2">
        <v>1030</v>
      </c>
      <c r="B775">
        <v>118000</v>
      </c>
    </row>
    <row r="776" spans="1:2" x14ac:dyDescent="0.2">
      <c r="A776" s="2">
        <v>1031</v>
      </c>
      <c r="B776">
        <v>160000</v>
      </c>
    </row>
    <row r="777" spans="1:2" x14ac:dyDescent="0.2">
      <c r="A777" s="2">
        <v>1032</v>
      </c>
      <c r="B777">
        <v>197000</v>
      </c>
    </row>
    <row r="778" spans="1:2" x14ac:dyDescent="0.2">
      <c r="A778" s="2">
        <v>1034</v>
      </c>
      <c r="B778">
        <v>230000</v>
      </c>
    </row>
    <row r="779" spans="1:2" x14ac:dyDescent="0.2">
      <c r="A779" s="2">
        <v>1035</v>
      </c>
      <c r="B779">
        <v>119750</v>
      </c>
    </row>
    <row r="780" spans="1:2" x14ac:dyDescent="0.2">
      <c r="A780" s="2">
        <v>1041</v>
      </c>
      <c r="B780">
        <v>155000</v>
      </c>
    </row>
    <row r="781" spans="1:2" x14ac:dyDescent="0.2">
      <c r="A781" s="2">
        <v>1042</v>
      </c>
      <c r="B781">
        <v>173000</v>
      </c>
    </row>
    <row r="782" spans="1:2" x14ac:dyDescent="0.2">
      <c r="A782" s="2">
        <v>1043</v>
      </c>
      <c r="B782">
        <v>196000</v>
      </c>
    </row>
    <row r="783" spans="1:2" x14ac:dyDescent="0.2">
      <c r="A783" s="2">
        <v>1044</v>
      </c>
      <c r="B783">
        <v>262280</v>
      </c>
    </row>
    <row r="784" spans="1:2" x14ac:dyDescent="0.2">
      <c r="A784" s="2">
        <v>1048</v>
      </c>
      <c r="B784">
        <v>145000</v>
      </c>
    </row>
    <row r="785" spans="1:2" x14ac:dyDescent="0.2">
      <c r="A785" s="2">
        <v>1049</v>
      </c>
      <c r="B785">
        <v>115000</v>
      </c>
    </row>
    <row r="786" spans="1:2" x14ac:dyDescent="0.2">
      <c r="A786" s="2">
        <v>1051</v>
      </c>
      <c r="B786">
        <v>176485</v>
      </c>
    </row>
    <row r="787" spans="1:2" x14ac:dyDescent="0.2">
      <c r="A787" s="2">
        <v>1052</v>
      </c>
      <c r="B787">
        <v>200141</v>
      </c>
    </row>
    <row r="788" spans="1:2" x14ac:dyDescent="0.2">
      <c r="A788" s="2">
        <v>1053</v>
      </c>
      <c r="B788">
        <v>165000</v>
      </c>
    </row>
    <row r="789" spans="1:2" x14ac:dyDescent="0.2">
      <c r="A789" s="2">
        <v>1054</v>
      </c>
      <c r="B789">
        <v>144500</v>
      </c>
    </row>
    <row r="790" spans="1:2" x14ac:dyDescent="0.2">
      <c r="A790" s="2">
        <v>1056</v>
      </c>
      <c r="B790">
        <v>180000</v>
      </c>
    </row>
    <row r="791" spans="1:2" x14ac:dyDescent="0.2">
      <c r="A791" s="2">
        <v>1057</v>
      </c>
      <c r="B791">
        <v>185850</v>
      </c>
    </row>
    <row r="792" spans="1:2" x14ac:dyDescent="0.2">
      <c r="A792" s="2">
        <v>1058</v>
      </c>
      <c r="B792">
        <v>248000</v>
      </c>
    </row>
    <row r="793" spans="1:2" x14ac:dyDescent="0.2">
      <c r="A793" s="2">
        <v>1060</v>
      </c>
      <c r="B793">
        <v>220000</v>
      </c>
    </row>
    <row r="794" spans="1:2" x14ac:dyDescent="0.2">
      <c r="A794" s="2">
        <v>1063</v>
      </c>
      <c r="B794">
        <v>90000</v>
      </c>
    </row>
    <row r="795" spans="1:2" x14ac:dyDescent="0.2">
      <c r="A795" s="2">
        <v>1064</v>
      </c>
      <c r="B795">
        <v>110500</v>
      </c>
    </row>
    <row r="796" spans="1:2" x14ac:dyDescent="0.2">
      <c r="A796" s="2">
        <v>1065</v>
      </c>
      <c r="B796">
        <v>154000</v>
      </c>
    </row>
    <row r="797" spans="1:2" x14ac:dyDescent="0.2">
      <c r="A797" s="2">
        <v>1066</v>
      </c>
      <c r="B797">
        <v>328000</v>
      </c>
    </row>
    <row r="798" spans="1:2" x14ac:dyDescent="0.2">
      <c r="A798" s="2">
        <v>1067</v>
      </c>
      <c r="B798">
        <v>178000</v>
      </c>
    </row>
    <row r="799" spans="1:2" x14ac:dyDescent="0.2">
      <c r="A799" s="2">
        <v>1068</v>
      </c>
      <c r="B799">
        <v>167900</v>
      </c>
    </row>
    <row r="800" spans="1:2" x14ac:dyDescent="0.2">
      <c r="A800" s="2">
        <v>1069</v>
      </c>
      <c r="B800">
        <v>151400</v>
      </c>
    </row>
    <row r="801" spans="1:2" x14ac:dyDescent="0.2">
      <c r="A801" s="2">
        <v>1070</v>
      </c>
      <c r="B801">
        <v>135000</v>
      </c>
    </row>
    <row r="802" spans="1:2" x14ac:dyDescent="0.2">
      <c r="A802" s="2">
        <v>1071</v>
      </c>
      <c r="B802">
        <v>135000</v>
      </c>
    </row>
    <row r="803" spans="1:2" x14ac:dyDescent="0.2">
      <c r="A803" s="2">
        <v>1072</v>
      </c>
      <c r="B803">
        <v>154000</v>
      </c>
    </row>
    <row r="804" spans="1:2" x14ac:dyDescent="0.2">
      <c r="A804" s="2">
        <v>1073</v>
      </c>
      <c r="B804">
        <v>91500</v>
      </c>
    </row>
    <row r="805" spans="1:2" x14ac:dyDescent="0.2">
      <c r="A805" s="2">
        <v>1074</v>
      </c>
      <c r="B805">
        <v>159500</v>
      </c>
    </row>
    <row r="806" spans="1:2" x14ac:dyDescent="0.2">
      <c r="A806" s="2">
        <v>1075</v>
      </c>
      <c r="B806">
        <v>194000</v>
      </c>
    </row>
    <row r="807" spans="1:2" x14ac:dyDescent="0.2">
      <c r="A807" s="2">
        <v>1076</v>
      </c>
      <c r="B807">
        <v>219500</v>
      </c>
    </row>
    <row r="808" spans="1:2" x14ac:dyDescent="0.2">
      <c r="A808" s="2">
        <v>1077</v>
      </c>
      <c r="B808">
        <v>170000</v>
      </c>
    </row>
    <row r="809" spans="1:2" x14ac:dyDescent="0.2">
      <c r="A809" s="2">
        <v>1078</v>
      </c>
      <c r="B809">
        <v>138800</v>
      </c>
    </row>
    <row r="810" spans="1:2" x14ac:dyDescent="0.2">
      <c r="A810" s="2">
        <v>1079</v>
      </c>
      <c r="B810">
        <v>155900</v>
      </c>
    </row>
    <row r="811" spans="1:2" x14ac:dyDescent="0.2">
      <c r="A811" s="2">
        <v>1080</v>
      </c>
      <c r="B811">
        <v>126000</v>
      </c>
    </row>
    <row r="812" spans="1:2" x14ac:dyDescent="0.2">
      <c r="A812" s="2">
        <v>1081</v>
      </c>
      <c r="B812">
        <v>145000</v>
      </c>
    </row>
    <row r="813" spans="1:2" x14ac:dyDescent="0.2">
      <c r="A813" s="2">
        <v>1082</v>
      </c>
      <c r="B813">
        <v>133000</v>
      </c>
    </row>
    <row r="814" spans="1:2" x14ac:dyDescent="0.2">
      <c r="A814" s="2">
        <v>1083</v>
      </c>
      <c r="B814">
        <v>192000</v>
      </c>
    </row>
    <row r="815" spans="1:2" x14ac:dyDescent="0.2">
      <c r="A815" s="2">
        <v>1084</v>
      </c>
      <c r="B815">
        <v>160000</v>
      </c>
    </row>
    <row r="816" spans="1:2" x14ac:dyDescent="0.2">
      <c r="A816" s="2">
        <v>1085</v>
      </c>
      <c r="B816">
        <v>187500</v>
      </c>
    </row>
    <row r="817" spans="1:2" x14ac:dyDescent="0.2">
      <c r="A817" s="2">
        <v>1086</v>
      </c>
      <c r="B817">
        <v>147000</v>
      </c>
    </row>
    <row r="818" spans="1:2" x14ac:dyDescent="0.2">
      <c r="A818" s="2">
        <v>1089</v>
      </c>
      <c r="B818">
        <v>137500</v>
      </c>
    </row>
    <row r="819" spans="1:2" x14ac:dyDescent="0.2">
      <c r="A819" s="2">
        <v>1092</v>
      </c>
      <c r="B819">
        <v>160000</v>
      </c>
    </row>
    <row r="820" spans="1:2" x14ac:dyDescent="0.2">
      <c r="A820" s="2">
        <v>1093</v>
      </c>
      <c r="B820">
        <v>136500</v>
      </c>
    </row>
    <row r="821" spans="1:2" x14ac:dyDescent="0.2">
      <c r="A821" s="2">
        <v>1094</v>
      </c>
      <c r="B821">
        <v>146000</v>
      </c>
    </row>
    <row r="822" spans="1:2" x14ac:dyDescent="0.2">
      <c r="A822" s="2">
        <v>1095</v>
      </c>
      <c r="B822">
        <v>129000</v>
      </c>
    </row>
    <row r="823" spans="1:2" x14ac:dyDescent="0.2">
      <c r="A823" s="2">
        <v>1096</v>
      </c>
      <c r="B823">
        <v>176432</v>
      </c>
    </row>
    <row r="824" spans="1:2" x14ac:dyDescent="0.2">
      <c r="A824" s="2">
        <v>1097</v>
      </c>
      <c r="B824">
        <v>127000</v>
      </c>
    </row>
    <row r="825" spans="1:2" x14ac:dyDescent="0.2">
      <c r="A825" s="2">
        <v>1100</v>
      </c>
      <c r="B825">
        <v>157000</v>
      </c>
    </row>
    <row r="826" spans="1:2" x14ac:dyDescent="0.2">
      <c r="A826" s="2">
        <v>1102</v>
      </c>
      <c r="B826">
        <v>119500</v>
      </c>
    </row>
    <row r="827" spans="1:2" x14ac:dyDescent="0.2">
      <c r="A827" s="2">
        <v>1103</v>
      </c>
      <c r="B827">
        <v>135000</v>
      </c>
    </row>
    <row r="828" spans="1:2" x14ac:dyDescent="0.2">
      <c r="A828" s="2">
        <v>1104</v>
      </c>
      <c r="B828">
        <v>159500</v>
      </c>
    </row>
    <row r="829" spans="1:2" x14ac:dyDescent="0.2">
      <c r="A829" s="2">
        <v>1105</v>
      </c>
      <c r="B829">
        <v>106000</v>
      </c>
    </row>
    <row r="830" spans="1:2" x14ac:dyDescent="0.2">
      <c r="A830" s="2">
        <v>1107</v>
      </c>
      <c r="B830">
        <v>179900</v>
      </c>
    </row>
    <row r="831" spans="1:2" x14ac:dyDescent="0.2">
      <c r="A831" s="2">
        <v>1108</v>
      </c>
      <c r="B831">
        <v>274725</v>
      </c>
    </row>
    <row r="832" spans="1:2" x14ac:dyDescent="0.2">
      <c r="A832" s="2">
        <v>1109</v>
      </c>
      <c r="B832">
        <v>181000</v>
      </c>
    </row>
    <row r="833" spans="1:2" x14ac:dyDescent="0.2">
      <c r="A833" s="2">
        <v>1111</v>
      </c>
      <c r="B833">
        <v>188000</v>
      </c>
    </row>
    <row r="834" spans="1:2" x14ac:dyDescent="0.2">
      <c r="A834" s="2">
        <v>1112</v>
      </c>
      <c r="B834">
        <v>205000</v>
      </c>
    </row>
    <row r="835" spans="1:2" x14ac:dyDescent="0.2">
      <c r="A835" s="2">
        <v>1113</v>
      </c>
      <c r="B835">
        <v>129900</v>
      </c>
    </row>
    <row r="836" spans="1:2" x14ac:dyDescent="0.2">
      <c r="A836" s="2">
        <v>1114</v>
      </c>
      <c r="B836">
        <v>134500</v>
      </c>
    </row>
    <row r="837" spans="1:2" x14ac:dyDescent="0.2">
      <c r="A837" s="2">
        <v>1115</v>
      </c>
      <c r="B837">
        <v>117000</v>
      </c>
    </row>
    <row r="838" spans="1:2" x14ac:dyDescent="0.2">
      <c r="A838" s="2">
        <v>1118</v>
      </c>
      <c r="B838">
        <v>130000</v>
      </c>
    </row>
    <row r="839" spans="1:2" x14ac:dyDescent="0.2">
      <c r="A839" s="2">
        <v>1119</v>
      </c>
      <c r="B839">
        <v>140000</v>
      </c>
    </row>
    <row r="840" spans="1:2" x14ac:dyDescent="0.2">
      <c r="A840" s="2">
        <v>1120</v>
      </c>
      <c r="B840">
        <v>133700</v>
      </c>
    </row>
    <row r="841" spans="1:2" x14ac:dyDescent="0.2">
      <c r="A841" s="2">
        <v>1121</v>
      </c>
      <c r="B841">
        <v>118400</v>
      </c>
    </row>
    <row r="842" spans="1:2" x14ac:dyDescent="0.2">
      <c r="A842" s="2">
        <v>1122</v>
      </c>
      <c r="B842">
        <v>212900</v>
      </c>
    </row>
    <row r="843" spans="1:2" x14ac:dyDescent="0.2">
      <c r="A843" s="2">
        <v>1124</v>
      </c>
      <c r="B843">
        <v>118000</v>
      </c>
    </row>
    <row r="844" spans="1:2" x14ac:dyDescent="0.2">
      <c r="A844" s="2">
        <v>1125</v>
      </c>
      <c r="B844">
        <v>163900</v>
      </c>
    </row>
    <row r="845" spans="1:2" x14ac:dyDescent="0.2">
      <c r="A845" s="2">
        <v>1127</v>
      </c>
      <c r="B845">
        <v>174000</v>
      </c>
    </row>
    <row r="846" spans="1:2" x14ac:dyDescent="0.2">
      <c r="A846" s="2">
        <v>1128</v>
      </c>
      <c r="B846">
        <v>259000</v>
      </c>
    </row>
    <row r="847" spans="1:2" x14ac:dyDescent="0.2">
      <c r="A847" s="2">
        <v>1129</v>
      </c>
      <c r="B847">
        <v>215000</v>
      </c>
    </row>
    <row r="848" spans="1:2" x14ac:dyDescent="0.2">
      <c r="A848" s="2">
        <v>1130</v>
      </c>
      <c r="B848">
        <v>140000</v>
      </c>
    </row>
    <row r="849" spans="1:2" x14ac:dyDescent="0.2">
      <c r="A849" s="2">
        <v>1132</v>
      </c>
      <c r="B849">
        <v>93500</v>
      </c>
    </row>
    <row r="850" spans="1:2" x14ac:dyDescent="0.2">
      <c r="A850" s="2">
        <v>1133</v>
      </c>
      <c r="B850">
        <v>117500</v>
      </c>
    </row>
    <row r="851" spans="1:2" x14ac:dyDescent="0.2">
      <c r="A851" s="2">
        <v>1135</v>
      </c>
      <c r="B851">
        <v>169000</v>
      </c>
    </row>
    <row r="852" spans="1:2" x14ac:dyDescent="0.2">
      <c r="A852" s="2">
        <v>1136</v>
      </c>
      <c r="B852">
        <v>102000</v>
      </c>
    </row>
    <row r="853" spans="1:2" x14ac:dyDescent="0.2">
      <c r="A853" s="2">
        <v>1137</v>
      </c>
      <c r="B853">
        <v>119000</v>
      </c>
    </row>
    <row r="854" spans="1:2" x14ac:dyDescent="0.2">
      <c r="A854" s="2">
        <v>1138</v>
      </c>
      <c r="B854">
        <v>94000</v>
      </c>
    </row>
    <row r="855" spans="1:2" x14ac:dyDescent="0.2">
      <c r="A855" s="2">
        <v>1139</v>
      </c>
      <c r="B855">
        <v>196000</v>
      </c>
    </row>
    <row r="856" spans="1:2" x14ac:dyDescent="0.2">
      <c r="A856" s="2">
        <v>1140</v>
      </c>
      <c r="B856">
        <v>144000</v>
      </c>
    </row>
    <row r="857" spans="1:2" x14ac:dyDescent="0.2">
      <c r="A857" s="2">
        <v>1141</v>
      </c>
      <c r="B857">
        <v>139000</v>
      </c>
    </row>
    <row r="858" spans="1:2" x14ac:dyDescent="0.2">
      <c r="A858" s="2">
        <v>1142</v>
      </c>
      <c r="B858">
        <v>197500</v>
      </c>
    </row>
    <row r="859" spans="1:2" x14ac:dyDescent="0.2">
      <c r="A859" s="2">
        <v>1144</v>
      </c>
      <c r="B859">
        <v>80000</v>
      </c>
    </row>
    <row r="860" spans="1:2" x14ac:dyDescent="0.2">
      <c r="A860" s="2">
        <v>1146</v>
      </c>
      <c r="B860">
        <v>149000</v>
      </c>
    </row>
    <row r="861" spans="1:2" x14ac:dyDescent="0.2">
      <c r="A861" s="2">
        <v>1147</v>
      </c>
      <c r="B861">
        <v>180000</v>
      </c>
    </row>
    <row r="862" spans="1:2" x14ac:dyDescent="0.2">
      <c r="A862" s="2">
        <v>1148</v>
      </c>
      <c r="B862">
        <v>174500</v>
      </c>
    </row>
    <row r="863" spans="1:2" x14ac:dyDescent="0.2">
      <c r="A863" s="2">
        <v>1149</v>
      </c>
      <c r="B863">
        <v>116900</v>
      </c>
    </row>
    <row r="864" spans="1:2" x14ac:dyDescent="0.2">
      <c r="A864" s="2">
        <v>1150</v>
      </c>
      <c r="B864">
        <v>143000</v>
      </c>
    </row>
    <row r="865" spans="1:2" x14ac:dyDescent="0.2">
      <c r="A865" s="2">
        <v>1151</v>
      </c>
      <c r="B865">
        <v>124000</v>
      </c>
    </row>
    <row r="866" spans="1:2" x14ac:dyDescent="0.2">
      <c r="A866" s="2">
        <v>1152</v>
      </c>
      <c r="B866">
        <v>149900</v>
      </c>
    </row>
    <row r="867" spans="1:2" x14ac:dyDescent="0.2">
      <c r="A867" s="2">
        <v>1153</v>
      </c>
      <c r="B867">
        <v>230000</v>
      </c>
    </row>
    <row r="868" spans="1:2" x14ac:dyDescent="0.2">
      <c r="A868" s="2">
        <v>1154</v>
      </c>
      <c r="B868">
        <v>120500</v>
      </c>
    </row>
    <row r="869" spans="1:2" x14ac:dyDescent="0.2">
      <c r="A869" s="2">
        <v>1155</v>
      </c>
      <c r="B869">
        <v>201800</v>
      </c>
    </row>
    <row r="870" spans="1:2" x14ac:dyDescent="0.2">
      <c r="A870" s="2">
        <v>1156</v>
      </c>
      <c r="B870">
        <v>218000</v>
      </c>
    </row>
    <row r="871" spans="1:2" x14ac:dyDescent="0.2">
      <c r="A871" s="2">
        <v>1157</v>
      </c>
      <c r="B871">
        <v>179900</v>
      </c>
    </row>
    <row r="872" spans="1:2" x14ac:dyDescent="0.2">
      <c r="A872" s="2">
        <v>1158</v>
      </c>
      <c r="B872">
        <v>230000</v>
      </c>
    </row>
    <row r="873" spans="1:2" x14ac:dyDescent="0.2">
      <c r="A873" s="2">
        <v>1160</v>
      </c>
      <c r="B873">
        <v>185000</v>
      </c>
    </row>
    <row r="874" spans="1:2" x14ac:dyDescent="0.2">
      <c r="A874" s="2">
        <v>1161</v>
      </c>
      <c r="B874">
        <v>146000</v>
      </c>
    </row>
    <row r="875" spans="1:2" x14ac:dyDescent="0.2">
      <c r="A875" s="2">
        <v>1162</v>
      </c>
      <c r="B875">
        <v>224000</v>
      </c>
    </row>
    <row r="876" spans="1:2" x14ac:dyDescent="0.2">
      <c r="A876" s="2">
        <v>1163</v>
      </c>
      <c r="B876">
        <v>129000</v>
      </c>
    </row>
    <row r="877" spans="1:2" x14ac:dyDescent="0.2">
      <c r="A877" s="2">
        <v>1165</v>
      </c>
      <c r="B877">
        <v>194000</v>
      </c>
    </row>
    <row r="878" spans="1:2" x14ac:dyDescent="0.2">
      <c r="A878" s="2">
        <v>1166</v>
      </c>
      <c r="B878">
        <v>233170</v>
      </c>
    </row>
    <row r="879" spans="1:2" x14ac:dyDescent="0.2">
      <c r="A879" s="2">
        <v>1168</v>
      </c>
      <c r="B879">
        <v>173000</v>
      </c>
    </row>
    <row r="880" spans="1:2" x14ac:dyDescent="0.2">
      <c r="A880" s="2">
        <v>1169</v>
      </c>
      <c r="B880">
        <v>235000</v>
      </c>
    </row>
    <row r="881" spans="1:2" x14ac:dyDescent="0.2">
      <c r="A881" s="2">
        <v>1171</v>
      </c>
      <c r="B881">
        <v>171000</v>
      </c>
    </row>
    <row r="882" spans="1:2" x14ac:dyDescent="0.2">
      <c r="A882" s="2">
        <v>1172</v>
      </c>
      <c r="B882">
        <v>163000</v>
      </c>
    </row>
    <row r="883" spans="1:2" x14ac:dyDescent="0.2">
      <c r="A883" s="2">
        <v>1173</v>
      </c>
      <c r="B883">
        <v>171900</v>
      </c>
    </row>
    <row r="884" spans="1:2" x14ac:dyDescent="0.2">
      <c r="A884" s="2">
        <v>1174</v>
      </c>
      <c r="B884">
        <v>200500</v>
      </c>
    </row>
    <row r="885" spans="1:2" x14ac:dyDescent="0.2">
      <c r="A885" s="2">
        <v>1175</v>
      </c>
      <c r="B885">
        <v>239000</v>
      </c>
    </row>
    <row r="886" spans="1:2" x14ac:dyDescent="0.2">
      <c r="A886" s="2">
        <v>1177</v>
      </c>
      <c r="B886">
        <v>119500</v>
      </c>
    </row>
    <row r="887" spans="1:2" x14ac:dyDescent="0.2">
      <c r="A887" s="2">
        <v>1178</v>
      </c>
      <c r="B887">
        <v>115000</v>
      </c>
    </row>
    <row r="888" spans="1:2" x14ac:dyDescent="0.2">
      <c r="A888" s="2">
        <v>1179</v>
      </c>
      <c r="B888">
        <v>154900</v>
      </c>
    </row>
    <row r="889" spans="1:2" x14ac:dyDescent="0.2">
      <c r="A889" s="2">
        <v>1180</v>
      </c>
      <c r="B889">
        <v>93000</v>
      </c>
    </row>
    <row r="890" spans="1:2" x14ac:dyDescent="0.2">
      <c r="A890" s="2">
        <v>1181</v>
      </c>
      <c r="B890">
        <v>250000</v>
      </c>
    </row>
    <row r="891" spans="1:2" x14ac:dyDescent="0.2">
      <c r="A891" s="2">
        <v>1184</v>
      </c>
      <c r="B891">
        <v>120000</v>
      </c>
    </row>
    <row r="892" spans="1:2" x14ac:dyDescent="0.2">
      <c r="A892" s="2">
        <v>1185</v>
      </c>
      <c r="B892">
        <v>186700</v>
      </c>
    </row>
    <row r="893" spans="1:2" x14ac:dyDescent="0.2">
      <c r="A893" s="2">
        <v>1186</v>
      </c>
      <c r="B893">
        <v>104900</v>
      </c>
    </row>
    <row r="894" spans="1:2" x14ac:dyDescent="0.2">
      <c r="A894" s="2">
        <v>1189</v>
      </c>
      <c r="B894">
        <v>195000</v>
      </c>
    </row>
    <row r="895" spans="1:2" x14ac:dyDescent="0.2">
      <c r="A895" s="2">
        <v>1190</v>
      </c>
      <c r="B895">
        <v>189000</v>
      </c>
    </row>
    <row r="896" spans="1:2" x14ac:dyDescent="0.2">
      <c r="A896" s="2">
        <v>1193</v>
      </c>
      <c r="B896">
        <v>125000</v>
      </c>
    </row>
    <row r="897" spans="1:2" x14ac:dyDescent="0.2">
      <c r="A897" s="2">
        <v>1194</v>
      </c>
      <c r="B897">
        <v>165000</v>
      </c>
    </row>
    <row r="898" spans="1:2" x14ac:dyDescent="0.2">
      <c r="A898" s="2">
        <v>1195</v>
      </c>
      <c r="B898">
        <v>158000</v>
      </c>
    </row>
    <row r="899" spans="1:2" x14ac:dyDescent="0.2">
      <c r="A899" s="2">
        <v>1196</v>
      </c>
      <c r="B899">
        <v>176000</v>
      </c>
    </row>
    <row r="900" spans="1:2" x14ac:dyDescent="0.2">
      <c r="A900" s="2">
        <v>1197</v>
      </c>
      <c r="B900">
        <v>219210</v>
      </c>
    </row>
    <row r="901" spans="1:2" x14ac:dyDescent="0.2">
      <c r="A901" s="2">
        <v>1198</v>
      </c>
      <c r="B901">
        <v>144000</v>
      </c>
    </row>
    <row r="902" spans="1:2" x14ac:dyDescent="0.2">
      <c r="A902" s="2">
        <v>1199</v>
      </c>
      <c r="B902">
        <v>178000</v>
      </c>
    </row>
    <row r="903" spans="1:2" x14ac:dyDescent="0.2">
      <c r="A903" s="2">
        <v>1202</v>
      </c>
      <c r="B903">
        <v>197900</v>
      </c>
    </row>
    <row r="904" spans="1:2" x14ac:dyDescent="0.2">
      <c r="A904" s="2">
        <v>1203</v>
      </c>
      <c r="B904">
        <v>117000</v>
      </c>
    </row>
    <row r="905" spans="1:2" x14ac:dyDescent="0.2">
      <c r="A905" s="2">
        <v>1204</v>
      </c>
      <c r="B905">
        <v>213000</v>
      </c>
    </row>
    <row r="906" spans="1:2" x14ac:dyDescent="0.2">
      <c r="A906" s="2">
        <v>1205</v>
      </c>
      <c r="B906">
        <v>153500</v>
      </c>
    </row>
    <row r="907" spans="1:2" x14ac:dyDescent="0.2">
      <c r="A907" s="2">
        <v>1206</v>
      </c>
      <c r="B907">
        <v>271900</v>
      </c>
    </row>
    <row r="908" spans="1:2" x14ac:dyDescent="0.2">
      <c r="A908" s="2">
        <v>1208</v>
      </c>
      <c r="B908">
        <v>200000</v>
      </c>
    </row>
    <row r="909" spans="1:2" x14ac:dyDescent="0.2">
      <c r="A909" s="2">
        <v>1209</v>
      </c>
      <c r="B909">
        <v>140000</v>
      </c>
    </row>
    <row r="910" spans="1:2" x14ac:dyDescent="0.2">
      <c r="A910" s="2">
        <v>1211</v>
      </c>
      <c r="B910">
        <v>189000</v>
      </c>
    </row>
    <row r="911" spans="1:2" x14ac:dyDescent="0.2">
      <c r="A911" s="2">
        <v>1215</v>
      </c>
      <c r="B911">
        <v>134500</v>
      </c>
    </row>
    <row r="912" spans="1:2" x14ac:dyDescent="0.2">
      <c r="A912" s="2">
        <v>1216</v>
      </c>
      <c r="B912">
        <v>125000</v>
      </c>
    </row>
    <row r="913" spans="1:2" x14ac:dyDescent="0.2">
      <c r="A913" s="2">
        <v>1217</v>
      </c>
      <c r="B913">
        <v>112000</v>
      </c>
    </row>
    <row r="914" spans="1:2" x14ac:dyDescent="0.2">
      <c r="A914" s="2">
        <v>1220</v>
      </c>
      <c r="B914">
        <v>91500</v>
      </c>
    </row>
    <row r="915" spans="1:2" x14ac:dyDescent="0.2">
      <c r="A915" s="2">
        <v>1221</v>
      </c>
      <c r="B915">
        <v>115000</v>
      </c>
    </row>
    <row r="916" spans="1:2" x14ac:dyDescent="0.2">
      <c r="A916" s="2">
        <v>1222</v>
      </c>
      <c r="B916">
        <v>134000</v>
      </c>
    </row>
    <row r="917" spans="1:2" x14ac:dyDescent="0.2">
      <c r="A917" s="2">
        <v>1223</v>
      </c>
      <c r="B917">
        <v>143000</v>
      </c>
    </row>
    <row r="918" spans="1:2" x14ac:dyDescent="0.2">
      <c r="A918" s="2">
        <v>1224</v>
      </c>
      <c r="B918">
        <v>137900</v>
      </c>
    </row>
    <row r="919" spans="1:2" x14ac:dyDescent="0.2">
      <c r="A919" s="2">
        <v>1225</v>
      </c>
      <c r="B919">
        <v>184000</v>
      </c>
    </row>
    <row r="920" spans="1:2" x14ac:dyDescent="0.2">
      <c r="A920" s="2">
        <v>1226</v>
      </c>
      <c r="B920">
        <v>145000</v>
      </c>
    </row>
    <row r="921" spans="1:2" x14ac:dyDescent="0.2">
      <c r="A921" s="2">
        <v>1227</v>
      </c>
      <c r="B921">
        <v>214000</v>
      </c>
    </row>
    <row r="922" spans="1:2" x14ac:dyDescent="0.2">
      <c r="A922" s="2">
        <v>1228</v>
      </c>
      <c r="B922">
        <v>147000</v>
      </c>
    </row>
    <row r="923" spans="1:2" x14ac:dyDescent="0.2">
      <c r="A923" s="2">
        <v>1230</v>
      </c>
      <c r="B923">
        <v>127000</v>
      </c>
    </row>
    <row r="924" spans="1:2" x14ac:dyDescent="0.2">
      <c r="A924" s="2">
        <v>1231</v>
      </c>
      <c r="B924">
        <v>190000</v>
      </c>
    </row>
    <row r="925" spans="1:2" x14ac:dyDescent="0.2">
      <c r="A925" s="2">
        <v>1232</v>
      </c>
      <c r="B925">
        <v>132500</v>
      </c>
    </row>
    <row r="926" spans="1:2" x14ac:dyDescent="0.2">
      <c r="A926" s="2">
        <v>1234</v>
      </c>
      <c r="B926">
        <v>142000</v>
      </c>
    </row>
    <row r="927" spans="1:2" x14ac:dyDescent="0.2">
      <c r="A927" s="2">
        <v>1235</v>
      </c>
      <c r="B927">
        <v>130000</v>
      </c>
    </row>
    <row r="928" spans="1:2" x14ac:dyDescent="0.2">
      <c r="A928" s="2">
        <v>1236</v>
      </c>
      <c r="B928">
        <v>138887</v>
      </c>
    </row>
    <row r="929" spans="1:2" x14ac:dyDescent="0.2">
      <c r="A929" s="2">
        <v>1237</v>
      </c>
      <c r="B929">
        <v>175500</v>
      </c>
    </row>
    <row r="930" spans="1:2" x14ac:dyDescent="0.2">
      <c r="A930" s="2">
        <v>1238</v>
      </c>
      <c r="B930">
        <v>195000</v>
      </c>
    </row>
    <row r="931" spans="1:2" x14ac:dyDescent="0.2">
      <c r="A931" s="2">
        <v>1239</v>
      </c>
      <c r="B931">
        <v>142500</v>
      </c>
    </row>
    <row r="932" spans="1:2" x14ac:dyDescent="0.2">
      <c r="A932" s="2">
        <v>1241</v>
      </c>
      <c r="B932">
        <v>224900</v>
      </c>
    </row>
    <row r="933" spans="1:2" x14ac:dyDescent="0.2">
      <c r="A933" s="2">
        <v>1242</v>
      </c>
      <c r="B933">
        <v>248328</v>
      </c>
    </row>
    <row r="934" spans="1:2" x14ac:dyDescent="0.2">
      <c r="A934" s="2">
        <v>1243</v>
      </c>
      <c r="B934">
        <v>170000</v>
      </c>
    </row>
    <row r="935" spans="1:2" x14ac:dyDescent="0.2">
      <c r="A935" s="2">
        <v>1246</v>
      </c>
      <c r="B935">
        <v>178000</v>
      </c>
    </row>
    <row r="936" spans="1:2" x14ac:dyDescent="0.2">
      <c r="A936" s="2">
        <v>1247</v>
      </c>
      <c r="B936">
        <v>186500</v>
      </c>
    </row>
    <row r="937" spans="1:2" x14ac:dyDescent="0.2">
      <c r="A937" s="2">
        <v>1248</v>
      </c>
      <c r="B937">
        <v>169900</v>
      </c>
    </row>
    <row r="938" spans="1:2" x14ac:dyDescent="0.2">
      <c r="A938" s="2">
        <v>1249</v>
      </c>
      <c r="B938">
        <v>129500</v>
      </c>
    </row>
    <row r="939" spans="1:2" x14ac:dyDescent="0.2">
      <c r="A939" s="2">
        <v>1250</v>
      </c>
      <c r="B939">
        <v>119000</v>
      </c>
    </row>
    <row r="940" spans="1:2" x14ac:dyDescent="0.2">
      <c r="A940" s="2">
        <v>1251</v>
      </c>
      <c r="B940">
        <v>244000</v>
      </c>
    </row>
    <row r="941" spans="1:2" x14ac:dyDescent="0.2">
      <c r="A941" s="2">
        <v>1252</v>
      </c>
      <c r="B941">
        <v>171750</v>
      </c>
    </row>
    <row r="942" spans="1:2" x14ac:dyDescent="0.2">
      <c r="A942" s="2">
        <v>1253</v>
      </c>
      <c r="B942">
        <v>130000</v>
      </c>
    </row>
    <row r="943" spans="1:2" x14ac:dyDescent="0.2">
      <c r="A943" s="2">
        <v>1254</v>
      </c>
      <c r="B943">
        <v>294000</v>
      </c>
    </row>
    <row r="944" spans="1:2" x14ac:dyDescent="0.2">
      <c r="A944" s="2">
        <v>1255</v>
      </c>
      <c r="B944">
        <v>165400</v>
      </c>
    </row>
    <row r="945" spans="1:2" x14ac:dyDescent="0.2">
      <c r="A945" s="2">
        <v>1256</v>
      </c>
      <c r="B945">
        <v>127500</v>
      </c>
    </row>
    <row r="946" spans="1:2" x14ac:dyDescent="0.2">
      <c r="A946" s="2">
        <v>1258</v>
      </c>
      <c r="B946">
        <v>99900</v>
      </c>
    </row>
    <row r="947" spans="1:2" x14ac:dyDescent="0.2">
      <c r="A947" s="2">
        <v>1259</v>
      </c>
      <c r="B947">
        <v>190000</v>
      </c>
    </row>
    <row r="948" spans="1:2" x14ac:dyDescent="0.2">
      <c r="A948" s="2">
        <v>1260</v>
      </c>
      <c r="B948">
        <v>151000</v>
      </c>
    </row>
    <row r="949" spans="1:2" x14ac:dyDescent="0.2">
      <c r="A949" s="2">
        <v>1261</v>
      </c>
      <c r="B949">
        <v>181000</v>
      </c>
    </row>
    <row r="950" spans="1:2" x14ac:dyDescent="0.2">
      <c r="A950" s="2">
        <v>1262</v>
      </c>
      <c r="B950">
        <v>128900</v>
      </c>
    </row>
    <row r="951" spans="1:2" x14ac:dyDescent="0.2">
      <c r="A951" s="2">
        <v>1264</v>
      </c>
      <c r="B951">
        <v>180500</v>
      </c>
    </row>
    <row r="952" spans="1:2" x14ac:dyDescent="0.2">
      <c r="A952" s="2">
        <v>1265</v>
      </c>
      <c r="B952">
        <v>181000</v>
      </c>
    </row>
    <row r="953" spans="1:2" x14ac:dyDescent="0.2">
      <c r="A953" s="2">
        <v>1266</v>
      </c>
      <c r="B953">
        <v>183900</v>
      </c>
    </row>
    <row r="954" spans="1:2" x14ac:dyDescent="0.2">
      <c r="A954" s="2">
        <v>1267</v>
      </c>
      <c r="B954">
        <v>122000</v>
      </c>
    </row>
    <row r="955" spans="1:2" x14ac:dyDescent="0.2">
      <c r="A955" s="2">
        <v>1270</v>
      </c>
      <c r="B955">
        <v>144000</v>
      </c>
    </row>
    <row r="956" spans="1:2" x14ac:dyDescent="0.2">
      <c r="A956" s="2">
        <v>1271</v>
      </c>
      <c r="B956">
        <v>260000</v>
      </c>
    </row>
    <row r="957" spans="1:2" x14ac:dyDescent="0.2">
      <c r="A957" s="2">
        <v>1272</v>
      </c>
      <c r="B957">
        <v>185750</v>
      </c>
    </row>
    <row r="958" spans="1:2" x14ac:dyDescent="0.2">
      <c r="A958" s="2">
        <v>1273</v>
      </c>
      <c r="B958">
        <v>137000</v>
      </c>
    </row>
    <row r="959" spans="1:2" x14ac:dyDescent="0.2">
      <c r="A959" s="2">
        <v>1274</v>
      </c>
      <c r="B959">
        <v>177000</v>
      </c>
    </row>
    <row r="960" spans="1:2" x14ac:dyDescent="0.2">
      <c r="A960" s="2">
        <v>1275</v>
      </c>
      <c r="B960">
        <v>139000</v>
      </c>
    </row>
    <row r="961" spans="1:2" x14ac:dyDescent="0.2">
      <c r="A961" s="2">
        <v>1276</v>
      </c>
      <c r="B961">
        <v>137000</v>
      </c>
    </row>
    <row r="962" spans="1:2" x14ac:dyDescent="0.2">
      <c r="A962" s="2">
        <v>1277</v>
      </c>
      <c r="B962">
        <v>162000</v>
      </c>
    </row>
    <row r="963" spans="1:2" x14ac:dyDescent="0.2">
      <c r="A963" s="2">
        <v>1278</v>
      </c>
      <c r="B963">
        <v>197900</v>
      </c>
    </row>
    <row r="964" spans="1:2" x14ac:dyDescent="0.2">
      <c r="A964" s="2">
        <v>1281</v>
      </c>
      <c r="B964">
        <v>227000</v>
      </c>
    </row>
    <row r="965" spans="1:2" x14ac:dyDescent="0.2">
      <c r="A965" s="2">
        <v>1282</v>
      </c>
      <c r="B965">
        <v>180000</v>
      </c>
    </row>
    <row r="966" spans="1:2" x14ac:dyDescent="0.2">
      <c r="A966" s="2">
        <v>1283</v>
      </c>
      <c r="B966">
        <v>150500</v>
      </c>
    </row>
    <row r="967" spans="1:2" x14ac:dyDescent="0.2">
      <c r="A967" s="2">
        <v>1284</v>
      </c>
      <c r="B967">
        <v>139000</v>
      </c>
    </row>
    <row r="968" spans="1:2" x14ac:dyDescent="0.2">
      <c r="A968" s="2">
        <v>1285</v>
      </c>
      <c r="B968">
        <v>169000</v>
      </c>
    </row>
    <row r="969" spans="1:2" x14ac:dyDescent="0.2">
      <c r="A969" s="2">
        <v>1286</v>
      </c>
      <c r="B969">
        <v>132500</v>
      </c>
    </row>
    <row r="970" spans="1:2" x14ac:dyDescent="0.2">
      <c r="A970" s="2">
        <v>1287</v>
      </c>
      <c r="B970">
        <v>143000</v>
      </c>
    </row>
    <row r="971" spans="1:2" x14ac:dyDescent="0.2">
      <c r="A971" s="2">
        <v>1288</v>
      </c>
      <c r="B971">
        <v>190000</v>
      </c>
    </row>
    <row r="972" spans="1:2" x14ac:dyDescent="0.2">
      <c r="A972" s="2">
        <v>1291</v>
      </c>
      <c r="B972">
        <v>180500</v>
      </c>
    </row>
    <row r="973" spans="1:2" x14ac:dyDescent="0.2">
      <c r="A973" s="2">
        <v>1292</v>
      </c>
      <c r="B973">
        <v>119500</v>
      </c>
    </row>
    <row r="974" spans="1:2" x14ac:dyDescent="0.2">
      <c r="A974" s="2">
        <v>1293</v>
      </c>
      <c r="B974">
        <v>107500</v>
      </c>
    </row>
    <row r="975" spans="1:2" x14ac:dyDescent="0.2">
      <c r="A975" s="2">
        <v>1294</v>
      </c>
      <c r="B975">
        <v>162900</v>
      </c>
    </row>
    <row r="976" spans="1:2" x14ac:dyDescent="0.2">
      <c r="A976" s="2">
        <v>1295</v>
      </c>
      <c r="B976">
        <v>115000</v>
      </c>
    </row>
    <row r="977" spans="1:2" x14ac:dyDescent="0.2">
      <c r="A977" s="2">
        <v>1296</v>
      </c>
      <c r="B977">
        <v>138500</v>
      </c>
    </row>
    <row r="978" spans="1:2" x14ac:dyDescent="0.2">
      <c r="A978" s="2">
        <v>1297</v>
      </c>
      <c r="B978">
        <v>155000</v>
      </c>
    </row>
    <row r="979" spans="1:2" x14ac:dyDescent="0.2">
      <c r="A979" s="2">
        <v>1298</v>
      </c>
      <c r="B979">
        <v>140000</v>
      </c>
    </row>
    <row r="980" spans="1:2" x14ac:dyDescent="0.2">
      <c r="A980" s="2">
        <v>1300</v>
      </c>
      <c r="B980">
        <v>154000</v>
      </c>
    </row>
    <row r="981" spans="1:2" x14ac:dyDescent="0.2">
      <c r="A981" s="2">
        <v>1301</v>
      </c>
      <c r="B981">
        <v>225000</v>
      </c>
    </row>
    <row r="982" spans="1:2" x14ac:dyDescent="0.2">
      <c r="A982" s="2">
        <v>1302</v>
      </c>
      <c r="B982">
        <v>177500</v>
      </c>
    </row>
    <row r="983" spans="1:2" x14ac:dyDescent="0.2">
      <c r="A983" s="2">
        <v>1304</v>
      </c>
      <c r="B983">
        <v>232000</v>
      </c>
    </row>
    <row r="984" spans="1:2" x14ac:dyDescent="0.2">
      <c r="A984" s="2">
        <v>1305</v>
      </c>
      <c r="B984">
        <v>130000</v>
      </c>
    </row>
    <row r="985" spans="1:2" x14ac:dyDescent="0.2">
      <c r="A985" s="2">
        <v>1307</v>
      </c>
      <c r="B985">
        <v>202500</v>
      </c>
    </row>
    <row r="986" spans="1:2" x14ac:dyDescent="0.2">
      <c r="A986" s="2">
        <v>1308</v>
      </c>
      <c r="B986">
        <v>138000</v>
      </c>
    </row>
    <row r="987" spans="1:2" x14ac:dyDescent="0.2">
      <c r="A987" s="2">
        <v>1309</v>
      </c>
      <c r="B987">
        <v>147000</v>
      </c>
    </row>
    <row r="988" spans="1:2" x14ac:dyDescent="0.2">
      <c r="A988" s="2">
        <v>1310</v>
      </c>
      <c r="B988">
        <v>179200</v>
      </c>
    </row>
    <row r="989" spans="1:2" x14ac:dyDescent="0.2">
      <c r="A989" s="2">
        <v>1311</v>
      </c>
      <c r="B989">
        <v>335000</v>
      </c>
    </row>
    <row r="990" spans="1:2" x14ac:dyDescent="0.2">
      <c r="A990" s="2">
        <v>1312</v>
      </c>
      <c r="B990">
        <v>203000</v>
      </c>
    </row>
    <row r="991" spans="1:2" x14ac:dyDescent="0.2">
      <c r="A991" s="2">
        <v>1316</v>
      </c>
      <c r="B991">
        <v>206900</v>
      </c>
    </row>
    <row r="992" spans="1:2" x14ac:dyDescent="0.2">
      <c r="A992" s="2">
        <v>1318</v>
      </c>
      <c r="B992">
        <v>208900</v>
      </c>
    </row>
    <row r="993" spans="1:2" x14ac:dyDescent="0.2">
      <c r="A993" s="2">
        <v>1321</v>
      </c>
      <c r="B993">
        <v>156500</v>
      </c>
    </row>
    <row r="994" spans="1:2" x14ac:dyDescent="0.2">
      <c r="A994" s="2">
        <v>1323</v>
      </c>
      <c r="B994">
        <v>190000</v>
      </c>
    </row>
    <row r="995" spans="1:2" x14ac:dyDescent="0.2">
      <c r="A995" s="2">
        <v>1328</v>
      </c>
      <c r="B995">
        <v>130500</v>
      </c>
    </row>
    <row r="996" spans="1:2" x14ac:dyDescent="0.2">
      <c r="A996" s="2">
        <v>1329</v>
      </c>
      <c r="B996">
        <v>256000</v>
      </c>
    </row>
    <row r="997" spans="1:2" x14ac:dyDescent="0.2">
      <c r="A997" s="2">
        <v>1330</v>
      </c>
      <c r="B997">
        <v>176500</v>
      </c>
    </row>
    <row r="998" spans="1:2" x14ac:dyDescent="0.2">
      <c r="A998" s="2">
        <v>1332</v>
      </c>
      <c r="B998">
        <v>132500</v>
      </c>
    </row>
    <row r="999" spans="1:2" x14ac:dyDescent="0.2">
      <c r="A999" s="2">
        <v>1334</v>
      </c>
      <c r="B999">
        <v>125500</v>
      </c>
    </row>
    <row r="1000" spans="1:2" x14ac:dyDescent="0.2">
      <c r="A1000" s="2">
        <v>1335</v>
      </c>
      <c r="B1000">
        <v>125000</v>
      </c>
    </row>
    <row r="1001" spans="1:2" x14ac:dyDescent="0.2">
      <c r="A1001" s="2">
        <v>1336</v>
      </c>
      <c r="B1001">
        <v>167900</v>
      </c>
    </row>
    <row r="1002" spans="1:2" x14ac:dyDescent="0.2">
      <c r="A1002" s="2">
        <v>1337</v>
      </c>
      <c r="B1002">
        <v>135000</v>
      </c>
    </row>
    <row r="1003" spans="1:2" x14ac:dyDescent="0.2">
      <c r="A1003" s="2">
        <v>1339</v>
      </c>
      <c r="B1003">
        <v>200000</v>
      </c>
    </row>
    <row r="1004" spans="1:2" x14ac:dyDescent="0.2">
      <c r="A1004" s="2">
        <v>1340</v>
      </c>
      <c r="B1004">
        <v>128500</v>
      </c>
    </row>
    <row r="1005" spans="1:2" x14ac:dyDescent="0.2">
      <c r="A1005" s="2">
        <v>1342</v>
      </c>
      <c r="B1005">
        <v>155000</v>
      </c>
    </row>
    <row r="1006" spans="1:2" x14ac:dyDescent="0.2">
      <c r="A1006" s="2">
        <v>1344</v>
      </c>
      <c r="B1006">
        <v>177000</v>
      </c>
    </row>
    <row r="1007" spans="1:2" x14ac:dyDescent="0.2">
      <c r="A1007" s="2">
        <v>1345</v>
      </c>
      <c r="B1007">
        <v>155835</v>
      </c>
    </row>
    <row r="1008" spans="1:2" x14ac:dyDescent="0.2">
      <c r="A1008" s="2">
        <v>1347</v>
      </c>
      <c r="B1008">
        <v>262500</v>
      </c>
    </row>
    <row r="1009" spans="1:2" x14ac:dyDescent="0.2">
      <c r="A1009" s="2">
        <v>1349</v>
      </c>
      <c r="B1009">
        <v>215000</v>
      </c>
    </row>
    <row r="1010" spans="1:2" x14ac:dyDescent="0.2">
      <c r="A1010" s="2">
        <v>1351</v>
      </c>
      <c r="B1010">
        <v>200000</v>
      </c>
    </row>
    <row r="1011" spans="1:2" x14ac:dyDescent="0.2">
      <c r="A1011" s="2">
        <v>1352</v>
      </c>
      <c r="B1011">
        <v>171000</v>
      </c>
    </row>
    <row r="1012" spans="1:2" x14ac:dyDescent="0.2">
      <c r="A1012" s="2">
        <v>1353</v>
      </c>
      <c r="B1012">
        <v>134900</v>
      </c>
    </row>
    <row r="1013" spans="1:2" x14ac:dyDescent="0.2">
      <c r="A1013" s="2">
        <v>1355</v>
      </c>
      <c r="B1013">
        <v>235000</v>
      </c>
    </row>
    <row r="1014" spans="1:2" x14ac:dyDescent="0.2">
      <c r="A1014" s="2">
        <v>1356</v>
      </c>
      <c r="B1014">
        <v>170000</v>
      </c>
    </row>
    <row r="1015" spans="1:2" x14ac:dyDescent="0.2">
      <c r="A1015" s="2">
        <v>1357</v>
      </c>
      <c r="B1015">
        <v>110000</v>
      </c>
    </row>
    <row r="1016" spans="1:2" x14ac:dyDescent="0.2">
      <c r="A1016" s="2">
        <v>1358</v>
      </c>
      <c r="B1016">
        <v>149900</v>
      </c>
    </row>
    <row r="1017" spans="1:2" x14ac:dyDescent="0.2">
      <c r="A1017" s="2">
        <v>1359</v>
      </c>
      <c r="B1017">
        <v>177500</v>
      </c>
    </row>
    <row r="1018" spans="1:2" x14ac:dyDescent="0.2">
      <c r="A1018" s="2">
        <v>1361</v>
      </c>
      <c r="B1018">
        <v>189000</v>
      </c>
    </row>
    <row r="1019" spans="1:2" x14ac:dyDescent="0.2">
      <c r="A1019" s="2">
        <v>1362</v>
      </c>
      <c r="B1019">
        <v>260000</v>
      </c>
    </row>
    <row r="1020" spans="1:2" x14ac:dyDescent="0.2">
      <c r="A1020" s="2">
        <v>1364</v>
      </c>
      <c r="B1020">
        <v>156932</v>
      </c>
    </row>
    <row r="1021" spans="1:2" x14ac:dyDescent="0.2">
      <c r="A1021" s="2">
        <v>1365</v>
      </c>
      <c r="B1021">
        <v>144152</v>
      </c>
    </row>
    <row r="1022" spans="1:2" x14ac:dyDescent="0.2">
      <c r="A1022" s="2">
        <v>1366</v>
      </c>
      <c r="B1022">
        <v>216000</v>
      </c>
    </row>
    <row r="1023" spans="1:2" x14ac:dyDescent="0.2">
      <c r="A1023" s="2">
        <v>1367</v>
      </c>
      <c r="B1023">
        <v>193000</v>
      </c>
    </row>
    <row r="1024" spans="1:2" x14ac:dyDescent="0.2">
      <c r="A1024" s="2">
        <v>1368</v>
      </c>
      <c r="B1024">
        <v>127000</v>
      </c>
    </row>
    <row r="1025" spans="1:2" x14ac:dyDescent="0.2">
      <c r="A1025" s="2">
        <v>1369</v>
      </c>
      <c r="B1025">
        <v>144000</v>
      </c>
    </row>
    <row r="1026" spans="1:2" x14ac:dyDescent="0.2">
      <c r="A1026" s="2">
        <v>1372</v>
      </c>
      <c r="B1026">
        <v>165500</v>
      </c>
    </row>
    <row r="1027" spans="1:2" x14ac:dyDescent="0.2">
      <c r="A1027" s="2">
        <v>1373</v>
      </c>
      <c r="B1027">
        <v>274300</v>
      </c>
    </row>
    <row r="1028" spans="1:2" x14ac:dyDescent="0.2">
      <c r="A1028" s="2">
        <v>1375</v>
      </c>
      <c r="B1028">
        <v>250000</v>
      </c>
    </row>
    <row r="1029" spans="1:2" x14ac:dyDescent="0.2">
      <c r="A1029" s="2">
        <v>1377</v>
      </c>
      <c r="B1029">
        <v>91000</v>
      </c>
    </row>
    <row r="1030" spans="1:2" x14ac:dyDescent="0.2">
      <c r="A1030" s="2">
        <v>1378</v>
      </c>
      <c r="B1030">
        <v>117000</v>
      </c>
    </row>
    <row r="1031" spans="1:2" x14ac:dyDescent="0.2">
      <c r="A1031" s="2">
        <v>1379</v>
      </c>
      <c r="B1031">
        <v>83000</v>
      </c>
    </row>
    <row r="1032" spans="1:2" x14ac:dyDescent="0.2">
      <c r="A1032" s="2">
        <v>1380</v>
      </c>
      <c r="B1032">
        <v>167500</v>
      </c>
    </row>
    <row r="1033" spans="1:2" x14ac:dyDescent="0.2">
      <c r="A1033" s="2">
        <v>1382</v>
      </c>
      <c r="B1033">
        <v>237500</v>
      </c>
    </row>
    <row r="1034" spans="1:2" x14ac:dyDescent="0.2">
      <c r="A1034" s="2">
        <v>1383</v>
      </c>
      <c r="B1034">
        <v>157000</v>
      </c>
    </row>
    <row r="1035" spans="1:2" x14ac:dyDescent="0.2">
      <c r="A1035" s="2">
        <v>1384</v>
      </c>
      <c r="B1035">
        <v>112000</v>
      </c>
    </row>
    <row r="1036" spans="1:2" x14ac:dyDescent="0.2">
      <c r="A1036" s="2">
        <v>1385</v>
      </c>
      <c r="B1036">
        <v>105000</v>
      </c>
    </row>
    <row r="1037" spans="1:2" x14ac:dyDescent="0.2">
      <c r="A1037" s="2">
        <v>1387</v>
      </c>
      <c r="B1037">
        <v>250000</v>
      </c>
    </row>
    <row r="1038" spans="1:2" x14ac:dyDescent="0.2">
      <c r="A1038" s="2">
        <v>1388</v>
      </c>
      <c r="B1038">
        <v>136000</v>
      </c>
    </row>
    <row r="1039" spans="1:2" x14ac:dyDescent="0.2">
      <c r="A1039" s="2">
        <v>1390</v>
      </c>
      <c r="B1039">
        <v>131000</v>
      </c>
    </row>
    <row r="1040" spans="1:2" x14ac:dyDescent="0.2">
      <c r="A1040" s="2">
        <v>1391</v>
      </c>
      <c r="B1040">
        <v>235000</v>
      </c>
    </row>
    <row r="1041" spans="1:2" x14ac:dyDescent="0.2">
      <c r="A1041" s="2">
        <v>1392</v>
      </c>
      <c r="B1041">
        <v>124000</v>
      </c>
    </row>
    <row r="1042" spans="1:2" x14ac:dyDescent="0.2">
      <c r="A1042" s="2">
        <v>1393</v>
      </c>
      <c r="B1042">
        <v>123000</v>
      </c>
    </row>
    <row r="1043" spans="1:2" x14ac:dyDescent="0.2">
      <c r="A1043" s="2">
        <v>1394</v>
      </c>
      <c r="B1043">
        <v>163000</v>
      </c>
    </row>
    <row r="1044" spans="1:2" x14ac:dyDescent="0.2">
      <c r="A1044" s="2">
        <v>1395</v>
      </c>
      <c r="B1044">
        <v>246578</v>
      </c>
    </row>
    <row r="1045" spans="1:2" x14ac:dyDescent="0.2">
      <c r="A1045" s="2">
        <v>1397</v>
      </c>
      <c r="B1045">
        <v>160000</v>
      </c>
    </row>
    <row r="1046" spans="1:2" x14ac:dyDescent="0.2">
      <c r="A1046" s="2">
        <v>1398</v>
      </c>
      <c r="B1046">
        <v>137500</v>
      </c>
    </row>
    <row r="1047" spans="1:2" x14ac:dyDescent="0.2">
      <c r="A1047" s="2">
        <v>1399</v>
      </c>
      <c r="B1047">
        <v>138000</v>
      </c>
    </row>
    <row r="1048" spans="1:2" x14ac:dyDescent="0.2">
      <c r="A1048" s="2">
        <v>1400</v>
      </c>
      <c r="B1048">
        <v>137450</v>
      </c>
    </row>
    <row r="1049" spans="1:2" x14ac:dyDescent="0.2">
      <c r="A1049" s="2">
        <v>1401</v>
      </c>
      <c r="B1049">
        <v>120000</v>
      </c>
    </row>
    <row r="1050" spans="1:2" x14ac:dyDescent="0.2">
      <c r="A1050" s="2">
        <v>1402</v>
      </c>
      <c r="B1050">
        <v>193000</v>
      </c>
    </row>
    <row r="1051" spans="1:2" x14ac:dyDescent="0.2">
      <c r="A1051" s="2">
        <v>1403</v>
      </c>
      <c r="B1051">
        <v>193879</v>
      </c>
    </row>
    <row r="1052" spans="1:2" x14ac:dyDescent="0.2">
      <c r="A1052" s="2">
        <v>1407</v>
      </c>
      <c r="B1052">
        <v>133000</v>
      </c>
    </row>
    <row r="1053" spans="1:2" x14ac:dyDescent="0.2">
      <c r="A1053" s="2">
        <v>1408</v>
      </c>
      <c r="B1053">
        <v>112000</v>
      </c>
    </row>
    <row r="1054" spans="1:2" x14ac:dyDescent="0.2">
      <c r="A1054" s="2">
        <v>1410</v>
      </c>
      <c r="B1054">
        <v>215000</v>
      </c>
    </row>
    <row r="1055" spans="1:2" x14ac:dyDescent="0.2">
      <c r="A1055" s="2">
        <v>1411</v>
      </c>
      <c r="B1055">
        <v>230000</v>
      </c>
    </row>
    <row r="1056" spans="1:2" x14ac:dyDescent="0.2">
      <c r="A1056" s="2">
        <v>1412</v>
      </c>
      <c r="B1056">
        <v>140000</v>
      </c>
    </row>
    <row r="1057" spans="1:2" x14ac:dyDescent="0.2">
      <c r="A1057" s="2">
        <v>1415</v>
      </c>
      <c r="B1057">
        <v>207000</v>
      </c>
    </row>
    <row r="1058" spans="1:2" x14ac:dyDescent="0.2">
      <c r="A1058" s="2">
        <v>1416</v>
      </c>
      <c r="B1058">
        <v>175900</v>
      </c>
    </row>
    <row r="1059" spans="1:2" x14ac:dyDescent="0.2">
      <c r="A1059" s="2">
        <v>1419</v>
      </c>
      <c r="B1059">
        <v>124000</v>
      </c>
    </row>
    <row r="1060" spans="1:2" x14ac:dyDescent="0.2">
      <c r="A1060" s="2">
        <v>1420</v>
      </c>
      <c r="B1060">
        <v>223000</v>
      </c>
    </row>
    <row r="1061" spans="1:2" x14ac:dyDescent="0.2">
      <c r="A1061" s="2">
        <v>1421</v>
      </c>
      <c r="B1061">
        <v>179900</v>
      </c>
    </row>
    <row r="1062" spans="1:2" x14ac:dyDescent="0.2">
      <c r="A1062" s="2">
        <v>1422</v>
      </c>
      <c r="B1062">
        <v>127500</v>
      </c>
    </row>
    <row r="1063" spans="1:2" x14ac:dyDescent="0.2">
      <c r="A1063" s="2">
        <v>1423</v>
      </c>
      <c r="B1063">
        <v>136500</v>
      </c>
    </row>
    <row r="1064" spans="1:2" x14ac:dyDescent="0.2">
      <c r="A1064" s="2">
        <v>1424</v>
      </c>
      <c r="B1064">
        <v>274970</v>
      </c>
    </row>
    <row r="1065" spans="1:2" x14ac:dyDescent="0.2">
      <c r="A1065" s="2">
        <v>1425</v>
      </c>
      <c r="B1065">
        <v>144000</v>
      </c>
    </row>
    <row r="1066" spans="1:2" x14ac:dyDescent="0.2">
      <c r="A1066" s="2">
        <v>1426</v>
      </c>
      <c r="B1066">
        <v>142000</v>
      </c>
    </row>
    <row r="1067" spans="1:2" x14ac:dyDescent="0.2">
      <c r="A1067" s="2">
        <v>1427</v>
      </c>
      <c r="B1067">
        <v>271000</v>
      </c>
    </row>
    <row r="1068" spans="1:2" x14ac:dyDescent="0.2">
      <c r="A1068" s="2">
        <v>1428</v>
      </c>
      <c r="B1068">
        <v>140000</v>
      </c>
    </row>
    <row r="1069" spans="1:2" x14ac:dyDescent="0.2">
      <c r="A1069" s="2">
        <v>1429</v>
      </c>
      <c r="B1069">
        <v>119000</v>
      </c>
    </row>
    <row r="1070" spans="1:2" x14ac:dyDescent="0.2">
      <c r="A1070" s="2">
        <v>1430</v>
      </c>
      <c r="B1070">
        <v>182900</v>
      </c>
    </row>
    <row r="1071" spans="1:2" x14ac:dyDescent="0.2">
      <c r="A1071" s="2">
        <v>1431</v>
      </c>
      <c r="B1071">
        <v>192140</v>
      </c>
    </row>
    <row r="1072" spans="1:2" x14ac:dyDescent="0.2">
      <c r="A1072" s="2">
        <v>1432</v>
      </c>
      <c r="B1072">
        <v>143750</v>
      </c>
    </row>
    <row r="1073" spans="1:2" x14ac:dyDescent="0.2">
      <c r="A1073" s="2">
        <v>1434</v>
      </c>
      <c r="B1073">
        <v>186500</v>
      </c>
    </row>
    <row r="1074" spans="1:2" x14ac:dyDescent="0.2">
      <c r="A1074" s="2">
        <v>1435</v>
      </c>
      <c r="B1074">
        <v>160000</v>
      </c>
    </row>
    <row r="1075" spans="1:2" x14ac:dyDescent="0.2">
      <c r="A1075" s="2">
        <v>1436</v>
      </c>
      <c r="B1075">
        <v>174000</v>
      </c>
    </row>
    <row r="1076" spans="1:2" x14ac:dyDescent="0.2">
      <c r="A1076" s="2">
        <v>1439</v>
      </c>
      <c r="B1076">
        <v>149700</v>
      </c>
    </row>
    <row r="1077" spans="1:2" x14ac:dyDescent="0.2">
      <c r="A1077" s="2">
        <v>1440</v>
      </c>
      <c r="B1077">
        <v>197000</v>
      </c>
    </row>
    <row r="1078" spans="1:2" x14ac:dyDescent="0.2">
      <c r="A1078" s="2">
        <v>1441</v>
      </c>
      <c r="B1078">
        <v>191000</v>
      </c>
    </row>
    <row r="1079" spans="1:2" x14ac:dyDescent="0.2">
      <c r="A1079" s="2">
        <v>1442</v>
      </c>
      <c r="B1079">
        <v>149300</v>
      </c>
    </row>
    <row r="1080" spans="1:2" x14ac:dyDescent="0.2">
      <c r="A1080" s="2">
        <v>1444</v>
      </c>
      <c r="B1080">
        <v>121000</v>
      </c>
    </row>
    <row r="1081" spans="1:2" x14ac:dyDescent="0.2">
      <c r="A1081" s="2">
        <v>1445</v>
      </c>
      <c r="B1081">
        <v>179600</v>
      </c>
    </row>
    <row r="1082" spans="1:2" x14ac:dyDescent="0.2">
      <c r="A1082" s="2">
        <v>1446</v>
      </c>
      <c r="B1082">
        <v>129000</v>
      </c>
    </row>
    <row r="1083" spans="1:2" x14ac:dyDescent="0.2">
      <c r="A1083" s="2">
        <v>1447</v>
      </c>
      <c r="B1083">
        <v>157900</v>
      </c>
    </row>
    <row r="1084" spans="1:2" x14ac:dyDescent="0.2">
      <c r="A1084" s="2">
        <v>1450</v>
      </c>
      <c r="B1084">
        <v>92000</v>
      </c>
    </row>
    <row r="1085" spans="1:2" x14ac:dyDescent="0.2">
      <c r="A1085" s="2">
        <v>1451</v>
      </c>
      <c r="B1085">
        <v>136000</v>
      </c>
    </row>
    <row r="1086" spans="1:2" x14ac:dyDescent="0.2">
      <c r="A1086" s="2">
        <v>1453</v>
      </c>
      <c r="B1086">
        <v>145000</v>
      </c>
    </row>
    <row r="1087" spans="1:2" x14ac:dyDescent="0.2">
      <c r="A1087" s="2">
        <v>1454</v>
      </c>
      <c r="B1087">
        <v>84500</v>
      </c>
    </row>
    <row r="1088" spans="1:2" x14ac:dyDescent="0.2">
      <c r="A1088" s="2">
        <v>1455</v>
      </c>
      <c r="B1088">
        <v>185000</v>
      </c>
    </row>
    <row r="1089" spans="1:2" x14ac:dyDescent="0.2">
      <c r="A1089" s="2">
        <v>1456</v>
      </c>
      <c r="B1089">
        <v>175000</v>
      </c>
    </row>
    <row r="1090" spans="1:2" x14ac:dyDescent="0.2">
      <c r="A1090" s="2">
        <v>1457</v>
      </c>
      <c r="B1090">
        <v>210000</v>
      </c>
    </row>
    <row r="1091" spans="1:2" x14ac:dyDescent="0.2">
      <c r="A1091" s="2">
        <v>1458</v>
      </c>
      <c r="B1091">
        <v>266500</v>
      </c>
    </row>
    <row r="1092" spans="1:2" x14ac:dyDescent="0.2">
      <c r="A1092" s="2">
        <v>1459</v>
      </c>
      <c r="B1092">
        <v>142125</v>
      </c>
    </row>
    <row r="1093" spans="1:2" x14ac:dyDescent="0.2">
      <c r="A1093" s="2">
        <v>1460</v>
      </c>
      <c r="B1093">
        <v>147500</v>
      </c>
    </row>
  </sheetData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D417C-A3CE-0F4F-9457-6B29756DAA43}">
  <dimension ref="A1:M1363"/>
  <sheetViews>
    <sheetView workbookViewId="0">
      <selection activeCell="M33" sqref="M33"/>
    </sheetView>
  </sheetViews>
  <sheetFormatPr baseColWidth="10" defaultRowHeight="16" x14ac:dyDescent="0.2"/>
  <cols>
    <col min="1" max="1" width="13" bestFit="1" customWidth="1"/>
    <col min="2" max="2" width="17" bestFit="1" customWidth="1"/>
    <col min="3" max="3" width="18.6640625" bestFit="1" customWidth="1"/>
    <col min="4" max="4" width="13" bestFit="1" customWidth="1"/>
    <col min="5" max="5" width="15" bestFit="1" customWidth="1"/>
    <col min="7" max="7" width="42.83203125" bestFit="1" customWidth="1"/>
    <col min="11" max="11" width="11.83203125" bestFit="1" customWidth="1"/>
  </cols>
  <sheetData>
    <row r="1" spans="1:13" x14ac:dyDescent="0.2">
      <c r="A1" s="1" t="s">
        <v>53</v>
      </c>
      <c r="B1" t="s">
        <v>259</v>
      </c>
      <c r="D1" s="1" t="s">
        <v>53</v>
      </c>
      <c r="E1" t="s">
        <v>104</v>
      </c>
      <c r="G1" t="s">
        <v>260</v>
      </c>
      <c r="H1" t="s">
        <v>308</v>
      </c>
    </row>
    <row r="3" spans="1:13" x14ac:dyDescent="0.2">
      <c r="A3" s="1" t="s">
        <v>256</v>
      </c>
      <c r="B3" t="s">
        <v>257</v>
      </c>
      <c r="D3" s="1" t="s">
        <v>256</v>
      </c>
      <c r="E3" t="s">
        <v>257</v>
      </c>
      <c r="G3" t="s">
        <v>262</v>
      </c>
    </row>
    <row r="4" spans="1:13" ht="17" thickBot="1" x14ac:dyDescent="0.25">
      <c r="A4" s="2">
        <v>1</v>
      </c>
      <c r="B4">
        <v>208500</v>
      </c>
      <c r="D4" s="2">
        <v>12</v>
      </c>
      <c r="E4">
        <v>345000</v>
      </c>
    </row>
    <row r="5" spans="1:13" x14ac:dyDescent="0.2">
      <c r="A5" s="2">
        <v>2</v>
      </c>
      <c r="B5">
        <v>181500</v>
      </c>
      <c r="D5" s="2">
        <v>35</v>
      </c>
      <c r="E5">
        <v>277500</v>
      </c>
      <c r="G5" s="4"/>
      <c r="H5" s="4" t="s">
        <v>312</v>
      </c>
      <c r="I5" s="4" t="s">
        <v>313</v>
      </c>
      <c r="K5" s="4"/>
      <c r="L5" s="4" t="s">
        <v>312</v>
      </c>
      <c r="M5" s="4" t="s">
        <v>313</v>
      </c>
    </row>
    <row r="6" spans="1:13" x14ac:dyDescent="0.2">
      <c r="A6" s="2">
        <v>3</v>
      </c>
      <c r="B6">
        <v>223500</v>
      </c>
      <c r="D6" s="2">
        <v>46</v>
      </c>
      <c r="E6">
        <v>319900</v>
      </c>
      <c r="G6" t="s">
        <v>263</v>
      </c>
      <c r="H6">
        <v>170065.79338235295</v>
      </c>
      <c r="I6">
        <v>328554.67</v>
      </c>
      <c r="K6" t="s">
        <v>263</v>
      </c>
      <c r="L6">
        <v>170065.79338235295</v>
      </c>
      <c r="M6">
        <v>328554.67</v>
      </c>
    </row>
    <row r="7" spans="1:13" x14ac:dyDescent="0.2">
      <c r="A7" s="2">
        <v>4</v>
      </c>
      <c r="B7">
        <v>140000</v>
      </c>
      <c r="D7" s="2">
        <v>113</v>
      </c>
      <c r="E7">
        <v>383970</v>
      </c>
      <c r="G7" t="s">
        <v>264</v>
      </c>
      <c r="H7">
        <v>3989630427.1309328</v>
      </c>
      <c r="I7">
        <v>14607850887.475853</v>
      </c>
      <c r="K7" t="s">
        <v>264</v>
      </c>
      <c r="L7">
        <v>3989630427.1309328</v>
      </c>
      <c r="M7">
        <v>14607850887.475853</v>
      </c>
    </row>
    <row r="8" spans="1:13" x14ac:dyDescent="0.2">
      <c r="A8" s="2">
        <v>5</v>
      </c>
      <c r="B8">
        <v>250000</v>
      </c>
      <c r="D8" s="2">
        <v>130</v>
      </c>
      <c r="E8">
        <v>150000</v>
      </c>
      <c r="G8" t="s">
        <v>265</v>
      </c>
      <c r="H8">
        <v>1360</v>
      </c>
      <c r="I8">
        <v>100</v>
      </c>
      <c r="K8" t="s">
        <v>265</v>
      </c>
      <c r="L8">
        <v>1360</v>
      </c>
      <c r="M8">
        <v>100</v>
      </c>
    </row>
    <row r="9" spans="1:13" x14ac:dyDescent="0.2">
      <c r="A9" s="2">
        <v>6</v>
      </c>
      <c r="B9">
        <v>143000</v>
      </c>
      <c r="D9" s="2">
        <v>158</v>
      </c>
      <c r="E9">
        <v>269500</v>
      </c>
      <c r="G9" t="s">
        <v>266</v>
      </c>
      <c r="H9">
        <v>0</v>
      </c>
      <c r="K9" t="s">
        <v>309</v>
      </c>
      <c r="L9">
        <f>SQRT(L7)/SQRT(L8)</f>
        <v>1712.7614500143031</v>
      </c>
      <c r="M9">
        <f>SQRT(M7)/SQRT(M8)</f>
        <v>12086.294257329602</v>
      </c>
    </row>
    <row r="10" spans="1:13" x14ac:dyDescent="0.2">
      <c r="A10" s="2">
        <v>7</v>
      </c>
      <c r="B10">
        <v>307000</v>
      </c>
      <c r="D10" s="2">
        <v>162</v>
      </c>
      <c r="E10">
        <v>412500</v>
      </c>
      <c r="G10" t="s">
        <v>267</v>
      </c>
      <c r="H10">
        <v>103</v>
      </c>
      <c r="K10" t="s">
        <v>285</v>
      </c>
      <c r="L10">
        <f>L9*H15</f>
        <v>3396.8583723635688</v>
      </c>
      <c r="M10">
        <f>M9*H15</f>
        <v>23970.314043743179</v>
      </c>
    </row>
    <row r="11" spans="1:13" x14ac:dyDescent="0.2">
      <c r="A11" s="2">
        <v>8</v>
      </c>
      <c r="B11">
        <v>200000</v>
      </c>
      <c r="D11" s="2">
        <v>168</v>
      </c>
      <c r="E11">
        <v>325624</v>
      </c>
      <c r="G11" t="s">
        <v>268</v>
      </c>
      <c r="H11">
        <v>-12.983389223993482</v>
      </c>
    </row>
    <row r="12" spans="1:13" x14ac:dyDescent="0.2">
      <c r="A12" s="2">
        <v>9</v>
      </c>
      <c r="B12">
        <v>129900</v>
      </c>
      <c r="D12" s="2">
        <v>179</v>
      </c>
      <c r="E12">
        <v>501837</v>
      </c>
      <c r="G12" t="s">
        <v>269</v>
      </c>
      <c r="H12">
        <v>1.0252587456138523E-23</v>
      </c>
    </row>
    <row r="13" spans="1:13" x14ac:dyDescent="0.2">
      <c r="A13" s="2">
        <v>10</v>
      </c>
      <c r="B13">
        <v>118000</v>
      </c>
      <c r="D13" s="2">
        <v>186</v>
      </c>
      <c r="E13">
        <v>475000</v>
      </c>
      <c r="G13" t="s">
        <v>270</v>
      </c>
      <c r="H13">
        <v>1.6597822733802527</v>
      </c>
    </row>
    <row r="14" spans="1:13" x14ac:dyDescent="0.2">
      <c r="A14" s="2">
        <v>11</v>
      </c>
      <c r="B14">
        <v>129500</v>
      </c>
      <c r="D14" s="2">
        <v>190</v>
      </c>
      <c r="E14">
        <v>286000</v>
      </c>
      <c r="G14" t="s">
        <v>271</v>
      </c>
      <c r="H14">
        <v>2.0505174912277046E-23</v>
      </c>
    </row>
    <row r="15" spans="1:13" ht="17" thickBot="1" x14ac:dyDescent="0.25">
      <c r="A15" s="2">
        <v>13</v>
      </c>
      <c r="B15">
        <v>144000</v>
      </c>
      <c r="D15" s="2">
        <v>197</v>
      </c>
      <c r="E15">
        <v>311872</v>
      </c>
      <c r="G15" s="3" t="s">
        <v>272</v>
      </c>
      <c r="H15" s="3">
        <v>1.9832641447734605</v>
      </c>
      <c r="I15" s="3"/>
    </row>
    <row r="16" spans="1:13" x14ac:dyDescent="0.2">
      <c r="A16" s="2">
        <v>14</v>
      </c>
      <c r="B16">
        <v>279500</v>
      </c>
      <c r="D16" s="2">
        <v>200</v>
      </c>
      <c r="E16">
        <v>274900</v>
      </c>
    </row>
    <row r="17" spans="1:8" x14ac:dyDescent="0.2">
      <c r="A17" s="2">
        <v>15</v>
      </c>
      <c r="B17">
        <v>157000</v>
      </c>
      <c r="D17" s="2">
        <v>225</v>
      </c>
      <c r="E17">
        <v>386250</v>
      </c>
      <c r="G17" t="s">
        <v>273</v>
      </c>
      <c r="H17">
        <f>H8+I8</f>
        <v>1460</v>
      </c>
    </row>
    <row r="18" spans="1:8" x14ac:dyDescent="0.2">
      <c r="A18" s="2">
        <v>16</v>
      </c>
      <c r="B18">
        <v>132000</v>
      </c>
      <c r="D18" s="2">
        <v>232</v>
      </c>
      <c r="E18">
        <v>403000</v>
      </c>
      <c r="G18" t="s">
        <v>274</v>
      </c>
      <c r="H18">
        <f>H6-I6</f>
        <v>-158488.87661764704</v>
      </c>
    </row>
    <row r="19" spans="1:8" x14ac:dyDescent="0.2">
      <c r="A19" s="2">
        <v>17</v>
      </c>
      <c r="B19">
        <v>149000</v>
      </c>
      <c r="D19" s="2">
        <v>262</v>
      </c>
      <c r="E19">
        <v>276000</v>
      </c>
      <c r="G19" t="s">
        <v>275</v>
      </c>
      <c r="H19">
        <f>SQRT((H7/H8)+(I7/I8))</f>
        <v>12207.049629595746</v>
      </c>
    </row>
    <row r="20" spans="1:8" x14ac:dyDescent="0.2">
      <c r="A20" s="2">
        <v>18</v>
      </c>
      <c r="B20">
        <v>90000</v>
      </c>
      <c r="D20" s="2">
        <v>276</v>
      </c>
      <c r="E20">
        <v>205000</v>
      </c>
    </row>
    <row r="21" spans="1:8" ht="17" x14ac:dyDescent="0.2">
      <c r="A21" s="2">
        <v>19</v>
      </c>
      <c r="B21">
        <v>159000</v>
      </c>
      <c r="D21" s="2">
        <v>279</v>
      </c>
      <c r="E21">
        <v>415298</v>
      </c>
      <c r="G21" s="5" t="s">
        <v>276</v>
      </c>
      <c r="H21">
        <f>H19*H15</f>
        <v>24209.803843847392</v>
      </c>
    </row>
    <row r="22" spans="1:8" x14ac:dyDescent="0.2">
      <c r="A22" s="2">
        <v>20</v>
      </c>
      <c r="B22">
        <v>139000</v>
      </c>
      <c r="D22" s="2">
        <v>310</v>
      </c>
      <c r="E22">
        <v>360000</v>
      </c>
      <c r="G22" t="s">
        <v>277</v>
      </c>
      <c r="H22">
        <f>H18-H21</f>
        <v>-182698.68046149443</v>
      </c>
    </row>
    <row r="23" spans="1:8" x14ac:dyDescent="0.2">
      <c r="A23" s="2">
        <v>21</v>
      </c>
      <c r="B23">
        <v>325300</v>
      </c>
      <c r="D23" s="2">
        <v>315</v>
      </c>
      <c r="E23">
        <v>178000</v>
      </c>
      <c r="G23" t="s">
        <v>278</v>
      </c>
      <c r="H23">
        <f>H18+H21</f>
        <v>-134279.07277379965</v>
      </c>
    </row>
    <row r="24" spans="1:8" x14ac:dyDescent="0.2">
      <c r="A24" s="2">
        <v>22</v>
      </c>
      <c r="B24">
        <v>139400</v>
      </c>
      <c r="D24" s="2">
        <v>317</v>
      </c>
      <c r="E24">
        <v>260000</v>
      </c>
    </row>
    <row r="25" spans="1:8" x14ac:dyDescent="0.2">
      <c r="A25" s="2">
        <v>23</v>
      </c>
      <c r="B25">
        <v>230000</v>
      </c>
      <c r="D25" s="2">
        <v>344</v>
      </c>
      <c r="E25">
        <v>266000</v>
      </c>
      <c r="G25" t="s">
        <v>310</v>
      </c>
    </row>
    <row r="26" spans="1:8" x14ac:dyDescent="0.2">
      <c r="A26" s="2">
        <v>24</v>
      </c>
      <c r="B26">
        <v>129900</v>
      </c>
      <c r="D26" s="2">
        <v>350</v>
      </c>
      <c r="E26">
        <v>437154</v>
      </c>
      <c r="G26" t="s">
        <v>311</v>
      </c>
    </row>
    <row r="27" spans="1:8" x14ac:dyDescent="0.2">
      <c r="A27" s="2">
        <v>25</v>
      </c>
      <c r="B27">
        <v>154000</v>
      </c>
      <c r="D27" s="2">
        <v>351</v>
      </c>
      <c r="E27">
        <v>318061</v>
      </c>
    </row>
    <row r="28" spans="1:8" x14ac:dyDescent="0.2">
      <c r="A28" s="2">
        <v>26</v>
      </c>
      <c r="B28">
        <v>256300</v>
      </c>
      <c r="D28" s="2">
        <v>379</v>
      </c>
      <c r="E28">
        <v>394432</v>
      </c>
    </row>
    <row r="29" spans="1:8" x14ac:dyDescent="0.2">
      <c r="A29" s="2">
        <v>27</v>
      </c>
      <c r="B29">
        <v>134800</v>
      </c>
      <c r="D29" s="2">
        <v>390</v>
      </c>
      <c r="E29">
        <v>426000</v>
      </c>
    </row>
    <row r="30" spans="1:8" x14ac:dyDescent="0.2">
      <c r="A30" s="2">
        <v>28</v>
      </c>
      <c r="B30">
        <v>306000</v>
      </c>
      <c r="D30" s="2">
        <v>401</v>
      </c>
      <c r="E30">
        <v>245500</v>
      </c>
    </row>
    <row r="31" spans="1:8" x14ac:dyDescent="0.2">
      <c r="A31" s="2">
        <v>29</v>
      </c>
      <c r="B31">
        <v>207500</v>
      </c>
      <c r="D31" s="2">
        <v>410</v>
      </c>
      <c r="E31">
        <v>339750</v>
      </c>
    </row>
    <row r="32" spans="1:8" x14ac:dyDescent="0.2">
      <c r="A32" s="2">
        <v>30</v>
      </c>
      <c r="B32">
        <v>68500</v>
      </c>
      <c r="D32" s="2">
        <v>441</v>
      </c>
      <c r="E32">
        <v>555000</v>
      </c>
    </row>
    <row r="33" spans="1:5" x14ac:dyDescent="0.2">
      <c r="A33" s="2">
        <v>31</v>
      </c>
      <c r="B33">
        <v>40000</v>
      </c>
      <c r="D33" s="2">
        <v>475</v>
      </c>
      <c r="E33">
        <v>251000</v>
      </c>
    </row>
    <row r="34" spans="1:5" x14ac:dyDescent="0.2">
      <c r="A34" s="2">
        <v>32</v>
      </c>
      <c r="B34">
        <v>149350</v>
      </c>
      <c r="D34" s="2">
        <v>478</v>
      </c>
      <c r="E34">
        <v>380000</v>
      </c>
    </row>
    <row r="35" spans="1:5" x14ac:dyDescent="0.2">
      <c r="A35" s="2">
        <v>33</v>
      </c>
      <c r="B35">
        <v>179900</v>
      </c>
      <c r="D35" s="2">
        <v>482</v>
      </c>
      <c r="E35">
        <v>374000</v>
      </c>
    </row>
    <row r="36" spans="1:5" x14ac:dyDescent="0.2">
      <c r="A36" s="2">
        <v>34</v>
      </c>
      <c r="B36">
        <v>165500</v>
      </c>
      <c r="D36" s="2">
        <v>483</v>
      </c>
      <c r="E36">
        <v>155000</v>
      </c>
    </row>
    <row r="37" spans="1:5" x14ac:dyDescent="0.2">
      <c r="A37" s="2">
        <v>36</v>
      </c>
      <c r="B37">
        <v>309000</v>
      </c>
      <c r="D37" s="2">
        <v>516</v>
      </c>
      <c r="E37">
        <v>402861</v>
      </c>
    </row>
    <row r="38" spans="1:5" x14ac:dyDescent="0.2">
      <c r="A38" s="2">
        <v>37</v>
      </c>
      <c r="B38">
        <v>145000</v>
      </c>
      <c r="D38" s="2">
        <v>524</v>
      </c>
      <c r="E38">
        <v>184750</v>
      </c>
    </row>
    <row r="39" spans="1:5" x14ac:dyDescent="0.2">
      <c r="A39" s="2">
        <v>38</v>
      </c>
      <c r="B39">
        <v>153000</v>
      </c>
      <c r="D39" s="2">
        <v>528</v>
      </c>
      <c r="E39">
        <v>446261</v>
      </c>
    </row>
    <row r="40" spans="1:5" x14ac:dyDescent="0.2">
      <c r="A40" s="2">
        <v>39</v>
      </c>
      <c r="B40">
        <v>109000</v>
      </c>
      <c r="D40" s="2">
        <v>541</v>
      </c>
      <c r="E40">
        <v>315000</v>
      </c>
    </row>
    <row r="41" spans="1:5" x14ac:dyDescent="0.2">
      <c r="A41" s="2">
        <v>40</v>
      </c>
      <c r="B41">
        <v>82000</v>
      </c>
      <c r="D41" s="2">
        <v>567</v>
      </c>
      <c r="E41">
        <v>325000</v>
      </c>
    </row>
    <row r="42" spans="1:5" x14ac:dyDescent="0.2">
      <c r="A42" s="2">
        <v>41</v>
      </c>
      <c r="B42">
        <v>160000</v>
      </c>
      <c r="D42" s="2">
        <v>582</v>
      </c>
      <c r="E42">
        <v>253293</v>
      </c>
    </row>
    <row r="43" spans="1:5" x14ac:dyDescent="0.2">
      <c r="A43" s="2">
        <v>42</v>
      </c>
      <c r="B43">
        <v>170000</v>
      </c>
      <c r="D43" s="2">
        <v>589</v>
      </c>
      <c r="E43">
        <v>143000</v>
      </c>
    </row>
    <row r="44" spans="1:5" x14ac:dyDescent="0.2">
      <c r="A44" s="2">
        <v>43</v>
      </c>
      <c r="B44">
        <v>144000</v>
      </c>
      <c r="D44" s="2">
        <v>592</v>
      </c>
      <c r="E44">
        <v>451950</v>
      </c>
    </row>
    <row r="45" spans="1:5" x14ac:dyDescent="0.2">
      <c r="A45" s="2">
        <v>44</v>
      </c>
      <c r="B45">
        <v>130250</v>
      </c>
      <c r="D45" s="2">
        <v>601</v>
      </c>
      <c r="E45">
        <v>275000</v>
      </c>
    </row>
    <row r="46" spans="1:5" x14ac:dyDescent="0.2">
      <c r="A46" s="2">
        <v>45</v>
      </c>
      <c r="B46">
        <v>141000</v>
      </c>
      <c r="D46" s="2">
        <v>608</v>
      </c>
      <c r="E46">
        <v>225000</v>
      </c>
    </row>
    <row r="47" spans="1:5" x14ac:dyDescent="0.2">
      <c r="A47" s="2">
        <v>47</v>
      </c>
      <c r="B47">
        <v>239686</v>
      </c>
      <c r="D47" s="2">
        <v>611</v>
      </c>
      <c r="E47">
        <v>313000</v>
      </c>
    </row>
    <row r="48" spans="1:5" x14ac:dyDescent="0.2">
      <c r="A48" s="2">
        <v>48</v>
      </c>
      <c r="B48">
        <v>249700</v>
      </c>
      <c r="D48" s="2">
        <v>613</v>
      </c>
      <c r="E48">
        <v>261500</v>
      </c>
    </row>
    <row r="49" spans="1:5" x14ac:dyDescent="0.2">
      <c r="A49" s="2">
        <v>49</v>
      </c>
      <c r="B49">
        <v>113000</v>
      </c>
      <c r="D49" s="2">
        <v>631</v>
      </c>
      <c r="E49">
        <v>124000</v>
      </c>
    </row>
    <row r="50" spans="1:5" x14ac:dyDescent="0.2">
      <c r="A50" s="2">
        <v>50</v>
      </c>
      <c r="B50">
        <v>127000</v>
      </c>
      <c r="D50" s="2">
        <v>640</v>
      </c>
      <c r="E50">
        <v>264561</v>
      </c>
    </row>
    <row r="51" spans="1:5" x14ac:dyDescent="0.2">
      <c r="A51" s="2">
        <v>51</v>
      </c>
      <c r="B51">
        <v>177000</v>
      </c>
      <c r="D51" s="2">
        <v>641</v>
      </c>
      <c r="E51">
        <v>274000</v>
      </c>
    </row>
    <row r="52" spans="1:5" x14ac:dyDescent="0.2">
      <c r="A52" s="2">
        <v>52</v>
      </c>
      <c r="B52">
        <v>114500</v>
      </c>
      <c r="D52" s="2">
        <v>643</v>
      </c>
      <c r="E52">
        <v>345000</v>
      </c>
    </row>
    <row r="53" spans="1:5" x14ac:dyDescent="0.2">
      <c r="A53" s="2">
        <v>53</v>
      </c>
      <c r="B53">
        <v>110000</v>
      </c>
      <c r="D53" s="2">
        <v>645</v>
      </c>
      <c r="E53">
        <v>370878</v>
      </c>
    </row>
    <row r="54" spans="1:5" x14ac:dyDescent="0.2">
      <c r="A54" s="2">
        <v>54</v>
      </c>
      <c r="B54">
        <v>385000</v>
      </c>
      <c r="D54" s="2">
        <v>665</v>
      </c>
      <c r="E54">
        <v>423000</v>
      </c>
    </row>
    <row r="55" spans="1:5" x14ac:dyDescent="0.2">
      <c r="A55" s="2">
        <v>55</v>
      </c>
      <c r="B55">
        <v>130000</v>
      </c>
      <c r="D55" s="2">
        <v>692</v>
      </c>
      <c r="E55">
        <v>755000</v>
      </c>
    </row>
    <row r="56" spans="1:5" x14ac:dyDescent="0.2">
      <c r="A56" s="2">
        <v>56</v>
      </c>
      <c r="B56">
        <v>180500</v>
      </c>
      <c r="D56" s="2">
        <v>703</v>
      </c>
      <c r="E56">
        <v>361919</v>
      </c>
    </row>
    <row r="57" spans="1:5" x14ac:dyDescent="0.2">
      <c r="A57" s="2">
        <v>57</v>
      </c>
      <c r="B57">
        <v>172500</v>
      </c>
      <c r="D57" s="2">
        <v>725</v>
      </c>
      <c r="E57">
        <v>320000</v>
      </c>
    </row>
    <row r="58" spans="1:5" x14ac:dyDescent="0.2">
      <c r="A58" s="2">
        <v>58</v>
      </c>
      <c r="B58">
        <v>196500</v>
      </c>
      <c r="D58" s="2">
        <v>754</v>
      </c>
      <c r="E58">
        <v>275500</v>
      </c>
    </row>
    <row r="59" spans="1:5" x14ac:dyDescent="0.2">
      <c r="A59" s="2">
        <v>59</v>
      </c>
      <c r="B59">
        <v>438780</v>
      </c>
      <c r="D59" s="2">
        <v>765</v>
      </c>
      <c r="E59">
        <v>270000</v>
      </c>
    </row>
    <row r="60" spans="1:5" x14ac:dyDescent="0.2">
      <c r="A60" s="2">
        <v>60</v>
      </c>
      <c r="B60">
        <v>124900</v>
      </c>
      <c r="D60" s="2">
        <v>766</v>
      </c>
      <c r="E60">
        <v>264132</v>
      </c>
    </row>
    <row r="61" spans="1:5" x14ac:dyDescent="0.2">
      <c r="A61" s="2">
        <v>61</v>
      </c>
      <c r="B61">
        <v>158000</v>
      </c>
      <c r="D61" s="2">
        <v>770</v>
      </c>
      <c r="E61">
        <v>538000</v>
      </c>
    </row>
    <row r="62" spans="1:5" x14ac:dyDescent="0.2">
      <c r="A62" s="2">
        <v>62</v>
      </c>
      <c r="B62">
        <v>101000</v>
      </c>
      <c r="D62" s="2">
        <v>799</v>
      </c>
      <c r="E62">
        <v>485000</v>
      </c>
    </row>
    <row r="63" spans="1:5" x14ac:dyDescent="0.2">
      <c r="A63" s="2">
        <v>63</v>
      </c>
      <c r="B63">
        <v>202500</v>
      </c>
      <c r="D63" s="2">
        <v>804</v>
      </c>
      <c r="E63">
        <v>582933</v>
      </c>
    </row>
    <row r="64" spans="1:5" x14ac:dyDescent="0.2">
      <c r="A64" s="2">
        <v>64</v>
      </c>
      <c r="B64">
        <v>140000</v>
      </c>
      <c r="D64" s="2">
        <v>806</v>
      </c>
      <c r="E64">
        <v>227680</v>
      </c>
    </row>
    <row r="65" spans="1:5" x14ac:dyDescent="0.2">
      <c r="A65" s="2">
        <v>65</v>
      </c>
      <c r="B65">
        <v>219500</v>
      </c>
      <c r="D65" s="2">
        <v>826</v>
      </c>
      <c r="E65">
        <v>385000</v>
      </c>
    </row>
    <row r="66" spans="1:5" x14ac:dyDescent="0.2">
      <c r="A66" s="2">
        <v>66</v>
      </c>
      <c r="B66">
        <v>317000</v>
      </c>
      <c r="D66" s="2">
        <v>876</v>
      </c>
      <c r="E66">
        <v>303477</v>
      </c>
    </row>
    <row r="67" spans="1:5" x14ac:dyDescent="0.2">
      <c r="A67" s="2">
        <v>67</v>
      </c>
      <c r="B67">
        <v>180000</v>
      </c>
      <c r="D67" s="2">
        <v>878</v>
      </c>
      <c r="E67">
        <v>350000</v>
      </c>
    </row>
    <row r="68" spans="1:5" x14ac:dyDescent="0.2">
      <c r="A68" s="2">
        <v>68</v>
      </c>
      <c r="B68">
        <v>226000</v>
      </c>
      <c r="D68" s="2">
        <v>899</v>
      </c>
      <c r="E68">
        <v>611657</v>
      </c>
    </row>
    <row r="69" spans="1:5" x14ac:dyDescent="0.2">
      <c r="A69" s="2">
        <v>69</v>
      </c>
      <c r="B69">
        <v>80000</v>
      </c>
      <c r="D69" s="2">
        <v>926</v>
      </c>
      <c r="E69">
        <v>175000</v>
      </c>
    </row>
    <row r="70" spans="1:5" x14ac:dyDescent="0.2">
      <c r="A70" s="2">
        <v>70</v>
      </c>
      <c r="B70">
        <v>225000</v>
      </c>
      <c r="D70" s="2">
        <v>927</v>
      </c>
      <c r="E70">
        <v>285000</v>
      </c>
    </row>
    <row r="71" spans="1:5" x14ac:dyDescent="0.2">
      <c r="A71" s="2">
        <v>71</v>
      </c>
      <c r="B71">
        <v>244000</v>
      </c>
      <c r="D71" s="2">
        <v>929</v>
      </c>
      <c r="E71">
        <v>236500</v>
      </c>
    </row>
    <row r="72" spans="1:5" x14ac:dyDescent="0.2">
      <c r="A72" s="2">
        <v>72</v>
      </c>
      <c r="B72">
        <v>129500</v>
      </c>
      <c r="D72" s="2">
        <v>933</v>
      </c>
      <c r="E72">
        <v>320000</v>
      </c>
    </row>
    <row r="73" spans="1:5" x14ac:dyDescent="0.2">
      <c r="A73" s="2">
        <v>73</v>
      </c>
      <c r="B73">
        <v>185000</v>
      </c>
      <c r="D73" s="2">
        <v>964</v>
      </c>
      <c r="E73">
        <v>239000</v>
      </c>
    </row>
    <row r="74" spans="1:5" x14ac:dyDescent="0.2">
      <c r="A74" s="2">
        <v>74</v>
      </c>
      <c r="B74">
        <v>144900</v>
      </c>
      <c r="D74" s="2">
        <v>981</v>
      </c>
      <c r="E74">
        <v>178400</v>
      </c>
    </row>
    <row r="75" spans="1:5" x14ac:dyDescent="0.2">
      <c r="A75" s="2">
        <v>75</v>
      </c>
      <c r="B75">
        <v>107400</v>
      </c>
      <c r="D75" s="2">
        <v>988</v>
      </c>
      <c r="E75">
        <v>395192</v>
      </c>
    </row>
    <row r="76" spans="1:5" x14ac:dyDescent="0.2">
      <c r="A76" s="2">
        <v>76</v>
      </c>
      <c r="B76">
        <v>91000</v>
      </c>
      <c r="D76" s="2">
        <v>995</v>
      </c>
      <c r="E76">
        <v>337500</v>
      </c>
    </row>
    <row r="77" spans="1:5" x14ac:dyDescent="0.2">
      <c r="A77" s="2">
        <v>77</v>
      </c>
      <c r="B77">
        <v>135750</v>
      </c>
      <c r="D77" s="2">
        <v>1002</v>
      </c>
      <c r="E77">
        <v>86000</v>
      </c>
    </row>
    <row r="78" spans="1:5" x14ac:dyDescent="0.2">
      <c r="A78" s="2">
        <v>78</v>
      </c>
      <c r="B78">
        <v>127000</v>
      </c>
      <c r="D78" s="2">
        <v>1037</v>
      </c>
      <c r="E78">
        <v>315500</v>
      </c>
    </row>
    <row r="79" spans="1:5" x14ac:dyDescent="0.2">
      <c r="A79" s="2">
        <v>79</v>
      </c>
      <c r="B79">
        <v>136500</v>
      </c>
      <c r="D79" s="2">
        <v>1047</v>
      </c>
      <c r="E79">
        <v>556581</v>
      </c>
    </row>
    <row r="80" spans="1:5" x14ac:dyDescent="0.2">
      <c r="A80" s="2">
        <v>80</v>
      </c>
      <c r="B80">
        <v>110000</v>
      </c>
      <c r="D80" s="2">
        <v>1059</v>
      </c>
      <c r="E80">
        <v>335000</v>
      </c>
    </row>
    <row r="81" spans="1:5" x14ac:dyDescent="0.2">
      <c r="A81" s="2">
        <v>81</v>
      </c>
      <c r="B81">
        <v>193500</v>
      </c>
      <c r="D81" s="2">
        <v>1116</v>
      </c>
      <c r="E81">
        <v>318000</v>
      </c>
    </row>
    <row r="82" spans="1:5" x14ac:dyDescent="0.2">
      <c r="A82" s="2">
        <v>82</v>
      </c>
      <c r="B82">
        <v>153500</v>
      </c>
      <c r="D82" s="2">
        <v>1153</v>
      </c>
      <c r="E82">
        <v>230000</v>
      </c>
    </row>
    <row r="83" spans="1:5" x14ac:dyDescent="0.2">
      <c r="A83" s="2">
        <v>83</v>
      </c>
      <c r="B83">
        <v>245000</v>
      </c>
      <c r="D83" s="2">
        <v>1174</v>
      </c>
      <c r="E83">
        <v>200500</v>
      </c>
    </row>
    <row r="84" spans="1:5" x14ac:dyDescent="0.2">
      <c r="A84" s="2">
        <v>84</v>
      </c>
      <c r="B84">
        <v>126500</v>
      </c>
      <c r="D84" s="2">
        <v>1183</v>
      </c>
      <c r="E84">
        <v>745000</v>
      </c>
    </row>
    <row r="85" spans="1:5" x14ac:dyDescent="0.2">
      <c r="A85" s="2">
        <v>85</v>
      </c>
      <c r="B85">
        <v>168500</v>
      </c>
      <c r="D85" s="2">
        <v>1229</v>
      </c>
      <c r="E85">
        <v>367294</v>
      </c>
    </row>
    <row r="86" spans="1:5" x14ac:dyDescent="0.2">
      <c r="A86" s="2">
        <v>86</v>
      </c>
      <c r="B86">
        <v>260000</v>
      </c>
      <c r="D86" s="2">
        <v>1240</v>
      </c>
      <c r="E86">
        <v>265900</v>
      </c>
    </row>
    <row r="87" spans="1:5" x14ac:dyDescent="0.2">
      <c r="A87" s="2">
        <v>87</v>
      </c>
      <c r="B87">
        <v>174000</v>
      </c>
      <c r="D87" s="2">
        <v>1244</v>
      </c>
      <c r="E87">
        <v>465000</v>
      </c>
    </row>
    <row r="88" spans="1:5" x14ac:dyDescent="0.2">
      <c r="A88" s="2">
        <v>88</v>
      </c>
      <c r="B88">
        <v>164500</v>
      </c>
      <c r="D88" s="2">
        <v>1251</v>
      </c>
      <c r="E88">
        <v>244000</v>
      </c>
    </row>
    <row r="89" spans="1:5" x14ac:dyDescent="0.2">
      <c r="A89" s="2">
        <v>89</v>
      </c>
      <c r="B89">
        <v>85000</v>
      </c>
      <c r="D89" s="2">
        <v>1268</v>
      </c>
      <c r="E89">
        <v>378500</v>
      </c>
    </row>
    <row r="90" spans="1:5" x14ac:dyDescent="0.2">
      <c r="A90" s="2">
        <v>90</v>
      </c>
      <c r="B90">
        <v>123600</v>
      </c>
      <c r="D90" s="2">
        <v>1274</v>
      </c>
      <c r="E90">
        <v>177000</v>
      </c>
    </row>
    <row r="91" spans="1:5" x14ac:dyDescent="0.2">
      <c r="A91" s="2">
        <v>91</v>
      </c>
      <c r="B91">
        <v>109900</v>
      </c>
      <c r="D91" s="2">
        <v>1289</v>
      </c>
      <c r="E91">
        <v>278000</v>
      </c>
    </row>
    <row r="92" spans="1:5" x14ac:dyDescent="0.2">
      <c r="A92" s="2">
        <v>92</v>
      </c>
      <c r="B92">
        <v>98600</v>
      </c>
      <c r="D92" s="2">
        <v>1290</v>
      </c>
      <c r="E92">
        <v>281000</v>
      </c>
    </row>
    <row r="93" spans="1:5" x14ac:dyDescent="0.2">
      <c r="A93" s="2">
        <v>93</v>
      </c>
      <c r="B93">
        <v>163500</v>
      </c>
      <c r="D93" s="2">
        <v>1299</v>
      </c>
      <c r="E93">
        <v>160000</v>
      </c>
    </row>
    <row r="94" spans="1:5" x14ac:dyDescent="0.2">
      <c r="A94" s="2">
        <v>94</v>
      </c>
      <c r="B94">
        <v>133900</v>
      </c>
      <c r="D94" s="2">
        <v>1306</v>
      </c>
      <c r="E94">
        <v>325000</v>
      </c>
    </row>
    <row r="95" spans="1:5" x14ac:dyDescent="0.2">
      <c r="A95" s="2">
        <v>95</v>
      </c>
      <c r="B95">
        <v>204750</v>
      </c>
      <c r="D95" s="2">
        <v>1311</v>
      </c>
      <c r="E95">
        <v>335000</v>
      </c>
    </row>
    <row r="96" spans="1:5" x14ac:dyDescent="0.2">
      <c r="A96" s="2">
        <v>96</v>
      </c>
      <c r="B96">
        <v>185000</v>
      </c>
      <c r="D96" s="2">
        <v>1317</v>
      </c>
      <c r="E96">
        <v>295493</v>
      </c>
    </row>
    <row r="97" spans="1:5" x14ac:dyDescent="0.2">
      <c r="A97" s="2">
        <v>97</v>
      </c>
      <c r="B97">
        <v>214000</v>
      </c>
      <c r="D97" s="2">
        <v>1360</v>
      </c>
      <c r="E97">
        <v>315000</v>
      </c>
    </row>
    <row r="98" spans="1:5" x14ac:dyDescent="0.2">
      <c r="A98" s="2">
        <v>98</v>
      </c>
      <c r="B98">
        <v>94750</v>
      </c>
      <c r="D98" s="2">
        <v>1374</v>
      </c>
      <c r="E98">
        <v>466500</v>
      </c>
    </row>
    <row r="99" spans="1:5" x14ac:dyDescent="0.2">
      <c r="A99" s="2">
        <v>99</v>
      </c>
      <c r="B99">
        <v>83000</v>
      </c>
      <c r="D99" s="2">
        <v>1389</v>
      </c>
      <c r="E99">
        <v>377500</v>
      </c>
    </row>
    <row r="100" spans="1:5" x14ac:dyDescent="0.2">
      <c r="A100" s="2">
        <v>100</v>
      </c>
      <c r="B100">
        <v>128950</v>
      </c>
      <c r="D100" s="2">
        <v>1438</v>
      </c>
      <c r="E100">
        <v>394617</v>
      </c>
    </row>
    <row r="101" spans="1:5" x14ac:dyDescent="0.2">
      <c r="A101" s="2">
        <v>101</v>
      </c>
      <c r="B101">
        <v>205000</v>
      </c>
      <c r="D101" s="2">
        <v>1443</v>
      </c>
      <c r="E101">
        <v>310000</v>
      </c>
    </row>
    <row r="102" spans="1:5" x14ac:dyDescent="0.2">
      <c r="A102" s="2">
        <v>102</v>
      </c>
      <c r="B102">
        <v>178000</v>
      </c>
      <c r="D102" s="2">
        <v>1450</v>
      </c>
      <c r="E102">
        <v>92000</v>
      </c>
    </row>
    <row r="103" spans="1:5" x14ac:dyDescent="0.2">
      <c r="A103" s="2">
        <v>103</v>
      </c>
      <c r="B103">
        <v>118964</v>
      </c>
      <c r="D103" s="2">
        <v>1452</v>
      </c>
      <c r="E103">
        <v>287090</v>
      </c>
    </row>
    <row r="104" spans="1:5" x14ac:dyDescent="0.2">
      <c r="A104" s="2">
        <v>104</v>
      </c>
      <c r="B104">
        <v>198900</v>
      </c>
    </row>
    <row r="105" spans="1:5" x14ac:dyDescent="0.2">
      <c r="A105" s="2">
        <v>105</v>
      </c>
      <c r="B105">
        <v>169500</v>
      </c>
    </row>
    <row r="106" spans="1:5" x14ac:dyDescent="0.2">
      <c r="A106" s="2">
        <v>106</v>
      </c>
      <c r="B106">
        <v>250000</v>
      </c>
    </row>
    <row r="107" spans="1:5" x14ac:dyDescent="0.2">
      <c r="A107" s="2">
        <v>107</v>
      </c>
      <c r="B107">
        <v>100000</v>
      </c>
    </row>
    <row r="108" spans="1:5" x14ac:dyDescent="0.2">
      <c r="A108" s="2">
        <v>108</v>
      </c>
      <c r="B108">
        <v>115000</v>
      </c>
    </row>
    <row r="109" spans="1:5" x14ac:dyDescent="0.2">
      <c r="A109" s="2">
        <v>109</v>
      </c>
      <c r="B109">
        <v>115000</v>
      </c>
    </row>
    <row r="110" spans="1:5" x14ac:dyDescent="0.2">
      <c r="A110" s="2">
        <v>110</v>
      </c>
      <c r="B110">
        <v>190000</v>
      </c>
    </row>
    <row r="111" spans="1:5" x14ac:dyDescent="0.2">
      <c r="A111" s="2">
        <v>111</v>
      </c>
      <c r="B111">
        <v>136900</v>
      </c>
    </row>
    <row r="112" spans="1:5" x14ac:dyDescent="0.2">
      <c r="A112" s="2">
        <v>112</v>
      </c>
      <c r="B112">
        <v>180000</v>
      </c>
    </row>
    <row r="113" spans="1:2" x14ac:dyDescent="0.2">
      <c r="A113" s="2">
        <v>114</v>
      </c>
      <c r="B113">
        <v>217000</v>
      </c>
    </row>
    <row r="114" spans="1:2" x14ac:dyDescent="0.2">
      <c r="A114" s="2">
        <v>115</v>
      </c>
      <c r="B114">
        <v>259500</v>
      </c>
    </row>
    <row r="115" spans="1:2" x14ac:dyDescent="0.2">
      <c r="A115" s="2">
        <v>116</v>
      </c>
      <c r="B115">
        <v>176000</v>
      </c>
    </row>
    <row r="116" spans="1:2" x14ac:dyDescent="0.2">
      <c r="A116" s="2">
        <v>117</v>
      </c>
      <c r="B116">
        <v>139000</v>
      </c>
    </row>
    <row r="117" spans="1:2" x14ac:dyDescent="0.2">
      <c r="A117" s="2">
        <v>118</v>
      </c>
      <c r="B117">
        <v>155000</v>
      </c>
    </row>
    <row r="118" spans="1:2" x14ac:dyDescent="0.2">
      <c r="A118" s="2">
        <v>119</v>
      </c>
      <c r="B118">
        <v>320000</v>
      </c>
    </row>
    <row r="119" spans="1:2" x14ac:dyDescent="0.2">
      <c r="A119" s="2">
        <v>120</v>
      </c>
      <c r="B119">
        <v>163990</v>
      </c>
    </row>
    <row r="120" spans="1:2" x14ac:dyDescent="0.2">
      <c r="A120" s="2">
        <v>121</v>
      </c>
      <c r="B120">
        <v>180000</v>
      </c>
    </row>
    <row r="121" spans="1:2" x14ac:dyDescent="0.2">
      <c r="A121" s="2">
        <v>122</v>
      </c>
      <c r="B121">
        <v>100000</v>
      </c>
    </row>
    <row r="122" spans="1:2" x14ac:dyDescent="0.2">
      <c r="A122" s="2">
        <v>123</v>
      </c>
      <c r="B122">
        <v>136000</v>
      </c>
    </row>
    <row r="123" spans="1:2" x14ac:dyDescent="0.2">
      <c r="A123" s="2">
        <v>124</v>
      </c>
      <c r="B123">
        <v>153900</v>
      </c>
    </row>
    <row r="124" spans="1:2" x14ac:dyDescent="0.2">
      <c r="A124" s="2">
        <v>125</v>
      </c>
      <c r="B124">
        <v>181000</v>
      </c>
    </row>
    <row r="125" spans="1:2" x14ac:dyDescent="0.2">
      <c r="A125" s="2">
        <v>126</v>
      </c>
      <c r="B125">
        <v>84500</v>
      </c>
    </row>
    <row r="126" spans="1:2" x14ac:dyDescent="0.2">
      <c r="A126" s="2">
        <v>127</v>
      </c>
      <c r="B126">
        <v>128000</v>
      </c>
    </row>
    <row r="127" spans="1:2" x14ac:dyDescent="0.2">
      <c r="A127" s="2">
        <v>128</v>
      </c>
      <c r="B127">
        <v>87000</v>
      </c>
    </row>
    <row r="128" spans="1:2" x14ac:dyDescent="0.2">
      <c r="A128" s="2">
        <v>129</v>
      </c>
      <c r="B128">
        <v>155000</v>
      </c>
    </row>
    <row r="129" spans="1:2" x14ac:dyDescent="0.2">
      <c r="A129" s="2">
        <v>131</v>
      </c>
      <c r="B129">
        <v>226000</v>
      </c>
    </row>
    <row r="130" spans="1:2" x14ac:dyDescent="0.2">
      <c r="A130" s="2">
        <v>132</v>
      </c>
      <c r="B130">
        <v>244000</v>
      </c>
    </row>
    <row r="131" spans="1:2" x14ac:dyDescent="0.2">
      <c r="A131" s="2">
        <v>133</v>
      </c>
      <c r="B131">
        <v>150750</v>
      </c>
    </row>
    <row r="132" spans="1:2" x14ac:dyDescent="0.2">
      <c r="A132" s="2">
        <v>134</v>
      </c>
      <c r="B132">
        <v>220000</v>
      </c>
    </row>
    <row r="133" spans="1:2" x14ac:dyDescent="0.2">
      <c r="A133" s="2">
        <v>135</v>
      </c>
      <c r="B133">
        <v>180000</v>
      </c>
    </row>
    <row r="134" spans="1:2" x14ac:dyDescent="0.2">
      <c r="A134" s="2">
        <v>136</v>
      </c>
      <c r="B134">
        <v>174000</v>
      </c>
    </row>
    <row r="135" spans="1:2" x14ac:dyDescent="0.2">
      <c r="A135" s="2">
        <v>137</v>
      </c>
      <c r="B135">
        <v>143000</v>
      </c>
    </row>
    <row r="136" spans="1:2" x14ac:dyDescent="0.2">
      <c r="A136" s="2">
        <v>138</v>
      </c>
      <c r="B136">
        <v>171000</v>
      </c>
    </row>
    <row r="137" spans="1:2" x14ac:dyDescent="0.2">
      <c r="A137" s="2">
        <v>139</v>
      </c>
      <c r="B137">
        <v>230000</v>
      </c>
    </row>
    <row r="138" spans="1:2" x14ac:dyDescent="0.2">
      <c r="A138" s="2">
        <v>140</v>
      </c>
      <c r="B138">
        <v>231500</v>
      </c>
    </row>
    <row r="139" spans="1:2" x14ac:dyDescent="0.2">
      <c r="A139" s="2">
        <v>141</v>
      </c>
      <c r="B139">
        <v>115000</v>
      </c>
    </row>
    <row r="140" spans="1:2" x14ac:dyDescent="0.2">
      <c r="A140" s="2">
        <v>142</v>
      </c>
      <c r="B140">
        <v>260000</v>
      </c>
    </row>
    <row r="141" spans="1:2" x14ac:dyDescent="0.2">
      <c r="A141" s="2">
        <v>143</v>
      </c>
      <c r="B141">
        <v>166000</v>
      </c>
    </row>
    <row r="142" spans="1:2" x14ac:dyDescent="0.2">
      <c r="A142" s="2">
        <v>144</v>
      </c>
      <c r="B142">
        <v>204000</v>
      </c>
    </row>
    <row r="143" spans="1:2" x14ac:dyDescent="0.2">
      <c r="A143" s="2">
        <v>145</v>
      </c>
      <c r="B143">
        <v>125000</v>
      </c>
    </row>
    <row r="144" spans="1:2" x14ac:dyDescent="0.2">
      <c r="A144" s="2">
        <v>146</v>
      </c>
      <c r="B144">
        <v>130000</v>
      </c>
    </row>
    <row r="145" spans="1:2" x14ac:dyDescent="0.2">
      <c r="A145" s="2">
        <v>147</v>
      </c>
      <c r="B145">
        <v>105000</v>
      </c>
    </row>
    <row r="146" spans="1:2" x14ac:dyDescent="0.2">
      <c r="A146" s="2">
        <v>148</v>
      </c>
      <c r="B146">
        <v>222500</v>
      </c>
    </row>
    <row r="147" spans="1:2" x14ac:dyDescent="0.2">
      <c r="A147" s="2">
        <v>149</v>
      </c>
      <c r="B147">
        <v>141000</v>
      </c>
    </row>
    <row r="148" spans="1:2" x14ac:dyDescent="0.2">
      <c r="A148" s="2">
        <v>150</v>
      </c>
      <c r="B148">
        <v>115000</v>
      </c>
    </row>
    <row r="149" spans="1:2" x14ac:dyDescent="0.2">
      <c r="A149" s="2">
        <v>151</v>
      </c>
      <c r="B149">
        <v>122000</v>
      </c>
    </row>
    <row r="150" spans="1:2" x14ac:dyDescent="0.2">
      <c r="A150" s="2">
        <v>152</v>
      </c>
      <c r="B150">
        <v>372402</v>
      </c>
    </row>
    <row r="151" spans="1:2" x14ac:dyDescent="0.2">
      <c r="A151" s="2">
        <v>153</v>
      </c>
      <c r="B151">
        <v>190000</v>
      </c>
    </row>
    <row r="152" spans="1:2" x14ac:dyDescent="0.2">
      <c r="A152" s="2">
        <v>154</v>
      </c>
      <c r="B152">
        <v>235000</v>
      </c>
    </row>
    <row r="153" spans="1:2" x14ac:dyDescent="0.2">
      <c r="A153" s="2">
        <v>155</v>
      </c>
      <c r="B153">
        <v>125000</v>
      </c>
    </row>
    <row r="154" spans="1:2" x14ac:dyDescent="0.2">
      <c r="A154" s="2">
        <v>156</v>
      </c>
      <c r="B154">
        <v>79000</v>
      </c>
    </row>
    <row r="155" spans="1:2" x14ac:dyDescent="0.2">
      <c r="A155" s="2">
        <v>157</v>
      </c>
      <c r="B155">
        <v>109500</v>
      </c>
    </row>
    <row r="156" spans="1:2" x14ac:dyDescent="0.2">
      <c r="A156" s="2">
        <v>159</v>
      </c>
      <c r="B156">
        <v>254900</v>
      </c>
    </row>
    <row r="157" spans="1:2" x14ac:dyDescent="0.2">
      <c r="A157" s="2">
        <v>160</v>
      </c>
      <c r="B157">
        <v>320000</v>
      </c>
    </row>
    <row r="158" spans="1:2" x14ac:dyDescent="0.2">
      <c r="A158" s="2">
        <v>161</v>
      </c>
      <c r="B158">
        <v>162500</v>
      </c>
    </row>
    <row r="159" spans="1:2" x14ac:dyDescent="0.2">
      <c r="A159" s="2">
        <v>163</v>
      </c>
      <c r="B159">
        <v>220000</v>
      </c>
    </row>
    <row r="160" spans="1:2" x14ac:dyDescent="0.2">
      <c r="A160" s="2">
        <v>164</v>
      </c>
      <c r="B160">
        <v>103200</v>
      </c>
    </row>
    <row r="161" spans="1:2" x14ac:dyDescent="0.2">
      <c r="A161" s="2">
        <v>165</v>
      </c>
      <c r="B161">
        <v>152000</v>
      </c>
    </row>
    <row r="162" spans="1:2" x14ac:dyDescent="0.2">
      <c r="A162" s="2">
        <v>166</v>
      </c>
      <c r="B162">
        <v>127500</v>
      </c>
    </row>
    <row r="163" spans="1:2" x14ac:dyDescent="0.2">
      <c r="A163" s="2">
        <v>167</v>
      </c>
      <c r="B163">
        <v>190000</v>
      </c>
    </row>
    <row r="164" spans="1:2" x14ac:dyDescent="0.2">
      <c r="A164" s="2">
        <v>169</v>
      </c>
      <c r="B164">
        <v>183500</v>
      </c>
    </row>
    <row r="165" spans="1:2" x14ac:dyDescent="0.2">
      <c r="A165" s="2">
        <v>170</v>
      </c>
      <c r="B165">
        <v>228000</v>
      </c>
    </row>
    <row r="166" spans="1:2" x14ac:dyDescent="0.2">
      <c r="A166" s="2">
        <v>171</v>
      </c>
      <c r="B166">
        <v>128500</v>
      </c>
    </row>
    <row r="167" spans="1:2" x14ac:dyDescent="0.2">
      <c r="A167" s="2">
        <v>172</v>
      </c>
      <c r="B167">
        <v>215000</v>
      </c>
    </row>
    <row r="168" spans="1:2" x14ac:dyDescent="0.2">
      <c r="A168" s="2">
        <v>173</v>
      </c>
      <c r="B168">
        <v>239000</v>
      </c>
    </row>
    <row r="169" spans="1:2" x14ac:dyDescent="0.2">
      <c r="A169" s="2">
        <v>174</v>
      </c>
      <c r="B169">
        <v>163000</v>
      </c>
    </row>
    <row r="170" spans="1:2" x14ac:dyDescent="0.2">
      <c r="A170" s="2">
        <v>175</v>
      </c>
      <c r="B170">
        <v>184000</v>
      </c>
    </row>
    <row r="171" spans="1:2" x14ac:dyDescent="0.2">
      <c r="A171" s="2">
        <v>176</v>
      </c>
      <c r="B171">
        <v>243000</v>
      </c>
    </row>
    <row r="172" spans="1:2" x14ac:dyDescent="0.2">
      <c r="A172" s="2">
        <v>177</v>
      </c>
      <c r="B172">
        <v>211000</v>
      </c>
    </row>
    <row r="173" spans="1:2" x14ac:dyDescent="0.2">
      <c r="A173" s="2">
        <v>178</v>
      </c>
      <c r="B173">
        <v>172500</v>
      </c>
    </row>
    <row r="174" spans="1:2" x14ac:dyDescent="0.2">
      <c r="A174" s="2">
        <v>180</v>
      </c>
      <c r="B174">
        <v>100000</v>
      </c>
    </row>
    <row r="175" spans="1:2" x14ac:dyDescent="0.2">
      <c r="A175" s="2">
        <v>181</v>
      </c>
      <c r="B175">
        <v>177000</v>
      </c>
    </row>
    <row r="176" spans="1:2" x14ac:dyDescent="0.2">
      <c r="A176" s="2">
        <v>182</v>
      </c>
      <c r="B176">
        <v>200100</v>
      </c>
    </row>
    <row r="177" spans="1:2" x14ac:dyDescent="0.2">
      <c r="A177" s="2">
        <v>183</v>
      </c>
      <c r="B177">
        <v>120000</v>
      </c>
    </row>
    <row r="178" spans="1:2" x14ac:dyDescent="0.2">
      <c r="A178" s="2">
        <v>184</v>
      </c>
      <c r="B178">
        <v>200000</v>
      </c>
    </row>
    <row r="179" spans="1:2" x14ac:dyDescent="0.2">
      <c r="A179" s="2">
        <v>185</v>
      </c>
      <c r="B179">
        <v>127000</v>
      </c>
    </row>
    <row r="180" spans="1:2" x14ac:dyDescent="0.2">
      <c r="A180" s="2">
        <v>187</v>
      </c>
      <c r="B180">
        <v>173000</v>
      </c>
    </row>
    <row r="181" spans="1:2" x14ac:dyDescent="0.2">
      <c r="A181" s="2">
        <v>188</v>
      </c>
      <c r="B181">
        <v>135000</v>
      </c>
    </row>
    <row r="182" spans="1:2" x14ac:dyDescent="0.2">
      <c r="A182" s="2">
        <v>189</v>
      </c>
      <c r="B182">
        <v>153337</v>
      </c>
    </row>
    <row r="183" spans="1:2" x14ac:dyDescent="0.2">
      <c r="A183" s="2">
        <v>191</v>
      </c>
      <c r="B183">
        <v>315000</v>
      </c>
    </row>
    <row r="184" spans="1:2" x14ac:dyDescent="0.2">
      <c r="A184" s="2">
        <v>192</v>
      </c>
      <c r="B184">
        <v>184000</v>
      </c>
    </row>
    <row r="185" spans="1:2" x14ac:dyDescent="0.2">
      <c r="A185" s="2">
        <v>193</v>
      </c>
      <c r="B185">
        <v>192000</v>
      </c>
    </row>
    <row r="186" spans="1:2" x14ac:dyDescent="0.2">
      <c r="A186" s="2">
        <v>194</v>
      </c>
      <c r="B186">
        <v>130000</v>
      </c>
    </row>
    <row r="187" spans="1:2" x14ac:dyDescent="0.2">
      <c r="A187" s="2">
        <v>195</v>
      </c>
      <c r="B187">
        <v>127000</v>
      </c>
    </row>
    <row r="188" spans="1:2" x14ac:dyDescent="0.2">
      <c r="A188" s="2">
        <v>196</v>
      </c>
      <c r="B188">
        <v>148500</v>
      </c>
    </row>
    <row r="189" spans="1:2" x14ac:dyDescent="0.2">
      <c r="A189" s="2">
        <v>198</v>
      </c>
      <c r="B189">
        <v>235000</v>
      </c>
    </row>
    <row r="190" spans="1:2" x14ac:dyDescent="0.2">
      <c r="A190" s="2">
        <v>199</v>
      </c>
      <c r="B190">
        <v>104000</v>
      </c>
    </row>
    <row r="191" spans="1:2" x14ac:dyDescent="0.2">
      <c r="A191" s="2">
        <v>201</v>
      </c>
      <c r="B191">
        <v>140000</v>
      </c>
    </row>
    <row r="192" spans="1:2" x14ac:dyDescent="0.2">
      <c r="A192" s="2">
        <v>202</v>
      </c>
      <c r="B192">
        <v>171500</v>
      </c>
    </row>
    <row r="193" spans="1:2" x14ac:dyDescent="0.2">
      <c r="A193" s="2">
        <v>203</v>
      </c>
      <c r="B193">
        <v>112000</v>
      </c>
    </row>
    <row r="194" spans="1:2" x14ac:dyDescent="0.2">
      <c r="A194" s="2">
        <v>204</v>
      </c>
      <c r="B194">
        <v>149000</v>
      </c>
    </row>
    <row r="195" spans="1:2" x14ac:dyDescent="0.2">
      <c r="A195" s="2">
        <v>205</v>
      </c>
      <c r="B195">
        <v>110000</v>
      </c>
    </row>
    <row r="196" spans="1:2" x14ac:dyDescent="0.2">
      <c r="A196" s="2">
        <v>206</v>
      </c>
      <c r="B196">
        <v>180500</v>
      </c>
    </row>
    <row r="197" spans="1:2" x14ac:dyDescent="0.2">
      <c r="A197" s="2">
        <v>207</v>
      </c>
      <c r="B197">
        <v>143900</v>
      </c>
    </row>
    <row r="198" spans="1:2" x14ac:dyDescent="0.2">
      <c r="A198" s="2">
        <v>208</v>
      </c>
      <c r="B198">
        <v>141000</v>
      </c>
    </row>
    <row r="199" spans="1:2" x14ac:dyDescent="0.2">
      <c r="A199" s="2">
        <v>209</v>
      </c>
      <c r="B199">
        <v>277000</v>
      </c>
    </row>
    <row r="200" spans="1:2" x14ac:dyDescent="0.2">
      <c r="A200" s="2">
        <v>210</v>
      </c>
      <c r="B200">
        <v>145000</v>
      </c>
    </row>
    <row r="201" spans="1:2" x14ac:dyDescent="0.2">
      <c r="A201" s="2">
        <v>211</v>
      </c>
      <c r="B201">
        <v>98000</v>
      </c>
    </row>
    <row r="202" spans="1:2" x14ac:dyDescent="0.2">
      <c r="A202" s="2">
        <v>212</v>
      </c>
      <c r="B202">
        <v>186000</v>
      </c>
    </row>
    <row r="203" spans="1:2" x14ac:dyDescent="0.2">
      <c r="A203" s="2">
        <v>213</v>
      </c>
      <c r="B203">
        <v>252678</v>
      </c>
    </row>
    <row r="204" spans="1:2" x14ac:dyDescent="0.2">
      <c r="A204" s="2">
        <v>214</v>
      </c>
      <c r="B204">
        <v>156000</v>
      </c>
    </row>
    <row r="205" spans="1:2" x14ac:dyDescent="0.2">
      <c r="A205" s="2">
        <v>215</v>
      </c>
      <c r="B205">
        <v>161750</v>
      </c>
    </row>
    <row r="206" spans="1:2" x14ac:dyDescent="0.2">
      <c r="A206" s="2">
        <v>216</v>
      </c>
      <c r="B206">
        <v>134450</v>
      </c>
    </row>
    <row r="207" spans="1:2" x14ac:dyDescent="0.2">
      <c r="A207" s="2">
        <v>217</v>
      </c>
      <c r="B207">
        <v>210000</v>
      </c>
    </row>
    <row r="208" spans="1:2" x14ac:dyDescent="0.2">
      <c r="A208" s="2">
        <v>218</v>
      </c>
      <c r="B208">
        <v>107000</v>
      </c>
    </row>
    <row r="209" spans="1:2" x14ac:dyDescent="0.2">
      <c r="A209" s="2">
        <v>219</v>
      </c>
      <c r="B209">
        <v>311500</v>
      </c>
    </row>
    <row r="210" spans="1:2" x14ac:dyDescent="0.2">
      <c r="A210" s="2">
        <v>220</v>
      </c>
      <c r="B210">
        <v>167240</v>
      </c>
    </row>
    <row r="211" spans="1:2" x14ac:dyDescent="0.2">
      <c r="A211" s="2">
        <v>221</v>
      </c>
      <c r="B211">
        <v>204900</v>
      </c>
    </row>
    <row r="212" spans="1:2" x14ac:dyDescent="0.2">
      <c r="A212" s="2">
        <v>222</v>
      </c>
      <c r="B212">
        <v>200000</v>
      </c>
    </row>
    <row r="213" spans="1:2" x14ac:dyDescent="0.2">
      <c r="A213" s="2">
        <v>223</v>
      </c>
      <c r="B213">
        <v>179900</v>
      </c>
    </row>
    <row r="214" spans="1:2" x14ac:dyDescent="0.2">
      <c r="A214" s="2">
        <v>224</v>
      </c>
      <c r="B214">
        <v>97000</v>
      </c>
    </row>
    <row r="215" spans="1:2" x14ac:dyDescent="0.2">
      <c r="A215" s="2">
        <v>226</v>
      </c>
      <c r="B215">
        <v>112000</v>
      </c>
    </row>
    <row r="216" spans="1:2" x14ac:dyDescent="0.2">
      <c r="A216" s="2">
        <v>227</v>
      </c>
      <c r="B216">
        <v>290000</v>
      </c>
    </row>
    <row r="217" spans="1:2" x14ac:dyDescent="0.2">
      <c r="A217" s="2">
        <v>228</v>
      </c>
      <c r="B217">
        <v>106000</v>
      </c>
    </row>
    <row r="218" spans="1:2" x14ac:dyDescent="0.2">
      <c r="A218" s="2">
        <v>229</v>
      </c>
      <c r="B218">
        <v>125000</v>
      </c>
    </row>
    <row r="219" spans="1:2" x14ac:dyDescent="0.2">
      <c r="A219" s="2">
        <v>230</v>
      </c>
      <c r="B219">
        <v>192500</v>
      </c>
    </row>
    <row r="220" spans="1:2" x14ac:dyDescent="0.2">
      <c r="A220" s="2">
        <v>231</v>
      </c>
      <c r="B220">
        <v>148000</v>
      </c>
    </row>
    <row r="221" spans="1:2" x14ac:dyDescent="0.2">
      <c r="A221" s="2">
        <v>233</v>
      </c>
      <c r="B221">
        <v>94500</v>
      </c>
    </row>
    <row r="222" spans="1:2" x14ac:dyDescent="0.2">
      <c r="A222" s="2">
        <v>234</v>
      </c>
      <c r="B222">
        <v>128200</v>
      </c>
    </row>
    <row r="223" spans="1:2" x14ac:dyDescent="0.2">
      <c r="A223" s="2">
        <v>235</v>
      </c>
      <c r="B223">
        <v>216500</v>
      </c>
    </row>
    <row r="224" spans="1:2" x14ac:dyDescent="0.2">
      <c r="A224" s="2">
        <v>236</v>
      </c>
      <c r="B224">
        <v>89500</v>
      </c>
    </row>
    <row r="225" spans="1:2" x14ac:dyDescent="0.2">
      <c r="A225" s="2">
        <v>237</v>
      </c>
      <c r="B225">
        <v>185500</v>
      </c>
    </row>
    <row r="226" spans="1:2" x14ac:dyDescent="0.2">
      <c r="A226" s="2">
        <v>238</v>
      </c>
      <c r="B226">
        <v>194500</v>
      </c>
    </row>
    <row r="227" spans="1:2" x14ac:dyDescent="0.2">
      <c r="A227" s="2">
        <v>239</v>
      </c>
      <c r="B227">
        <v>318000</v>
      </c>
    </row>
    <row r="228" spans="1:2" x14ac:dyDescent="0.2">
      <c r="A228" s="2">
        <v>240</v>
      </c>
      <c r="B228">
        <v>113000</v>
      </c>
    </row>
    <row r="229" spans="1:2" x14ac:dyDescent="0.2">
      <c r="A229" s="2">
        <v>241</v>
      </c>
      <c r="B229">
        <v>262500</v>
      </c>
    </row>
    <row r="230" spans="1:2" x14ac:dyDescent="0.2">
      <c r="A230" s="2">
        <v>242</v>
      </c>
      <c r="B230">
        <v>110500</v>
      </c>
    </row>
    <row r="231" spans="1:2" x14ac:dyDescent="0.2">
      <c r="A231" s="2">
        <v>243</v>
      </c>
      <c r="B231">
        <v>79000</v>
      </c>
    </row>
    <row r="232" spans="1:2" x14ac:dyDescent="0.2">
      <c r="A232" s="2">
        <v>244</v>
      </c>
      <c r="B232">
        <v>120000</v>
      </c>
    </row>
    <row r="233" spans="1:2" x14ac:dyDescent="0.2">
      <c r="A233" s="2">
        <v>245</v>
      </c>
      <c r="B233">
        <v>205000</v>
      </c>
    </row>
    <row r="234" spans="1:2" x14ac:dyDescent="0.2">
      <c r="A234" s="2">
        <v>246</v>
      </c>
      <c r="B234">
        <v>241500</v>
      </c>
    </row>
    <row r="235" spans="1:2" x14ac:dyDescent="0.2">
      <c r="A235" s="2">
        <v>247</v>
      </c>
      <c r="B235">
        <v>137000</v>
      </c>
    </row>
    <row r="236" spans="1:2" x14ac:dyDescent="0.2">
      <c r="A236" s="2">
        <v>248</v>
      </c>
      <c r="B236">
        <v>140000</v>
      </c>
    </row>
    <row r="237" spans="1:2" x14ac:dyDescent="0.2">
      <c r="A237" s="2">
        <v>249</v>
      </c>
      <c r="B237">
        <v>180000</v>
      </c>
    </row>
    <row r="238" spans="1:2" x14ac:dyDescent="0.2">
      <c r="A238" s="2">
        <v>250</v>
      </c>
      <c r="B238">
        <v>277000</v>
      </c>
    </row>
    <row r="239" spans="1:2" x14ac:dyDescent="0.2">
      <c r="A239" s="2">
        <v>251</v>
      </c>
      <c r="B239">
        <v>76500</v>
      </c>
    </row>
    <row r="240" spans="1:2" x14ac:dyDescent="0.2">
      <c r="A240" s="2">
        <v>252</v>
      </c>
      <c r="B240">
        <v>235000</v>
      </c>
    </row>
    <row r="241" spans="1:2" x14ac:dyDescent="0.2">
      <c r="A241" s="2">
        <v>253</v>
      </c>
      <c r="B241">
        <v>173000</v>
      </c>
    </row>
    <row r="242" spans="1:2" x14ac:dyDescent="0.2">
      <c r="A242" s="2">
        <v>254</v>
      </c>
      <c r="B242">
        <v>158000</v>
      </c>
    </row>
    <row r="243" spans="1:2" x14ac:dyDescent="0.2">
      <c r="A243" s="2">
        <v>255</v>
      </c>
      <c r="B243">
        <v>145000</v>
      </c>
    </row>
    <row r="244" spans="1:2" x14ac:dyDescent="0.2">
      <c r="A244" s="2">
        <v>256</v>
      </c>
      <c r="B244">
        <v>230000</v>
      </c>
    </row>
    <row r="245" spans="1:2" x14ac:dyDescent="0.2">
      <c r="A245" s="2">
        <v>257</v>
      </c>
      <c r="B245">
        <v>207500</v>
      </c>
    </row>
    <row r="246" spans="1:2" x14ac:dyDescent="0.2">
      <c r="A246" s="2">
        <v>258</v>
      </c>
      <c r="B246">
        <v>220000</v>
      </c>
    </row>
    <row r="247" spans="1:2" x14ac:dyDescent="0.2">
      <c r="A247" s="2">
        <v>259</v>
      </c>
      <c r="B247">
        <v>231500</v>
      </c>
    </row>
    <row r="248" spans="1:2" x14ac:dyDescent="0.2">
      <c r="A248" s="2">
        <v>260</v>
      </c>
      <c r="B248">
        <v>97000</v>
      </c>
    </row>
    <row r="249" spans="1:2" x14ac:dyDescent="0.2">
      <c r="A249" s="2">
        <v>261</v>
      </c>
      <c r="B249">
        <v>176000</v>
      </c>
    </row>
    <row r="250" spans="1:2" x14ac:dyDescent="0.2">
      <c r="A250" s="2">
        <v>263</v>
      </c>
      <c r="B250">
        <v>151000</v>
      </c>
    </row>
    <row r="251" spans="1:2" x14ac:dyDescent="0.2">
      <c r="A251" s="2">
        <v>264</v>
      </c>
      <c r="B251">
        <v>130000</v>
      </c>
    </row>
    <row r="252" spans="1:2" x14ac:dyDescent="0.2">
      <c r="A252" s="2">
        <v>265</v>
      </c>
      <c r="B252">
        <v>73000</v>
      </c>
    </row>
    <row r="253" spans="1:2" x14ac:dyDescent="0.2">
      <c r="A253" s="2">
        <v>266</v>
      </c>
      <c r="B253">
        <v>175500</v>
      </c>
    </row>
    <row r="254" spans="1:2" x14ac:dyDescent="0.2">
      <c r="A254" s="2">
        <v>267</v>
      </c>
      <c r="B254">
        <v>185000</v>
      </c>
    </row>
    <row r="255" spans="1:2" x14ac:dyDescent="0.2">
      <c r="A255" s="2">
        <v>268</v>
      </c>
      <c r="B255">
        <v>179500</v>
      </c>
    </row>
    <row r="256" spans="1:2" x14ac:dyDescent="0.2">
      <c r="A256" s="2">
        <v>269</v>
      </c>
      <c r="B256">
        <v>120500</v>
      </c>
    </row>
    <row r="257" spans="1:2" x14ac:dyDescent="0.2">
      <c r="A257" s="2">
        <v>270</v>
      </c>
      <c r="B257">
        <v>148000</v>
      </c>
    </row>
    <row r="258" spans="1:2" x14ac:dyDescent="0.2">
      <c r="A258" s="2">
        <v>271</v>
      </c>
      <c r="B258">
        <v>266000</v>
      </c>
    </row>
    <row r="259" spans="1:2" x14ac:dyDescent="0.2">
      <c r="A259" s="2">
        <v>272</v>
      </c>
      <c r="B259">
        <v>241500</v>
      </c>
    </row>
    <row r="260" spans="1:2" x14ac:dyDescent="0.2">
      <c r="A260" s="2">
        <v>273</v>
      </c>
      <c r="B260">
        <v>290000</v>
      </c>
    </row>
    <row r="261" spans="1:2" x14ac:dyDescent="0.2">
      <c r="A261" s="2">
        <v>274</v>
      </c>
      <c r="B261">
        <v>139000</v>
      </c>
    </row>
    <row r="262" spans="1:2" x14ac:dyDescent="0.2">
      <c r="A262" s="2">
        <v>275</v>
      </c>
      <c r="B262">
        <v>124500</v>
      </c>
    </row>
    <row r="263" spans="1:2" x14ac:dyDescent="0.2">
      <c r="A263" s="2">
        <v>277</v>
      </c>
      <c r="B263">
        <v>201000</v>
      </c>
    </row>
    <row r="264" spans="1:2" x14ac:dyDescent="0.2">
      <c r="A264" s="2">
        <v>278</v>
      </c>
      <c r="B264">
        <v>141000</v>
      </c>
    </row>
    <row r="265" spans="1:2" x14ac:dyDescent="0.2">
      <c r="A265" s="2">
        <v>280</v>
      </c>
      <c r="B265">
        <v>192000</v>
      </c>
    </row>
    <row r="266" spans="1:2" x14ac:dyDescent="0.2">
      <c r="A266" s="2">
        <v>281</v>
      </c>
      <c r="B266">
        <v>228500</v>
      </c>
    </row>
    <row r="267" spans="1:2" x14ac:dyDescent="0.2">
      <c r="A267" s="2">
        <v>282</v>
      </c>
      <c r="B267">
        <v>185000</v>
      </c>
    </row>
    <row r="268" spans="1:2" x14ac:dyDescent="0.2">
      <c r="A268" s="2">
        <v>283</v>
      </c>
      <c r="B268">
        <v>207500</v>
      </c>
    </row>
    <row r="269" spans="1:2" x14ac:dyDescent="0.2">
      <c r="A269" s="2">
        <v>284</v>
      </c>
      <c r="B269">
        <v>244600</v>
      </c>
    </row>
    <row r="270" spans="1:2" x14ac:dyDescent="0.2">
      <c r="A270" s="2">
        <v>285</v>
      </c>
      <c r="B270">
        <v>179200</v>
      </c>
    </row>
    <row r="271" spans="1:2" x14ac:dyDescent="0.2">
      <c r="A271" s="2">
        <v>286</v>
      </c>
      <c r="B271">
        <v>164700</v>
      </c>
    </row>
    <row r="272" spans="1:2" x14ac:dyDescent="0.2">
      <c r="A272" s="2">
        <v>287</v>
      </c>
      <c r="B272">
        <v>159000</v>
      </c>
    </row>
    <row r="273" spans="1:2" x14ac:dyDescent="0.2">
      <c r="A273" s="2">
        <v>288</v>
      </c>
      <c r="B273">
        <v>88000</v>
      </c>
    </row>
    <row r="274" spans="1:2" x14ac:dyDescent="0.2">
      <c r="A274" s="2">
        <v>289</v>
      </c>
      <c r="B274">
        <v>122000</v>
      </c>
    </row>
    <row r="275" spans="1:2" x14ac:dyDescent="0.2">
      <c r="A275" s="2">
        <v>290</v>
      </c>
      <c r="B275">
        <v>153575</v>
      </c>
    </row>
    <row r="276" spans="1:2" x14ac:dyDescent="0.2">
      <c r="A276" s="2">
        <v>291</v>
      </c>
      <c r="B276">
        <v>233230</v>
      </c>
    </row>
    <row r="277" spans="1:2" x14ac:dyDescent="0.2">
      <c r="A277" s="2">
        <v>292</v>
      </c>
      <c r="B277">
        <v>135900</v>
      </c>
    </row>
    <row r="278" spans="1:2" x14ac:dyDescent="0.2">
      <c r="A278" s="2">
        <v>293</v>
      </c>
      <c r="B278">
        <v>131000</v>
      </c>
    </row>
    <row r="279" spans="1:2" x14ac:dyDescent="0.2">
      <c r="A279" s="2">
        <v>294</v>
      </c>
      <c r="B279">
        <v>235000</v>
      </c>
    </row>
    <row r="280" spans="1:2" x14ac:dyDescent="0.2">
      <c r="A280" s="2">
        <v>295</v>
      </c>
      <c r="B280">
        <v>167000</v>
      </c>
    </row>
    <row r="281" spans="1:2" x14ac:dyDescent="0.2">
      <c r="A281" s="2">
        <v>296</v>
      </c>
      <c r="B281">
        <v>142500</v>
      </c>
    </row>
    <row r="282" spans="1:2" x14ac:dyDescent="0.2">
      <c r="A282" s="2">
        <v>297</v>
      </c>
      <c r="B282">
        <v>152000</v>
      </c>
    </row>
    <row r="283" spans="1:2" x14ac:dyDescent="0.2">
      <c r="A283" s="2">
        <v>298</v>
      </c>
      <c r="B283">
        <v>239000</v>
      </c>
    </row>
    <row r="284" spans="1:2" x14ac:dyDescent="0.2">
      <c r="A284" s="2">
        <v>299</v>
      </c>
      <c r="B284">
        <v>175000</v>
      </c>
    </row>
    <row r="285" spans="1:2" x14ac:dyDescent="0.2">
      <c r="A285" s="2">
        <v>300</v>
      </c>
      <c r="B285">
        <v>158500</v>
      </c>
    </row>
    <row r="286" spans="1:2" x14ac:dyDescent="0.2">
      <c r="A286" s="2">
        <v>301</v>
      </c>
      <c r="B286">
        <v>157000</v>
      </c>
    </row>
    <row r="287" spans="1:2" x14ac:dyDescent="0.2">
      <c r="A287" s="2">
        <v>302</v>
      </c>
      <c r="B287">
        <v>267000</v>
      </c>
    </row>
    <row r="288" spans="1:2" x14ac:dyDescent="0.2">
      <c r="A288" s="2">
        <v>303</v>
      </c>
      <c r="B288">
        <v>205000</v>
      </c>
    </row>
    <row r="289" spans="1:2" x14ac:dyDescent="0.2">
      <c r="A289" s="2">
        <v>304</v>
      </c>
      <c r="B289">
        <v>149900</v>
      </c>
    </row>
    <row r="290" spans="1:2" x14ac:dyDescent="0.2">
      <c r="A290" s="2">
        <v>305</v>
      </c>
      <c r="B290">
        <v>295000</v>
      </c>
    </row>
    <row r="291" spans="1:2" x14ac:dyDescent="0.2">
      <c r="A291" s="2">
        <v>306</v>
      </c>
      <c r="B291">
        <v>305900</v>
      </c>
    </row>
    <row r="292" spans="1:2" x14ac:dyDescent="0.2">
      <c r="A292" s="2">
        <v>307</v>
      </c>
      <c r="B292">
        <v>225000</v>
      </c>
    </row>
    <row r="293" spans="1:2" x14ac:dyDescent="0.2">
      <c r="A293" s="2">
        <v>308</v>
      </c>
      <c r="B293">
        <v>89500</v>
      </c>
    </row>
    <row r="294" spans="1:2" x14ac:dyDescent="0.2">
      <c r="A294" s="2">
        <v>309</v>
      </c>
      <c r="B294">
        <v>82500</v>
      </c>
    </row>
    <row r="295" spans="1:2" x14ac:dyDescent="0.2">
      <c r="A295" s="2">
        <v>311</v>
      </c>
      <c r="B295">
        <v>165600</v>
      </c>
    </row>
    <row r="296" spans="1:2" x14ac:dyDescent="0.2">
      <c r="A296" s="2">
        <v>312</v>
      </c>
      <c r="B296">
        <v>132000</v>
      </c>
    </row>
    <row r="297" spans="1:2" x14ac:dyDescent="0.2">
      <c r="A297" s="2">
        <v>313</v>
      </c>
      <c r="B297">
        <v>119900</v>
      </c>
    </row>
    <row r="298" spans="1:2" x14ac:dyDescent="0.2">
      <c r="A298" s="2">
        <v>314</v>
      </c>
      <c r="B298">
        <v>375000</v>
      </c>
    </row>
    <row r="299" spans="1:2" x14ac:dyDescent="0.2">
      <c r="A299" s="2">
        <v>316</v>
      </c>
      <c r="B299">
        <v>188500</v>
      </c>
    </row>
    <row r="300" spans="1:2" x14ac:dyDescent="0.2">
      <c r="A300" s="2">
        <v>318</v>
      </c>
      <c r="B300">
        <v>270000</v>
      </c>
    </row>
    <row r="301" spans="1:2" x14ac:dyDescent="0.2">
      <c r="A301" s="2">
        <v>319</v>
      </c>
      <c r="B301">
        <v>260000</v>
      </c>
    </row>
    <row r="302" spans="1:2" x14ac:dyDescent="0.2">
      <c r="A302" s="2">
        <v>320</v>
      </c>
      <c r="B302">
        <v>187500</v>
      </c>
    </row>
    <row r="303" spans="1:2" x14ac:dyDescent="0.2">
      <c r="A303" s="2">
        <v>321</v>
      </c>
      <c r="B303">
        <v>342643</v>
      </c>
    </row>
    <row r="304" spans="1:2" x14ac:dyDescent="0.2">
      <c r="A304" s="2">
        <v>322</v>
      </c>
      <c r="B304">
        <v>354000</v>
      </c>
    </row>
    <row r="305" spans="1:2" x14ac:dyDescent="0.2">
      <c r="A305" s="2">
        <v>323</v>
      </c>
      <c r="B305">
        <v>301000</v>
      </c>
    </row>
    <row r="306" spans="1:2" x14ac:dyDescent="0.2">
      <c r="A306" s="2">
        <v>324</v>
      </c>
      <c r="B306">
        <v>126175</v>
      </c>
    </row>
    <row r="307" spans="1:2" x14ac:dyDescent="0.2">
      <c r="A307" s="2">
        <v>325</v>
      </c>
      <c r="B307">
        <v>242000</v>
      </c>
    </row>
    <row r="308" spans="1:2" x14ac:dyDescent="0.2">
      <c r="A308" s="2">
        <v>326</v>
      </c>
      <c r="B308">
        <v>87000</v>
      </c>
    </row>
    <row r="309" spans="1:2" x14ac:dyDescent="0.2">
      <c r="A309" s="2">
        <v>327</v>
      </c>
      <c r="B309">
        <v>324000</v>
      </c>
    </row>
    <row r="310" spans="1:2" x14ac:dyDescent="0.2">
      <c r="A310" s="2">
        <v>328</v>
      </c>
      <c r="B310">
        <v>145250</v>
      </c>
    </row>
    <row r="311" spans="1:2" x14ac:dyDescent="0.2">
      <c r="A311" s="2">
        <v>329</v>
      </c>
      <c r="B311">
        <v>214500</v>
      </c>
    </row>
    <row r="312" spans="1:2" x14ac:dyDescent="0.2">
      <c r="A312" s="2">
        <v>330</v>
      </c>
      <c r="B312">
        <v>78000</v>
      </c>
    </row>
    <row r="313" spans="1:2" x14ac:dyDescent="0.2">
      <c r="A313" s="2">
        <v>331</v>
      </c>
      <c r="B313">
        <v>119000</v>
      </c>
    </row>
    <row r="314" spans="1:2" x14ac:dyDescent="0.2">
      <c r="A314" s="2">
        <v>332</v>
      </c>
      <c r="B314">
        <v>139000</v>
      </c>
    </row>
    <row r="315" spans="1:2" x14ac:dyDescent="0.2">
      <c r="A315" s="2">
        <v>333</v>
      </c>
      <c r="B315">
        <v>284000</v>
      </c>
    </row>
    <row r="316" spans="1:2" x14ac:dyDescent="0.2">
      <c r="A316" s="2">
        <v>334</v>
      </c>
      <c r="B316">
        <v>207000</v>
      </c>
    </row>
    <row r="317" spans="1:2" x14ac:dyDescent="0.2">
      <c r="A317" s="2">
        <v>335</v>
      </c>
      <c r="B317">
        <v>192000</v>
      </c>
    </row>
    <row r="318" spans="1:2" x14ac:dyDescent="0.2">
      <c r="A318" s="2">
        <v>336</v>
      </c>
      <c r="B318">
        <v>228950</v>
      </c>
    </row>
    <row r="319" spans="1:2" x14ac:dyDescent="0.2">
      <c r="A319" s="2">
        <v>337</v>
      </c>
      <c r="B319">
        <v>377426</v>
      </c>
    </row>
    <row r="320" spans="1:2" x14ac:dyDescent="0.2">
      <c r="A320" s="2">
        <v>338</v>
      </c>
      <c r="B320">
        <v>214000</v>
      </c>
    </row>
    <row r="321" spans="1:2" x14ac:dyDescent="0.2">
      <c r="A321" s="2">
        <v>339</v>
      </c>
      <c r="B321">
        <v>202500</v>
      </c>
    </row>
    <row r="322" spans="1:2" x14ac:dyDescent="0.2">
      <c r="A322" s="2">
        <v>340</v>
      </c>
      <c r="B322">
        <v>155000</v>
      </c>
    </row>
    <row r="323" spans="1:2" x14ac:dyDescent="0.2">
      <c r="A323" s="2">
        <v>341</v>
      </c>
      <c r="B323">
        <v>202900</v>
      </c>
    </row>
    <row r="324" spans="1:2" x14ac:dyDescent="0.2">
      <c r="A324" s="2">
        <v>342</v>
      </c>
      <c r="B324">
        <v>82000</v>
      </c>
    </row>
    <row r="325" spans="1:2" x14ac:dyDescent="0.2">
      <c r="A325" s="2">
        <v>343</v>
      </c>
      <c r="B325">
        <v>87500</v>
      </c>
    </row>
    <row r="326" spans="1:2" x14ac:dyDescent="0.2">
      <c r="A326" s="2">
        <v>345</v>
      </c>
      <c r="B326">
        <v>85000</v>
      </c>
    </row>
    <row r="327" spans="1:2" x14ac:dyDescent="0.2">
      <c r="A327" s="2">
        <v>346</v>
      </c>
      <c r="B327">
        <v>140200</v>
      </c>
    </row>
    <row r="328" spans="1:2" x14ac:dyDescent="0.2">
      <c r="A328" s="2">
        <v>347</v>
      </c>
      <c r="B328">
        <v>151500</v>
      </c>
    </row>
    <row r="329" spans="1:2" x14ac:dyDescent="0.2">
      <c r="A329" s="2">
        <v>348</v>
      </c>
      <c r="B329">
        <v>157500</v>
      </c>
    </row>
    <row r="330" spans="1:2" x14ac:dyDescent="0.2">
      <c r="A330" s="2">
        <v>349</v>
      </c>
      <c r="B330">
        <v>154000</v>
      </c>
    </row>
    <row r="331" spans="1:2" x14ac:dyDescent="0.2">
      <c r="A331" s="2">
        <v>352</v>
      </c>
      <c r="B331">
        <v>190000</v>
      </c>
    </row>
    <row r="332" spans="1:2" x14ac:dyDescent="0.2">
      <c r="A332" s="2">
        <v>353</v>
      </c>
      <c r="B332">
        <v>95000</v>
      </c>
    </row>
    <row r="333" spans="1:2" x14ac:dyDescent="0.2">
      <c r="A333" s="2">
        <v>354</v>
      </c>
      <c r="B333">
        <v>105900</v>
      </c>
    </row>
    <row r="334" spans="1:2" x14ac:dyDescent="0.2">
      <c r="A334" s="2">
        <v>355</v>
      </c>
      <c r="B334">
        <v>140000</v>
      </c>
    </row>
    <row r="335" spans="1:2" x14ac:dyDescent="0.2">
      <c r="A335" s="2">
        <v>356</v>
      </c>
      <c r="B335">
        <v>177500</v>
      </c>
    </row>
    <row r="336" spans="1:2" x14ac:dyDescent="0.2">
      <c r="A336" s="2">
        <v>357</v>
      </c>
      <c r="B336">
        <v>173000</v>
      </c>
    </row>
    <row r="337" spans="1:2" x14ac:dyDescent="0.2">
      <c r="A337" s="2">
        <v>358</v>
      </c>
      <c r="B337">
        <v>134000</v>
      </c>
    </row>
    <row r="338" spans="1:2" x14ac:dyDescent="0.2">
      <c r="A338" s="2">
        <v>359</v>
      </c>
      <c r="B338">
        <v>130000</v>
      </c>
    </row>
    <row r="339" spans="1:2" x14ac:dyDescent="0.2">
      <c r="A339" s="2">
        <v>360</v>
      </c>
      <c r="B339">
        <v>280000</v>
      </c>
    </row>
    <row r="340" spans="1:2" x14ac:dyDescent="0.2">
      <c r="A340" s="2">
        <v>361</v>
      </c>
      <c r="B340">
        <v>156000</v>
      </c>
    </row>
    <row r="341" spans="1:2" x14ac:dyDescent="0.2">
      <c r="A341" s="2">
        <v>362</v>
      </c>
      <c r="B341">
        <v>145000</v>
      </c>
    </row>
    <row r="342" spans="1:2" x14ac:dyDescent="0.2">
      <c r="A342" s="2">
        <v>363</v>
      </c>
      <c r="B342">
        <v>198500</v>
      </c>
    </row>
    <row r="343" spans="1:2" x14ac:dyDescent="0.2">
      <c r="A343" s="2">
        <v>364</v>
      </c>
      <c r="B343">
        <v>118000</v>
      </c>
    </row>
    <row r="344" spans="1:2" x14ac:dyDescent="0.2">
      <c r="A344" s="2">
        <v>365</v>
      </c>
      <c r="B344">
        <v>190000</v>
      </c>
    </row>
    <row r="345" spans="1:2" x14ac:dyDescent="0.2">
      <c r="A345" s="2">
        <v>366</v>
      </c>
      <c r="B345">
        <v>147000</v>
      </c>
    </row>
    <row r="346" spans="1:2" x14ac:dyDescent="0.2">
      <c r="A346" s="2">
        <v>367</v>
      </c>
      <c r="B346">
        <v>159000</v>
      </c>
    </row>
    <row r="347" spans="1:2" x14ac:dyDescent="0.2">
      <c r="A347" s="2">
        <v>368</v>
      </c>
      <c r="B347">
        <v>165000</v>
      </c>
    </row>
    <row r="348" spans="1:2" x14ac:dyDescent="0.2">
      <c r="A348" s="2">
        <v>369</v>
      </c>
      <c r="B348">
        <v>132000</v>
      </c>
    </row>
    <row r="349" spans="1:2" x14ac:dyDescent="0.2">
      <c r="A349" s="2">
        <v>370</v>
      </c>
      <c r="B349">
        <v>162000</v>
      </c>
    </row>
    <row r="350" spans="1:2" x14ac:dyDescent="0.2">
      <c r="A350" s="2">
        <v>371</v>
      </c>
      <c r="B350">
        <v>172400</v>
      </c>
    </row>
    <row r="351" spans="1:2" x14ac:dyDescent="0.2">
      <c r="A351" s="2">
        <v>372</v>
      </c>
      <c r="B351">
        <v>134432</v>
      </c>
    </row>
    <row r="352" spans="1:2" x14ac:dyDescent="0.2">
      <c r="A352" s="2">
        <v>373</v>
      </c>
      <c r="B352">
        <v>125000</v>
      </c>
    </row>
    <row r="353" spans="1:2" x14ac:dyDescent="0.2">
      <c r="A353" s="2">
        <v>374</v>
      </c>
      <c r="B353">
        <v>123000</v>
      </c>
    </row>
    <row r="354" spans="1:2" x14ac:dyDescent="0.2">
      <c r="A354" s="2">
        <v>375</v>
      </c>
      <c r="B354">
        <v>219500</v>
      </c>
    </row>
    <row r="355" spans="1:2" x14ac:dyDescent="0.2">
      <c r="A355" s="2">
        <v>376</v>
      </c>
      <c r="B355">
        <v>61000</v>
      </c>
    </row>
    <row r="356" spans="1:2" x14ac:dyDescent="0.2">
      <c r="A356" s="2">
        <v>377</v>
      </c>
      <c r="B356">
        <v>148000</v>
      </c>
    </row>
    <row r="357" spans="1:2" x14ac:dyDescent="0.2">
      <c r="A357" s="2">
        <v>378</v>
      </c>
      <c r="B357">
        <v>340000</v>
      </c>
    </row>
    <row r="358" spans="1:2" x14ac:dyDescent="0.2">
      <c r="A358" s="2">
        <v>380</v>
      </c>
      <c r="B358">
        <v>179000</v>
      </c>
    </row>
    <row r="359" spans="1:2" x14ac:dyDescent="0.2">
      <c r="A359" s="2">
        <v>381</v>
      </c>
      <c r="B359">
        <v>127000</v>
      </c>
    </row>
    <row r="360" spans="1:2" x14ac:dyDescent="0.2">
      <c r="A360" s="2">
        <v>382</v>
      </c>
      <c r="B360">
        <v>187750</v>
      </c>
    </row>
    <row r="361" spans="1:2" x14ac:dyDescent="0.2">
      <c r="A361" s="2">
        <v>383</v>
      </c>
      <c r="B361">
        <v>213500</v>
      </c>
    </row>
    <row r="362" spans="1:2" x14ac:dyDescent="0.2">
      <c r="A362" s="2">
        <v>384</v>
      </c>
      <c r="B362">
        <v>76000</v>
      </c>
    </row>
    <row r="363" spans="1:2" x14ac:dyDescent="0.2">
      <c r="A363" s="2">
        <v>385</v>
      </c>
      <c r="B363">
        <v>240000</v>
      </c>
    </row>
    <row r="364" spans="1:2" x14ac:dyDescent="0.2">
      <c r="A364" s="2">
        <v>386</v>
      </c>
      <c r="B364">
        <v>192000</v>
      </c>
    </row>
    <row r="365" spans="1:2" x14ac:dyDescent="0.2">
      <c r="A365" s="2">
        <v>387</v>
      </c>
      <c r="B365">
        <v>81000</v>
      </c>
    </row>
    <row r="366" spans="1:2" x14ac:dyDescent="0.2">
      <c r="A366" s="2">
        <v>388</v>
      </c>
      <c r="B366">
        <v>125000</v>
      </c>
    </row>
    <row r="367" spans="1:2" x14ac:dyDescent="0.2">
      <c r="A367" s="2">
        <v>389</v>
      </c>
      <c r="B367">
        <v>191000</v>
      </c>
    </row>
    <row r="368" spans="1:2" x14ac:dyDescent="0.2">
      <c r="A368" s="2">
        <v>391</v>
      </c>
      <c r="B368">
        <v>119000</v>
      </c>
    </row>
    <row r="369" spans="1:2" x14ac:dyDescent="0.2">
      <c r="A369" s="2">
        <v>392</v>
      </c>
      <c r="B369">
        <v>215000</v>
      </c>
    </row>
    <row r="370" spans="1:2" x14ac:dyDescent="0.2">
      <c r="A370" s="2">
        <v>393</v>
      </c>
      <c r="B370">
        <v>106500</v>
      </c>
    </row>
    <row r="371" spans="1:2" x14ac:dyDescent="0.2">
      <c r="A371" s="2">
        <v>394</v>
      </c>
      <c r="B371">
        <v>100000</v>
      </c>
    </row>
    <row r="372" spans="1:2" x14ac:dyDescent="0.2">
      <c r="A372" s="2">
        <v>395</v>
      </c>
      <c r="B372">
        <v>109000</v>
      </c>
    </row>
    <row r="373" spans="1:2" x14ac:dyDescent="0.2">
      <c r="A373" s="2">
        <v>396</v>
      </c>
      <c r="B373">
        <v>129000</v>
      </c>
    </row>
    <row r="374" spans="1:2" x14ac:dyDescent="0.2">
      <c r="A374" s="2">
        <v>397</v>
      </c>
      <c r="B374">
        <v>123000</v>
      </c>
    </row>
    <row r="375" spans="1:2" x14ac:dyDescent="0.2">
      <c r="A375" s="2">
        <v>398</v>
      </c>
      <c r="B375">
        <v>169500</v>
      </c>
    </row>
    <row r="376" spans="1:2" x14ac:dyDescent="0.2">
      <c r="A376" s="2">
        <v>399</v>
      </c>
      <c r="B376">
        <v>67000</v>
      </c>
    </row>
    <row r="377" spans="1:2" x14ac:dyDescent="0.2">
      <c r="A377" s="2">
        <v>400</v>
      </c>
      <c r="B377">
        <v>241000</v>
      </c>
    </row>
    <row r="378" spans="1:2" x14ac:dyDescent="0.2">
      <c r="A378" s="2">
        <v>402</v>
      </c>
      <c r="B378">
        <v>164990</v>
      </c>
    </row>
    <row r="379" spans="1:2" x14ac:dyDescent="0.2">
      <c r="A379" s="2">
        <v>403</v>
      </c>
      <c r="B379">
        <v>108000</v>
      </c>
    </row>
    <row r="380" spans="1:2" x14ac:dyDescent="0.2">
      <c r="A380" s="2">
        <v>404</v>
      </c>
      <c r="B380">
        <v>258000</v>
      </c>
    </row>
    <row r="381" spans="1:2" x14ac:dyDescent="0.2">
      <c r="A381" s="2">
        <v>405</v>
      </c>
      <c r="B381">
        <v>168000</v>
      </c>
    </row>
    <row r="382" spans="1:2" x14ac:dyDescent="0.2">
      <c r="A382" s="2">
        <v>406</v>
      </c>
      <c r="B382">
        <v>150000</v>
      </c>
    </row>
    <row r="383" spans="1:2" x14ac:dyDescent="0.2">
      <c r="A383" s="2">
        <v>407</v>
      </c>
      <c r="B383">
        <v>115000</v>
      </c>
    </row>
    <row r="384" spans="1:2" x14ac:dyDescent="0.2">
      <c r="A384" s="2">
        <v>408</v>
      </c>
      <c r="B384">
        <v>177000</v>
      </c>
    </row>
    <row r="385" spans="1:2" x14ac:dyDescent="0.2">
      <c r="A385" s="2">
        <v>409</v>
      </c>
      <c r="B385">
        <v>280000</v>
      </c>
    </row>
    <row r="386" spans="1:2" x14ac:dyDescent="0.2">
      <c r="A386" s="2">
        <v>411</v>
      </c>
      <c r="B386">
        <v>60000</v>
      </c>
    </row>
    <row r="387" spans="1:2" x14ac:dyDescent="0.2">
      <c r="A387" s="2">
        <v>412</v>
      </c>
      <c r="B387">
        <v>145000</v>
      </c>
    </row>
    <row r="388" spans="1:2" x14ac:dyDescent="0.2">
      <c r="A388" s="2">
        <v>413</v>
      </c>
      <c r="B388">
        <v>222000</v>
      </c>
    </row>
    <row r="389" spans="1:2" x14ac:dyDescent="0.2">
      <c r="A389" s="2">
        <v>414</v>
      </c>
      <c r="B389">
        <v>115000</v>
      </c>
    </row>
    <row r="390" spans="1:2" x14ac:dyDescent="0.2">
      <c r="A390" s="2">
        <v>415</v>
      </c>
      <c r="B390">
        <v>228000</v>
      </c>
    </row>
    <row r="391" spans="1:2" x14ac:dyDescent="0.2">
      <c r="A391" s="2">
        <v>416</v>
      </c>
      <c r="B391">
        <v>181134</v>
      </c>
    </row>
    <row r="392" spans="1:2" x14ac:dyDescent="0.2">
      <c r="A392" s="2">
        <v>417</v>
      </c>
      <c r="B392">
        <v>149500</v>
      </c>
    </row>
    <row r="393" spans="1:2" x14ac:dyDescent="0.2">
      <c r="A393" s="2">
        <v>418</v>
      </c>
      <c r="B393">
        <v>239000</v>
      </c>
    </row>
    <row r="394" spans="1:2" x14ac:dyDescent="0.2">
      <c r="A394" s="2">
        <v>419</v>
      </c>
      <c r="B394">
        <v>126000</v>
      </c>
    </row>
    <row r="395" spans="1:2" x14ac:dyDescent="0.2">
      <c r="A395" s="2">
        <v>420</v>
      </c>
      <c r="B395">
        <v>142000</v>
      </c>
    </row>
    <row r="396" spans="1:2" x14ac:dyDescent="0.2">
      <c r="A396" s="2">
        <v>421</v>
      </c>
      <c r="B396">
        <v>206300</v>
      </c>
    </row>
    <row r="397" spans="1:2" x14ac:dyDescent="0.2">
      <c r="A397" s="2">
        <v>422</v>
      </c>
      <c r="B397">
        <v>215000</v>
      </c>
    </row>
    <row r="398" spans="1:2" x14ac:dyDescent="0.2">
      <c r="A398" s="2">
        <v>423</v>
      </c>
      <c r="B398">
        <v>113000</v>
      </c>
    </row>
    <row r="399" spans="1:2" x14ac:dyDescent="0.2">
      <c r="A399" s="2">
        <v>424</v>
      </c>
      <c r="B399">
        <v>315000</v>
      </c>
    </row>
    <row r="400" spans="1:2" x14ac:dyDescent="0.2">
      <c r="A400" s="2">
        <v>425</v>
      </c>
      <c r="B400">
        <v>139000</v>
      </c>
    </row>
    <row r="401" spans="1:2" x14ac:dyDescent="0.2">
      <c r="A401" s="2">
        <v>426</v>
      </c>
      <c r="B401">
        <v>135000</v>
      </c>
    </row>
    <row r="402" spans="1:2" x14ac:dyDescent="0.2">
      <c r="A402" s="2">
        <v>427</v>
      </c>
      <c r="B402">
        <v>275000</v>
      </c>
    </row>
    <row r="403" spans="1:2" x14ac:dyDescent="0.2">
      <c r="A403" s="2">
        <v>428</v>
      </c>
      <c r="B403">
        <v>109008</v>
      </c>
    </row>
    <row r="404" spans="1:2" x14ac:dyDescent="0.2">
      <c r="A404" s="2">
        <v>429</v>
      </c>
      <c r="B404">
        <v>195400</v>
      </c>
    </row>
    <row r="405" spans="1:2" x14ac:dyDescent="0.2">
      <c r="A405" s="2">
        <v>430</v>
      </c>
      <c r="B405">
        <v>175000</v>
      </c>
    </row>
    <row r="406" spans="1:2" x14ac:dyDescent="0.2">
      <c r="A406" s="2">
        <v>431</v>
      </c>
      <c r="B406">
        <v>85400</v>
      </c>
    </row>
    <row r="407" spans="1:2" x14ac:dyDescent="0.2">
      <c r="A407" s="2">
        <v>432</v>
      </c>
      <c r="B407">
        <v>79900</v>
      </c>
    </row>
    <row r="408" spans="1:2" x14ac:dyDescent="0.2">
      <c r="A408" s="2">
        <v>433</v>
      </c>
      <c r="B408">
        <v>122500</v>
      </c>
    </row>
    <row r="409" spans="1:2" x14ac:dyDescent="0.2">
      <c r="A409" s="2">
        <v>434</v>
      </c>
      <c r="B409">
        <v>181000</v>
      </c>
    </row>
    <row r="410" spans="1:2" x14ac:dyDescent="0.2">
      <c r="A410" s="2">
        <v>435</v>
      </c>
      <c r="B410">
        <v>81000</v>
      </c>
    </row>
    <row r="411" spans="1:2" x14ac:dyDescent="0.2">
      <c r="A411" s="2">
        <v>436</v>
      </c>
      <c r="B411">
        <v>212000</v>
      </c>
    </row>
    <row r="412" spans="1:2" x14ac:dyDescent="0.2">
      <c r="A412" s="2">
        <v>437</v>
      </c>
      <c r="B412">
        <v>116000</v>
      </c>
    </row>
    <row r="413" spans="1:2" x14ac:dyDescent="0.2">
      <c r="A413" s="2">
        <v>438</v>
      </c>
      <c r="B413">
        <v>119000</v>
      </c>
    </row>
    <row r="414" spans="1:2" x14ac:dyDescent="0.2">
      <c r="A414" s="2">
        <v>439</v>
      </c>
      <c r="B414">
        <v>90350</v>
      </c>
    </row>
    <row r="415" spans="1:2" x14ac:dyDescent="0.2">
      <c r="A415" s="2">
        <v>440</v>
      </c>
      <c r="B415">
        <v>110000</v>
      </c>
    </row>
    <row r="416" spans="1:2" x14ac:dyDescent="0.2">
      <c r="A416" s="2">
        <v>442</v>
      </c>
      <c r="B416">
        <v>118000</v>
      </c>
    </row>
    <row r="417" spans="1:2" x14ac:dyDescent="0.2">
      <c r="A417" s="2">
        <v>443</v>
      </c>
      <c r="B417">
        <v>162900</v>
      </c>
    </row>
    <row r="418" spans="1:2" x14ac:dyDescent="0.2">
      <c r="A418" s="2">
        <v>444</v>
      </c>
      <c r="B418">
        <v>172500</v>
      </c>
    </row>
    <row r="419" spans="1:2" x14ac:dyDescent="0.2">
      <c r="A419" s="2">
        <v>445</v>
      </c>
      <c r="B419">
        <v>210000</v>
      </c>
    </row>
    <row r="420" spans="1:2" x14ac:dyDescent="0.2">
      <c r="A420" s="2">
        <v>446</v>
      </c>
      <c r="B420">
        <v>127500</v>
      </c>
    </row>
    <row r="421" spans="1:2" x14ac:dyDescent="0.2">
      <c r="A421" s="2">
        <v>447</v>
      </c>
      <c r="B421">
        <v>190000</v>
      </c>
    </row>
    <row r="422" spans="1:2" x14ac:dyDescent="0.2">
      <c r="A422" s="2">
        <v>448</v>
      </c>
      <c r="B422">
        <v>199900</v>
      </c>
    </row>
    <row r="423" spans="1:2" x14ac:dyDescent="0.2">
      <c r="A423" s="2">
        <v>449</v>
      </c>
      <c r="B423">
        <v>119500</v>
      </c>
    </row>
    <row r="424" spans="1:2" x14ac:dyDescent="0.2">
      <c r="A424" s="2">
        <v>450</v>
      </c>
      <c r="B424">
        <v>120000</v>
      </c>
    </row>
    <row r="425" spans="1:2" x14ac:dyDescent="0.2">
      <c r="A425" s="2">
        <v>451</v>
      </c>
      <c r="B425">
        <v>110000</v>
      </c>
    </row>
    <row r="426" spans="1:2" x14ac:dyDescent="0.2">
      <c r="A426" s="2">
        <v>452</v>
      </c>
      <c r="B426">
        <v>280000</v>
      </c>
    </row>
    <row r="427" spans="1:2" x14ac:dyDescent="0.2">
      <c r="A427" s="2">
        <v>453</v>
      </c>
      <c r="B427">
        <v>204000</v>
      </c>
    </row>
    <row r="428" spans="1:2" x14ac:dyDescent="0.2">
      <c r="A428" s="2">
        <v>454</v>
      </c>
      <c r="B428">
        <v>210000</v>
      </c>
    </row>
    <row r="429" spans="1:2" x14ac:dyDescent="0.2">
      <c r="A429" s="2">
        <v>455</v>
      </c>
      <c r="B429">
        <v>188000</v>
      </c>
    </row>
    <row r="430" spans="1:2" x14ac:dyDescent="0.2">
      <c r="A430" s="2">
        <v>456</v>
      </c>
      <c r="B430">
        <v>175500</v>
      </c>
    </row>
    <row r="431" spans="1:2" x14ac:dyDescent="0.2">
      <c r="A431" s="2">
        <v>457</v>
      </c>
      <c r="B431">
        <v>98000</v>
      </c>
    </row>
    <row r="432" spans="1:2" x14ac:dyDescent="0.2">
      <c r="A432" s="2">
        <v>458</v>
      </c>
      <c r="B432">
        <v>256000</v>
      </c>
    </row>
    <row r="433" spans="1:2" x14ac:dyDescent="0.2">
      <c r="A433" s="2">
        <v>459</v>
      </c>
      <c r="B433">
        <v>161000</v>
      </c>
    </row>
    <row r="434" spans="1:2" x14ac:dyDescent="0.2">
      <c r="A434" s="2">
        <v>460</v>
      </c>
      <c r="B434">
        <v>110000</v>
      </c>
    </row>
    <row r="435" spans="1:2" x14ac:dyDescent="0.2">
      <c r="A435" s="2">
        <v>461</v>
      </c>
      <c r="B435">
        <v>263435</v>
      </c>
    </row>
    <row r="436" spans="1:2" x14ac:dyDescent="0.2">
      <c r="A436" s="2">
        <v>462</v>
      </c>
      <c r="B436">
        <v>155000</v>
      </c>
    </row>
    <row r="437" spans="1:2" x14ac:dyDescent="0.2">
      <c r="A437" s="2">
        <v>463</v>
      </c>
      <c r="B437">
        <v>62383</v>
      </c>
    </row>
    <row r="438" spans="1:2" x14ac:dyDescent="0.2">
      <c r="A438" s="2">
        <v>464</v>
      </c>
      <c r="B438">
        <v>188700</v>
      </c>
    </row>
    <row r="439" spans="1:2" x14ac:dyDescent="0.2">
      <c r="A439" s="2">
        <v>465</v>
      </c>
      <c r="B439">
        <v>124000</v>
      </c>
    </row>
    <row r="440" spans="1:2" x14ac:dyDescent="0.2">
      <c r="A440" s="2">
        <v>466</v>
      </c>
      <c r="B440">
        <v>178740</v>
      </c>
    </row>
    <row r="441" spans="1:2" x14ac:dyDescent="0.2">
      <c r="A441" s="2">
        <v>467</v>
      </c>
      <c r="B441">
        <v>167000</v>
      </c>
    </row>
    <row r="442" spans="1:2" x14ac:dyDescent="0.2">
      <c r="A442" s="2">
        <v>468</v>
      </c>
      <c r="B442">
        <v>146500</v>
      </c>
    </row>
    <row r="443" spans="1:2" x14ac:dyDescent="0.2">
      <c r="A443" s="2">
        <v>469</v>
      </c>
      <c r="B443">
        <v>250000</v>
      </c>
    </row>
    <row r="444" spans="1:2" x14ac:dyDescent="0.2">
      <c r="A444" s="2">
        <v>470</v>
      </c>
      <c r="B444">
        <v>187000</v>
      </c>
    </row>
    <row r="445" spans="1:2" x14ac:dyDescent="0.2">
      <c r="A445" s="2">
        <v>471</v>
      </c>
      <c r="B445">
        <v>212000</v>
      </c>
    </row>
    <row r="446" spans="1:2" x14ac:dyDescent="0.2">
      <c r="A446" s="2">
        <v>472</v>
      </c>
      <c r="B446">
        <v>190000</v>
      </c>
    </row>
    <row r="447" spans="1:2" x14ac:dyDescent="0.2">
      <c r="A447" s="2">
        <v>473</v>
      </c>
      <c r="B447">
        <v>148000</v>
      </c>
    </row>
    <row r="448" spans="1:2" x14ac:dyDescent="0.2">
      <c r="A448" s="2">
        <v>474</v>
      </c>
      <c r="B448">
        <v>440000</v>
      </c>
    </row>
    <row r="449" spans="1:2" x14ac:dyDescent="0.2">
      <c r="A449" s="2">
        <v>476</v>
      </c>
      <c r="B449">
        <v>132500</v>
      </c>
    </row>
    <row r="450" spans="1:2" x14ac:dyDescent="0.2">
      <c r="A450" s="2">
        <v>477</v>
      </c>
      <c r="B450">
        <v>208900</v>
      </c>
    </row>
    <row r="451" spans="1:2" x14ac:dyDescent="0.2">
      <c r="A451" s="2">
        <v>479</v>
      </c>
      <c r="B451">
        <v>297000</v>
      </c>
    </row>
    <row r="452" spans="1:2" x14ac:dyDescent="0.2">
      <c r="A452" s="2">
        <v>480</v>
      </c>
      <c r="B452">
        <v>89471</v>
      </c>
    </row>
    <row r="453" spans="1:2" x14ac:dyDescent="0.2">
      <c r="A453" s="2">
        <v>481</v>
      </c>
      <c r="B453">
        <v>326000</v>
      </c>
    </row>
    <row r="454" spans="1:2" x14ac:dyDescent="0.2">
      <c r="A454" s="2">
        <v>484</v>
      </c>
      <c r="B454">
        <v>164000</v>
      </c>
    </row>
    <row r="455" spans="1:2" x14ac:dyDescent="0.2">
      <c r="A455" s="2">
        <v>485</v>
      </c>
      <c r="B455">
        <v>132500</v>
      </c>
    </row>
    <row r="456" spans="1:2" x14ac:dyDescent="0.2">
      <c r="A456" s="2">
        <v>486</v>
      </c>
      <c r="B456">
        <v>147000</v>
      </c>
    </row>
    <row r="457" spans="1:2" x14ac:dyDescent="0.2">
      <c r="A457" s="2">
        <v>487</v>
      </c>
      <c r="B457">
        <v>156000</v>
      </c>
    </row>
    <row r="458" spans="1:2" x14ac:dyDescent="0.2">
      <c r="A458" s="2">
        <v>488</v>
      </c>
      <c r="B458">
        <v>175000</v>
      </c>
    </row>
    <row r="459" spans="1:2" x14ac:dyDescent="0.2">
      <c r="A459" s="2">
        <v>489</v>
      </c>
      <c r="B459">
        <v>160000</v>
      </c>
    </row>
    <row r="460" spans="1:2" x14ac:dyDescent="0.2">
      <c r="A460" s="2">
        <v>490</v>
      </c>
      <c r="B460">
        <v>86000</v>
      </c>
    </row>
    <row r="461" spans="1:2" x14ac:dyDescent="0.2">
      <c r="A461" s="2">
        <v>491</v>
      </c>
      <c r="B461">
        <v>115000</v>
      </c>
    </row>
    <row r="462" spans="1:2" x14ac:dyDescent="0.2">
      <c r="A462" s="2">
        <v>492</v>
      </c>
      <c r="B462">
        <v>133000</v>
      </c>
    </row>
    <row r="463" spans="1:2" x14ac:dyDescent="0.2">
      <c r="A463" s="2">
        <v>493</v>
      </c>
      <c r="B463">
        <v>172785</v>
      </c>
    </row>
    <row r="464" spans="1:2" x14ac:dyDescent="0.2">
      <c r="A464" s="2">
        <v>494</v>
      </c>
      <c r="B464">
        <v>155000</v>
      </c>
    </row>
    <row r="465" spans="1:2" x14ac:dyDescent="0.2">
      <c r="A465" s="2">
        <v>495</v>
      </c>
      <c r="B465">
        <v>91300</v>
      </c>
    </row>
    <row r="466" spans="1:2" x14ac:dyDescent="0.2">
      <c r="A466" s="2">
        <v>496</v>
      </c>
      <c r="B466">
        <v>34900</v>
      </c>
    </row>
    <row r="467" spans="1:2" x14ac:dyDescent="0.2">
      <c r="A467" s="2">
        <v>497</v>
      </c>
      <c r="B467">
        <v>430000</v>
      </c>
    </row>
    <row r="468" spans="1:2" x14ac:dyDescent="0.2">
      <c r="A468" s="2">
        <v>498</v>
      </c>
      <c r="B468">
        <v>184000</v>
      </c>
    </row>
    <row r="469" spans="1:2" x14ac:dyDescent="0.2">
      <c r="A469" s="2">
        <v>499</v>
      </c>
      <c r="B469">
        <v>130000</v>
      </c>
    </row>
    <row r="470" spans="1:2" x14ac:dyDescent="0.2">
      <c r="A470" s="2">
        <v>500</v>
      </c>
      <c r="B470">
        <v>120000</v>
      </c>
    </row>
    <row r="471" spans="1:2" x14ac:dyDescent="0.2">
      <c r="A471" s="2">
        <v>501</v>
      </c>
      <c r="B471">
        <v>113000</v>
      </c>
    </row>
    <row r="472" spans="1:2" x14ac:dyDescent="0.2">
      <c r="A472" s="2">
        <v>502</v>
      </c>
      <c r="B472">
        <v>226700</v>
      </c>
    </row>
    <row r="473" spans="1:2" x14ac:dyDescent="0.2">
      <c r="A473" s="2">
        <v>503</v>
      </c>
      <c r="B473">
        <v>140000</v>
      </c>
    </row>
    <row r="474" spans="1:2" x14ac:dyDescent="0.2">
      <c r="A474" s="2">
        <v>504</v>
      </c>
      <c r="B474">
        <v>289000</v>
      </c>
    </row>
    <row r="475" spans="1:2" x14ac:dyDescent="0.2">
      <c r="A475" s="2">
        <v>505</v>
      </c>
      <c r="B475">
        <v>147000</v>
      </c>
    </row>
    <row r="476" spans="1:2" x14ac:dyDescent="0.2">
      <c r="A476" s="2">
        <v>506</v>
      </c>
      <c r="B476">
        <v>124500</v>
      </c>
    </row>
    <row r="477" spans="1:2" x14ac:dyDescent="0.2">
      <c r="A477" s="2">
        <v>507</v>
      </c>
      <c r="B477">
        <v>215000</v>
      </c>
    </row>
    <row r="478" spans="1:2" x14ac:dyDescent="0.2">
      <c r="A478" s="2">
        <v>508</v>
      </c>
      <c r="B478">
        <v>208300</v>
      </c>
    </row>
    <row r="479" spans="1:2" x14ac:dyDescent="0.2">
      <c r="A479" s="2">
        <v>509</v>
      </c>
      <c r="B479">
        <v>161000</v>
      </c>
    </row>
    <row r="480" spans="1:2" x14ac:dyDescent="0.2">
      <c r="A480" s="2">
        <v>510</v>
      </c>
      <c r="B480">
        <v>124500</v>
      </c>
    </row>
    <row r="481" spans="1:2" x14ac:dyDescent="0.2">
      <c r="A481" s="2">
        <v>511</v>
      </c>
      <c r="B481">
        <v>164900</v>
      </c>
    </row>
    <row r="482" spans="1:2" x14ac:dyDescent="0.2">
      <c r="A482" s="2">
        <v>512</v>
      </c>
      <c r="B482">
        <v>202665</v>
      </c>
    </row>
    <row r="483" spans="1:2" x14ac:dyDescent="0.2">
      <c r="A483" s="2">
        <v>513</v>
      </c>
      <c r="B483">
        <v>129900</v>
      </c>
    </row>
    <row r="484" spans="1:2" x14ac:dyDescent="0.2">
      <c r="A484" s="2">
        <v>514</v>
      </c>
      <c r="B484">
        <v>134000</v>
      </c>
    </row>
    <row r="485" spans="1:2" x14ac:dyDescent="0.2">
      <c r="A485" s="2">
        <v>515</v>
      </c>
      <c r="B485">
        <v>96500</v>
      </c>
    </row>
    <row r="486" spans="1:2" x14ac:dyDescent="0.2">
      <c r="A486" s="2">
        <v>517</v>
      </c>
      <c r="B486">
        <v>158000</v>
      </c>
    </row>
    <row r="487" spans="1:2" x14ac:dyDescent="0.2">
      <c r="A487" s="2">
        <v>518</v>
      </c>
      <c r="B487">
        <v>265000</v>
      </c>
    </row>
    <row r="488" spans="1:2" x14ac:dyDescent="0.2">
      <c r="A488" s="2">
        <v>519</v>
      </c>
      <c r="B488">
        <v>211000</v>
      </c>
    </row>
    <row r="489" spans="1:2" x14ac:dyDescent="0.2">
      <c r="A489" s="2">
        <v>520</v>
      </c>
      <c r="B489">
        <v>234000</v>
      </c>
    </row>
    <row r="490" spans="1:2" x14ac:dyDescent="0.2">
      <c r="A490" s="2">
        <v>521</v>
      </c>
      <c r="B490">
        <v>106250</v>
      </c>
    </row>
    <row r="491" spans="1:2" x14ac:dyDescent="0.2">
      <c r="A491" s="2">
        <v>522</v>
      </c>
      <c r="B491">
        <v>150000</v>
      </c>
    </row>
    <row r="492" spans="1:2" x14ac:dyDescent="0.2">
      <c r="A492" s="2">
        <v>523</v>
      </c>
      <c r="B492">
        <v>159000</v>
      </c>
    </row>
    <row r="493" spans="1:2" x14ac:dyDescent="0.2">
      <c r="A493" s="2">
        <v>525</v>
      </c>
      <c r="B493">
        <v>315750</v>
      </c>
    </row>
    <row r="494" spans="1:2" x14ac:dyDescent="0.2">
      <c r="A494" s="2">
        <v>526</v>
      </c>
      <c r="B494">
        <v>176000</v>
      </c>
    </row>
    <row r="495" spans="1:2" x14ac:dyDescent="0.2">
      <c r="A495" s="2">
        <v>527</v>
      </c>
      <c r="B495">
        <v>132000</v>
      </c>
    </row>
    <row r="496" spans="1:2" x14ac:dyDescent="0.2">
      <c r="A496" s="2">
        <v>529</v>
      </c>
      <c r="B496">
        <v>86000</v>
      </c>
    </row>
    <row r="497" spans="1:2" x14ac:dyDescent="0.2">
      <c r="A497" s="2">
        <v>530</v>
      </c>
      <c r="B497">
        <v>200624</v>
      </c>
    </row>
    <row r="498" spans="1:2" x14ac:dyDescent="0.2">
      <c r="A498" s="2">
        <v>531</v>
      </c>
      <c r="B498">
        <v>175000</v>
      </c>
    </row>
    <row r="499" spans="1:2" x14ac:dyDescent="0.2">
      <c r="A499" s="2">
        <v>532</v>
      </c>
      <c r="B499">
        <v>128000</v>
      </c>
    </row>
    <row r="500" spans="1:2" x14ac:dyDescent="0.2">
      <c r="A500" s="2">
        <v>533</v>
      </c>
      <c r="B500">
        <v>107500</v>
      </c>
    </row>
    <row r="501" spans="1:2" x14ac:dyDescent="0.2">
      <c r="A501" s="2">
        <v>534</v>
      </c>
      <c r="B501">
        <v>39300</v>
      </c>
    </row>
    <row r="502" spans="1:2" x14ac:dyDescent="0.2">
      <c r="A502" s="2">
        <v>535</v>
      </c>
      <c r="B502">
        <v>178000</v>
      </c>
    </row>
    <row r="503" spans="1:2" x14ac:dyDescent="0.2">
      <c r="A503" s="2">
        <v>536</v>
      </c>
      <c r="B503">
        <v>107500</v>
      </c>
    </row>
    <row r="504" spans="1:2" x14ac:dyDescent="0.2">
      <c r="A504" s="2">
        <v>537</v>
      </c>
      <c r="B504">
        <v>188000</v>
      </c>
    </row>
    <row r="505" spans="1:2" x14ac:dyDescent="0.2">
      <c r="A505" s="2">
        <v>538</v>
      </c>
      <c r="B505">
        <v>111250</v>
      </c>
    </row>
    <row r="506" spans="1:2" x14ac:dyDescent="0.2">
      <c r="A506" s="2">
        <v>539</v>
      </c>
      <c r="B506">
        <v>158000</v>
      </c>
    </row>
    <row r="507" spans="1:2" x14ac:dyDescent="0.2">
      <c r="A507" s="2">
        <v>540</v>
      </c>
      <c r="B507">
        <v>272000</v>
      </c>
    </row>
    <row r="508" spans="1:2" x14ac:dyDescent="0.2">
      <c r="A508" s="2">
        <v>542</v>
      </c>
      <c r="B508">
        <v>248000</v>
      </c>
    </row>
    <row r="509" spans="1:2" x14ac:dyDescent="0.2">
      <c r="A509" s="2">
        <v>543</v>
      </c>
      <c r="B509">
        <v>213250</v>
      </c>
    </row>
    <row r="510" spans="1:2" x14ac:dyDescent="0.2">
      <c r="A510" s="2">
        <v>544</v>
      </c>
      <c r="B510">
        <v>133000</v>
      </c>
    </row>
    <row r="511" spans="1:2" x14ac:dyDescent="0.2">
      <c r="A511" s="2">
        <v>545</v>
      </c>
      <c r="B511">
        <v>179665</v>
      </c>
    </row>
    <row r="512" spans="1:2" x14ac:dyDescent="0.2">
      <c r="A512" s="2">
        <v>546</v>
      </c>
      <c r="B512">
        <v>229000</v>
      </c>
    </row>
    <row r="513" spans="1:2" x14ac:dyDescent="0.2">
      <c r="A513" s="2">
        <v>547</v>
      </c>
      <c r="B513">
        <v>210000</v>
      </c>
    </row>
    <row r="514" spans="1:2" x14ac:dyDescent="0.2">
      <c r="A514" s="2">
        <v>548</v>
      </c>
      <c r="B514">
        <v>129500</v>
      </c>
    </row>
    <row r="515" spans="1:2" x14ac:dyDescent="0.2">
      <c r="A515" s="2">
        <v>549</v>
      </c>
      <c r="B515">
        <v>125000</v>
      </c>
    </row>
    <row r="516" spans="1:2" x14ac:dyDescent="0.2">
      <c r="A516" s="2">
        <v>550</v>
      </c>
      <c r="B516">
        <v>263000</v>
      </c>
    </row>
    <row r="517" spans="1:2" x14ac:dyDescent="0.2">
      <c r="A517" s="2">
        <v>551</v>
      </c>
      <c r="B517">
        <v>140000</v>
      </c>
    </row>
    <row r="518" spans="1:2" x14ac:dyDescent="0.2">
      <c r="A518" s="2">
        <v>552</v>
      </c>
      <c r="B518">
        <v>112500</v>
      </c>
    </row>
    <row r="519" spans="1:2" x14ac:dyDescent="0.2">
      <c r="A519" s="2">
        <v>553</v>
      </c>
      <c r="B519">
        <v>255500</v>
      </c>
    </row>
    <row r="520" spans="1:2" x14ac:dyDescent="0.2">
      <c r="A520" s="2">
        <v>554</v>
      </c>
      <c r="B520">
        <v>108000</v>
      </c>
    </row>
    <row r="521" spans="1:2" x14ac:dyDescent="0.2">
      <c r="A521" s="2">
        <v>555</v>
      </c>
      <c r="B521">
        <v>284000</v>
      </c>
    </row>
    <row r="522" spans="1:2" x14ac:dyDescent="0.2">
      <c r="A522" s="2">
        <v>556</v>
      </c>
      <c r="B522">
        <v>113000</v>
      </c>
    </row>
    <row r="523" spans="1:2" x14ac:dyDescent="0.2">
      <c r="A523" s="2">
        <v>557</v>
      </c>
      <c r="B523">
        <v>141000</v>
      </c>
    </row>
    <row r="524" spans="1:2" x14ac:dyDescent="0.2">
      <c r="A524" s="2">
        <v>558</v>
      </c>
      <c r="B524">
        <v>108000</v>
      </c>
    </row>
    <row r="525" spans="1:2" x14ac:dyDescent="0.2">
      <c r="A525" s="2">
        <v>559</v>
      </c>
      <c r="B525">
        <v>175000</v>
      </c>
    </row>
    <row r="526" spans="1:2" x14ac:dyDescent="0.2">
      <c r="A526" s="2">
        <v>560</v>
      </c>
      <c r="B526">
        <v>234000</v>
      </c>
    </row>
    <row r="527" spans="1:2" x14ac:dyDescent="0.2">
      <c r="A527" s="2">
        <v>561</v>
      </c>
      <c r="B527">
        <v>121500</v>
      </c>
    </row>
    <row r="528" spans="1:2" x14ac:dyDescent="0.2">
      <c r="A528" s="2">
        <v>562</v>
      </c>
      <c r="B528">
        <v>170000</v>
      </c>
    </row>
    <row r="529" spans="1:2" x14ac:dyDescent="0.2">
      <c r="A529" s="2">
        <v>563</v>
      </c>
      <c r="B529">
        <v>108000</v>
      </c>
    </row>
    <row r="530" spans="1:2" x14ac:dyDescent="0.2">
      <c r="A530" s="2">
        <v>564</v>
      </c>
      <c r="B530">
        <v>185000</v>
      </c>
    </row>
    <row r="531" spans="1:2" x14ac:dyDescent="0.2">
      <c r="A531" s="2">
        <v>565</v>
      </c>
      <c r="B531">
        <v>268000</v>
      </c>
    </row>
    <row r="532" spans="1:2" x14ac:dyDescent="0.2">
      <c r="A532" s="2">
        <v>566</v>
      </c>
      <c r="B532">
        <v>128000</v>
      </c>
    </row>
    <row r="533" spans="1:2" x14ac:dyDescent="0.2">
      <c r="A533" s="2">
        <v>568</v>
      </c>
      <c r="B533">
        <v>214000</v>
      </c>
    </row>
    <row r="534" spans="1:2" x14ac:dyDescent="0.2">
      <c r="A534" s="2">
        <v>569</v>
      </c>
      <c r="B534">
        <v>316600</v>
      </c>
    </row>
    <row r="535" spans="1:2" x14ac:dyDescent="0.2">
      <c r="A535" s="2">
        <v>570</v>
      </c>
      <c r="B535">
        <v>135960</v>
      </c>
    </row>
    <row r="536" spans="1:2" x14ac:dyDescent="0.2">
      <c r="A536" s="2">
        <v>571</v>
      </c>
      <c r="B536">
        <v>142600</v>
      </c>
    </row>
    <row r="537" spans="1:2" x14ac:dyDescent="0.2">
      <c r="A537" s="2">
        <v>572</v>
      </c>
      <c r="B537">
        <v>120000</v>
      </c>
    </row>
    <row r="538" spans="1:2" x14ac:dyDescent="0.2">
      <c r="A538" s="2">
        <v>573</v>
      </c>
      <c r="B538">
        <v>224500</v>
      </c>
    </row>
    <row r="539" spans="1:2" x14ac:dyDescent="0.2">
      <c r="A539" s="2">
        <v>574</v>
      </c>
      <c r="B539">
        <v>170000</v>
      </c>
    </row>
    <row r="540" spans="1:2" x14ac:dyDescent="0.2">
      <c r="A540" s="2">
        <v>575</v>
      </c>
      <c r="B540">
        <v>139000</v>
      </c>
    </row>
    <row r="541" spans="1:2" x14ac:dyDescent="0.2">
      <c r="A541" s="2">
        <v>576</v>
      </c>
      <c r="B541">
        <v>118500</v>
      </c>
    </row>
    <row r="542" spans="1:2" x14ac:dyDescent="0.2">
      <c r="A542" s="2">
        <v>577</v>
      </c>
      <c r="B542">
        <v>145000</v>
      </c>
    </row>
    <row r="543" spans="1:2" x14ac:dyDescent="0.2">
      <c r="A543" s="2">
        <v>578</v>
      </c>
      <c r="B543">
        <v>164500</v>
      </c>
    </row>
    <row r="544" spans="1:2" x14ac:dyDescent="0.2">
      <c r="A544" s="2">
        <v>579</v>
      </c>
      <c r="B544">
        <v>146000</v>
      </c>
    </row>
    <row r="545" spans="1:2" x14ac:dyDescent="0.2">
      <c r="A545" s="2">
        <v>580</v>
      </c>
      <c r="B545">
        <v>131500</v>
      </c>
    </row>
    <row r="546" spans="1:2" x14ac:dyDescent="0.2">
      <c r="A546" s="2">
        <v>581</v>
      </c>
      <c r="B546">
        <v>181900</v>
      </c>
    </row>
    <row r="547" spans="1:2" x14ac:dyDescent="0.2">
      <c r="A547" s="2">
        <v>583</v>
      </c>
      <c r="B547">
        <v>118500</v>
      </c>
    </row>
    <row r="548" spans="1:2" x14ac:dyDescent="0.2">
      <c r="A548" s="2">
        <v>584</v>
      </c>
      <c r="B548">
        <v>325000</v>
      </c>
    </row>
    <row r="549" spans="1:2" x14ac:dyDescent="0.2">
      <c r="A549" s="2">
        <v>585</v>
      </c>
      <c r="B549">
        <v>133000</v>
      </c>
    </row>
    <row r="550" spans="1:2" x14ac:dyDescent="0.2">
      <c r="A550" s="2">
        <v>586</v>
      </c>
      <c r="B550">
        <v>369900</v>
      </c>
    </row>
    <row r="551" spans="1:2" x14ac:dyDescent="0.2">
      <c r="A551" s="2">
        <v>587</v>
      </c>
      <c r="B551">
        <v>130000</v>
      </c>
    </row>
    <row r="552" spans="1:2" x14ac:dyDescent="0.2">
      <c r="A552" s="2">
        <v>588</v>
      </c>
      <c r="B552">
        <v>137000</v>
      </c>
    </row>
    <row r="553" spans="1:2" x14ac:dyDescent="0.2">
      <c r="A553" s="2">
        <v>590</v>
      </c>
      <c r="B553">
        <v>79500</v>
      </c>
    </row>
    <row r="554" spans="1:2" x14ac:dyDescent="0.2">
      <c r="A554" s="2">
        <v>591</v>
      </c>
      <c r="B554">
        <v>185900</v>
      </c>
    </row>
    <row r="555" spans="1:2" x14ac:dyDescent="0.2">
      <c r="A555" s="2">
        <v>593</v>
      </c>
      <c r="B555">
        <v>138000</v>
      </c>
    </row>
    <row r="556" spans="1:2" x14ac:dyDescent="0.2">
      <c r="A556" s="2">
        <v>594</v>
      </c>
      <c r="B556">
        <v>140000</v>
      </c>
    </row>
    <row r="557" spans="1:2" x14ac:dyDescent="0.2">
      <c r="A557" s="2">
        <v>595</v>
      </c>
      <c r="B557">
        <v>110000</v>
      </c>
    </row>
    <row r="558" spans="1:2" x14ac:dyDescent="0.2">
      <c r="A558" s="2">
        <v>596</v>
      </c>
      <c r="B558">
        <v>319000</v>
      </c>
    </row>
    <row r="559" spans="1:2" x14ac:dyDescent="0.2">
      <c r="A559" s="2">
        <v>597</v>
      </c>
      <c r="B559">
        <v>114504</v>
      </c>
    </row>
    <row r="560" spans="1:2" x14ac:dyDescent="0.2">
      <c r="A560" s="2">
        <v>598</v>
      </c>
      <c r="B560">
        <v>194201</v>
      </c>
    </row>
    <row r="561" spans="1:2" x14ac:dyDescent="0.2">
      <c r="A561" s="2">
        <v>599</v>
      </c>
      <c r="B561">
        <v>217500</v>
      </c>
    </row>
    <row r="562" spans="1:2" x14ac:dyDescent="0.2">
      <c r="A562" s="2">
        <v>600</v>
      </c>
      <c r="B562">
        <v>151000</v>
      </c>
    </row>
    <row r="563" spans="1:2" x14ac:dyDescent="0.2">
      <c r="A563" s="2">
        <v>602</v>
      </c>
      <c r="B563">
        <v>141000</v>
      </c>
    </row>
    <row r="564" spans="1:2" x14ac:dyDescent="0.2">
      <c r="A564" s="2">
        <v>603</v>
      </c>
      <c r="B564">
        <v>220000</v>
      </c>
    </row>
    <row r="565" spans="1:2" x14ac:dyDescent="0.2">
      <c r="A565" s="2">
        <v>604</v>
      </c>
      <c r="B565">
        <v>151000</v>
      </c>
    </row>
    <row r="566" spans="1:2" x14ac:dyDescent="0.2">
      <c r="A566" s="2">
        <v>605</v>
      </c>
      <c r="B566">
        <v>221000</v>
      </c>
    </row>
    <row r="567" spans="1:2" x14ac:dyDescent="0.2">
      <c r="A567" s="2">
        <v>606</v>
      </c>
      <c r="B567">
        <v>205000</v>
      </c>
    </row>
    <row r="568" spans="1:2" x14ac:dyDescent="0.2">
      <c r="A568" s="2">
        <v>607</v>
      </c>
      <c r="B568">
        <v>152000</v>
      </c>
    </row>
    <row r="569" spans="1:2" x14ac:dyDescent="0.2">
      <c r="A569" s="2">
        <v>609</v>
      </c>
      <c r="B569">
        <v>359100</v>
      </c>
    </row>
    <row r="570" spans="1:2" x14ac:dyDescent="0.2">
      <c r="A570" s="2">
        <v>610</v>
      </c>
      <c r="B570">
        <v>118500</v>
      </c>
    </row>
    <row r="571" spans="1:2" x14ac:dyDescent="0.2">
      <c r="A571" s="2">
        <v>612</v>
      </c>
      <c r="B571">
        <v>148000</v>
      </c>
    </row>
    <row r="572" spans="1:2" x14ac:dyDescent="0.2">
      <c r="A572" s="2">
        <v>614</v>
      </c>
      <c r="B572">
        <v>147000</v>
      </c>
    </row>
    <row r="573" spans="1:2" x14ac:dyDescent="0.2">
      <c r="A573" s="2">
        <v>615</v>
      </c>
      <c r="B573">
        <v>75500</v>
      </c>
    </row>
    <row r="574" spans="1:2" x14ac:dyDescent="0.2">
      <c r="A574" s="2">
        <v>616</v>
      </c>
      <c r="B574">
        <v>137500</v>
      </c>
    </row>
    <row r="575" spans="1:2" x14ac:dyDescent="0.2">
      <c r="A575" s="2">
        <v>617</v>
      </c>
      <c r="B575">
        <v>183200</v>
      </c>
    </row>
    <row r="576" spans="1:2" x14ac:dyDescent="0.2">
      <c r="A576" s="2">
        <v>618</v>
      </c>
      <c r="B576">
        <v>105500</v>
      </c>
    </row>
    <row r="577" spans="1:2" x14ac:dyDescent="0.2">
      <c r="A577" s="2">
        <v>619</v>
      </c>
      <c r="B577">
        <v>314813</v>
      </c>
    </row>
    <row r="578" spans="1:2" x14ac:dyDescent="0.2">
      <c r="A578" s="2">
        <v>620</v>
      </c>
      <c r="B578">
        <v>305000</v>
      </c>
    </row>
    <row r="579" spans="1:2" x14ac:dyDescent="0.2">
      <c r="A579" s="2">
        <v>621</v>
      </c>
      <c r="B579">
        <v>67000</v>
      </c>
    </row>
    <row r="580" spans="1:2" x14ac:dyDescent="0.2">
      <c r="A580" s="2">
        <v>622</v>
      </c>
      <c r="B580">
        <v>240000</v>
      </c>
    </row>
    <row r="581" spans="1:2" x14ac:dyDescent="0.2">
      <c r="A581" s="2">
        <v>623</v>
      </c>
      <c r="B581">
        <v>135000</v>
      </c>
    </row>
    <row r="582" spans="1:2" x14ac:dyDescent="0.2">
      <c r="A582" s="2">
        <v>624</v>
      </c>
      <c r="B582">
        <v>168500</v>
      </c>
    </row>
    <row r="583" spans="1:2" x14ac:dyDescent="0.2">
      <c r="A583" s="2">
        <v>625</v>
      </c>
      <c r="B583">
        <v>165150</v>
      </c>
    </row>
    <row r="584" spans="1:2" x14ac:dyDescent="0.2">
      <c r="A584" s="2">
        <v>626</v>
      </c>
      <c r="B584">
        <v>160000</v>
      </c>
    </row>
    <row r="585" spans="1:2" x14ac:dyDescent="0.2">
      <c r="A585" s="2">
        <v>627</v>
      </c>
      <c r="B585">
        <v>139900</v>
      </c>
    </row>
    <row r="586" spans="1:2" x14ac:dyDescent="0.2">
      <c r="A586" s="2">
        <v>628</v>
      </c>
      <c r="B586">
        <v>153000</v>
      </c>
    </row>
    <row r="587" spans="1:2" x14ac:dyDescent="0.2">
      <c r="A587" s="2">
        <v>629</v>
      </c>
      <c r="B587">
        <v>135000</v>
      </c>
    </row>
    <row r="588" spans="1:2" x14ac:dyDescent="0.2">
      <c r="A588" s="2">
        <v>630</v>
      </c>
      <c r="B588">
        <v>168500</v>
      </c>
    </row>
    <row r="589" spans="1:2" x14ac:dyDescent="0.2">
      <c r="A589" s="2">
        <v>632</v>
      </c>
      <c r="B589">
        <v>209500</v>
      </c>
    </row>
    <row r="590" spans="1:2" x14ac:dyDescent="0.2">
      <c r="A590" s="2">
        <v>633</v>
      </c>
      <c r="B590">
        <v>82500</v>
      </c>
    </row>
    <row r="591" spans="1:2" x14ac:dyDescent="0.2">
      <c r="A591" s="2">
        <v>634</v>
      </c>
      <c r="B591">
        <v>139400</v>
      </c>
    </row>
    <row r="592" spans="1:2" x14ac:dyDescent="0.2">
      <c r="A592" s="2">
        <v>635</v>
      </c>
      <c r="B592">
        <v>144000</v>
      </c>
    </row>
    <row r="593" spans="1:2" x14ac:dyDescent="0.2">
      <c r="A593" s="2">
        <v>636</v>
      </c>
      <c r="B593">
        <v>200000</v>
      </c>
    </row>
    <row r="594" spans="1:2" x14ac:dyDescent="0.2">
      <c r="A594" s="2">
        <v>637</v>
      </c>
      <c r="B594">
        <v>60000</v>
      </c>
    </row>
    <row r="595" spans="1:2" x14ac:dyDescent="0.2">
      <c r="A595" s="2">
        <v>638</v>
      </c>
      <c r="B595">
        <v>93000</v>
      </c>
    </row>
    <row r="596" spans="1:2" x14ac:dyDescent="0.2">
      <c r="A596" s="2">
        <v>639</v>
      </c>
      <c r="B596">
        <v>85000</v>
      </c>
    </row>
    <row r="597" spans="1:2" x14ac:dyDescent="0.2">
      <c r="A597" s="2">
        <v>642</v>
      </c>
      <c r="B597">
        <v>226000</v>
      </c>
    </row>
    <row r="598" spans="1:2" x14ac:dyDescent="0.2">
      <c r="A598" s="2">
        <v>644</v>
      </c>
      <c r="B598">
        <v>152000</v>
      </c>
    </row>
    <row r="599" spans="1:2" x14ac:dyDescent="0.2">
      <c r="A599" s="2">
        <v>646</v>
      </c>
      <c r="B599">
        <v>143250</v>
      </c>
    </row>
    <row r="600" spans="1:2" x14ac:dyDescent="0.2">
      <c r="A600" s="2">
        <v>647</v>
      </c>
      <c r="B600">
        <v>98300</v>
      </c>
    </row>
    <row r="601" spans="1:2" x14ac:dyDescent="0.2">
      <c r="A601" s="2">
        <v>648</v>
      </c>
      <c r="B601">
        <v>155000</v>
      </c>
    </row>
    <row r="602" spans="1:2" x14ac:dyDescent="0.2">
      <c r="A602" s="2">
        <v>649</v>
      </c>
      <c r="B602">
        <v>155000</v>
      </c>
    </row>
    <row r="603" spans="1:2" x14ac:dyDescent="0.2">
      <c r="A603" s="2">
        <v>650</v>
      </c>
      <c r="B603">
        <v>84500</v>
      </c>
    </row>
    <row r="604" spans="1:2" x14ac:dyDescent="0.2">
      <c r="A604" s="2">
        <v>651</v>
      </c>
      <c r="B604">
        <v>205950</v>
      </c>
    </row>
    <row r="605" spans="1:2" x14ac:dyDescent="0.2">
      <c r="A605" s="2">
        <v>652</v>
      </c>
      <c r="B605">
        <v>108000</v>
      </c>
    </row>
    <row r="606" spans="1:2" x14ac:dyDescent="0.2">
      <c r="A606" s="2">
        <v>653</v>
      </c>
      <c r="B606">
        <v>191000</v>
      </c>
    </row>
    <row r="607" spans="1:2" x14ac:dyDescent="0.2">
      <c r="A607" s="2">
        <v>654</v>
      </c>
      <c r="B607">
        <v>135000</v>
      </c>
    </row>
    <row r="608" spans="1:2" x14ac:dyDescent="0.2">
      <c r="A608" s="2">
        <v>655</v>
      </c>
      <c r="B608">
        <v>350000</v>
      </c>
    </row>
    <row r="609" spans="1:2" x14ac:dyDescent="0.2">
      <c r="A609" s="2">
        <v>656</v>
      </c>
      <c r="B609">
        <v>88000</v>
      </c>
    </row>
    <row r="610" spans="1:2" x14ac:dyDescent="0.2">
      <c r="A610" s="2">
        <v>657</v>
      </c>
      <c r="B610">
        <v>145500</v>
      </c>
    </row>
    <row r="611" spans="1:2" x14ac:dyDescent="0.2">
      <c r="A611" s="2">
        <v>658</v>
      </c>
      <c r="B611">
        <v>149000</v>
      </c>
    </row>
    <row r="612" spans="1:2" x14ac:dyDescent="0.2">
      <c r="A612" s="2">
        <v>659</v>
      </c>
      <c r="B612">
        <v>97500</v>
      </c>
    </row>
    <row r="613" spans="1:2" x14ac:dyDescent="0.2">
      <c r="A613" s="2">
        <v>660</v>
      </c>
      <c r="B613">
        <v>167000</v>
      </c>
    </row>
    <row r="614" spans="1:2" x14ac:dyDescent="0.2">
      <c r="A614" s="2">
        <v>661</v>
      </c>
      <c r="B614">
        <v>197900</v>
      </c>
    </row>
    <row r="615" spans="1:2" x14ac:dyDescent="0.2">
      <c r="A615" s="2">
        <v>662</v>
      </c>
      <c r="B615">
        <v>402000</v>
      </c>
    </row>
    <row r="616" spans="1:2" x14ac:dyDescent="0.2">
      <c r="A616" s="2">
        <v>663</v>
      </c>
      <c r="B616">
        <v>110000</v>
      </c>
    </row>
    <row r="617" spans="1:2" x14ac:dyDescent="0.2">
      <c r="A617" s="2">
        <v>664</v>
      </c>
      <c r="B617">
        <v>137500</v>
      </c>
    </row>
    <row r="618" spans="1:2" x14ac:dyDescent="0.2">
      <c r="A618" s="2">
        <v>666</v>
      </c>
      <c r="B618">
        <v>230500</v>
      </c>
    </row>
    <row r="619" spans="1:2" x14ac:dyDescent="0.2">
      <c r="A619" s="2">
        <v>667</v>
      </c>
      <c r="B619">
        <v>129000</v>
      </c>
    </row>
    <row r="620" spans="1:2" x14ac:dyDescent="0.2">
      <c r="A620" s="2">
        <v>668</v>
      </c>
      <c r="B620">
        <v>193500</v>
      </c>
    </row>
    <row r="621" spans="1:2" x14ac:dyDescent="0.2">
      <c r="A621" s="2">
        <v>669</v>
      </c>
      <c r="B621">
        <v>168000</v>
      </c>
    </row>
    <row r="622" spans="1:2" x14ac:dyDescent="0.2">
      <c r="A622" s="2">
        <v>670</v>
      </c>
      <c r="B622">
        <v>137500</v>
      </c>
    </row>
    <row r="623" spans="1:2" x14ac:dyDescent="0.2">
      <c r="A623" s="2">
        <v>671</v>
      </c>
      <c r="B623">
        <v>173500</v>
      </c>
    </row>
    <row r="624" spans="1:2" x14ac:dyDescent="0.2">
      <c r="A624" s="2">
        <v>672</v>
      </c>
      <c r="B624">
        <v>103600</v>
      </c>
    </row>
    <row r="625" spans="1:2" x14ac:dyDescent="0.2">
      <c r="A625" s="2">
        <v>673</v>
      </c>
      <c r="B625">
        <v>165000</v>
      </c>
    </row>
    <row r="626" spans="1:2" x14ac:dyDescent="0.2">
      <c r="A626" s="2">
        <v>674</v>
      </c>
      <c r="B626">
        <v>257500</v>
      </c>
    </row>
    <row r="627" spans="1:2" x14ac:dyDescent="0.2">
      <c r="A627" s="2">
        <v>675</v>
      </c>
      <c r="B627">
        <v>140000</v>
      </c>
    </row>
    <row r="628" spans="1:2" x14ac:dyDescent="0.2">
      <c r="A628" s="2">
        <v>676</v>
      </c>
      <c r="B628">
        <v>148500</v>
      </c>
    </row>
    <row r="629" spans="1:2" x14ac:dyDescent="0.2">
      <c r="A629" s="2">
        <v>677</v>
      </c>
      <c r="B629">
        <v>87000</v>
      </c>
    </row>
    <row r="630" spans="1:2" x14ac:dyDescent="0.2">
      <c r="A630" s="2">
        <v>678</v>
      </c>
      <c r="B630">
        <v>109500</v>
      </c>
    </row>
    <row r="631" spans="1:2" x14ac:dyDescent="0.2">
      <c r="A631" s="2">
        <v>679</v>
      </c>
      <c r="B631">
        <v>372500</v>
      </c>
    </row>
    <row r="632" spans="1:2" x14ac:dyDescent="0.2">
      <c r="A632" s="2">
        <v>680</v>
      </c>
      <c r="B632">
        <v>128500</v>
      </c>
    </row>
    <row r="633" spans="1:2" x14ac:dyDescent="0.2">
      <c r="A633" s="2">
        <v>681</v>
      </c>
      <c r="B633">
        <v>143000</v>
      </c>
    </row>
    <row r="634" spans="1:2" x14ac:dyDescent="0.2">
      <c r="A634" s="2">
        <v>682</v>
      </c>
      <c r="B634">
        <v>159434</v>
      </c>
    </row>
    <row r="635" spans="1:2" x14ac:dyDescent="0.2">
      <c r="A635" s="2">
        <v>683</v>
      </c>
      <c r="B635">
        <v>173000</v>
      </c>
    </row>
    <row r="636" spans="1:2" x14ac:dyDescent="0.2">
      <c r="A636" s="2">
        <v>684</v>
      </c>
      <c r="B636">
        <v>285000</v>
      </c>
    </row>
    <row r="637" spans="1:2" x14ac:dyDescent="0.2">
      <c r="A637" s="2">
        <v>685</v>
      </c>
      <c r="B637">
        <v>221000</v>
      </c>
    </row>
    <row r="638" spans="1:2" x14ac:dyDescent="0.2">
      <c r="A638" s="2">
        <v>686</v>
      </c>
      <c r="B638">
        <v>207500</v>
      </c>
    </row>
    <row r="639" spans="1:2" x14ac:dyDescent="0.2">
      <c r="A639" s="2">
        <v>687</v>
      </c>
      <c r="B639">
        <v>227875</v>
      </c>
    </row>
    <row r="640" spans="1:2" x14ac:dyDescent="0.2">
      <c r="A640" s="2">
        <v>688</v>
      </c>
      <c r="B640">
        <v>148800</v>
      </c>
    </row>
    <row r="641" spans="1:2" x14ac:dyDescent="0.2">
      <c r="A641" s="2">
        <v>689</v>
      </c>
      <c r="B641">
        <v>392000</v>
      </c>
    </row>
    <row r="642" spans="1:2" x14ac:dyDescent="0.2">
      <c r="A642" s="2">
        <v>690</v>
      </c>
      <c r="B642">
        <v>194700</v>
      </c>
    </row>
    <row r="643" spans="1:2" x14ac:dyDescent="0.2">
      <c r="A643" s="2">
        <v>691</v>
      </c>
      <c r="B643">
        <v>141000</v>
      </c>
    </row>
    <row r="644" spans="1:2" x14ac:dyDescent="0.2">
      <c r="A644" s="2">
        <v>693</v>
      </c>
      <c r="B644">
        <v>335000</v>
      </c>
    </row>
    <row r="645" spans="1:2" x14ac:dyDescent="0.2">
      <c r="A645" s="2">
        <v>694</v>
      </c>
      <c r="B645">
        <v>108480</v>
      </c>
    </row>
    <row r="646" spans="1:2" x14ac:dyDescent="0.2">
      <c r="A646" s="2">
        <v>695</v>
      </c>
      <c r="B646">
        <v>141500</v>
      </c>
    </row>
    <row r="647" spans="1:2" x14ac:dyDescent="0.2">
      <c r="A647" s="2">
        <v>696</v>
      </c>
      <c r="B647">
        <v>176000</v>
      </c>
    </row>
    <row r="648" spans="1:2" x14ac:dyDescent="0.2">
      <c r="A648" s="2">
        <v>697</v>
      </c>
      <c r="B648">
        <v>89000</v>
      </c>
    </row>
    <row r="649" spans="1:2" x14ac:dyDescent="0.2">
      <c r="A649" s="2">
        <v>698</v>
      </c>
      <c r="B649">
        <v>123500</v>
      </c>
    </row>
    <row r="650" spans="1:2" x14ac:dyDescent="0.2">
      <c r="A650" s="2">
        <v>699</v>
      </c>
      <c r="B650">
        <v>138500</v>
      </c>
    </row>
    <row r="651" spans="1:2" x14ac:dyDescent="0.2">
      <c r="A651" s="2">
        <v>700</v>
      </c>
      <c r="B651">
        <v>196000</v>
      </c>
    </row>
    <row r="652" spans="1:2" x14ac:dyDescent="0.2">
      <c r="A652" s="2">
        <v>701</v>
      </c>
      <c r="B652">
        <v>312500</v>
      </c>
    </row>
    <row r="653" spans="1:2" x14ac:dyDescent="0.2">
      <c r="A653" s="2">
        <v>702</v>
      </c>
      <c r="B653">
        <v>140000</v>
      </c>
    </row>
    <row r="654" spans="1:2" x14ac:dyDescent="0.2">
      <c r="A654" s="2">
        <v>704</v>
      </c>
      <c r="B654">
        <v>140000</v>
      </c>
    </row>
    <row r="655" spans="1:2" x14ac:dyDescent="0.2">
      <c r="A655" s="2">
        <v>705</v>
      </c>
      <c r="B655">
        <v>213000</v>
      </c>
    </row>
    <row r="656" spans="1:2" x14ac:dyDescent="0.2">
      <c r="A656" s="2">
        <v>706</v>
      </c>
      <c r="B656">
        <v>55000</v>
      </c>
    </row>
    <row r="657" spans="1:2" x14ac:dyDescent="0.2">
      <c r="A657" s="2">
        <v>707</v>
      </c>
      <c r="B657">
        <v>302000</v>
      </c>
    </row>
    <row r="658" spans="1:2" x14ac:dyDescent="0.2">
      <c r="A658" s="2">
        <v>708</v>
      </c>
      <c r="B658">
        <v>254000</v>
      </c>
    </row>
    <row r="659" spans="1:2" x14ac:dyDescent="0.2">
      <c r="A659" s="2">
        <v>709</v>
      </c>
      <c r="B659">
        <v>179540</v>
      </c>
    </row>
    <row r="660" spans="1:2" x14ac:dyDescent="0.2">
      <c r="A660" s="2">
        <v>710</v>
      </c>
      <c r="B660">
        <v>109900</v>
      </c>
    </row>
    <row r="661" spans="1:2" x14ac:dyDescent="0.2">
      <c r="A661" s="2">
        <v>711</v>
      </c>
      <c r="B661">
        <v>52000</v>
      </c>
    </row>
    <row r="662" spans="1:2" x14ac:dyDescent="0.2">
      <c r="A662" s="2">
        <v>712</v>
      </c>
      <c r="B662">
        <v>102776</v>
      </c>
    </row>
    <row r="663" spans="1:2" x14ac:dyDescent="0.2">
      <c r="A663" s="2">
        <v>713</v>
      </c>
      <c r="B663">
        <v>189000</v>
      </c>
    </row>
    <row r="664" spans="1:2" x14ac:dyDescent="0.2">
      <c r="A664" s="2">
        <v>714</v>
      </c>
      <c r="B664">
        <v>129000</v>
      </c>
    </row>
    <row r="665" spans="1:2" x14ac:dyDescent="0.2">
      <c r="A665" s="2">
        <v>715</v>
      </c>
      <c r="B665">
        <v>130500</v>
      </c>
    </row>
    <row r="666" spans="1:2" x14ac:dyDescent="0.2">
      <c r="A666" s="2">
        <v>716</v>
      </c>
      <c r="B666">
        <v>165000</v>
      </c>
    </row>
    <row r="667" spans="1:2" x14ac:dyDescent="0.2">
      <c r="A667" s="2">
        <v>717</v>
      </c>
      <c r="B667">
        <v>159500</v>
      </c>
    </row>
    <row r="668" spans="1:2" x14ac:dyDescent="0.2">
      <c r="A668" s="2">
        <v>718</v>
      </c>
      <c r="B668">
        <v>157000</v>
      </c>
    </row>
    <row r="669" spans="1:2" x14ac:dyDescent="0.2">
      <c r="A669" s="2">
        <v>719</v>
      </c>
      <c r="B669">
        <v>341000</v>
      </c>
    </row>
    <row r="670" spans="1:2" x14ac:dyDescent="0.2">
      <c r="A670" s="2">
        <v>720</v>
      </c>
      <c r="B670">
        <v>128500</v>
      </c>
    </row>
    <row r="671" spans="1:2" x14ac:dyDescent="0.2">
      <c r="A671" s="2">
        <v>721</v>
      </c>
      <c r="B671">
        <v>275000</v>
      </c>
    </row>
    <row r="672" spans="1:2" x14ac:dyDescent="0.2">
      <c r="A672" s="2">
        <v>722</v>
      </c>
      <c r="B672">
        <v>143000</v>
      </c>
    </row>
    <row r="673" spans="1:2" x14ac:dyDescent="0.2">
      <c r="A673" s="2">
        <v>723</v>
      </c>
      <c r="B673">
        <v>124500</v>
      </c>
    </row>
    <row r="674" spans="1:2" x14ac:dyDescent="0.2">
      <c r="A674" s="2">
        <v>724</v>
      </c>
      <c r="B674">
        <v>135000</v>
      </c>
    </row>
    <row r="675" spans="1:2" x14ac:dyDescent="0.2">
      <c r="A675" s="2">
        <v>726</v>
      </c>
      <c r="B675">
        <v>120500</v>
      </c>
    </row>
    <row r="676" spans="1:2" x14ac:dyDescent="0.2">
      <c r="A676" s="2">
        <v>727</v>
      </c>
      <c r="B676">
        <v>222000</v>
      </c>
    </row>
    <row r="677" spans="1:2" x14ac:dyDescent="0.2">
      <c r="A677" s="2">
        <v>728</v>
      </c>
      <c r="B677">
        <v>194500</v>
      </c>
    </row>
    <row r="678" spans="1:2" x14ac:dyDescent="0.2">
      <c r="A678" s="2">
        <v>729</v>
      </c>
      <c r="B678">
        <v>110000</v>
      </c>
    </row>
    <row r="679" spans="1:2" x14ac:dyDescent="0.2">
      <c r="A679" s="2">
        <v>730</v>
      </c>
      <c r="B679">
        <v>103000</v>
      </c>
    </row>
    <row r="680" spans="1:2" x14ac:dyDescent="0.2">
      <c r="A680" s="2">
        <v>731</v>
      </c>
      <c r="B680">
        <v>236500</v>
      </c>
    </row>
    <row r="681" spans="1:2" x14ac:dyDescent="0.2">
      <c r="A681" s="2">
        <v>732</v>
      </c>
      <c r="B681">
        <v>187500</v>
      </c>
    </row>
    <row r="682" spans="1:2" x14ac:dyDescent="0.2">
      <c r="A682" s="2">
        <v>733</v>
      </c>
      <c r="B682">
        <v>222500</v>
      </c>
    </row>
    <row r="683" spans="1:2" x14ac:dyDescent="0.2">
      <c r="A683" s="2">
        <v>734</v>
      </c>
      <c r="B683">
        <v>131400</v>
      </c>
    </row>
    <row r="684" spans="1:2" x14ac:dyDescent="0.2">
      <c r="A684" s="2">
        <v>735</v>
      </c>
      <c r="B684">
        <v>108000</v>
      </c>
    </row>
    <row r="685" spans="1:2" x14ac:dyDescent="0.2">
      <c r="A685" s="2">
        <v>736</v>
      </c>
      <c r="B685">
        <v>163000</v>
      </c>
    </row>
    <row r="686" spans="1:2" x14ac:dyDescent="0.2">
      <c r="A686" s="2">
        <v>737</v>
      </c>
      <c r="B686">
        <v>93500</v>
      </c>
    </row>
    <row r="687" spans="1:2" x14ac:dyDescent="0.2">
      <c r="A687" s="2">
        <v>738</v>
      </c>
      <c r="B687">
        <v>239900</v>
      </c>
    </row>
    <row r="688" spans="1:2" x14ac:dyDescent="0.2">
      <c r="A688" s="2">
        <v>739</v>
      </c>
      <c r="B688">
        <v>179000</v>
      </c>
    </row>
    <row r="689" spans="1:2" x14ac:dyDescent="0.2">
      <c r="A689" s="2">
        <v>740</v>
      </c>
      <c r="B689">
        <v>190000</v>
      </c>
    </row>
    <row r="690" spans="1:2" x14ac:dyDescent="0.2">
      <c r="A690" s="2">
        <v>741</v>
      </c>
      <c r="B690">
        <v>132000</v>
      </c>
    </row>
    <row r="691" spans="1:2" x14ac:dyDescent="0.2">
      <c r="A691" s="2">
        <v>742</v>
      </c>
      <c r="B691">
        <v>142000</v>
      </c>
    </row>
    <row r="692" spans="1:2" x14ac:dyDescent="0.2">
      <c r="A692" s="2">
        <v>743</v>
      </c>
      <c r="B692">
        <v>179000</v>
      </c>
    </row>
    <row r="693" spans="1:2" x14ac:dyDescent="0.2">
      <c r="A693" s="2">
        <v>744</v>
      </c>
      <c r="B693">
        <v>175000</v>
      </c>
    </row>
    <row r="694" spans="1:2" x14ac:dyDescent="0.2">
      <c r="A694" s="2">
        <v>745</v>
      </c>
      <c r="B694">
        <v>180000</v>
      </c>
    </row>
    <row r="695" spans="1:2" x14ac:dyDescent="0.2">
      <c r="A695" s="2">
        <v>746</v>
      </c>
      <c r="B695">
        <v>299800</v>
      </c>
    </row>
    <row r="696" spans="1:2" x14ac:dyDescent="0.2">
      <c r="A696" s="2">
        <v>747</v>
      </c>
      <c r="B696">
        <v>236000</v>
      </c>
    </row>
    <row r="697" spans="1:2" x14ac:dyDescent="0.2">
      <c r="A697" s="2">
        <v>748</v>
      </c>
      <c r="B697">
        <v>265979</v>
      </c>
    </row>
    <row r="698" spans="1:2" x14ac:dyDescent="0.2">
      <c r="A698" s="2">
        <v>749</v>
      </c>
      <c r="B698">
        <v>260400</v>
      </c>
    </row>
    <row r="699" spans="1:2" x14ac:dyDescent="0.2">
      <c r="A699" s="2">
        <v>750</v>
      </c>
      <c r="B699">
        <v>98000</v>
      </c>
    </row>
    <row r="700" spans="1:2" x14ac:dyDescent="0.2">
      <c r="A700" s="2">
        <v>751</v>
      </c>
      <c r="B700">
        <v>96500</v>
      </c>
    </row>
    <row r="701" spans="1:2" x14ac:dyDescent="0.2">
      <c r="A701" s="2">
        <v>752</v>
      </c>
      <c r="B701">
        <v>162000</v>
      </c>
    </row>
    <row r="702" spans="1:2" x14ac:dyDescent="0.2">
      <c r="A702" s="2">
        <v>753</v>
      </c>
      <c r="B702">
        <v>217000</v>
      </c>
    </row>
    <row r="703" spans="1:2" x14ac:dyDescent="0.2">
      <c r="A703" s="2">
        <v>755</v>
      </c>
      <c r="B703">
        <v>156000</v>
      </c>
    </row>
    <row r="704" spans="1:2" x14ac:dyDescent="0.2">
      <c r="A704" s="2">
        <v>756</v>
      </c>
      <c r="B704">
        <v>172500</v>
      </c>
    </row>
    <row r="705" spans="1:2" x14ac:dyDescent="0.2">
      <c r="A705" s="2">
        <v>757</v>
      </c>
      <c r="B705">
        <v>212000</v>
      </c>
    </row>
    <row r="706" spans="1:2" x14ac:dyDescent="0.2">
      <c r="A706" s="2">
        <v>758</v>
      </c>
      <c r="B706">
        <v>158900</v>
      </c>
    </row>
    <row r="707" spans="1:2" x14ac:dyDescent="0.2">
      <c r="A707" s="2">
        <v>759</v>
      </c>
      <c r="B707">
        <v>179400</v>
      </c>
    </row>
    <row r="708" spans="1:2" x14ac:dyDescent="0.2">
      <c r="A708" s="2">
        <v>760</v>
      </c>
      <c r="B708">
        <v>290000</v>
      </c>
    </row>
    <row r="709" spans="1:2" x14ac:dyDescent="0.2">
      <c r="A709" s="2">
        <v>761</v>
      </c>
      <c r="B709">
        <v>127500</v>
      </c>
    </row>
    <row r="710" spans="1:2" x14ac:dyDescent="0.2">
      <c r="A710" s="2">
        <v>762</v>
      </c>
      <c r="B710">
        <v>100000</v>
      </c>
    </row>
    <row r="711" spans="1:2" x14ac:dyDescent="0.2">
      <c r="A711" s="2">
        <v>763</v>
      </c>
      <c r="B711">
        <v>215200</v>
      </c>
    </row>
    <row r="712" spans="1:2" x14ac:dyDescent="0.2">
      <c r="A712" s="2">
        <v>764</v>
      </c>
      <c r="B712">
        <v>337000</v>
      </c>
    </row>
    <row r="713" spans="1:2" x14ac:dyDescent="0.2">
      <c r="A713" s="2">
        <v>767</v>
      </c>
      <c r="B713">
        <v>196500</v>
      </c>
    </row>
    <row r="714" spans="1:2" x14ac:dyDescent="0.2">
      <c r="A714" s="2">
        <v>768</v>
      </c>
      <c r="B714">
        <v>160000</v>
      </c>
    </row>
    <row r="715" spans="1:2" x14ac:dyDescent="0.2">
      <c r="A715" s="2">
        <v>769</v>
      </c>
      <c r="B715">
        <v>216837</v>
      </c>
    </row>
    <row r="716" spans="1:2" x14ac:dyDescent="0.2">
      <c r="A716" s="2">
        <v>771</v>
      </c>
      <c r="B716">
        <v>134900</v>
      </c>
    </row>
    <row r="717" spans="1:2" x14ac:dyDescent="0.2">
      <c r="A717" s="2">
        <v>772</v>
      </c>
      <c r="B717">
        <v>102000</v>
      </c>
    </row>
    <row r="718" spans="1:2" x14ac:dyDescent="0.2">
      <c r="A718" s="2">
        <v>773</v>
      </c>
      <c r="B718">
        <v>107000</v>
      </c>
    </row>
    <row r="719" spans="1:2" x14ac:dyDescent="0.2">
      <c r="A719" s="2">
        <v>774</v>
      </c>
      <c r="B719">
        <v>114500</v>
      </c>
    </row>
    <row r="720" spans="1:2" x14ac:dyDescent="0.2">
      <c r="A720" s="2">
        <v>775</v>
      </c>
      <c r="B720">
        <v>395000</v>
      </c>
    </row>
    <row r="721" spans="1:2" x14ac:dyDescent="0.2">
      <c r="A721" s="2">
        <v>776</v>
      </c>
      <c r="B721">
        <v>162000</v>
      </c>
    </row>
    <row r="722" spans="1:2" x14ac:dyDescent="0.2">
      <c r="A722" s="2">
        <v>777</v>
      </c>
      <c r="B722">
        <v>221500</v>
      </c>
    </row>
    <row r="723" spans="1:2" x14ac:dyDescent="0.2">
      <c r="A723" s="2">
        <v>778</v>
      </c>
      <c r="B723">
        <v>142500</v>
      </c>
    </row>
    <row r="724" spans="1:2" x14ac:dyDescent="0.2">
      <c r="A724" s="2">
        <v>779</v>
      </c>
      <c r="B724">
        <v>144000</v>
      </c>
    </row>
    <row r="725" spans="1:2" x14ac:dyDescent="0.2">
      <c r="A725" s="2">
        <v>780</v>
      </c>
      <c r="B725">
        <v>135000</v>
      </c>
    </row>
    <row r="726" spans="1:2" x14ac:dyDescent="0.2">
      <c r="A726" s="2">
        <v>781</v>
      </c>
      <c r="B726">
        <v>176000</v>
      </c>
    </row>
    <row r="727" spans="1:2" x14ac:dyDescent="0.2">
      <c r="A727" s="2">
        <v>782</v>
      </c>
      <c r="B727">
        <v>175900</v>
      </c>
    </row>
    <row r="728" spans="1:2" x14ac:dyDescent="0.2">
      <c r="A728" s="2">
        <v>783</v>
      </c>
      <c r="B728">
        <v>187100</v>
      </c>
    </row>
    <row r="729" spans="1:2" x14ac:dyDescent="0.2">
      <c r="A729" s="2">
        <v>784</v>
      </c>
      <c r="B729">
        <v>165500</v>
      </c>
    </row>
    <row r="730" spans="1:2" x14ac:dyDescent="0.2">
      <c r="A730" s="2">
        <v>785</v>
      </c>
      <c r="B730">
        <v>128000</v>
      </c>
    </row>
    <row r="731" spans="1:2" x14ac:dyDescent="0.2">
      <c r="A731" s="2">
        <v>786</v>
      </c>
      <c r="B731">
        <v>161500</v>
      </c>
    </row>
    <row r="732" spans="1:2" x14ac:dyDescent="0.2">
      <c r="A732" s="2">
        <v>787</v>
      </c>
      <c r="B732">
        <v>139000</v>
      </c>
    </row>
    <row r="733" spans="1:2" x14ac:dyDescent="0.2">
      <c r="A733" s="2">
        <v>788</v>
      </c>
      <c r="B733">
        <v>233000</v>
      </c>
    </row>
    <row r="734" spans="1:2" x14ac:dyDescent="0.2">
      <c r="A734" s="2">
        <v>789</v>
      </c>
      <c r="B734">
        <v>107900</v>
      </c>
    </row>
    <row r="735" spans="1:2" x14ac:dyDescent="0.2">
      <c r="A735" s="2">
        <v>790</v>
      </c>
      <c r="B735">
        <v>187500</v>
      </c>
    </row>
    <row r="736" spans="1:2" x14ac:dyDescent="0.2">
      <c r="A736" s="2">
        <v>791</v>
      </c>
      <c r="B736">
        <v>160200</v>
      </c>
    </row>
    <row r="737" spans="1:2" x14ac:dyDescent="0.2">
      <c r="A737" s="2">
        <v>792</v>
      </c>
      <c r="B737">
        <v>146800</v>
      </c>
    </row>
    <row r="738" spans="1:2" x14ac:dyDescent="0.2">
      <c r="A738" s="2">
        <v>793</v>
      </c>
      <c r="B738">
        <v>269790</v>
      </c>
    </row>
    <row r="739" spans="1:2" x14ac:dyDescent="0.2">
      <c r="A739" s="2">
        <v>794</v>
      </c>
      <c r="B739">
        <v>225000</v>
      </c>
    </row>
    <row r="740" spans="1:2" x14ac:dyDescent="0.2">
      <c r="A740" s="2">
        <v>795</v>
      </c>
      <c r="B740">
        <v>194500</v>
      </c>
    </row>
    <row r="741" spans="1:2" x14ac:dyDescent="0.2">
      <c r="A741" s="2">
        <v>796</v>
      </c>
      <c r="B741">
        <v>171000</v>
      </c>
    </row>
    <row r="742" spans="1:2" x14ac:dyDescent="0.2">
      <c r="A742" s="2">
        <v>797</v>
      </c>
      <c r="B742">
        <v>143500</v>
      </c>
    </row>
    <row r="743" spans="1:2" x14ac:dyDescent="0.2">
      <c r="A743" s="2">
        <v>798</v>
      </c>
      <c r="B743">
        <v>110000</v>
      </c>
    </row>
    <row r="744" spans="1:2" x14ac:dyDescent="0.2">
      <c r="A744" s="2">
        <v>800</v>
      </c>
      <c r="B744">
        <v>175000</v>
      </c>
    </row>
    <row r="745" spans="1:2" x14ac:dyDescent="0.2">
      <c r="A745" s="2">
        <v>801</v>
      </c>
      <c r="B745">
        <v>200000</v>
      </c>
    </row>
    <row r="746" spans="1:2" x14ac:dyDescent="0.2">
      <c r="A746" s="2">
        <v>802</v>
      </c>
      <c r="B746">
        <v>109900</v>
      </c>
    </row>
    <row r="747" spans="1:2" x14ac:dyDescent="0.2">
      <c r="A747" s="2">
        <v>803</v>
      </c>
      <c r="B747">
        <v>189000</v>
      </c>
    </row>
    <row r="748" spans="1:2" x14ac:dyDescent="0.2">
      <c r="A748" s="2">
        <v>805</v>
      </c>
      <c r="B748">
        <v>118000</v>
      </c>
    </row>
    <row r="749" spans="1:2" x14ac:dyDescent="0.2">
      <c r="A749" s="2">
        <v>807</v>
      </c>
      <c r="B749">
        <v>135500</v>
      </c>
    </row>
    <row r="750" spans="1:2" x14ac:dyDescent="0.2">
      <c r="A750" s="2">
        <v>808</v>
      </c>
      <c r="B750">
        <v>223500</v>
      </c>
    </row>
    <row r="751" spans="1:2" x14ac:dyDescent="0.2">
      <c r="A751" s="2">
        <v>809</v>
      </c>
      <c r="B751">
        <v>159950</v>
      </c>
    </row>
    <row r="752" spans="1:2" x14ac:dyDescent="0.2">
      <c r="A752" s="2">
        <v>810</v>
      </c>
      <c r="B752">
        <v>106000</v>
      </c>
    </row>
    <row r="753" spans="1:2" x14ac:dyDescent="0.2">
      <c r="A753" s="2">
        <v>811</v>
      </c>
      <c r="B753">
        <v>181000</v>
      </c>
    </row>
    <row r="754" spans="1:2" x14ac:dyDescent="0.2">
      <c r="A754" s="2">
        <v>812</v>
      </c>
      <c r="B754">
        <v>144500</v>
      </c>
    </row>
    <row r="755" spans="1:2" x14ac:dyDescent="0.2">
      <c r="A755" s="2">
        <v>813</v>
      </c>
      <c r="B755">
        <v>55993</v>
      </c>
    </row>
    <row r="756" spans="1:2" x14ac:dyDescent="0.2">
      <c r="A756" s="2">
        <v>814</v>
      </c>
      <c r="B756">
        <v>157900</v>
      </c>
    </row>
    <row r="757" spans="1:2" x14ac:dyDescent="0.2">
      <c r="A757" s="2">
        <v>815</v>
      </c>
      <c r="B757">
        <v>116000</v>
      </c>
    </row>
    <row r="758" spans="1:2" x14ac:dyDescent="0.2">
      <c r="A758" s="2">
        <v>816</v>
      </c>
      <c r="B758">
        <v>224900</v>
      </c>
    </row>
    <row r="759" spans="1:2" x14ac:dyDescent="0.2">
      <c r="A759" s="2">
        <v>817</v>
      </c>
      <c r="B759">
        <v>137000</v>
      </c>
    </row>
    <row r="760" spans="1:2" x14ac:dyDescent="0.2">
      <c r="A760" s="2">
        <v>818</v>
      </c>
      <c r="B760">
        <v>271000</v>
      </c>
    </row>
    <row r="761" spans="1:2" x14ac:dyDescent="0.2">
      <c r="A761" s="2">
        <v>819</v>
      </c>
      <c r="B761">
        <v>155000</v>
      </c>
    </row>
    <row r="762" spans="1:2" x14ac:dyDescent="0.2">
      <c r="A762" s="2">
        <v>820</v>
      </c>
      <c r="B762">
        <v>224000</v>
      </c>
    </row>
    <row r="763" spans="1:2" x14ac:dyDescent="0.2">
      <c r="A763" s="2">
        <v>821</v>
      </c>
      <c r="B763">
        <v>183000</v>
      </c>
    </row>
    <row r="764" spans="1:2" x14ac:dyDescent="0.2">
      <c r="A764" s="2">
        <v>822</v>
      </c>
      <c r="B764">
        <v>93000</v>
      </c>
    </row>
    <row r="765" spans="1:2" x14ac:dyDescent="0.2">
      <c r="A765" s="2">
        <v>823</v>
      </c>
      <c r="B765">
        <v>225000</v>
      </c>
    </row>
    <row r="766" spans="1:2" x14ac:dyDescent="0.2">
      <c r="A766" s="2">
        <v>824</v>
      </c>
      <c r="B766">
        <v>139500</v>
      </c>
    </row>
    <row r="767" spans="1:2" x14ac:dyDescent="0.2">
      <c r="A767" s="2">
        <v>825</v>
      </c>
      <c r="B767">
        <v>232600</v>
      </c>
    </row>
    <row r="768" spans="1:2" x14ac:dyDescent="0.2">
      <c r="A768" s="2">
        <v>827</v>
      </c>
      <c r="B768">
        <v>109500</v>
      </c>
    </row>
    <row r="769" spans="1:2" x14ac:dyDescent="0.2">
      <c r="A769" s="2">
        <v>828</v>
      </c>
      <c r="B769">
        <v>189000</v>
      </c>
    </row>
    <row r="770" spans="1:2" x14ac:dyDescent="0.2">
      <c r="A770" s="2">
        <v>829</v>
      </c>
      <c r="B770">
        <v>185000</v>
      </c>
    </row>
    <row r="771" spans="1:2" x14ac:dyDescent="0.2">
      <c r="A771" s="2">
        <v>830</v>
      </c>
      <c r="B771">
        <v>147400</v>
      </c>
    </row>
    <row r="772" spans="1:2" x14ac:dyDescent="0.2">
      <c r="A772" s="2">
        <v>831</v>
      </c>
      <c r="B772">
        <v>166000</v>
      </c>
    </row>
    <row r="773" spans="1:2" x14ac:dyDescent="0.2">
      <c r="A773" s="2">
        <v>832</v>
      </c>
      <c r="B773">
        <v>151000</v>
      </c>
    </row>
    <row r="774" spans="1:2" x14ac:dyDescent="0.2">
      <c r="A774" s="2">
        <v>833</v>
      </c>
      <c r="B774">
        <v>237000</v>
      </c>
    </row>
    <row r="775" spans="1:2" x14ac:dyDescent="0.2">
      <c r="A775" s="2">
        <v>834</v>
      </c>
      <c r="B775">
        <v>167000</v>
      </c>
    </row>
    <row r="776" spans="1:2" x14ac:dyDescent="0.2">
      <c r="A776" s="2">
        <v>835</v>
      </c>
      <c r="B776">
        <v>139950</v>
      </c>
    </row>
    <row r="777" spans="1:2" x14ac:dyDescent="0.2">
      <c r="A777" s="2">
        <v>836</v>
      </c>
      <c r="B777">
        <v>128000</v>
      </c>
    </row>
    <row r="778" spans="1:2" x14ac:dyDescent="0.2">
      <c r="A778" s="2">
        <v>837</v>
      </c>
      <c r="B778">
        <v>153500</v>
      </c>
    </row>
    <row r="779" spans="1:2" x14ac:dyDescent="0.2">
      <c r="A779" s="2">
        <v>838</v>
      </c>
      <c r="B779">
        <v>100000</v>
      </c>
    </row>
    <row r="780" spans="1:2" x14ac:dyDescent="0.2">
      <c r="A780" s="2">
        <v>839</v>
      </c>
      <c r="B780">
        <v>144000</v>
      </c>
    </row>
    <row r="781" spans="1:2" x14ac:dyDescent="0.2">
      <c r="A781" s="2">
        <v>840</v>
      </c>
      <c r="B781">
        <v>130500</v>
      </c>
    </row>
    <row r="782" spans="1:2" x14ac:dyDescent="0.2">
      <c r="A782" s="2">
        <v>841</v>
      </c>
      <c r="B782">
        <v>140000</v>
      </c>
    </row>
    <row r="783" spans="1:2" x14ac:dyDescent="0.2">
      <c r="A783" s="2">
        <v>842</v>
      </c>
      <c r="B783">
        <v>157500</v>
      </c>
    </row>
    <row r="784" spans="1:2" x14ac:dyDescent="0.2">
      <c r="A784" s="2">
        <v>843</v>
      </c>
      <c r="B784">
        <v>174900</v>
      </c>
    </row>
    <row r="785" spans="1:2" x14ac:dyDescent="0.2">
      <c r="A785" s="2">
        <v>844</v>
      </c>
      <c r="B785">
        <v>141000</v>
      </c>
    </row>
    <row r="786" spans="1:2" x14ac:dyDescent="0.2">
      <c r="A786" s="2">
        <v>845</v>
      </c>
      <c r="B786">
        <v>153900</v>
      </c>
    </row>
    <row r="787" spans="1:2" x14ac:dyDescent="0.2">
      <c r="A787" s="2">
        <v>846</v>
      </c>
      <c r="B787">
        <v>171000</v>
      </c>
    </row>
    <row r="788" spans="1:2" x14ac:dyDescent="0.2">
      <c r="A788" s="2">
        <v>847</v>
      </c>
      <c r="B788">
        <v>213000</v>
      </c>
    </row>
    <row r="789" spans="1:2" x14ac:dyDescent="0.2">
      <c r="A789" s="2">
        <v>848</v>
      </c>
      <c r="B789">
        <v>133500</v>
      </c>
    </row>
    <row r="790" spans="1:2" x14ac:dyDescent="0.2">
      <c r="A790" s="2">
        <v>849</v>
      </c>
      <c r="B790">
        <v>240000</v>
      </c>
    </row>
    <row r="791" spans="1:2" x14ac:dyDescent="0.2">
      <c r="A791" s="2">
        <v>850</v>
      </c>
      <c r="B791">
        <v>187000</v>
      </c>
    </row>
    <row r="792" spans="1:2" x14ac:dyDescent="0.2">
      <c r="A792" s="2">
        <v>851</v>
      </c>
      <c r="B792">
        <v>131500</v>
      </c>
    </row>
    <row r="793" spans="1:2" x14ac:dyDescent="0.2">
      <c r="A793" s="2">
        <v>852</v>
      </c>
      <c r="B793">
        <v>215000</v>
      </c>
    </row>
    <row r="794" spans="1:2" x14ac:dyDescent="0.2">
      <c r="A794" s="2">
        <v>853</v>
      </c>
      <c r="B794">
        <v>164000</v>
      </c>
    </row>
    <row r="795" spans="1:2" x14ac:dyDescent="0.2">
      <c r="A795" s="2">
        <v>854</v>
      </c>
      <c r="B795">
        <v>158000</v>
      </c>
    </row>
    <row r="796" spans="1:2" x14ac:dyDescent="0.2">
      <c r="A796" s="2">
        <v>855</v>
      </c>
      <c r="B796">
        <v>170000</v>
      </c>
    </row>
    <row r="797" spans="1:2" x14ac:dyDescent="0.2">
      <c r="A797" s="2">
        <v>856</v>
      </c>
      <c r="B797">
        <v>127000</v>
      </c>
    </row>
    <row r="798" spans="1:2" x14ac:dyDescent="0.2">
      <c r="A798" s="2">
        <v>857</v>
      </c>
      <c r="B798">
        <v>147000</v>
      </c>
    </row>
    <row r="799" spans="1:2" x14ac:dyDescent="0.2">
      <c r="A799" s="2">
        <v>858</v>
      </c>
      <c r="B799">
        <v>174000</v>
      </c>
    </row>
    <row r="800" spans="1:2" x14ac:dyDescent="0.2">
      <c r="A800" s="2">
        <v>859</v>
      </c>
      <c r="B800">
        <v>152000</v>
      </c>
    </row>
    <row r="801" spans="1:2" x14ac:dyDescent="0.2">
      <c r="A801" s="2">
        <v>860</v>
      </c>
      <c r="B801">
        <v>250000</v>
      </c>
    </row>
    <row r="802" spans="1:2" x14ac:dyDescent="0.2">
      <c r="A802" s="2">
        <v>861</v>
      </c>
      <c r="B802">
        <v>189950</v>
      </c>
    </row>
    <row r="803" spans="1:2" x14ac:dyDescent="0.2">
      <c r="A803" s="2">
        <v>862</v>
      </c>
      <c r="B803">
        <v>131500</v>
      </c>
    </row>
    <row r="804" spans="1:2" x14ac:dyDescent="0.2">
      <c r="A804" s="2">
        <v>863</v>
      </c>
      <c r="B804">
        <v>152000</v>
      </c>
    </row>
    <row r="805" spans="1:2" x14ac:dyDescent="0.2">
      <c r="A805" s="2">
        <v>864</v>
      </c>
      <c r="B805">
        <v>132500</v>
      </c>
    </row>
    <row r="806" spans="1:2" x14ac:dyDescent="0.2">
      <c r="A806" s="2">
        <v>865</v>
      </c>
      <c r="B806">
        <v>250580</v>
      </c>
    </row>
    <row r="807" spans="1:2" x14ac:dyDescent="0.2">
      <c r="A807" s="2">
        <v>866</v>
      </c>
      <c r="B807">
        <v>148500</v>
      </c>
    </row>
    <row r="808" spans="1:2" x14ac:dyDescent="0.2">
      <c r="A808" s="2">
        <v>867</v>
      </c>
      <c r="B808">
        <v>248900</v>
      </c>
    </row>
    <row r="809" spans="1:2" x14ac:dyDescent="0.2">
      <c r="A809" s="2">
        <v>868</v>
      </c>
      <c r="B809">
        <v>129000</v>
      </c>
    </row>
    <row r="810" spans="1:2" x14ac:dyDescent="0.2">
      <c r="A810" s="2">
        <v>869</v>
      </c>
      <c r="B810">
        <v>169000</v>
      </c>
    </row>
    <row r="811" spans="1:2" x14ac:dyDescent="0.2">
      <c r="A811" s="2">
        <v>870</v>
      </c>
      <c r="B811">
        <v>236000</v>
      </c>
    </row>
    <row r="812" spans="1:2" x14ac:dyDescent="0.2">
      <c r="A812" s="2">
        <v>871</v>
      </c>
      <c r="B812">
        <v>109500</v>
      </c>
    </row>
    <row r="813" spans="1:2" x14ac:dyDescent="0.2">
      <c r="A813" s="2">
        <v>872</v>
      </c>
      <c r="B813">
        <v>200500</v>
      </c>
    </row>
    <row r="814" spans="1:2" x14ac:dyDescent="0.2">
      <c r="A814" s="2">
        <v>873</v>
      </c>
      <c r="B814">
        <v>116000</v>
      </c>
    </row>
    <row r="815" spans="1:2" x14ac:dyDescent="0.2">
      <c r="A815" s="2">
        <v>874</v>
      </c>
      <c r="B815">
        <v>133000</v>
      </c>
    </row>
    <row r="816" spans="1:2" x14ac:dyDescent="0.2">
      <c r="A816" s="2">
        <v>875</v>
      </c>
      <c r="B816">
        <v>66500</v>
      </c>
    </row>
    <row r="817" spans="1:2" x14ac:dyDescent="0.2">
      <c r="A817" s="2">
        <v>877</v>
      </c>
      <c r="B817">
        <v>132250</v>
      </c>
    </row>
    <row r="818" spans="1:2" x14ac:dyDescent="0.2">
      <c r="A818" s="2">
        <v>879</v>
      </c>
      <c r="B818">
        <v>148000</v>
      </c>
    </row>
    <row r="819" spans="1:2" x14ac:dyDescent="0.2">
      <c r="A819" s="2">
        <v>880</v>
      </c>
      <c r="B819">
        <v>136500</v>
      </c>
    </row>
    <row r="820" spans="1:2" x14ac:dyDescent="0.2">
      <c r="A820" s="2">
        <v>881</v>
      </c>
      <c r="B820">
        <v>157000</v>
      </c>
    </row>
    <row r="821" spans="1:2" x14ac:dyDescent="0.2">
      <c r="A821" s="2">
        <v>882</v>
      </c>
      <c r="B821">
        <v>187500</v>
      </c>
    </row>
    <row r="822" spans="1:2" x14ac:dyDescent="0.2">
      <c r="A822" s="2">
        <v>883</v>
      </c>
      <c r="B822">
        <v>178000</v>
      </c>
    </row>
    <row r="823" spans="1:2" x14ac:dyDescent="0.2">
      <c r="A823" s="2">
        <v>884</v>
      </c>
      <c r="B823">
        <v>118500</v>
      </c>
    </row>
    <row r="824" spans="1:2" x14ac:dyDescent="0.2">
      <c r="A824" s="2">
        <v>885</v>
      </c>
      <c r="B824">
        <v>100000</v>
      </c>
    </row>
    <row r="825" spans="1:2" x14ac:dyDescent="0.2">
      <c r="A825" s="2">
        <v>886</v>
      </c>
      <c r="B825">
        <v>328900</v>
      </c>
    </row>
    <row r="826" spans="1:2" x14ac:dyDescent="0.2">
      <c r="A826" s="2">
        <v>887</v>
      </c>
      <c r="B826">
        <v>145000</v>
      </c>
    </row>
    <row r="827" spans="1:2" x14ac:dyDescent="0.2">
      <c r="A827" s="2">
        <v>888</v>
      </c>
      <c r="B827">
        <v>135500</v>
      </c>
    </row>
    <row r="828" spans="1:2" x14ac:dyDescent="0.2">
      <c r="A828" s="2">
        <v>889</v>
      </c>
      <c r="B828">
        <v>268000</v>
      </c>
    </row>
    <row r="829" spans="1:2" x14ac:dyDescent="0.2">
      <c r="A829" s="2">
        <v>890</v>
      </c>
      <c r="B829">
        <v>149500</v>
      </c>
    </row>
    <row r="830" spans="1:2" x14ac:dyDescent="0.2">
      <c r="A830" s="2">
        <v>891</v>
      </c>
      <c r="B830">
        <v>122900</v>
      </c>
    </row>
    <row r="831" spans="1:2" x14ac:dyDescent="0.2">
      <c r="A831" s="2">
        <v>892</v>
      </c>
      <c r="B831">
        <v>172500</v>
      </c>
    </row>
    <row r="832" spans="1:2" x14ac:dyDescent="0.2">
      <c r="A832" s="2">
        <v>893</v>
      </c>
      <c r="B832">
        <v>154500</v>
      </c>
    </row>
    <row r="833" spans="1:2" x14ac:dyDescent="0.2">
      <c r="A833" s="2">
        <v>894</v>
      </c>
      <c r="B833">
        <v>165000</v>
      </c>
    </row>
    <row r="834" spans="1:2" x14ac:dyDescent="0.2">
      <c r="A834" s="2">
        <v>895</v>
      </c>
      <c r="B834">
        <v>118858</v>
      </c>
    </row>
    <row r="835" spans="1:2" x14ac:dyDescent="0.2">
      <c r="A835" s="2">
        <v>896</v>
      </c>
      <c r="B835">
        <v>140000</v>
      </c>
    </row>
    <row r="836" spans="1:2" x14ac:dyDescent="0.2">
      <c r="A836" s="2">
        <v>897</v>
      </c>
      <c r="B836">
        <v>106500</v>
      </c>
    </row>
    <row r="837" spans="1:2" x14ac:dyDescent="0.2">
      <c r="A837" s="2">
        <v>898</v>
      </c>
      <c r="B837">
        <v>142953</v>
      </c>
    </row>
    <row r="838" spans="1:2" x14ac:dyDescent="0.2">
      <c r="A838" s="2">
        <v>900</v>
      </c>
      <c r="B838">
        <v>135000</v>
      </c>
    </row>
    <row r="839" spans="1:2" x14ac:dyDescent="0.2">
      <c r="A839" s="2">
        <v>901</v>
      </c>
      <c r="B839">
        <v>110000</v>
      </c>
    </row>
    <row r="840" spans="1:2" x14ac:dyDescent="0.2">
      <c r="A840" s="2">
        <v>902</v>
      </c>
      <c r="B840">
        <v>153000</v>
      </c>
    </row>
    <row r="841" spans="1:2" x14ac:dyDescent="0.2">
      <c r="A841" s="2">
        <v>903</v>
      </c>
      <c r="B841">
        <v>180000</v>
      </c>
    </row>
    <row r="842" spans="1:2" x14ac:dyDescent="0.2">
      <c r="A842" s="2">
        <v>904</v>
      </c>
      <c r="B842">
        <v>240000</v>
      </c>
    </row>
    <row r="843" spans="1:2" x14ac:dyDescent="0.2">
      <c r="A843" s="2">
        <v>905</v>
      </c>
      <c r="B843">
        <v>125500</v>
      </c>
    </row>
    <row r="844" spans="1:2" x14ac:dyDescent="0.2">
      <c r="A844" s="2">
        <v>906</v>
      </c>
      <c r="B844">
        <v>128000</v>
      </c>
    </row>
    <row r="845" spans="1:2" x14ac:dyDescent="0.2">
      <c r="A845" s="2">
        <v>907</v>
      </c>
      <c r="B845">
        <v>255000</v>
      </c>
    </row>
    <row r="846" spans="1:2" x14ac:dyDescent="0.2">
      <c r="A846" s="2">
        <v>908</v>
      </c>
      <c r="B846">
        <v>250000</v>
      </c>
    </row>
    <row r="847" spans="1:2" x14ac:dyDescent="0.2">
      <c r="A847" s="2">
        <v>909</v>
      </c>
      <c r="B847">
        <v>131000</v>
      </c>
    </row>
    <row r="848" spans="1:2" x14ac:dyDescent="0.2">
      <c r="A848" s="2">
        <v>910</v>
      </c>
      <c r="B848">
        <v>174000</v>
      </c>
    </row>
    <row r="849" spans="1:2" x14ac:dyDescent="0.2">
      <c r="A849" s="2">
        <v>911</v>
      </c>
      <c r="B849">
        <v>154300</v>
      </c>
    </row>
    <row r="850" spans="1:2" x14ac:dyDescent="0.2">
      <c r="A850" s="2">
        <v>912</v>
      </c>
      <c r="B850">
        <v>143500</v>
      </c>
    </row>
    <row r="851" spans="1:2" x14ac:dyDescent="0.2">
      <c r="A851" s="2">
        <v>913</v>
      </c>
      <c r="B851">
        <v>88000</v>
      </c>
    </row>
    <row r="852" spans="1:2" x14ac:dyDescent="0.2">
      <c r="A852" s="2">
        <v>914</v>
      </c>
      <c r="B852">
        <v>145000</v>
      </c>
    </row>
    <row r="853" spans="1:2" x14ac:dyDescent="0.2">
      <c r="A853" s="2">
        <v>915</v>
      </c>
      <c r="B853">
        <v>173733</v>
      </c>
    </row>
    <row r="854" spans="1:2" x14ac:dyDescent="0.2">
      <c r="A854" s="2">
        <v>916</v>
      </c>
      <c r="B854">
        <v>75000</v>
      </c>
    </row>
    <row r="855" spans="1:2" x14ac:dyDescent="0.2">
      <c r="A855" s="2">
        <v>917</v>
      </c>
      <c r="B855">
        <v>35311</v>
      </c>
    </row>
    <row r="856" spans="1:2" x14ac:dyDescent="0.2">
      <c r="A856" s="2">
        <v>918</v>
      </c>
      <c r="B856">
        <v>135000</v>
      </c>
    </row>
    <row r="857" spans="1:2" x14ac:dyDescent="0.2">
      <c r="A857" s="2">
        <v>919</v>
      </c>
      <c r="B857">
        <v>238000</v>
      </c>
    </row>
    <row r="858" spans="1:2" x14ac:dyDescent="0.2">
      <c r="A858" s="2">
        <v>920</v>
      </c>
      <c r="B858">
        <v>176500</v>
      </c>
    </row>
    <row r="859" spans="1:2" x14ac:dyDescent="0.2">
      <c r="A859" s="2">
        <v>921</v>
      </c>
      <c r="B859">
        <v>201000</v>
      </c>
    </row>
    <row r="860" spans="1:2" x14ac:dyDescent="0.2">
      <c r="A860" s="2">
        <v>922</v>
      </c>
      <c r="B860">
        <v>145900</v>
      </c>
    </row>
    <row r="861" spans="1:2" x14ac:dyDescent="0.2">
      <c r="A861" s="2">
        <v>923</v>
      </c>
      <c r="B861">
        <v>169990</v>
      </c>
    </row>
    <row r="862" spans="1:2" x14ac:dyDescent="0.2">
      <c r="A862" s="2">
        <v>924</v>
      </c>
      <c r="B862">
        <v>193000</v>
      </c>
    </row>
    <row r="863" spans="1:2" x14ac:dyDescent="0.2">
      <c r="A863" s="2">
        <v>925</v>
      </c>
      <c r="B863">
        <v>207500</v>
      </c>
    </row>
    <row r="864" spans="1:2" x14ac:dyDescent="0.2">
      <c r="A864" s="2">
        <v>928</v>
      </c>
      <c r="B864">
        <v>176000</v>
      </c>
    </row>
    <row r="865" spans="1:2" x14ac:dyDescent="0.2">
      <c r="A865" s="2">
        <v>930</v>
      </c>
      <c r="B865">
        <v>222000</v>
      </c>
    </row>
    <row r="866" spans="1:2" x14ac:dyDescent="0.2">
      <c r="A866" s="2">
        <v>931</v>
      </c>
      <c r="B866">
        <v>201000</v>
      </c>
    </row>
    <row r="867" spans="1:2" x14ac:dyDescent="0.2">
      <c r="A867" s="2">
        <v>932</v>
      </c>
      <c r="B867">
        <v>117500</v>
      </c>
    </row>
    <row r="868" spans="1:2" x14ac:dyDescent="0.2">
      <c r="A868" s="2">
        <v>934</v>
      </c>
      <c r="B868">
        <v>190000</v>
      </c>
    </row>
    <row r="869" spans="1:2" x14ac:dyDescent="0.2">
      <c r="A869" s="2">
        <v>935</v>
      </c>
      <c r="B869">
        <v>242000</v>
      </c>
    </row>
    <row r="870" spans="1:2" x14ac:dyDescent="0.2">
      <c r="A870" s="2">
        <v>936</v>
      </c>
      <c r="B870">
        <v>79900</v>
      </c>
    </row>
    <row r="871" spans="1:2" x14ac:dyDescent="0.2">
      <c r="A871" s="2">
        <v>937</v>
      </c>
      <c r="B871">
        <v>184900</v>
      </c>
    </row>
    <row r="872" spans="1:2" x14ac:dyDescent="0.2">
      <c r="A872" s="2">
        <v>938</v>
      </c>
      <c r="B872">
        <v>253000</v>
      </c>
    </row>
    <row r="873" spans="1:2" x14ac:dyDescent="0.2">
      <c r="A873" s="2">
        <v>939</v>
      </c>
      <c r="B873">
        <v>239799</v>
      </c>
    </row>
    <row r="874" spans="1:2" x14ac:dyDescent="0.2">
      <c r="A874" s="2">
        <v>940</v>
      </c>
      <c r="B874">
        <v>244400</v>
      </c>
    </row>
    <row r="875" spans="1:2" x14ac:dyDescent="0.2">
      <c r="A875" s="2">
        <v>941</v>
      </c>
      <c r="B875">
        <v>150900</v>
      </c>
    </row>
    <row r="876" spans="1:2" x14ac:dyDescent="0.2">
      <c r="A876" s="2">
        <v>942</v>
      </c>
      <c r="B876">
        <v>214000</v>
      </c>
    </row>
    <row r="877" spans="1:2" x14ac:dyDescent="0.2">
      <c r="A877" s="2">
        <v>943</v>
      </c>
      <c r="B877">
        <v>150000</v>
      </c>
    </row>
    <row r="878" spans="1:2" x14ac:dyDescent="0.2">
      <c r="A878" s="2">
        <v>944</v>
      </c>
      <c r="B878">
        <v>143000</v>
      </c>
    </row>
    <row r="879" spans="1:2" x14ac:dyDescent="0.2">
      <c r="A879" s="2">
        <v>945</v>
      </c>
      <c r="B879">
        <v>137500</v>
      </c>
    </row>
    <row r="880" spans="1:2" x14ac:dyDescent="0.2">
      <c r="A880" s="2">
        <v>946</v>
      </c>
      <c r="B880">
        <v>124900</v>
      </c>
    </row>
    <row r="881" spans="1:2" x14ac:dyDescent="0.2">
      <c r="A881" s="2">
        <v>947</v>
      </c>
      <c r="B881">
        <v>143000</v>
      </c>
    </row>
    <row r="882" spans="1:2" x14ac:dyDescent="0.2">
      <c r="A882" s="2">
        <v>948</v>
      </c>
      <c r="B882">
        <v>270000</v>
      </c>
    </row>
    <row r="883" spans="1:2" x14ac:dyDescent="0.2">
      <c r="A883" s="2">
        <v>949</v>
      </c>
      <c r="B883">
        <v>192500</v>
      </c>
    </row>
    <row r="884" spans="1:2" x14ac:dyDescent="0.2">
      <c r="A884" s="2">
        <v>950</v>
      </c>
      <c r="B884">
        <v>197500</v>
      </c>
    </row>
    <row r="885" spans="1:2" x14ac:dyDescent="0.2">
      <c r="A885" s="2">
        <v>951</v>
      </c>
      <c r="B885">
        <v>129000</v>
      </c>
    </row>
    <row r="886" spans="1:2" x14ac:dyDescent="0.2">
      <c r="A886" s="2">
        <v>952</v>
      </c>
      <c r="B886">
        <v>119900</v>
      </c>
    </row>
    <row r="887" spans="1:2" x14ac:dyDescent="0.2">
      <c r="A887" s="2">
        <v>953</v>
      </c>
      <c r="B887">
        <v>133900</v>
      </c>
    </row>
    <row r="888" spans="1:2" x14ac:dyDescent="0.2">
      <c r="A888" s="2">
        <v>954</v>
      </c>
      <c r="B888">
        <v>172000</v>
      </c>
    </row>
    <row r="889" spans="1:2" x14ac:dyDescent="0.2">
      <c r="A889" s="2">
        <v>955</v>
      </c>
      <c r="B889">
        <v>127500</v>
      </c>
    </row>
    <row r="890" spans="1:2" x14ac:dyDescent="0.2">
      <c r="A890" s="2">
        <v>956</v>
      </c>
      <c r="B890">
        <v>145000</v>
      </c>
    </row>
    <row r="891" spans="1:2" x14ac:dyDescent="0.2">
      <c r="A891" s="2">
        <v>957</v>
      </c>
      <c r="B891">
        <v>124000</v>
      </c>
    </row>
    <row r="892" spans="1:2" x14ac:dyDescent="0.2">
      <c r="A892" s="2">
        <v>958</v>
      </c>
      <c r="B892">
        <v>132000</v>
      </c>
    </row>
    <row r="893" spans="1:2" x14ac:dyDescent="0.2">
      <c r="A893" s="2">
        <v>959</v>
      </c>
      <c r="B893">
        <v>185000</v>
      </c>
    </row>
    <row r="894" spans="1:2" x14ac:dyDescent="0.2">
      <c r="A894" s="2">
        <v>960</v>
      </c>
      <c r="B894">
        <v>155000</v>
      </c>
    </row>
    <row r="895" spans="1:2" x14ac:dyDescent="0.2">
      <c r="A895" s="2">
        <v>961</v>
      </c>
      <c r="B895">
        <v>116500</v>
      </c>
    </row>
    <row r="896" spans="1:2" x14ac:dyDescent="0.2">
      <c r="A896" s="2">
        <v>962</v>
      </c>
      <c r="B896">
        <v>272000</v>
      </c>
    </row>
    <row r="897" spans="1:2" x14ac:dyDescent="0.2">
      <c r="A897" s="2">
        <v>963</v>
      </c>
      <c r="B897">
        <v>155000</v>
      </c>
    </row>
    <row r="898" spans="1:2" x14ac:dyDescent="0.2">
      <c r="A898" s="2">
        <v>965</v>
      </c>
      <c r="B898">
        <v>214900</v>
      </c>
    </row>
    <row r="899" spans="1:2" x14ac:dyDescent="0.2">
      <c r="A899" s="2">
        <v>966</v>
      </c>
      <c r="B899">
        <v>178900</v>
      </c>
    </row>
    <row r="900" spans="1:2" x14ac:dyDescent="0.2">
      <c r="A900" s="2">
        <v>967</v>
      </c>
      <c r="B900">
        <v>160000</v>
      </c>
    </row>
    <row r="901" spans="1:2" x14ac:dyDescent="0.2">
      <c r="A901" s="2">
        <v>968</v>
      </c>
      <c r="B901">
        <v>135000</v>
      </c>
    </row>
    <row r="902" spans="1:2" x14ac:dyDescent="0.2">
      <c r="A902" s="2">
        <v>969</v>
      </c>
      <c r="B902">
        <v>37900</v>
      </c>
    </row>
    <row r="903" spans="1:2" x14ac:dyDescent="0.2">
      <c r="A903" s="2">
        <v>970</v>
      </c>
      <c r="B903">
        <v>140000</v>
      </c>
    </row>
    <row r="904" spans="1:2" x14ac:dyDescent="0.2">
      <c r="A904" s="2">
        <v>971</v>
      </c>
      <c r="B904">
        <v>135000</v>
      </c>
    </row>
    <row r="905" spans="1:2" x14ac:dyDescent="0.2">
      <c r="A905" s="2">
        <v>972</v>
      </c>
      <c r="B905">
        <v>173000</v>
      </c>
    </row>
    <row r="906" spans="1:2" x14ac:dyDescent="0.2">
      <c r="A906" s="2">
        <v>973</v>
      </c>
      <c r="B906">
        <v>99500</v>
      </c>
    </row>
    <row r="907" spans="1:2" x14ac:dyDescent="0.2">
      <c r="A907" s="2">
        <v>974</v>
      </c>
      <c r="B907">
        <v>182000</v>
      </c>
    </row>
    <row r="908" spans="1:2" x14ac:dyDescent="0.2">
      <c r="A908" s="2">
        <v>975</v>
      </c>
      <c r="B908">
        <v>167500</v>
      </c>
    </row>
    <row r="909" spans="1:2" x14ac:dyDescent="0.2">
      <c r="A909" s="2">
        <v>976</v>
      </c>
      <c r="B909">
        <v>165000</v>
      </c>
    </row>
    <row r="910" spans="1:2" x14ac:dyDescent="0.2">
      <c r="A910" s="2">
        <v>977</v>
      </c>
      <c r="B910">
        <v>85500</v>
      </c>
    </row>
    <row r="911" spans="1:2" x14ac:dyDescent="0.2">
      <c r="A911" s="2">
        <v>978</v>
      </c>
      <c r="B911">
        <v>199900</v>
      </c>
    </row>
    <row r="912" spans="1:2" x14ac:dyDescent="0.2">
      <c r="A912" s="2">
        <v>979</v>
      </c>
      <c r="B912">
        <v>110000</v>
      </c>
    </row>
    <row r="913" spans="1:2" x14ac:dyDescent="0.2">
      <c r="A913" s="2">
        <v>980</v>
      </c>
      <c r="B913">
        <v>139000</v>
      </c>
    </row>
    <row r="914" spans="1:2" x14ac:dyDescent="0.2">
      <c r="A914" s="2">
        <v>982</v>
      </c>
      <c r="B914">
        <v>336000</v>
      </c>
    </row>
    <row r="915" spans="1:2" x14ac:dyDescent="0.2">
      <c r="A915" s="2">
        <v>983</v>
      </c>
      <c r="B915">
        <v>159895</v>
      </c>
    </row>
    <row r="916" spans="1:2" x14ac:dyDescent="0.2">
      <c r="A916" s="2">
        <v>984</v>
      </c>
      <c r="B916">
        <v>255900</v>
      </c>
    </row>
    <row r="917" spans="1:2" x14ac:dyDescent="0.2">
      <c r="A917" s="2">
        <v>985</v>
      </c>
      <c r="B917">
        <v>126000</v>
      </c>
    </row>
    <row r="918" spans="1:2" x14ac:dyDescent="0.2">
      <c r="A918" s="2">
        <v>986</v>
      </c>
      <c r="B918">
        <v>125000</v>
      </c>
    </row>
    <row r="919" spans="1:2" x14ac:dyDescent="0.2">
      <c r="A919" s="2">
        <v>987</v>
      </c>
      <c r="B919">
        <v>117000</v>
      </c>
    </row>
    <row r="920" spans="1:2" x14ac:dyDescent="0.2">
      <c r="A920" s="2">
        <v>989</v>
      </c>
      <c r="B920">
        <v>195000</v>
      </c>
    </row>
    <row r="921" spans="1:2" x14ac:dyDescent="0.2">
      <c r="A921" s="2">
        <v>990</v>
      </c>
      <c r="B921">
        <v>197000</v>
      </c>
    </row>
    <row r="922" spans="1:2" x14ac:dyDescent="0.2">
      <c r="A922" s="2">
        <v>991</v>
      </c>
      <c r="B922">
        <v>348000</v>
      </c>
    </row>
    <row r="923" spans="1:2" x14ac:dyDescent="0.2">
      <c r="A923" s="2">
        <v>992</v>
      </c>
      <c r="B923">
        <v>168000</v>
      </c>
    </row>
    <row r="924" spans="1:2" x14ac:dyDescent="0.2">
      <c r="A924" s="2">
        <v>993</v>
      </c>
      <c r="B924">
        <v>187000</v>
      </c>
    </row>
    <row r="925" spans="1:2" x14ac:dyDescent="0.2">
      <c r="A925" s="2">
        <v>994</v>
      </c>
      <c r="B925">
        <v>173900</v>
      </c>
    </row>
    <row r="926" spans="1:2" x14ac:dyDescent="0.2">
      <c r="A926" s="2">
        <v>996</v>
      </c>
      <c r="B926">
        <v>121600</v>
      </c>
    </row>
    <row r="927" spans="1:2" x14ac:dyDescent="0.2">
      <c r="A927" s="2">
        <v>997</v>
      </c>
      <c r="B927">
        <v>136500</v>
      </c>
    </row>
    <row r="928" spans="1:2" x14ac:dyDescent="0.2">
      <c r="A928" s="2">
        <v>998</v>
      </c>
      <c r="B928">
        <v>185000</v>
      </c>
    </row>
    <row r="929" spans="1:2" x14ac:dyDescent="0.2">
      <c r="A929" s="2">
        <v>999</v>
      </c>
      <c r="B929">
        <v>91000</v>
      </c>
    </row>
    <row r="930" spans="1:2" x14ac:dyDescent="0.2">
      <c r="A930" s="2">
        <v>1000</v>
      </c>
      <c r="B930">
        <v>206000</v>
      </c>
    </row>
    <row r="931" spans="1:2" x14ac:dyDescent="0.2">
      <c r="A931" s="2">
        <v>1001</v>
      </c>
      <c r="B931">
        <v>82000</v>
      </c>
    </row>
    <row r="932" spans="1:2" x14ac:dyDescent="0.2">
      <c r="A932" s="2">
        <v>1003</v>
      </c>
      <c r="B932">
        <v>232000</v>
      </c>
    </row>
    <row r="933" spans="1:2" x14ac:dyDescent="0.2">
      <c r="A933" s="2">
        <v>1004</v>
      </c>
      <c r="B933">
        <v>136905</v>
      </c>
    </row>
    <row r="934" spans="1:2" x14ac:dyDescent="0.2">
      <c r="A934" s="2">
        <v>1005</v>
      </c>
      <c r="B934">
        <v>181000</v>
      </c>
    </row>
    <row r="935" spans="1:2" x14ac:dyDescent="0.2">
      <c r="A935" s="2">
        <v>1006</v>
      </c>
      <c r="B935">
        <v>149900</v>
      </c>
    </row>
    <row r="936" spans="1:2" x14ac:dyDescent="0.2">
      <c r="A936" s="2">
        <v>1007</v>
      </c>
      <c r="B936">
        <v>163500</v>
      </c>
    </row>
    <row r="937" spans="1:2" x14ac:dyDescent="0.2">
      <c r="A937" s="2">
        <v>1008</v>
      </c>
      <c r="B937">
        <v>88000</v>
      </c>
    </row>
    <row r="938" spans="1:2" x14ac:dyDescent="0.2">
      <c r="A938" s="2">
        <v>1009</v>
      </c>
      <c r="B938">
        <v>240000</v>
      </c>
    </row>
    <row r="939" spans="1:2" x14ac:dyDescent="0.2">
      <c r="A939" s="2">
        <v>1010</v>
      </c>
      <c r="B939">
        <v>102000</v>
      </c>
    </row>
    <row r="940" spans="1:2" x14ac:dyDescent="0.2">
      <c r="A940" s="2">
        <v>1011</v>
      </c>
      <c r="B940">
        <v>135000</v>
      </c>
    </row>
    <row r="941" spans="1:2" x14ac:dyDescent="0.2">
      <c r="A941" s="2">
        <v>1012</v>
      </c>
      <c r="B941">
        <v>100000</v>
      </c>
    </row>
    <row r="942" spans="1:2" x14ac:dyDescent="0.2">
      <c r="A942" s="2">
        <v>1013</v>
      </c>
      <c r="B942">
        <v>165000</v>
      </c>
    </row>
    <row r="943" spans="1:2" x14ac:dyDescent="0.2">
      <c r="A943" s="2">
        <v>1014</v>
      </c>
      <c r="B943">
        <v>85000</v>
      </c>
    </row>
    <row r="944" spans="1:2" x14ac:dyDescent="0.2">
      <c r="A944" s="2">
        <v>1015</v>
      </c>
      <c r="B944">
        <v>119200</v>
      </c>
    </row>
    <row r="945" spans="1:2" x14ac:dyDescent="0.2">
      <c r="A945" s="2">
        <v>1016</v>
      </c>
      <c r="B945">
        <v>227000</v>
      </c>
    </row>
    <row r="946" spans="1:2" x14ac:dyDescent="0.2">
      <c r="A946" s="2">
        <v>1017</v>
      </c>
      <c r="B946">
        <v>203000</v>
      </c>
    </row>
    <row r="947" spans="1:2" x14ac:dyDescent="0.2">
      <c r="A947" s="2">
        <v>1018</v>
      </c>
      <c r="B947">
        <v>187500</v>
      </c>
    </row>
    <row r="948" spans="1:2" x14ac:dyDescent="0.2">
      <c r="A948" s="2">
        <v>1019</v>
      </c>
      <c r="B948">
        <v>160000</v>
      </c>
    </row>
    <row r="949" spans="1:2" x14ac:dyDescent="0.2">
      <c r="A949" s="2">
        <v>1020</v>
      </c>
      <c r="B949">
        <v>213490</v>
      </c>
    </row>
    <row r="950" spans="1:2" x14ac:dyDescent="0.2">
      <c r="A950" s="2">
        <v>1021</v>
      </c>
      <c r="B950">
        <v>176000</v>
      </c>
    </row>
    <row r="951" spans="1:2" x14ac:dyDescent="0.2">
      <c r="A951" s="2">
        <v>1022</v>
      </c>
      <c r="B951">
        <v>194000</v>
      </c>
    </row>
    <row r="952" spans="1:2" x14ac:dyDescent="0.2">
      <c r="A952" s="2">
        <v>1023</v>
      </c>
      <c r="B952">
        <v>87000</v>
      </c>
    </row>
    <row r="953" spans="1:2" x14ac:dyDescent="0.2">
      <c r="A953" s="2">
        <v>1024</v>
      </c>
      <c r="B953">
        <v>191000</v>
      </c>
    </row>
    <row r="954" spans="1:2" x14ac:dyDescent="0.2">
      <c r="A954" s="2">
        <v>1025</v>
      </c>
      <c r="B954">
        <v>287000</v>
      </c>
    </row>
    <row r="955" spans="1:2" x14ac:dyDescent="0.2">
      <c r="A955" s="2">
        <v>1026</v>
      </c>
      <c r="B955">
        <v>112500</v>
      </c>
    </row>
    <row r="956" spans="1:2" x14ac:dyDescent="0.2">
      <c r="A956" s="2">
        <v>1027</v>
      </c>
      <c r="B956">
        <v>167500</v>
      </c>
    </row>
    <row r="957" spans="1:2" x14ac:dyDescent="0.2">
      <c r="A957" s="2">
        <v>1028</v>
      </c>
      <c r="B957">
        <v>293077</v>
      </c>
    </row>
    <row r="958" spans="1:2" x14ac:dyDescent="0.2">
      <c r="A958" s="2">
        <v>1029</v>
      </c>
      <c r="B958">
        <v>105000</v>
      </c>
    </row>
    <row r="959" spans="1:2" x14ac:dyDescent="0.2">
      <c r="A959" s="2">
        <v>1030</v>
      </c>
      <c r="B959">
        <v>118000</v>
      </c>
    </row>
    <row r="960" spans="1:2" x14ac:dyDescent="0.2">
      <c r="A960" s="2">
        <v>1031</v>
      </c>
      <c r="B960">
        <v>160000</v>
      </c>
    </row>
    <row r="961" spans="1:2" x14ac:dyDescent="0.2">
      <c r="A961" s="2">
        <v>1032</v>
      </c>
      <c r="B961">
        <v>197000</v>
      </c>
    </row>
    <row r="962" spans="1:2" x14ac:dyDescent="0.2">
      <c r="A962" s="2">
        <v>1033</v>
      </c>
      <c r="B962">
        <v>310000</v>
      </c>
    </row>
    <row r="963" spans="1:2" x14ac:dyDescent="0.2">
      <c r="A963" s="2">
        <v>1034</v>
      </c>
      <c r="B963">
        <v>230000</v>
      </c>
    </row>
    <row r="964" spans="1:2" x14ac:dyDescent="0.2">
      <c r="A964" s="2">
        <v>1035</v>
      </c>
      <c r="B964">
        <v>119750</v>
      </c>
    </row>
    <row r="965" spans="1:2" x14ac:dyDescent="0.2">
      <c r="A965" s="2">
        <v>1036</v>
      </c>
      <c r="B965">
        <v>84000</v>
      </c>
    </row>
    <row r="966" spans="1:2" x14ac:dyDescent="0.2">
      <c r="A966" s="2">
        <v>1038</v>
      </c>
      <c r="B966">
        <v>287000</v>
      </c>
    </row>
    <row r="967" spans="1:2" x14ac:dyDescent="0.2">
      <c r="A967" s="2">
        <v>1039</v>
      </c>
      <c r="B967">
        <v>97000</v>
      </c>
    </row>
    <row r="968" spans="1:2" x14ac:dyDescent="0.2">
      <c r="A968" s="2">
        <v>1040</v>
      </c>
      <c r="B968">
        <v>80000</v>
      </c>
    </row>
    <row r="969" spans="1:2" x14ac:dyDescent="0.2">
      <c r="A969" s="2">
        <v>1041</v>
      </c>
      <c r="B969">
        <v>155000</v>
      </c>
    </row>
    <row r="970" spans="1:2" x14ac:dyDescent="0.2">
      <c r="A970" s="2">
        <v>1042</v>
      </c>
      <c r="B970">
        <v>173000</v>
      </c>
    </row>
    <row r="971" spans="1:2" x14ac:dyDescent="0.2">
      <c r="A971" s="2">
        <v>1043</v>
      </c>
      <c r="B971">
        <v>196000</v>
      </c>
    </row>
    <row r="972" spans="1:2" x14ac:dyDescent="0.2">
      <c r="A972" s="2">
        <v>1044</v>
      </c>
      <c r="B972">
        <v>262280</v>
      </c>
    </row>
    <row r="973" spans="1:2" x14ac:dyDescent="0.2">
      <c r="A973" s="2">
        <v>1045</v>
      </c>
      <c r="B973">
        <v>278000</v>
      </c>
    </row>
    <row r="974" spans="1:2" x14ac:dyDescent="0.2">
      <c r="A974" s="2">
        <v>1046</v>
      </c>
      <c r="B974">
        <v>139600</v>
      </c>
    </row>
    <row r="975" spans="1:2" x14ac:dyDescent="0.2">
      <c r="A975" s="2">
        <v>1048</v>
      </c>
      <c r="B975">
        <v>145000</v>
      </c>
    </row>
    <row r="976" spans="1:2" x14ac:dyDescent="0.2">
      <c r="A976" s="2">
        <v>1049</v>
      </c>
      <c r="B976">
        <v>115000</v>
      </c>
    </row>
    <row r="977" spans="1:2" x14ac:dyDescent="0.2">
      <c r="A977" s="2">
        <v>1050</v>
      </c>
      <c r="B977">
        <v>84900</v>
      </c>
    </row>
    <row r="978" spans="1:2" x14ac:dyDescent="0.2">
      <c r="A978" s="2">
        <v>1051</v>
      </c>
      <c r="B978">
        <v>176485</v>
      </c>
    </row>
    <row r="979" spans="1:2" x14ac:dyDescent="0.2">
      <c r="A979" s="2">
        <v>1052</v>
      </c>
      <c r="B979">
        <v>200141</v>
      </c>
    </row>
    <row r="980" spans="1:2" x14ac:dyDescent="0.2">
      <c r="A980" s="2">
        <v>1053</v>
      </c>
      <c r="B980">
        <v>165000</v>
      </c>
    </row>
    <row r="981" spans="1:2" x14ac:dyDescent="0.2">
      <c r="A981" s="2">
        <v>1054</v>
      </c>
      <c r="B981">
        <v>144500</v>
      </c>
    </row>
    <row r="982" spans="1:2" x14ac:dyDescent="0.2">
      <c r="A982" s="2">
        <v>1055</v>
      </c>
      <c r="B982">
        <v>255000</v>
      </c>
    </row>
    <row r="983" spans="1:2" x14ac:dyDescent="0.2">
      <c r="A983" s="2">
        <v>1056</v>
      </c>
      <c r="B983">
        <v>180000</v>
      </c>
    </row>
    <row r="984" spans="1:2" x14ac:dyDescent="0.2">
      <c r="A984" s="2">
        <v>1057</v>
      </c>
      <c r="B984">
        <v>185850</v>
      </c>
    </row>
    <row r="985" spans="1:2" x14ac:dyDescent="0.2">
      <c r="A985" s="2">
        <v>1058</v>
      </c>
      <c r="B985">
        <v>248000</v>
      </c>
    </row>
    <row r="986" spans="1:2" x14ac:dyDescent="0.2">
      <c r="A986" s="2">
        <v>1060</v>
      </c>
      <c r="B986">
        <v>220000</v>
      </c>
    </row>
    <row r="987" spans="1:2" x14ac:dyDescent="0.2">
      <c r="A987" s="2">
        <v>1061</v>
      </c>
      <c r="B987">
        <v>213500</v>
      </c>
    </row>
    <row r="988" spans="1:2" x14ac:dyDescent="0.2">
      <c r="A988" s="2">
        <v>1062</v>
      </c>
      <c r="B988">
        <v>81000</v>
      </c>
    </row>
    <row r="989" spans="1:2" x14ac:dyDescent="0.2">
      <c r="A989" s="2">
        <v>1063</v>
      </c>
      <c r="B989">
        <v>90000</v>
      </c>
    </row>
    <row r="990" spans="1:2" x14ac:dyDescent="0.2">
      <c r="A990" s="2">
        <v>1064</v>
      </c>
      <c r="B990">
        <v>110500</v>
      </c>
    </row>
    <row r="991" spans="1:2" x14ac:dyDescent="0.2">
      <c r="A991" s="2">
        <v>1065</v>
      </c>
      <c r="B991">
        <v>154000</v>
      </c>
    </row>
    <row r="992" spans="1:2" x14ac:dyDescent="0.2">
      <c r="A992" s="2">
        <v>1066</v>
      </c>
      <c r="B992">
        <v>328000</v>
      </c>
    </row>
    <row r="993" spans="1:2" x14ac:dyDescent="0.2">
      <c r="A993" s="2">
        <v>1067</v>
      </c>
      <c r="B993">
        <v>178000</v>
      </c>
    </row>
    <row r="994" spans="1:2" x14ac:dyDescent="0.2">
      <c r="A994" s="2">
        <v>1068</v>
      </c>
      <c r="B994">
        <v>167900</v>
      </c>
    </row>
    <row r="995" spans="1:2" x14ac:dyDescent="0.2">
      <c r="A995" s="2">
        <v>1069</v>
      </c>
      <c r="B995">
        <v>151400</v>
      </c>
    </row>
    <row r="996" spans="1:2" x14ac:dyDescent="0.2">
      <c r="A996" s="2">
        <v>1070</v>
      </c>
      <c r="B996">
        <v>135000</v>
      </c>
    </row>
    <row r="997" spans="1:2" x14ac:dyDescent="0.2">
      <c r="A997" s="2">
        <v>1071</v>
      </c>
      <c r="B997">
        <v>135000</v>
      </c>
    </row>
    <row r="998" spans="1:2" x14ac:dyDescent="0.2">
      <c r="A998" s="2">
        <v>1072</v>
      </c>
      <c r="B998">
        <v>154000</v>
      </c>
    </row>
    <row r="999" spans="1:2" x14ac:dyDescent="0.2">
      <c r="A999" s="2">
        <v>1073</v>
      </c>
      <c r="B999">
        <v>91500</v>
      </c>
    </row>
    <row r="1000" spans="1:2" x14ac:dyDescent="0.2">
      <c r="A1000" s="2">
        <v>1074</v>
      </c>
      <c r="B1000">
        <v>159500</v>
      </c>
    </row>
    <row r="1001" spans="1:2" x14ac:dyDescent="0.2">
      <c r="A1001" s="2">
        <v>1075</v>
      </c>
      <c r="B1001">
        <v>194000</v>
      </c>
    </row>
    <row r="1002" spans="1:2" x14ac:dyDescent="0.2">
      <c r="A1002" s="2">
        <v>1076</v>
      </c>
      <c r="B1002">
        <v>219500</v>
      </c>
    </row>
    <row r="1003" spans="1:2" x14ac:dyDescent="0.2">
      <c r="A1003" s="2">
        <v>1077</v>
      </c>
      <c r="B1003">
        <v>170000</v>
      </c>
    </row>
    <row r="1004" spans="1:2" x14ac:dyDescent="0.2">
      <c r="A1004" s="2">
        <v>1078</v>
      </c>
      <c r="B1004">
        <v>138800</v>
      </c>
    </row>
    <row r="1005" spans="1:2" x14ac:dyDescent="0.2">
      <c r="A1005" s="2">
        <v>1079</v>
      </c>
      <c r="B1005">
        <v>155900</v>
      </c>
    </row>
    <row r="1006" spans="1:2" x14ac:dyDescent="0.2">
      <c r="A1006" s="2">
        <v>1080</v>
      </c>
      <c r="B1006">
        <v>126000</v>
      </c>
    </row>
    <row r="1007" spans="1:2" x14ac:dyDescent="0.2">
      <c r="A1007" s="2">
        <v>1081</v>
      </c>
      <c r="B1007">
        <v>145000</v>
      </c>
    </row>
    <row r="1008" spans="1:2" x14ac:dyDescent="0.2">
      <c r="A1008" s="2">
        <v>1082</v>
      </c>
      <c r="B1008">
        <v>133000</v>
      </c>
    </row>
    <row r="1009" spans="1:2" x14ac:dyDescent="0.2">
      <c r="A1009" s="2">
        <v>1083</v>
      </c>
      <c r="B1009">
        <v>192000</v>
      </c>
    </row>
    <row r="1010" spans="1:2" x14ac:dyDescent="0.2">
      <c r="A1010" s="2">
        <v>1084</v>
      </c>
      <c r="B1010">
        <v>160000</v>
      </c>
    </row>
    <row r="1011" spans="1:2" x14ac:dyDescent="0.2">
      <c r="A1011" s="2">
        <v>1085</v>
      </c>
      <c r="B1011">
        <v>187500</v>
      </c>
    </row>
    <row r="1012" spans="1:2" x14ac:dyDescent="0.2">
      <c r="A1012" s="2">
        <v>1086</v>
      </c>
      <c r="B1012">
        <v>147000</v>
      </c>
    </row>
    <row r="1013" spans="1:2" x14ac:dyDescent="0.2">
      <c r="A1013" s="2">
        <v>1087</v>
      </c>
      <c r="B1013">
        <v>83500</v>
      </c>
    </row>
    <row r="1014" spans="1:2" x14ac:dyDescent="0.2">
      <c r="A1014" s="2">
        <v>1088</v>
      </c>
      <c r="B1014">
        <v>252000</v>
      </c>
    </row>
    <row r="1015" spans="1:2" x14ac:dyDescent="0.2">
      <c r="A1015" s="2">
        <v>1089</v>
      </c>
      <c r="B1015">
        <v>137500</v>
      </c>
    </row>
    <row r="1016" spans="1:2" x14ac:dyDescent="0.2">
      <c r="A1016" s="2">
        <v>1090</v>
      </c>
      <c r="B1016">
        <v>197000</v>
      </c>
    </row>
    <row r="1017" spans="1:2" x14ac:dyDescent="0.2">
      <c r="A1017" s="2">
        <v>1091</v>
      </c>
      <c r="B1017">
        <v>92900</v>
      </c>
    </row>
    <row r="1018" spans="1:2" x14ac:dyDescent="0.2">
      <c r="A1018" s="2">
        <v>1092</v>
      </c>
      <c r="B1018">
        <v>160000</v>
      </c>
    </row>
    <row r="1019" spans="1:2" x14ac:dyDescent="0.2">
      <c r="A1019" s="2">
        <v>1093</v>
      </c>
      <c r="B1019">
        <v>136500</v>
      </c>
    </row>
    <row r="1020" spans="1:2" x14ac:dyDescent="0.2">
      <c r="A1020" s="2">
        <v>1094</v>
      </c>
      <c r="B1020">
        <v>146000</v>
      </c>
    </row>
    <row r="1021" spans="1:2" x14ac:dyDescent="0.2">
      <c r="A1021" s="2">
        <v>1095</v>
      </c>
      <c r="B1021">
        <v>129000</v>
      </c>
    </row>
    <row r="1022" spans="1:2" x14ac:dyDescent="0.2">
      <c r="A1022" s="2">
        <v>1096</v>
      </c>
      <c r="B1022">
        <v>176432</v>
      </c>
    </row>
    <row r="1023" spans="1:2" x14ac:dyDescent="0.2">
      <c r="A1023" s="2">
        <v>1097</v>
      </c>
      <c r="B1023">
        <v>127000</v>
      </c>
    </row>
    <row r="1024" spans="1:2" x14ac:dyDescent="0.2">
      <c r="A1024" s="2">
        <v>1098</v>
      </c>
      <c r="B1024">
        <v>170000</v>
      </c>
    </row>
    <row r="1025" spans="1:2" x14ac:dyDescent="0.2">
      <c r="A1025" s="2">
        <v>1099</v>
      </c>
      <c r="B1025">
        <v>128000</v>
      </c>
    </row>
    <row r="1026" spans="1:2" x14ac:dyDescent="0.2">
      <c r="A1026" s="2">
        <v>1100</v>
      </c>
      <c r="B1026">
        <v>157000</v>
      </c>
    </row>
    <row r="1027" spans="1:2" x14ac:dyDescent="0.2">
      <c r="A1027" s="2">
        <v>1101</v>
      </c>
      <c r="B1027">
        <v>60000</v>
      </c>
    </row>
    <row r="1028" spans="1:2" x14ac:dyDescent="0.2">
      <c r="A1028" s="2">
        <v>1102</v>
      </c>
      <c r="B1028">
        <v>119500</v>
      </c>
    </row>
    <row r="1029" spans="1:2" x14ac:dyDescent="0.2">
      <c r="A1029" s="2">
        <v>1103</v>
      </c>
      <c r="B1029">
        <v>135000</v>
      </c>
    </row>
    <row r="1030" spans="1:2" x14ac:dyDescent="0.2">
      <c r="A1030" s="2">
        <v>1104</v>
      </c>
      <c r="B1030">
        <v>159500</v>
      </c>
    </row>
    <row r="1031" spans="1:2" x14ac:dyDescent="0.2">
      <c r="A1031" s="2">
        <v>1105</v>
      </c>
      <c r="B1031">
        <v>106000</v>
      </c>
    </row>
    <row r="1032" spans="1:2" x14ac:dyDescent="0.2">
      <c r="A1032" s="2">
        <v>1106</v>
      </c>
      <c r="B1032">
        <v>325000</v>
      </c>
    </row>
    <row r="1033" spans="1:2" x14ac:dyDescent="0.2">
      <c r="A1033" s="2">
        <v>1107</v>
      </c>
      <c r="B1033">
        <v>179900</v>
      </c>
    </row>
    <row r="1034" spans="1:2" x14ac:dyDescent="0.2">
      <c r="A1034" s="2">
        <v>1108</v>
      </c>
      <c r="B1034">
        <v>274725</v>
      </c>
    </row>
    <row r="1035" spans="1:2" x14ac:dyDescent="0.2">
      <c r="A1035" s="2">
        <v>1109</v>
      </c>
      <c r="B1035">
        <v>181000</v>
      </c>
    </row>
    <row r="1036" spans="1:2" x14ac:dyDescent="0.2">
      <c r="A1036" s="2">
        <v>1110</v>
      </c>
      <c r="B1036">
        <v>280000</v>
      </c>
    </row>
    <row r="1037" spans="1:2" x14ac:dyDescent="0.2">
      <c r="A1037" s="2">
        <v>1111</v>
      </c>
      <c r="B1037">
        <v>188000</v>
      </c>
    </row>
    <row r="1038" spans="1:2" x14ac:dyDescent="0.2">
      <c r="A1038" s="2">
        <v>1112</v>
      </c>
      <c r="B1038">
        <v>205000</v>
      </c>
    </row>
    <row r="1039" spans="1:2" x14ac:dyDescent="0.2">
      <c r="A1039" s="2">
        <v>1113</v>
      </c>
      <c r="B1039">
        <v>129900</v>
      </c>
    </row>
    <row r="1040" spans="1:2" x14ac:dyDescent="0.2">
      <c r="A1040" s="2">
        <v>1114</v>
      </c>
      <c r="B1040">
        <v>134500</v>
      </c>
    </row>
    <row r="1041" spans="1:2" x14ac:dyDescent="0.2">
      <c r="A1041" s="2">
        <v>1115</v>
      </c>
      <c r="B1041">
        <v>117000</v>
      </c>
    </row>
    <row r="1042" spans="1:2" x14ac:dyDescent="0.2">
      <c r="A1042" s="2">
        <v>1117</v>
      </c>
      <c r="B1042">
        <v>184100</v>
      </c>
    </row>
    <row r="1043" spans="1:2" x14ac:dyDescent="0.2">
      <c r="A1043" s="2">
        <v>1118</v>
      </c>
      <c r="B1043">
        <v>130000</v>
      </c>
    </row>
    <row r="1044" spans="1:2" x14ac:dyDescent="0.2">
      <c r="A1044" s="2">
        <v>1119</v>
      </c>
      <c r="B1044">
        <v>140000</v>
      </c>
    </row>
    <row r="1045" spans="1:2" x14ac:dyDescent="0.2">
      <c r="A1045" s="2">
        <v>1120</v>
      </c>
      <c r="B1045">
        <v>133700</v>
      </c>
    </row>
    <row r="1046" spans="1:2" x14ac:dyDescent="0.2">
      <c r="A1046" s="2">
        <v>1121</v>
      </c>
      <c r="B1046">
        <v>118400</v>
      </c>
    </row>
    <row r="1047" spans="1:2" x14ac:dyDescent="0.2">
      <c r="A1047" s="2">
        <v>1122</v>
      </c>
      <c r="B1047">
        <v>212900</v>
      </c>
    </row>
    <row r="1048" spans="1:2" x14ac:dyDescent="0.2">
      <c r="A1048" s="2">
        <v>1123</v>
      </c>
      <c r="B1048">
        <v>112000</v>
      </c>
    </row>
    <row r="1049" spans="1:2" x14ac:dyDescent="0.2">
      <c r="A1049" s="2">
        <v>1124</v>
      </c>
      <c r="B1049">
        <v>118000</v>
      </c>
    </row>
    <row r="1050" spans="1:2" x14ac:dyDescent="0.2">
      <c r="A1050" s="2">
        <v>1125</v>
      </c>
      <c r="B1050">
        <v>163900</v>
      </c>
    </row>
    <row r="1051" spans="1:2" x14ac:dyDescent="0.2">
      <c r="A1051" s="2">
        <v>1126</v>
      </c>
      <c r="B1051">
        <v>115000</v>
      </c>
    </row>
    <row r="1052" spans="1:2" x14ac:dyDescent="0.2">
      <c r="A1052" s="2">
        <v>1127</v>
      </c>
      <c r="B1052">
        <v>174000</v>
      </c>
    </row>
    <row r="1053" spans="1:2" x14ac:dyDescent="0.2">
      <c r="A1053" s="2">
        <v>1128</v>
      </c>
      <c r="B1053">
        <v>259000</v>
      </c>
    </row>
    <row r="1054" spans="1:2" x14ac:dyDescent="0.2">
      <c r="A1054" s="2">
        <v>1129</v>
      </c>
      <c r="B1054">
        <v>215000</v>
      </c>
    </row>
    <row r="1055" spans="1:2" x14ac:dyDescent="0.2">
      <c r="A1055" s="2">
        <v>1130</v>
      </c>
      <c r="B1055">
        <v>140000</v>
      </c>
    </row>
    <row r="1056" spans="1:2" x14ac:dyDescent="0.2">
      <c r="A1056" s="2">
        <v>1131</v>
      </c>
      <c r="B1056">
        <v>135000</v>
      </c>
    </row>
    <row r="1057" spans="1:2" x14ac:dyDescent="0.2">
      <c r="A1057" s="2">
        <v>1132</v>
      </c>
      <c r="B1057">
        <v>93500</v>
      </c>
    </row>
    <row r="1058" spans="1:2" x14ac:dyDescent="0.2">
      <c r="A1058" s="2">
        <v>1133</v>
      </c>
      <c r="B1058">
        <v>117500</v>
      </c>
    </row>
    <row r="1059" spans="1:2" x14ac:dyDescent="0.2">
      <c r="A1059" s="2">
        <v>1134</v>
      </c>
      <c r="B1059">
        <v>239500</v>
      </c>
    </row>
    <row r="1060" spans="1:2" x14ac:dyDescent="0.2">
      <c r="A1060" s="2">
        <v>1135</v>
      </c>
      <c r="B1060">
        <v>169000</v>
      </c>
    </row>
    <row r="1061" spans="1:2" x14ac:dyDescent="0.2">
      <c r="A1061" s="2">
        <v>1136</v>
      </c>
      <c r="B1061">
        <v>102000</v>
      </c>
    </row>
    <row r="1062" spans="1:2" x14ac:dyDescent="0.2">
      <c r="A1062" s="2">
        <v>1137</v>
      </c>
      <c r="B1062">
        <v>119000</v>
      </c>
    </row>
    <row r="1063" spans="1:2" x14ac:dyDescent="0.2">
      <c r="A1063" s="2">
        <v>1138</v>
      </c>
      <c r="B1063">
        <v>94000</v>
      </c>
    </row>
    <row r="1064" spans="1:2" x14ac:dyDescent="0.2">
      <c r="A1064" s="2">
        <v>1139</v>
      </c>
      <c r="B1064">
        <v>196000</v>
      </c>
    </row>
    <row r="1065" spans="1:2" x14ac:dyDescent="0.2">
      <c r="A1065" s="2">
        <v>1140</v>
      </c>
      <c r="B1065">
        <v>144000</v>
      </c>
    </row>
    <row r="1066" spans="1:2" x14ac:dyDescent="0.2">
      <c r="A1066" s="2">
        <v>1141</v>
      </c>
      <c r="B1066">
        <v>139000</v>
      </c>
    </row>
    <row r="1067" spans="1:2" x14ac:dyDescent="0.2">
      <c r="A1067" s="2">
        <v>1142</v>
      </c>
      <c r="B1067">
        <v>197500</v>
      </c>
    </row>
    <row r="1068" spans="1:2" x14ac:dyDescent="0.2">
      <c r="A1068" s="2">
        <v>1143</v>
      </c>
      <c r="B1068">
        <v>424870</v>
      </c>
    </row>
    <row r="1069" spans="1:2" x14ac:dyDescent="0.2">
      <c r="A1069" s="2">
        <v>1144</v>
      </c>
      <c r="B1069">
        <v>80000</v>
      </c>
    </row>
    <row r="1070" spans="1:2" x14ac:dyDescent="0.2">
      <c r="A1070" s="2">
        <v>1145</v>
      </c>
      <c r="B1070">
        <v>80000</v>
      </c>
    </row>
    <row r="1071" spans="1:2" x14ac:dyDescent="0.2">
      <c r="A1071" s="2">
        <v>1146</v>
      </c>
      <c r="B1071">
        <v>149000</v>
      </c>
    </row>
    <row r="1072" spans="1:2" x14ac:dyDescent="0.2">
      <c r="A1072" s="2">
        <v>1147</v>
      </c>
      <c r="B1072">
        <v>180000</v>
      </c>
    </row>
    <row r="1073" spans="1:2" x14ac:dyDescent="0.2">
      <c r="A1073" s="2">
        <v>1148</v>
      </c>
      <c r="B1073">
        <v>174500</v>
      </c>
    </row>
    <row r="1074" spans="1:2" x14ac:dyDescent="0.2">
      <c r="A1074" s="2">
        <v>1149</v>
      </c>
      <c r="B1074">
        <v>116900</v>
      </c>
    </row>
    <row r="1075" spans="1:2" x14ac:dyDescent="0.2">
      <c r="A1075" s="2">
        <v>1150</v>
      </c>
      <c r="B1075">
        <v>143000</v>
      </c>
    </row>
    <row r="1076" spans="1:2" x14ac:dyDescent="0.2">
      <c r="A1076" s="2">
        <v>1151</v>
      </c>
      <c r="B1076">
        <v>124000</v>
      </c>
    </row>
    <row r="1077" spans="1:2" x14ac:dyDescent="0.2">
      <c r="A1077" s="2">
        <v>1152</v>
      </c>
      <c r="B1077">
        <v>149900</v>
      </c>
    </row>
    <row r="1078" spans="1:2" x14ac:dyDescent="0.2">
      <c r="A1078" s="2">
        <v>1154</v>
      </c>
      <c r="B1078">
        <v>120500</v>
      </c>
    </row>
    <row r="1079" spans="1:2" x14ac:dyDescent="0.2">
      <c r="A1079" s="2">
        <v>1155</v>
      </c>
      <c r="B1079">
        <v>201800</v>
      </c>
    </row>
    <row r="1080" spans="1:2" x14ac:dyDescent="0.2">
      <c r="A1080" s="2">
        <v>1156</v>
      </c>
      <c r="B1080">
        <v>218000</v>
      </c>
    </row>
    <row r="1081" spans="1:2" x14ac:dyDescent="0.2">
      <c r="A1081" s="2">
        <v>1157</v>
      </c>
      <c r="B1081">
        <v>179900</v>
      </c>
    </row>
    <row r="1082" spans="1:2" x14ac:dyDescent="0.2">
      <c r="A1082" s="2">
        <v>1158</v>
      </c>
      <c r="B1082">
        <v>230000</v>
      </c>
    </row>
    <row r="1083" spans="1:2" x14ac:dyDescent="0.2">
      <c r="A1083" s="2">
        <v>1159</v>
      </c>
      <c r="B1083">
        <v>235128</v>
      </c>
    </row>
    <row r="1084" spans="1:2" x14ac:dyDescent="0.2">
      <c r="A1084" s="2">
        <v>1160</v>
      </c>
      <c r="B1084">
        <v>185000</v>
      </c>
    </row>
    <row r="1085" spans="1:2" x14ac:dyDescent="0.2">
      <c r="A1085" s="2">
        <v>1161</v>
      </c>
      <c r="B1085">
        <v>146000</v>
      </c>
    </row>
    <row r="1086" spans="1:2" x14ac:dyDescent="0.2">
      <c r="A1086" s="2">
        <v>1162</v>
      </c>
      <c r="B1086">
        <v>224000</v>
      </c>
    </row>
    <row r="1087" spans="1:2" x14ac:dyDescent="0.2">
      <c r="A1087" s="2">
        <v>1163</v>
      </c>
      <c r="B1087">
        <v>129000</v>
      </c>
    </row>
    <row r="1088" spans="1:2" x14ac:dyDescent="0.2">
      <c r="A1088" s="2">
        <v>1164</v>
      </c>
      <c r="B1088">
        <v>108959</v>
      </c>
    </row>
    <row r="1089" spans="1:2" x14ac:dyDescent="0.2">
      <c r="A1089" s="2">
        <v>1165</v>
      </c>
      <c r="B1089">
        <v>194000</v>
      </c>
    </row>
    <row r="1090" spans="1:2" x14ac:dyDescent="0.2">
      <c r="A1090" s="2">
        <v>1166</v>
      </c>
      <c r="B1090">
        <v>233170</v>
      </c>
    </row>
    <row r="1091" spans="1:2" x14ac:dyDescent="0.2">
      <c r="A1091" s="2">
        <v>1167</v>
      </c>
      <c r="B1091">
        <v>245350</v>
      </c>
    </row>
    <row r="1092" spans="1:2" x14ac:dyDescent="0.2">
      <c r="A1092" s="2">
        <v>1168</v>
      </c>
      <c r="B1092">
        <v>173000</v>
      </c>
    </row>
    <row r="1093" spans="1:2" x14ac:dyDescent="0.2">
      <c r="A1093" s="2">
        <v>1169</v>
      </c>
      <c r="B1093">
        <v>235000</v>
      </c>
    </row>
    <row r="1094" spans="1:2" x14ac:dyDescent="0.2">
      <c r="A1094" s="2">
        <v>1170</v>
      </c>
      <c r="B1094">
        <v>625000</v>
      </c>
    </row>
    <row r="1095" spans="1:2" x14ac:dyDescent="0.2">
      <c r="A1095" s="2">
        <v>1171</v>
      </c>
      <c r="B1095">
        <v>171000</v>
      </c>
    </row>
    <row r="1096" spans="1:2" x14ac:dyDescent="0.2">
      <c r="A1096" s="2">
        <v>1172</v>
      </c>
      <c r="B1096">
        <v>163000</v>
      </c>
    </row>
    <row r="1097" spans="1:2" x14ac:dyDescent="0.2">
      <c r="A1097" s="2">
        <v>1173</v>
      </c>
      <c r="B1097">
        <v>171900</v>
      </c>
    </row>
    <row r="1098" spans="1:2" x14ac:dyDescent="0.2">
      <c r="A1098" s="2">
        <v>1175</v>
      </c>
      <c r="B1098">
        <v>239000</v>
      </c>
    </row>
    <row r="1099" spans="1:2" x14ac:dyDescent="0.2">
      <c r="A1099" s="2">
        <v>1176</v>
      </c>
      <c r="B1099">
        <v>285000</v>
      </c>
    </row>
    <row r="1100" spans="1:2" x14ac:dyDescent="0.2">
      <c r="A1100" s="2">
        <v>1177</v>
      </c>
      <c r="B1100">
        <v>119500</v>
      </c>
    </row>
    <row r="1101" spans="1:2" x14ac:dyDescent="0.2">
      <c r="A1101" s="2">
        <v>1178</v>
      </c>
      <c r="B1101">
        <v>115000</v>
      </c>
    </row>
    <row r="1102" spans="1:2" x14ac:dyDescent="0.2">
      <c r="A1102" s="2">
        <v>1179</v>
      </c>
      <c r="B1102">
        <v>154900</v>
      </c>
    </row>
    <row r="1103" spans="1:2" x14ac:dyDescent="0.2">
      <c r="A1103" s="2">
        <v>1180</v>
      </c>
      <c r="B1103">
        <v>93000</v>
      </c>
    </row>
    <row r="1104" spans="1:2" x14ac:dyDescent="0.2">
      <c r="A1104" s="2">
        <v>1181</v>
      </c>
      <c r="B1104">
        <v>250000</v>
      </c>
    </row>
    <row r="1105" spans="1:2" x14ac:dyDescent="0.2">
      <c r="A1105" s="2">
        <v>1182</v>
      </c>
      <c r="B1105">
        <v>392500</v>
      </c>
    </row>
    <row r="1106" spans="1:2" x14ac:dyDescent="0.2">
      <c r="A1106" s="2">
        <v>1184</v>
      </c>
      <c r="B1106">
        <v>120000</v>
      </c>
    </row>
    <row r="1107" spans="1:2" x14ac:dyDescent="0.2">
      <c r="A1107" s="2">
        <v>1185</v>
      </c>
      <c r="B1107">
        <v>186700</v>
      </c>
    </row>
    <row r="1108" spans="1:2" x14ac:dyDescent="0.2">
      <c r="A1108" s="2">
        <v>1186</v>
      </c>
      <c r="B1108">
        <v>104900</v>
      </c>
    </row>
    <row r="1109" spans="1:2" x14ac:dyDescent="0.2">
      <c r="A1109" s="2">
        <v>1187</v>
      </c>
      <c r="B1109">
        <v>95000</v>
      </c>
    </row>
    <row r="1110" spans="1:2" x14ac:dyDescent="0.2">
      <c r="A1110" s="2">
        <v>1188</v>
      </c>
      <c r="B1110">
        <v>262000</v>
      </c>
    </row>
    <row r="1111" spans="1:2" x14ac:dyDescent="0.2">
      <c r="A1111" s="2">
        <v>1189</v>
      </c>
      <c r="B1111">
        <v>195000</v>
      </c>
    </row>
    <row r="1112" spans="1:2" x14ac:dyDescent="0.2">
      <c r="A1112" s="2">
        <v>1190</v>
      </c>
      <c r="B1112">
        <v>189000</v>
      </c>
    </row>
    <row r="1113" spans="1:2" x14ac:dyDescent="0.2">
      <c r="A1113" s="2">
        <v>1191</v>
      </c>
      <c r="B1113">
        <v>168000</v>
      </c>
    </row>
    <row r="1114" spans="1:2" x14ac:dyDescent="0.2">
      <c r="A1114" s="2">
        <v>1192</v>
      </c>
      <c r="B1114">
        <v>174000</v>
      </c>
    </row>
    <row r="1115" spans="1:2" x14ac:dyDescent="0.2">
      <c r="A1115" s="2">
        <v>1193</v>
      </c>
      <c r="B1115">
        <v>125000</v>
      </c>
    </row>
    <row r="1116" spans="1:2" x14ac:dyDescent="0.2">
      <c r="A1116" s="2">
        <v>1194</v>
      </c>
      <c r="B1116">
        <v>165000</v>
      </c>
    </row>
    <row r="1117" spans="1:2" x14ac:dyDescent="0.2">
      <c r="A1117" s="2">
        <v>1195</v>
      </c>
      <c r="B1117">
        <v>158000</v>
      </c>
    </row>
    <row r="1118" spans="1:2" x14ac:dyDescent="0.2">
      <c r="A1118" s="2">
        <v>1196</v>
      </c>
      <c r="B1118">
        <v>176000</v>
      </c>
    </row>
    <row r="1119" spans="1:2" x14ac:dyDescent="0.2">
      <c r="A1119" s="2">
        <v>1197</v>
      </c>
      <c r="B1119">
        <v>219210</v>
      </c>
    </row>
    <row r="1120" spans="1:2" x14ac:dyDescent="0.2">
      <c r="A1120" s="2">
        <v>1198</v>
      </c>
      <c r="B1120">
        <v>144000</v>
      </c>
    </row>
    <row r="1121" spans="1:2" x14ac:dyDescent="0.2">
      <c r="A1121" s="2">
        <v>1199</v>
      </c>
      <c r="B1121">
        <v>178000</v>
      </c>
    </row>
    <row r="1122" spans="1:2" x14ac:dyDescent="0.2">
      <c r="A1122" s="2">
        <v>1200</v>
      </c>
      <c r="B1122">
        <v>148000</v>
      </c>
    </row>
    <row r="1123" spans="1:2" x14ac:dyDescent="0.2">
      <c r="A1123" s="2">
        <v>1201</v>
      </c>
      <c r="B1123">
        <v>116050</v>
      </c>
    </row>
    <row r="1124" spans="1:2" x14ac:dyDescent="0.2">
      <c r="A1124" s="2">
        <v>1202</v>
      </c>
      <c r="B1124">
        <v>197900</v>
      </c>
    </row>
    <row r="1125" spans="1:2" x14ac:dyDescent="0.2">
      <c r="A1125" s="2">
        <v>1203</v>
      </c>
      <c r="B1125">
        <v>117000</v>
      </c>
    </row>
    <row r="1126" spans="1:2" x14ac:dyDescent="0.2">
      <c r="A1126" s="2">
        <v>1204</v>
      </c>
      <c r="B1126">
        <v>213000</v>
      </c>
    </row>
    <row r="1127" spans="1:2" x14ac:dyDescent="0.2">
      <c r="A1127" s="2">
        <v>1205</v>
      </c>
      <c r="B1127">
        <v>153500</v>
      </c>
    </row>
    <row r="1128" spans="1:2" x14ac:dyDescent="0.2">
      <c r="A1128" s="2">
        <v>1206</v>
      </c>
      <c r="B1128">
        <v>271900</v>
      </c>
    </row>
    <row r="1129" spans="1:2" x14ac:dyDescent="0.2">
      <c r="A1129" s="2">
        <v>1207</v>
      </c>
      <c r="B1129">
        <v>107000</v>
      </c>
    </row>
    <row r="1130" spans="1:2" x14ac:dyDescent="0.2">
      <c r="A1130" s="2">
        <v>1208</v>
      </c>
      <c r="B1130">
        <v>200000</v>
      </c>
    </row>
    <row r="1131" spans="1:2" x14ac:dyDescent="0.2">
      <c r="A1131" s="2">
        <v>1209</v>
      </c>
      <c r="B1131">
        <v>140000</v>
      </c>
    </row>
    <row r="1132" spans="1:2" x14ac:dyDescent="0.2">
      <c r="A1132" s="2">
        <v>1210</v>
      </c>
      <c r="B1132">
        <v>290000</v>
      </c>
    </row>
    <row r="1133" spans="1:2" x14ac:dyDescent="0.2">
      <c r="A1133" s="2">
        <v>1211</v>
      </c>
      <c r="B1133">
        <v>189000</v>
      </c>
    </row>
    <row r="1134" spans="1:2" x14ac:dyDescent="0.2">
      <c r="A1134" s="2">
        <v>1212</v>
      </c>
      <c r="B1134">
        <v>164000</v>
      </c>
    </row>
    <row r="1135" spans="1:2" x14ac:dyDescent="0.2">
      <c r="A1135" s="2">
        <v>1213</v>
      </c>
      <c r="B1135">
        <v>113000</v>
      </c>
    </row>
    <row r="1136" spans="1:2" x14ac:dyDescent="0.2">
      <c r="A1136" s="2">
        <v>1214</v>
      </c>
      <c r="B1136">
        <v>145000</v>
      </c>
    </row>
    <row r="1137" spans="1:2" x14ac:dyDescent="0.2">
      <c r="A1137" s="2">
        <v>1215</v>
      </c>
      <c r="B1137">
        <v>134500</v>
      </c>
    </row>
    <row r="1138" spans="1:2" x14ac:dyDescent="0.2">
      <c r="A1138" s="2">
        <v>1216</v>
      </c>
      <c r="B1138">
        <v>125000</v>
      </c>
    </row>
    <row r="1139" spans="1:2" x14ac:dyDescent="0.2">
      <c r="A1139" s="2">
        <v>1217</v>
      </c>
      <c r="B1139">
        <v>112000</v>
      </c>
    </row>
    <row r="1140" spans="1:2" x14ac:dyDescent="0.2">
      <c r="A1140" s="2">
        <v>1218</v>
      </c>
      <c r="B1140">
        <v>229456</v>
      </c>
    </row>
    <row r="1141" spans="1:2" x14ac:dyDescent="0.2">
      <c r="A1141" s="2">
        <v>1219</v>
      </c>
      <c r="B1141">
        <v>80500</v>
      </c>
    </row>
    <row r="1142" spans="1:2" x14ac:dyDescent="0.2">
      <c r="A1142" s="2">
        <v>1220</v>
      </c>
      <c r="B1142">
        <v>91500</v>
      </c>
    </row>
    <row r="1143" spans="1:2" x14ac:dyDescent="0.2">
      <c r="A1143" s="2">
        <v>1221</v>
      </c>
      <c r="B1143">
        <v>115000</v>
      </c>
    </row>
    <row r="1144" spans="1:2" x14ac:dyDescent="0.2">
      <c r="A1144" s="2">
        <v>1222</v>
      </c>
      <c r="B1144">
        <v>134000</v>
      </c>
    </row>
    <row r="1145" spans="1:2" x14ac:dyDescent="0.2">
      <c r="A1145" s="2">
        <v>1223</v>
      </c>
      <c r="B1145">
        <v>143000</v>
      </c>
    </row>
    <row r="1146" spans="1:2" x14ac:dyDescent="0.2">
      <c r="A1146" s="2">
        <v>1224</v>
      </c>
      <c r="B1146">
        <v>137900</v>
      </c>
    </row>
    <row r="1147" spans="1:2" x14ac:dyDescent="0.2">
      <c r="A1147" s="2">
        <v>1225</v>
      </c>
      <c r="B1147">
        <v>184000</v>
      </c>
    </row>
    <row r="1148" spans="1:2" x14ac:dyDescent="0.2">
      <c r="A1148" s="2">
        <v>1226</v>
      </c>
      <c r="B1148">
        <v>145000</v>
      </c>
    </row>
    <row r="1149" spans="1:2" x14ac:dyDescent="0.2">
      <c r="A1149" s="2">
        <v>1227</v>
      </c>
      <c r="B1149">
        <v>214000</v>
      </c>
    </row>
    <row r="1150" spans="1:2" x14ac:dyDescent="0.2">
      <c r="A1150" s="2">
        <v>1228</v>
      </c>
      <c r="B1150">
        <v>147000</v>
      </c>
    </row>
    <row r="1151" spans="1:2" x14ac:dyDescent="0.2">
      <c r="A1151" s="2">
        <v>1230</v>
      </c>
      <c r="B1151">
        <v>127000</v>
      </c>
    </row>
    <row r="1152" spans="1:2" x14ac:dyDescent="0.2">
      <c r="A1152" s="2">
        <v>1231</v>
      </c>
      <c r="B1152">
        <v>190000</v>
      </c>
    </row>
    <row r="1153" spans="1:2" x14ac:dyDescent="0.2">
      <c r="A1153" s="2">
        <v>1232</v>
      </c>
      <c r="B1153">
        <v>132500</v>
      </c>
    </row>
    <row r="1154" spans="1:2" x14ac:dyDescent="0.2">
      <c r="A1154" s="2">
        <v>1233</v>
      </c>
      <c r="B1154">
        <v>101800</v>
      </c>
    </row>
    <row r="1155" spans="1:2" x14ac:dyDescent="0.2">
      <c r="A1155" s="2">
        <v>1234</v>
      </c>
      <c r="B1155">
        <v>142000</v>
      </c>
    </row>
    <row r="1156" spans="1:2" x14ac:dyDescent="0.2">
      <c r="A1156" s="2">
        <v>1235</v>
      </c>
      <c r="B1156">
        <v>130000</v>
      </c>
    </row>
    <row r="1157" spans="1:2" x14ac:dyDescent="0.2">
      <c r="A1157" s="2">
        <v>1236</v>
      </c>
      <c r="B1157">
        <v>138887</v>
      </c>
    </row>
    <row r="1158" spans="1:2" x14ac:dyDescent="0.2">
      <c r="A1158" s="2">
        <v>1237</v>
      </c>
      <c r="B1158">
        <v>175500</v>
      </c>
    </row>
    <row r="1159" spans="1:2" x14ac:dyDescent="0.2">
      <c r="A1159" s="2">
        <v>1238</v>
      </c>
      <c r="B1159">
        <v>195000</v>
      </c>
    </row>
    <row r="1160" spans="1:2" x14ac:dyDescent="0.2">
      <c r="A1160" s="2">
        <v>1239</v>
      </c>
      <c r="B1160">
        <v>142500</v>
      </c>
    </row>
    <row r="1161" spans="1:2" x14ac:dyDescent="0.2">
      <c r="A1161" s="2">
        <v>1241</v>
      </c>
      <c r="B1161">
        <v>224900</v>
      </c>
    </row>
    <row r="1162" spans="1:2" x14ac:dyDescent="0.2">
      <c r="A1162" s="2">
        <v>1242</v>
      </c>
      <c r="B1162">
        <v>248328</v>
      </c>
    </row>
    <row r="1163" spans="1:2" x14ac:dyDescent="0.2">
      <c r="A1163" s="2">
        <v>1243</v>
      </c>
      <c r="B1163">
        <v>170000</v>
      </c>
    </row>
    <row r="1164" spans="1:2" x14ac:dyDescent="0.2">
      <c r="A1164" s="2">
        <v>1245</v>
      </c>
      <c r="B1164">
        <v>230000</v>
      </c>
    </row>
    <row r="1165" spans="1:2" x14ac:dyDescent="0.2">
      <c r="A1165" s="2">
        <v>1246</v>
      </c>
      <c r="B1165">
        <v>178000</v>
      </c>
    </row>
    <row r="1166" spans="1:2" x14ac:dyDescent="0.2">
      <c r="A1166" s="2">
        <v>1247</v>
      </c>
      <c r="B1166">
        <v>186500</v>
      </c>
    </row>
    <row r="1167" spans="1:2" x14ac:dyDescent="0.2">
      <c r="A1167" s="2">
        <v>1248</v>
      </c>
      <c r="B1167">
        <v>169900</v>
      </c>
    </row>
    <row r="1168" spans="1:2" x14ac:dyDescent="0.2">
      <c r="A1168" s="2">
        <v>1249</v>
      </c>
      <c r="B1168">
        <v>129500</v>
      </c>
    </row>
    <row r="1169" spans="1:2" x14ac:dyDescent="0.2">
      <c r="A1169" s="2">
        <v>1250</v>
      </c>
      <c r="B1169">
        <v>119000</v>
      </c>
    </row>
    <row r="1170" spans="1:2" x14ac:dyDescent="0.2">
      <c r="A1170" s="2">
        <v>1252</v>
      </c>
      <c r="B1170">
        <v>171750</v>
      </c>
    </row>
    <row r="1171" spans="1:2" x14ac:dyDescent="0.2">
      <c r="A1171" s="2">
        <v>1253</v>
      </c>
      <c r="B1171">
        <v>130000</v>
      </c>
    </row>
    <row r="1172" spans="1:2" x14ac:dyDescent="0.2">
      <c r="A1172" s="2">
        <v>1254</v>
      </c>
      <c r="B1172">
        <v>294000</v>
      </c>
    </row>
    <row r="1173" spans="1:2" x14ac:dyDescent="0.2">
      <c r="A1173" s="2">
        <v>1255</v>
      </c>
      <c r="B1173">
        <v>165400</v>
      </c>
    </row>
    <row r="1174" spans="1:2" x14ac:dyDescent="0.2">
      <c r="A1174" s="2">
        <v>1256</v>
      </c>
      <c r="B1174">
        <v>127500</v>
      </c>
    </row>
    <row r="1175" spans="1:2" x14ac:dyDescent="0.2">
      <c r="A1175" s="2">
        <v>1257</v>
      </c>
      <c r="B1175">
        <v>301500</v>
      </c>
    </row>
    <row r="1176" spans="1:2" x14ac:dyDescent="0.2">
      <c r="A1176" s="2">
        <v>1258</v>
      </c>
      <c r="B1176">
        <v>99900</v>
      </c>
    </row>
    <row r="1177" spans="1:2" x14ac:dyDescent="0.2">
      <c r="A1177" s="2">
        <v>1259</v>
      </c>
      <c r="B1177">
        <v>190000</v>
      </c>
    </row>
    <row r="1178" spans="1:2" x14ac:dyDescent="0.2">
      <c r="A1178" s="2">
        <v>1260</v>
      </c>
      <c r="B1178">
        <v>151000</v>
      </c>
    </row>
    <row r="1179" spans="1:2" x14ac:dyDescent="0.2">
      <c r="A1179" s="2">
        <v>1261</v>
      </c>
      <c r="B1179">
        <v>181000</v>
      </c>
    </row>
    <row r="1180" spans="1:2" x14ac:dyDescent="0.2">
      <c r="A1180" s="2">
        <v>1262</v>
      </c>
      <c r="B1180">
        <v>128900</v>
      </c>
    </row>
    <row r="1181" spans="1:2" x14ac:dyDescent="0.2">
      <c r="A1181" s="2">
        <v>1263</v>
      </c>
      <c r="B1181">
        <v>161500</v>
      </c>
    </row>
    <row r="1182" spans="1:2" x14ac:dyDescent="0.2">
      <c r="A1182" s="2">
        <v>1264</v>
      </c>
      <c r="B1182">
        <v>180500</v>
      </c>
    </row>
    <row r="1183" spans="1:2" x14ac:dyDescent="0.2">
      <c r="A1183" s="2">
        <v>1265</v>
      </c>
      <c r="B1183">
        <v>181000</v>
      </c>
    </row>
    <row r="1184" spans="1:2" x14ac:dyDescent="0.2">
      <c r="A1184" s="2">
        <v>1266</v>
      </c>
      <c r="B1184">
        <v>183900</v>
      </c>
    </row>
    <row r="1185" spans="1:2" x14ac:dyDescent="0.2">
      <c r="A1185" s="2">
        <v>1267</v>
      </c>
      <c r="B1185">
        <v>122000</v>
      </c>
    </row>
    <row r="1186" spans="1:2" x14ac:dyDescent="0.2">
      <c r="A1186" s="2">
        <v>1269</v>
      </c>
      <c r="B1186">
        <v>381000</v>
      </c>
    </row>
    <row r="1187" spans="1:2" x14ac:dyDescent="0.2">
      <c r="A1187" s="2">
        <v>1270</v>
      </c>
      <c r="B1187">
        <v>144000</v>
      </c>
    </row>
    <row r="1188" spans="1:2" x14ac:dyDescent="0.2">
      <c r="A1188" s="2">
        <v>1271</v>
      </c>
      <c r="B1188">
        <v>260000</v>
      </c>
    </row>
    <row r="1189" spans="1:2" x14ac:dyDescent="0.2">
      <c r="A1189" s="2">
        <v>1272</v>
      </c>
      <c r="B1189">
        <v>185750</v>
      </c>
    </row>
    <row r="1190" spans="1:2" x14ac:dyDescent="0.2">
      <c r="A1190" s="2">
        <v>1273</v>
      </c>
      <c r="B1190">
        <v>137000</v>
      </c>
    </row>
    <row r="1191" spans="1:2" x14ac:dyDescent="0.2">
      <c r="A1191" s="2">
        <v>1275</v>
      </c>
      <c r="B1191">
        <v>139000</v>
      </c>
    </row>
    <row r="1192" spans="1:2" x14ac:dyDescent="0.2">
      <c r="A1192" s="2">
        <v>1276</v>
      </c>
      <c r="B1192">
        <v>137000</v>
      </c>
    </row>
    <row r="1193" spans="1:2" x14ac:dyDescent="0.2">
      <c r="A1193" s="2">
        <v>1277</v>
      </c>
      <c r="B1193">
        <v>162000</v>
      </c>
    </row>
    <row r="1194" spans="1:2" x14ac:dyDescent="0.2">
      <c r="A1194" s="2">
        <v>1278</v>
      </c>
      <c r="B1194">
        <v>197900</v>
      </c>
    </row>
    <row r="1195" spans="1:2" x14ac:dyDescent="0.2">
      <c r="A1195" s="2">
        <v>1279</v>
      </c>
      <c r="B1195">
        <v>237000</v>
      </c>
    </row>
    <row r="1196" spans="1:2" x14ac:dyDescent="0.2">
      <c r="A1196" s="2">
        <v>1280</v>
      </c>
      <c r="B1196">
        <v>68400</v>
      </c>
    </row>
    <row r="1197" spans="1:2" x14ac:dyDescent="0.2">
      <c r="A1197" s="2">
        <v>1281</v>
      </c>
      <c r="B1197">
        <v>227000</v>
      </c>
    </row>
    <row r="1198" spans="1:2" x14ac:dyDescent="0.2">
      <c r="A1198" s="2">
        <v>1282</v>
      </c>
      <c r="B1198">
        <v>180000</v>
      </c>
    </row>
    <row r="1199" spans="1:2" x14ac:dyDescent="0.2">
      <c r="A1199" s="2">
        <v>1283</v>
      </c>
      <c r="B1199">
        <v>150500</v>
      </c>
    </row>
    <row r="1200" spans="1:2" x14ac:dyDescent="0.2">
      <c r="A1200" s="2">
        <v>1284</v>
      </c>
      <c r="B1200">
        <v>139000</v>
      </c>
    </row>
    <row r="1201" spans="1:2" x14ac:dyDescent="0.2">
      <c r="A1201" s="2">
        <v>1285</v>
      </c>
      <c r="B1201">
        <v>169000</v>
      </c>
    </row>
    <row r="1202" spans="1:2" x14ac:dyDescent="0.2">
      <c r="A1202" s="2">
        <v>1286</v>
      </c>
      <c r="B1202">
        <v>132500</v>
      </c>
    </row>
    <row r="1203" spans="1:2" x14ac:dyDescent="0.2">
      <c r="A1203" s="2">
        <v>1287</v>
      </c>
      <c r="B1203">
        <v>143000</v>
      </c>
    </row>
    <row r="1204" spans="1:2" x14ac:dyDescent="0.2">
      <c r="A1204" s="2">
        <v>1288</v>
      </c>
      <c r="B1204">
        <v>190000</v>
      </c>
    </row>
    <row r="1205" spans="1:2" x14ac:dyDescent="0.2">
      <c r="A1205" s="2">
        <v>1291</v>
      </c>
      <c r="B1205">
        <v>180500</v>
      </c>
    </row>
    <row r="1206" spans="1:2" x14ac:dyDescent="0.2">
      <c r="A1206" s="2">
        <v>1292</v>
      </c>
      <c r="B1206">
        <v>119500</v>
      </c>
    </row>
    <row r="1207" spans="1:2" x14ac:dyDescent="0.2">
      <c r="A1207" s="2">
        <v>1293</v>
      </c>
      <c r="B1207">
        <v>107500</v>
      </c>
    </row>
    <row r="1208" spans="1:2" x14ac:dyDescent="0.2">
      <c r="A1208" s="2">
        <v>1294</v>
      </c>
      <c r="B1208">
        <v>162900</v>
      </c>
    </row>
    <row r="1209" spans="1:2" x14ac:dyDescent="0.2">
      <c r="A1209" s="2">
        <v>1295</v>
      </c>
      <c r="B1209">
        <v>115000</v>
      </c>
    </row>
    <row r="1210" spans="1:2" x14ac:dyDescent="0.2">
      <c r="A1210" s="2">
        <v>1296</v>
      </c>
      <c r="B1210">
        <v>138500</v>
      </c>
    </row>
    <row r="1211" spans="1:2" x14ac:dyDescent="0.2">
      <c r="A1211" s="2">
        <v>1297</v>
      </c>
      <c r="B1211">
        <v>155000</v>
      </c>
    </row>
    <row r="1212" spans="1:2" x14ac:dyDescent="0.2">
      <c r="A1212" s="2">
        <v>1298</v>
      </c>
      <c r="B1212">
        <v>140000</v>
      </c>
    </row>
    <row r="1213" spans="1:2" x14ac:dyDescent="0.2">
      <c r="A1213" s="2">
        <v>1300</v>
      </c>
      <c r="B1213">
        <v>154000</v>
      </c>
    </row>
    <row r="1214" spans="1:2" x14ac:dyDescent="0.2">
      <c r="A1214" s="2">
        <v>1301</v>
      </c>
      <c r="B1214">
        <v>225000</v>
      </c>
    </row>
    <row r="1215" spans="1:2" x14ac:dyDescent="0.2">
      <c r="A1215" s="2">
        <v>1302</v>
      </c>
      <c r="B1215">
        <v>177500</v>
      </c>
    </row>
    <row r="1216" spans="1:2" x14ac:dyDescent="0.2">
      <c r="A1216" s="2">
        <v>1303</v>
      </c>
      <c r="B1216">
        <v>290000</v>
      </c>
    </row>
    <row r="1217" spans="1:2" x14ac:dyDescent="0.2">
      <c r="A1217" s="2">
        <v>1304</v>
      </c>
      <c r="B1217">
        <v>232000</v>
      </c>
    </row>
    <row r="1218" spans="1:2" x14ac:dyDescent="0.2">
      <c r="A1218" s="2">
        <v>1305</v>
      </c>
      <c r="B1218">
        <v>130000</v>
      </c>
    </row>
    <row r="1219" spans="1:2" x14ac:dyDescent="0.2">
      <c r="A1219" s="2">
        <v>1307</v>
      </c>
      <c r="B1219">
        <v>202500</v>
      </c>
    </row>
    <row r="1220" spans="1:2" x14ac:dyDescent="0.2">
      <c r="A1220" s="2">
        <v>1308</v>
      </c>
      <c r="B1220">
        <v>138000</v>
      </c>
    </row>
    <row r="1221" spans="1:2" x14ac:dyDescent="0.2">
      <c r="A1221" s="2">
        <v>1309</v>
      </c>
      <c r="B1221">
        <v>147000</v>
      </c>
    </row>
    <row r="1222" spans="1:2" x14ac:dyDescent="0.2">
      <c r="A1222" s="2">
        <v>1310</v>
      </c>
      <c r="B1222">
        <v>179200</v>
      </c>
    </row>
    <row r="1223" spans="1:2" x14ac:dyDescent="0.2">
      <c r="A1223" s="2">
        <v>1312</v>
      </c>
      <c r="B1223">
        <v>203000</v>
      </c>
    </row>
    <row r="1224" spans="1:2" x14ac:dyDescent="0.2">
      <c r="A1224" s="2">
        <v>1313</v>
      </c>
      <c r="B1224">
        <v>302000</v>
      </c>
    </row>
    <row r="1225" spans="1:2" x14ac:dyDescent="0.2">
      <c r="A1225" s="2">
        <v>1314</v>
      </c>
      <c r="B1225">
        <v>333168</v>
      </c>
    </row>
    <row r="1226" spans="1:2" x14ac:dyDescent="0.2">
      <c r="A1226" s="2">
        <v>1315</v>
      </c>
      <c r="B1226">
        <v>119000</v>
      </c>
    </row>
    <row r="1227" spans="1:2" x14ac:dyDescent="0.2">
      <c r="A1227" s="2">
        <v>1316</v>
      </c>
      <c r="B1227">
        <v>206900</v>
      </c>
    </row>
    <row r="1228" spans="1:2" x14ac:dyDescent="0.2">
      <c r="A1228" s="2">
        <v>1318</v>
      </c>
      <c r="B1228">
        <v>208900</v>
      </c>
    </row>
    <row r="1229" spans="1:2" x14ac:dyDescent="0.2">
      <c r="A1229" s="2">
        <v>1319</v>
      </c>
      <c r="B1229">
        <v>275000</v>
      </c>
    </row>
    <row r="1230" spans="1:2" x14ac:dyDescent="0.2">
      <c r="A1230" s="2">
        <v>1320</v>
      </c>
      <c r="B1230">
        <v>111000</v>
      </c>
    </row>
    <row r="1231" spans="1:2" x14ac:dyDescent="0.2">
      <c r="A1231" s="2">
        <v>1321</v>
      </c>
      <c r="B1231">
        <v>156500</v>
      </c>
    </row>
    <row r="1232" spans="1:2" x14ac:dyDescent="0.2">
      <c r="A1232" s="2">
        <v>1322</v>
      </c>
      <c r="B1232">
        <v>72500</v>
      </c>
    </row>
    <row r="1233" spans="1:2" x14ac:dyDescent="0.2">
      <c r="A1233" s="2">
        <v>1323</v>
      </c>
      <c r="B1233">
        <v>190000</v>
      </c>
    </row>
    <row r="1234" spans="1:2" x14ac:dyDescent="0.2">
      <c r="A1234" s="2">
        <v>1324</v>
      </c>
      <c r="B1234">
        <v>82500</v>
      </c>
    </row>
    <row r="1235" spans="1:2" x14ac:dyDescent="0.2">
      <c r="A1235" s="2">
        <v>1325</v>
      </c>
      <c r="B1235">
        <v>147000</v>
      </c>
    </row>
    <row r="1236" spans="1:2" x14ac:dyDescent="0.2">
      <c r="A1236" s="2">
        <v>1326</v>
      </c>
      <c r="B1236">
        <v>55000</v>
      </c>
    </row>
    <row r="1237" spans="1:2" x14ac:dyDescent="0.2">
      <c r="A1237" s="2">
        <v>1327</v>
      </c>
      <c r="B1237">
        <v>79000</v>
      </c>
    </row>
    <row r="1238" spans="1:2" x14ac:dyDescent="0.2">
      <c r="A1238" s="2">
        <v>1328</v>
      </c>
      <c r="B1238">
        <v>130500</v>
      </c>
    </row>
    <row r="1239" spans="1:2" x14ac:dyDescent="0.2">
      <c r="A1239" s="2">
        <v>1329</v>
      </c>
      <c r="B1239">
        <v>256000</v>
      </c>
    </row>
    <row r="1240" spans="1:2" x14ac:dyDescent="0.2">
      <c r="A1240" s="2">
        <v>1330</v>
      </c>
      <c r="B1240">
        <v>176500</v>
      </c>
    </row>
    <row r="1241" spans="1:2" x14ac:dyDescent="0.2">
      <c r="A1241" s="2">
        <v>1331</v>
      </c>
      <c r="B1241">
        <v>227000</v>
      </c>
    </row>
    <row r="1242" spans="1:2" x14ac:dyDescent="0.2">
      <c r="A1242" s="2">
        <v>1332</v>
      </c>
      <c r="B1242">
        <v>132500</v>
      </c>
    </row>
    <row r="1243" spans="1:2" x14ac:dyDescent="0.2">
      <c r="A1243" s="2">
        <v>1333</v>
      </c>
      <c r="B1243">
        <v>100000</v>
      </c>
    </row>
    <row r="1244" spans="1:2" x14ac:dyDescent="0.2">
      <c r="A1244" s="2">
        <v>1334</v>
      </c>
      <c r="B1244">
        <v>125500</v>
      </c>
    </row>
    <row r="1245" spans="1:2" x14ac:dyDescent="0.2">
      <c r="A1245" s="2">
        <v>1335</v>
      </c>
      <c r="B1245">
        <v>125000</v>
      </c>
    </row>
    <row r="1246" spans="1:2" x14ac:dyDescent="0.2">
      <c r="A1246" s="2">
        <v>1336</v>
      </c>
      <c r="B1246">
        <v>167900</v>
      </c>
    </row>
    <row r="1247" spans="1:2" x14ac:dyDescent="0.2">
      <c r="A1247" s="2">
        <v>1337</v>
      </c>
      <c r="B1247">
        <v>135000</v>
      </c>
    </row>
    <row r="1248" spans="1:2" x14ac:dyDescent="0.2">
      <c r="A1248" s="2">
        <v>1338</v>
      </c>
      <c r="B1248">
        <v>52500</v>
      </c>
    </row>
    <row r="1249" spans="1:2" x14ac:dyDescent="0.2">
      <c r="A1249" s="2">
        <v>1339</v>
      </c>
      <c r="B1249">
        <v>200000</v>
      </c>
    </row>
    <row r="1250" spans="1:2" x14ac:dyDescent="0.2">
      <c r="A1250" s="2">
        <v>1340</v>
      </c>
      <c r="B1250">
        <v>128500</v>
      </c>
    </row>
    <row r="1251" spans="1:2" x14ac:dyDescent="0.2">
      <c r="A1251" s="2">
        <v>1341</v>
      </c>
      <c r="B1251">
        <v>123000</v>
      </c>
    </row>
    <row r="1252" spans="1:2" x14ac:dyDescent="0.2">
      <c r="A1252" s="2">
        <v>1342</v>
      </c>
      <c r="B1252">
        <v>155000</v>
      </c>
    </row>
    <row r="1253" spans="1:2" x14ac:dyDescent="0.2">
      <c r="A1253" s="2">
        <v>1343</v>
      </c>
      <c r="B1253">
        <v>228500</v>
      </c>
    </row>
    <row r="1254" spans="1:2" x14ac:dyDescent="0.2">
      <c r="A1254" s="2">
        <v>1344</v>
      </c>
      <c r="B1254">
        <v>177000</v>
      </c>
    </row>
    <row r="1255" spans="1:2" x14ac:dyDescent="0.2">
      <c r="A1255" s="2">
        <v>1345</v>
      </c>
      <c r="B1255">
        <v>155835</v>
      </c>
    </row>
    <row r="1256" spans="1:2" x14ac:dyDescent="0.2">
      <c r="A1256" s="2">
        <v>1346</v>
      </c>
      <c r="B1256">
        <v>108500</v>
      </c>
    </row>
    <row r="1257" spans="1:2" x14ac:dyDescent="0.2">
      <c r="A1257" s="2">
        <v>1347</v>
      </c>
      <c r="B1257">
        <v>262500</v>
      </c>
    </row>
    <row r="1258" spans="1:2" x14ac:dyDescent="0.2">
      <c r="A1258" s="2">
        <v>1348</v>
      </c>
      <c r="B1258">
        <v>283463</v>
      </c>
    </row>
    <row r="1259" spans="1:2" x14ac:dyDescent="0.2">
      <c r="A1259" s="2">
        <v>1349</v>
      </c>
      <c r="B1259">
        <v>215000</v>
      </c>
    </row>
    <row r="1260" spans="1:2" x14ac:dyDescent="0.2">
      <c r="A1260" s="2">
        <v>1350</v>
      </c>
      <c r="B1260">
        <v>122000</v>
      </c>
    </row>
    <row r="1261" spans="1:2" x14ac:dyDescent="0.2">
      <c r="A1261" s="2">
        <v>1351</v>
      </c>
      <c r="B1261">
        <v>200000</v>
      </c>
    </row>
    <row r="1262" spans="1:2" x14ac:dyDescent="0.2">
      <c r="A1262" s="2">
        <v>1352</v>
      </c>
      <c r="B1262">
        <v>171000</v>
      </c>
    </row>
    <row r="1263" spans="1:2" x14ac:dyDescent="0.2">
      <c r="A1263" s="2">
        <v>1353</v>
      </c>
      <c r="B1263">
        <v>134900</v>
      </c>
    </row>
    <row r="1264" spans="1:2" x14ac:dyDescent="0.2">
      <c r="A1264" s="2">
        <v>1354</v>
      </c>
      <c r="B1264">
        <v>410000</v>
      </c>
    </row>
    <row r="1265" spans="1:2" x14ac:dyDescent="0.2">
      <c r="A1265" s="2">
        <v>1355</v>
      </c>
      <c r="B1265">
        <v>235000</v>
      </c>
    </row>
    <row r="1266" spans="1:2" x14ac:dyDescent="0.2">
      <c r="A1266" s="2">
        <v>1356</v>
      </c>
      <c r="B1266">
        <v>170000</v>
      </c>
    </row>
    <row r="1267" spans="1:2" x14ac:dyDescent="0.2">
      <c r="A1267" s="2">
        <v>1357</v>
      </c>
      <c r="B1267">
        <v>110000</v>
      </c>
    </row>
    <row r="1268" spans="1:2" x14ac:dyDescent="0.2">
      <c r="A1268" s="2">
        <v>1358</v>
      </c>
      <c r="B1268">
        <v>149900</v>
      </c>
    </row>
    <row r="1269" spans="1:2" x14ac:dyDescent="0.2">
      <c r="A1269" s="2">
        <v>1359</v>
      </c>
      <c r="B1269">
        <v>177500</v>
      </c>
    </row>
    <row r="1270" spans="1:2" x14ac:dyDescent="0.2">
      <c r="A1270" s="2">
        <v>1361</v>
      </c>
      <c r="B1270">
        <v>189000</v>
      </c>
    </row>
    <row r="1271" spans="1:2" x14ac:dyDescent="0.2">
      <c r="A1271" s="2">
        <v>1362</v>
      </c>
      <c r="B1271">
        <v>260000</v>
      </c>
    </row>
    <row r="1272" spans="1:2" x14ac:dyDescent="0.2">
      <c r="A1272" s="2">
        <v>1363</v>
      </c>
      <c r="B1272">
        <v>104900</v>
      </c>
    </row>
    <row r="1273" spans="1:2" x14ac:dyDescent="0.2">
      <c r="A1273" s="2">
        <v>1364</v>
      </c>
      <c r="B1273">
        <v>156932</v>
      </c>
    </row>
    <row r="1274" spans="1:2" x14ac:dyDescent="0.2">
      <c r="A1274" s="2">
        <v>1365</v>
      </c>
      <c r="B1274">
        <v>144152</v>
      </c>
    </row>
    <row r="1275" spans="1:2" x14ac:dyDescent="0.2">
      <c r="A1275" s="2">
        <v>1366</v>
      </c>
      <c r="B1275">
        <v>216000</v>
      </c>
    </row>
    <row r="1276" spans="1:2" x14ac:dyDescent="0.2">
      <c r="A1276" s="2">
        <v>1367</v>
      </c>
      <c r="B1276">
        <v>193000</v>
      </c>
    </row>
    <row r="1277" spans="1:2" x14ac:dyDescent="0.2">
      <c r="A1277" s="2">
        <v>1368</v>
      </c>
      <c r="B1277">
        <v>127000</v>
      </c>
    </row>
    <row r="1278" spans="1:2" x14ac:dyDescent="0.2">
      <c r="A1278" s="2">
        <v>1369</v>
      </c>
      <c r="B1278">
        <v>144000</v>
      </c>
    </row>
    <row r="1279" spans="1:2" x14ac:dyDescent="0.2">
      <c r="A1279" s="2">
        <v>1370</v>
      </c>
      <c r="B1279">
        <v>232000</v>
      </c>
    </row>
    <row r="1280" spans="1:2" x14ac:dyDescent="0.2">
      <c r="A1280" s="2">
        <v>1371</v>
      </c>
      <c r="B1280">
        <v>105000</v>
      </c>
    </row>
    <row r="1281" spans="1:2" x14ac:dyDescent="0.2">
      <c r="A1281" s="2">
        <v>1372</v>
      </c>
      <c r="B1281">
        <v>165500</v>
      </c>
    </row>
    <row r="1282" spans="1:2" x14ac:dyDescent="0.2">
      <c r="A1282" s="2">
        <v>1373</v>
      </c>
      <c r="B1282">
        <v>274300</v>
      </c>
    </row>
    <row r="1283" spans="1:2" x14ac:dyDescent="0.2">
      <c r="A1283" s="2">
        <v>1375</v>
      </c>
      <c r="B1283">
        <v>250000</v>
      </c>
    </row>
    <row r="1284" spans="1:2" x14ac:dyDescent="0.2">
      <c r="A1284" s="2">
        <v>1376</v>
      </c>
      <c r="B1284">
        <v>239000</v>
      </c>
    </row>
    <row r="1285" spans="1:2" x14ac:dyDescent="0.2">
      <c r="A1285" s="2">
        <v>1377</v>
      </c>
      <c r="B1285">
        <v>91000</v>
      </c>
    </row>
    <row r="1286" spans="1:2" x14ac:dyDescent="0.2">
      <c r="A1286" s="2">
        <v>1378</v>
      </c>
      <c r="B1286">
        <v>117000</v>
      </c>
    </row>
    <row r="1287" spans="1:2" x14ac:dyDescent="0.2">
      <c r="A1287" s="2">
        <v>1379</v>
      </c>
      <c r="B1287">
        <v>83000</v>
      </c>
    </row>
    <row r="1288" spans="1:2" x14ac:dyDescent="0.2">
      <c r="A1288" s="2">
        <v>1380</v>
      </c>
      <c r="B1288">
        <v>167500</v>
      </c>
    </row>
    <row r="1289" spans="1:2" x14ac:dyDescent="0.2">
      <c r="A1289" s="2">
        <v>1381</v>
      </c>
      <c r="B1289">
        <v>58500</v>
      </c>
    </row>
    <row r="1290" spans="1:2" x14ac:dyDescent="0.2">
      <c r="A1290" s="2">
        <v>1382</v>
      </c>
      <c r="B1290">
        <v>237500</v>
      </c>
    </row>
    <row r="1291" spans="1:2" x14ac:dyDescent="0.2">
      <c r="A1291" s="2">
        <v>1383</v>
      </c>
      <c r="B1291">
        <v>157000</v>
      </c>
    </row>
    <row r="1292" spans="1:2" x14ac:dyDescent="0.2">
      <c r="A1292" s="2">
        <v>1384</v>
      </c>
      <c r="B1292">
        <v>112000</v>
      </c>
    </row>
    <row r="1293" spans="1:2" x14ac:dyDescent="0.2">
      <c r="A1293" s="2">
        <v>1385</v>
      </c>
      <c r="B1293">
        <v>105000</v>
      </c>
    </row>
    <row r="1294" spans="1:2" x14ac:dyDescent="0.2">
      <c r="A1294" s="2">
        <v>1386</v>
      </c>
      <c r="B1294">
        <v>125500</v>
      </c>
    </row>
    <row r="1295" spans="1:2" x14ac:dyDescent="0.2">
      <c r="A1295" s="2">
        <v>1387</v>
      </c>
      <c r="B1295">
        <v>250000</v>
      </c>
    </row>
    <row r="1296" spans="1:2" x14ac:dyDescent="0.2">
      <c r="A1296" s="2">
        <v>1388</v>
      </c>
      <c r="B1296">
        <v>136000</v>
      </c>
    </row>
    <row r="1297" spans="1:2" x14ac:dyDescent="0.2">
      <c r="A1297" s="2">
        <v>1390</v>
      </c>
      <c r="B1297">
        <v>131000</v>
      </c>
    </row>
    <row r="1298" spans="1:2" x14ac:dyDescent="0.2">
      <c r="A1298" s="2">
        <v>1391</v>
      </c>
      <c r="B1298">
        <v>235000</v>
      </c>
    </row>
    <row r="1299" spans="1:2" x14ac:dyDescent="0.2">
      <c r="A1299" s="2">
        <v>1392</v>
      </c>
      <c r="B1299">
        <v>124000</v>
      </c>
    </row>
    <row r="1300" spans="1:2" x14ac:dyDescent="0.2">
      <c r="A1300" s="2">
        <v>1393</v>
      </c>
      <c r="B1300">
        <v>123000</v>
      </c>
    </row>
    <row r="1301" spans="1:2" x14ac:dyDescent="0.2">
      <c r="A1301" s="2">
        <v>1394</v>
      </c>
      <c r="B1301">
        <v>163000</v>
      </c>
    </row>
    <row r="1302" spans="1:2" x14ac:dyDescent="0.2">
      <c r="A1302" s="2">
        <v>1395</v>
      </c>
      <c r="B1302">
        <v>246578</v>
      </c>
    </row>
    <row r="1303" spans="1:2" x14ac:dyDescent="0.2">
      <c r="A1303" s="2">
        <v>1396</v>
      </c>
      <c r="B1303">
        <v>281213</v>
      </c>
    </row>
    <row r="1304" spans="1:2" x14ac:dyDescent="0.2">
      <c r="A1304" s="2">
        <v>1397</v>
      </c>
      <c r="B1304">
        <v>160000</v>
      </c>
    </row>
    <row r="1305" spans="1:2" x14ac:dyDescent="0.2">
      <c r="A1305" s="2">
        <v>1398</v>
      </c>
      <c r="B1305">
        <v>137500</v>
      </c>
    </row>
    <row r="1306" spans="1:2" x14ac:dyDescent="0.2">
      <c r="A1306" s="2">
        <v>1399</v>
      </c>
      <c r="B1306">
        <v>138000</v>
      </c>
    </row>
    <row r="1307" spans="1:2" x14ac:dyDescent="0.2">
      <c r="A1307" s="2">
        <v>1400</v>
      </c>
      <c r="B1307">
        <v>137450</v>
      </c>
    </row>
    <row r="1308" spans="1:2" x14ac:dyDescent="0.2">
      <c r="A1308" s="2">
        <v>1401</v>
      </c>
      <c r="B1308">
        <v>120000</v>
      </c>
    </row>
    <row r="1309" spans="1:2" x14ac:dyDescent="0.2">
      <c r="A1309" s="2">
        <v>1402</v>
      </c>
      <c r="B1309">
        <v>193000</v>
      </c>
    </row>
    <row r="1310" spans="1:2" x14ac:dyDescent="0.2">
      <c r="A1310" s="2">
        <v>1403</v>
      </c>
      <c r="B1310">
        <v>193879</v>
      </c>
    </row>
    <row r="1311" spans="1:2" x14ac:dyDescent="0.2">
      <c r="A1311" s="2">
        <v>1404</v>
      </c>
      <c r="B1311">
        <v>282922</v>
      </c>
    </row>
    <row r="1312" spans="1:2" x14ac:dyDescent="0.2">
      <c r="A1312" s="2">
        <v>1405</v>
      </c>
      <c r="B1312">
        <v>105000</v>
      </c>
    </row>
    <row r="1313" spans="1:2" x14ac:dyDescent="0.2">
      <c r="A1313" s="2">
        <v>1406</v>
      </c>
      <c r="B1313">
        <v>275000</v>
      </c>
    </row>
    <row r="1314" spans="1:2" x14ac:dyDescent="0.2">
      <c r="A1314" s="2">
        <v>1407</v>
      </c>
      <c r="B1314">
        <v>133000</v>
      </c>
    </row>
    <row r="1315" spans="1:2" x14ac:dyDescent="0.2">
      <c r="A1315" s="2">
        <v>1408</v>
      </c>
      <c r="B1315">
        <v>112000</v>
      </c>
    </row>
    <row r="1316" spans="1:2" x14ac:dyDescent="0.2">
      <c r="A1316" s="2">
        <v>1409</v>
      </c>
      <c r="B1316">
        <v>125500</v>
      </c>
    </row>
    <row r="1317" spans="1:2" x14ac:dyDescent="0.2">
      <c r="A1317" s="2">
        <v>1410</v>
      </c>
      <c r="B1317">
        <v>215000</v>
      </c>
    </row>
    <row r="1318" spans="1:2" x14ac:dyDescent="0.2">
      <c r="A1318" s="2">
        <v>1411</v>
      </c>
      <c r="B1318">
        <v>230000</v>
      </c>
    </row>
    <row r="1319" spans="1:2" x14ac:dyDescent="0.2">
      <c r="A1319" s="2">
        <v>1412</v>
      </c>
      <c r="B1319">
        <v>140000</v>
      </c>
    </row>
    <row r="1320" spans="1:2" x14ac:dyDescent="0.2">
      <c r="A1320" s="2">
        <v>1413</v>
      </c>
      <c r="B1320">
        <v>90000</v>
      </c>
    </row>
    <row r="1321" spans="1:2" x14ac:dyDescent="0.2">
      <c r="A1321" s="2">
        <v>1414</v>
      </c>
      <c r="B1321">
        <v>257000</v>
      </c>
    </row>
    <row r="1322" spans="1:2" x14ac:dyDescent="0.2">
      <c r="A1322" s="2">
        <v>1415</v>
      </c>
      <c r="B1322">
        <v>207000</v>
      </c>
    </row>
    <row r="1323" spans="1:2" x14ac:dyDescent="0.2">
      <c r="A1323" s="2">
        <v>1416</v>
      </c>
      <c r="B1323">
        <v>175900</v>
      </c>
    </row>
    <row r="1324" spans="1:2" x14ac:dyDescent="0.2">
      <c r="A1324" s="2">
        <v>1417</v>
      </c>
      <c r="B1324">
        <v>122500</v>
      </c>
    </row>
    <row r="1325" spans="1:2" x14ac:dyDescent="0.2">
      <c r="A1325" s="2">
        <v>1418</v>
      </c>
      <c r="B1325">
        <v>340000</v>
      </c>
    </row>
    <row r="1326" spans="1:2" x14ac:dyDescent="0.2">
      <c r="A1326" s="2">
        <v>1419</v>
      </c>
      <c r="B1326">
        <v>124000</v>
      </c>
    </row>
    <row r="1327" spans="1:2" x14ac:dyDescent="0.2">
      <c r="A1327" s="2">
        <v>1420</v>
      </c>
      <c r="B1327">
        <v>223000</v>
      </c>
    </row>
    <row r="1328" spans="1:2" x14ac:dyDescent="0.2">
      <c r="A1328" s="2">
        <v>1421</v>
      </c>
      <c r="B1328">
        <v>179900</v>
      </c>
    </row>
    <row r="1329" spans="1:2" x14ac:dyDescent="0.2">
      <c r="A1329" s="2">
        <v>1422</v>
      </c>
      <c r="B1329">
        <v>127500</v>
      </c>
    </row>
    <row r="1330" spans="1:2" x14ac:dyDescent="0.2">
      <c r="A1330" s="2">
        <v>1423</v>
      </c>
      <c r="B1330">
        <v>136500</v>
      </c>
    </row>
    <row r="1331" spans="1:2" x14ac:dyDescent="0.2">
      <c r="A1331" s="2">
        <v>1424</v>
      </c>
      <c r="B1331">
        <v>274970</v>
      </c>
    </row>
    <row r="1332" spans="1:2" x14ac:dyDescent="0.2">
      <c r="A1332" s="2">
        <v>1425</v>
      </c>
      <c r="B1332">
        <v>144000</v>
      </c>
    </row>
    <row r="1333" spans="1:2" x14ac:dyDescent="0.2">
      <c r="A1333" s="2">
        <v>1426</v>
      </c>
      <c r="B1333">
        <v>142000</v>
      </c>
    </row>
    <row r="1334" spans="1:2" x14ac:dyDescent="0.2">
      <c r="A1334" s="2">
        <v>1427</v>
      </c>
      <c r="B1334">
        <v>271000</v>
      </c>
    </row>
    <row r="1335" spans="1:2" x14ac:dyDescent="0.2">
      <c r="A1335" s="2">
        <v>1428</v>
      </c>
      <c r="B1335">
        <v>140000</v>
      </c>
    </row>
    <row r="1336" spans="1:2" x14ac:dyDescent="0.2">
      <c r="A1336" s="2">
        <v>1429</v>
      </c>
      <c r="B1336">
        <v>119000</v>
      </c>
    </row>
    <row r="1337" spans="1:2" x14ac:dyDescent="0.2">
      <c r="A1337" s="2">
        <v>1430</v>
      </c>
      <c r="B1337">
        <v>182900</v>
      </c>
    </row>
    <row r="1338" spans="1:2" x14ac:dyDescent="0.2">
      <c r="A1338" s="2">
        <v>1431</v>
      </c>
      <c r="B1338">
        <v>192140</v>
      </c>
    </row>
    <row r="1339" spans="1:2" x14ac:dyDescent="0.2">
      <c r="A1339" s="2">
        <v>1432</v>
      </c>
      <c r="B1339">
        <v>143750</v>
      </c>
    </row>
    <row r="1340" spans="1:2" x14ac:dyDescent="0.2">
      <c r="A1340" s="2">
        <v>1433</v>
      </c>
      <c r="B1340">
        <v>64500</v>
      </c>
    </row>
    <row r="1341" spans="1:2" x14ac:dyDescent="0.2">
      <c r="A1341" s="2">
        <v>1434</v>
      </c>
      <c r="B1341">
        <v>186500</v>
      </c>
    </row>
    <row r="1342" spans="1:2" x14ac:dyDescent="0.2">
      <c r="A1342" s="2">
        <v>1435</v>
      </c>
      <c r="B1342">
        <v>160000</v>
      </c>
    </row>
    <row r="1343" spans="1:2" x14ac:dyDescent="0.2">
      <c r="A1343" s="2">
        <v>1436</v>
      </c>
      <c r="B1343">
        <v>174000</v>
      </c>
    </row>
    <row r="1344" spans="1:2" x14ac:dyDescent="0.2">
      <c r="A1344" s="2">
        <v>1437</v>
      </c>
      <c r="B1344">
        <v>120500</v>
      </c>
    </row>
    <row r="1345" spans="1:2" x14ac:dyDescent="0.2">
      <c r="A1345" s="2">
        <v>1439</v>
      </c>
      <c r="B1345">
        <v>149700</v>
      </c>
    </row>
    <row r="1346" spans="1:2" x14ac:dyDescent="0.2">
      <c r="A1346" s="2">
        <v>1440</v>
      </c>
      <c r="B1346">
        <v>197000</v>
      </c>
    </row>
    <row r="1347" spans="1:2" x14ac:dyDescent="0.2">
      <c r="A1347" s="2">
        <v>1441</v>
      </c>
      <c r="B1347">
        <v>191000</v>
      </c>
    </row>
    <row r="1348" spans="1:2" x14ac:dyDescent="0.2">
      <c r="A1348" s="2">
        <v>1442</v>
      </c>
      <c r="B1348">
        <v>149300</v>
      </c>
    </row>
    <row r="1349" spans="1:2" x14ac:dyDescent="0.2">
      <c r="A1349" s="2">
        <v>1444</v>
      </c>
      <c r="B1349">
        <v>121000</v>
      </c>
    </row>
    <row r="1350" spans="1:2" x14ac:dyDescent="0.2">
      <c r="A1350" s="2">
        <v>1445</v>
      </c>
      <c r="B1350">
        <v>179600</v>
      </c>
    </row>
    <row r="1351" spans="1:2" x14ac:dyDescent="0.2">
      <c r="A1351" s="2">
        <v>1446</v>
      </c>
      <c r="B1351">
        <v>129000</v>
      </c>
    </row>
    <row r="1352" spans="1:2" x14ac:dyDescent="0.2">
      <c r="A1352" s="2">
        <v>1447</v>
      </c>
      <c r="B1352">
        <v>157900</v>
      </c>
    </row>
    <row r="1353" spans="1:2" x14ac:dyDescent="0.2">
      <c r="A1353" s="2">
        <v>1448</v>
      </c>
      <c r="B1353">
        <v>240000</v>
      </c>
    </row>
    <row r="1354" spans="1:2" x14ac:dyDescent="0.2">
      <c r="A1354" s="2">
        <v>1449</v>
      </c>
      <c r="B1354">
        <v>112000</v>
      </c>
    </row>
    <row r="1355" spans="1:2" x14ac:dyDescent="0.2">
      <c r="A1355" s="2">
        <v>1451</v>
      </c>
      <c r="B1355">
        <v>136000</v>
      </c>
    </row>
    <row r="1356" spans="1:2" x14ac:dyDescent="0.2">
      <c r="A1356" s="2">
        <v>1453</v>
      </c>
      <c r="B1356">
        <v>145000</v>
      </c>
    </row>
    <row r="1357" spans="1:2" x14ac:dyDescent="0.2">
      <c r="A1357" s="2">
        <v>1454</v>
      </c>
      <c r="B1357">
        <v>84500</v>
      </c>
    </row>
    <row r="1358" spans="1:2" x14ac:dyDescent="0.2">
      <c r="A1358" s="2">
        <v>1455</v>
      </c>
      <c r="B1358">
        <v>185000</v>
      </c>
    </row>
    <row r="1359" spans="1:2" x14ac:dyDescent="0.2">
      <c r="A1359" s="2">
        <v>1456</v>
      </c>
      <c r="B1359">
        <v>175000</v>
      </c>
    </row>
    <row r="1360" spans="1:2" x14ac:dyDescent="0.2">
      <c r="A1360" s="2">
        <v>1457</v>
      </c>
      <c r="B1360">
        <v>210000</v>
      </c>
    </row>
    <row r="1361" spans="1:2" x14ac:dyDescent="0.2">
      <c r="A1361" s="2">
        <v>1458</v>
      </c>
      <c r="B1361">
        <v>266500</v>
      </c>
    </row>
    <row r="1362" spans="1:2" x14ac:dyDescent="0.2">
      <c r="A1362" s="2">
        <v>1459</v>
      </c>
      <c r="B1362">
        <v>142125</v>
      </c>
    </row>
    <row r="1363" spans="1:2" x14ac:dyDescent="0.2">
      <c r="A1363" s="2">
        <v>1460</v>
      </c>
      <c r="B1363">
        <v>147500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Notes</vt:lpstr>
      <vt:lpstr>raw</vt:lpstr>
      <vt:lpstr>1. CentralAir</vt:lpstr>
      <vt:lpstr>2. Street(Pavel Gravel)</vt:lpstr>
      <vt:lpstr>3. OverallQual</vt:lpstr>
      <vt:lpstr>4. Kitchen 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Fong</dc:creator>
  <cp:lastModifiedBy>Jason Fong</cp:lastModifiedBy>
  <dcterms:created xsi:type="dcterms:W3CDTF">2023-09-14T17:02:40Z</dcterms:created>
  <dcterms:modified xsi:type="dcterms:W3CDTF">2023-09-23T19:30:58Z</dcterms:modified>
</cp:coreProperties>
</file>