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E40C2FC4-2BF1-4CC7-818A-B38D6EF149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48" i="2" l="1"/>
  <c r="H2648" i="2"/>
  <c r="D2647" i="2"/>
  <c r="H2647" i="2"/>
  <c r="D2646" i="2"/>
  <c r="H2646" i="2"/>
  <c r="H2643" i="2"/>
  <c r="D2643" i="2"/>
  <c r="D2645" i="2"/>
  <c r="D2644" i="2"/>
  <c r="Z1312" i="1"/>
  <c r="Y1312" i="1"/>
  <c r="X1312" i="1"/>
  <c r="W1312" i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<sst xmlns="http://schemas.openxmlformats.org/spreadsheetml/2006/main" count="7345" uniqueCount="1575">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</sst>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48"/>
  <sheetViews>
    <sheetView tabSelected="1" zoomScale="90" zoomScaleNormal="90" workbookViewId="0">
      <pane ySplit="9" topLeftCell="A2633" activePane="bottomLeft" state="frozen"/>
      <selection pane="bottomLeft" activeCell="A2648" sqref="A2648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8" t="s">
        <v>299</v>
      </c>
      <c r="F2" s="78"/>
      <c r="G2" s="78"/>
      <c r="H2" s="1"/>
    </row>
    <row r="3" spans="1:8" x14ac:dyDescent="0.25">
      <c r="E3" s="78"/>
      <c r="F3" s="78"/>
      <c r="G3" s="78"/>
      <c r="H3" s="1"/>
    </row>
    <row r="4" spans="1:8" x14ac:dyDescent="0.25">
      <c r="E4" s="78"/>
      <c r="F4" s="78"/>
      <c r="G4" s="78"/>
      <c r="H4" s="1"/>
    </row>
    <row r="5" spans="1:8" x14ac:dyDescent="0.25">
      <c r="E5" s="78"/>
      <c r="F5" s="78"/>
      <c r="G5" s="78"/>
      <c r="H5" s="1"/>
    </row>
    <row r="6" spans="1:8" x14ac:dyDescent="0.25">
      <c r="E6" s="78"/>
      <c r="F6" s="78"/>
      <c r="G6" s="78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48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6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>+SUMIFS($E$10:$E$4508,$A$10:$A$4508,"&lt;="&amp;A2643,$D$10:$D$4508,"&gt;"&amp;A2643)</f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>+SUMIFS($E$10:$E$4508,$A$10:$A$4508,"&lt;="&amp;A2644,$D$10:$D$4508,"&gt;"&amp;A2644)</f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>+SUMIFS($E$10:$E$4508,$A$10:$A$4508,"&lt;="&amp;A2645,$D$10:$D$4508,"&gt;"&amp;A2645)</f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>+SUMIFS($E$10:$E$4508,$A$10:$A$4508,"&lt;="&amp;A2646,$D$10:$D$4508,"&gt;"&amp;A2646)</f>
        <v>43800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12500</v>
      </c>
      <c r="F2647" s="9">
        <v>5.7500000000000002E-2</v>
      </c>
      <c r="G2647" s="9">
        <v>5.7500000000000002E-2</v>
      </c>
      <c r="H2647" s="15">
        <f>+SUMIFS($E$10:$E$4508,$A$10:$A$4508,"&lt;="&amp;A2647,$D$10:$D$4508,"&gt;"&amp;A2647)</f>
        <v>43800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>+SUMIFS($E$10:$E$4508,$A$10:$A$4508,"&lt;="&amp;A2648,$D$10:$D$4508,"&gt;"&amp;A2648)</f>
        <v>43800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0" activePane="bottomLeft" state="frozen"/>
      <selection pane="bottomLeft" activeCell="M1315" sqref="M1315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25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25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25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25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2" si="3">+W1293/V1293</f>
        <v>1.0540724637681158</v>
      </c>
      <c r="Y1293" s="19">
        <v>10636.96</v>
      </c>
      <c r="Z1293" s="20">
        <f t="shared" ref="Z1293:Z131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2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4"/>
  <sheetViews>
    <sheetView topLeftCell="A309" zoomScale="90" zoomScaleNormal="90" workbookViewId="0">
      <selection activeCell="D329" sqref="D329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7" sqref="A357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25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x14ac:dyDescent="0.25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x14ac:dyDescent="0.25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x14ac:dyDescent="0.25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6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6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0.99719999999999998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7BA4BB5-D00F-4E01-AEB8-0F4969A92817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BB6962A1-8EEC-41E8-B66B-4966F62336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Gonzalo Bouza Zignone</cp:lastModifiedBy>
  <dcterms:created xsi:type="dcterms:W3CDTF">2021-06-01T17:02:56Z</dcterms:created>
  <dcterms:modified xsi:type="dcterms:W3CDTF">2026-04-17T20:04:01Z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