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960293E2-EA0E-4B27-AAF4-7D91EDD8401D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LRM!$A$10:$AD$1312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8" i="5" l="1"/>
  <c r="K358" i="5"/>
  <c r="Z1319" i="1"/>
  <c r="X1319" i="1"/>
  <c r="V1319" i="1"/>
  <c r="S1319" i="1"/>
  <c r="Q1319" i="1"/>
  <c r="L1319" i="1"/>
  <c r="J1319" i="1"/>
  <c r="D2664" i="2"/>
  <c r="H2664" i="2"/>
  <c r="D2663" i="2"/>
  <c r="H2663" i="2"/>
  <c r="Z1318" i="1"/>
  <c r="X1318" i="1"/>
  <c r="S1318" i="1"/>
  <c r="Q1318" i="1"/>
  <c r="L1318" i="1"/>
  <c r="J1318" i="1"/>
  <c r="D2662" i="2"/>
  <c r="H2662" i="2"/>
  <c r="Z1317" i="1"/>
  <c r="X1317" i="1"/>
  <c r="S1317" i="1"/>
  <c r="Q1317" i="1"/>
  <c r="L1317" i="1"/>
  <c r="J1317" i="1"/>
  <c r="D2661" i="2" l="1"/>
  <c r="H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Z1313" i="1"/>
  <c r="Y1313" i="1"/>
  <c r="X1313" i="1"/>
  <c r="W1313" i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F324" i="8" l="1"/>
  <c r="F323" i="8"/>
  <c r="F322" i="8"/>
  <c r="D2639" i="2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<sst xmlns="http://schemas.openxmlformats.org/spreadsheetml/2006/main" count="7400" uniqueCount="1584">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</sst>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5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64"/>
  <sheetViews>
    <sheetView zoomScale="90" zoomScaleNormal="90" workbookViewId="0">
      <pane ySplit="9" topLeftCell="A2654" activePane="bottomLeft" state="frozen"/>
      <selection pane="bottomLeft" activeCell="E2664" sqref="E2664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80" t="s">
        <v>299</v>
      </c>
      <c r="F2" s="80"/>
      <c r="G2" s="80"/>
      <c r="H2" s="1"/>
    </row>
    <row r="3" spans="1:8" x14ac:dyDescent="0.25">
      <c r="E3" s="80"/>
      <c r="F3" s="80"/>
      <c r="G3" s="80"/>
      <c r="H3" s="1"/>
    </row>
    <row r="4" spans="1:8" x14ac:dyDescent="0.25">
      <c r="E4" s="80"/>
      <c r="F4" s="80"/>
      <c r="G4" s="80"/>
      <c r="H4" s="1"/>
    </row>
    <row r="5" spans="1:8" x14ac:dyDescent="0.25">
      <c r="E5" s="80"/>
      <c r="F5" s="80"/>
      <c r="G5" s="80"/>
      <c r="H5" s="1"/>
    </row>
    <row r="6" spans="1:8" x14ac:dyDescent="0.25">
      <c r="E6" s="80"/>
      <c r="F6" s="80"/>
      <c r="G6" s="80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64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96">+SUMIFS($E$10:$E$4508,$A$10:$A$4508,"&lt;="&amp;A2642,$D$10:$D$4508,"&gt;"&amp;A2642)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9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96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9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96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9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96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9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96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9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64" si="98">+SUMIFS($E$10:$E$4508,$A$10:$A$4508,"&lt;="&amp;A2659,$D$10:$D$4508,"&gt;"&amp;A2659)</f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9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98"/>
        <v>34800</v>
      </c>
    </row>
    <row r="2661" spans="1:8" x14ac:dyDescent="0.25">
      <c r="A2661" s="13">
        <v>46139</v>
      </c>
      <c r="B2661" s="15" t="s">
        <v>21</v>
      </c>
      <c r="C2661" s="3">
        <v>3</v>
      </c>
      <c r="D2661" s="13">
        <f t="shared" si="89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98"/>
        <v>36500</v>
      </c>
    </row>
    <row r="2662" spans="1:8" x14ac:dyDescent="0.25">
      <c r="A2662" s="13">
        <v>46140</v>
      </c>
      <c r="B2662" s="15" t="s">
        <v>21</v>
      </c>
      <c r="C2662" s="3">
        <v>1</v>
      </c>
      <c r="D2662" s="13">
        <f t="shared" si="89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98"/>
        <v>36750</v>
      </c>
    </row>
    <row r="2663" spans="1:8" x14ac:dyDescent="0.25">
      <c r="A2663" s="13">
        <v>46142</v>
      </c>
      <c r="B2663" s="15" t="s">
        <v>21</v>
      </c>
      <c r="C2663" s="3">
        <v>6</v>
      </c>
      <c r="D2663" s="13">
        <f t="shared" si="89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98"/>
        <v>8700</v>
      </c>
    </row>
    <row r="2664" spans="1:8" x14ac:dyDescent="0.25">
      <c r="A2664" s="13">
        <v>46142</v>
      </c>
      <c r="B2664" s="15" t="s">
        <v>21</v>
      </c>
      <c r="C2664" s="3">
        <v>7</v>
      </c>
      <c r="D2664" s="13">
        <f t="shared" si="89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98"/>
        <v>8700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="80" zoomScaleNormal="80" workbookViewId="0">
      <pane ySplit="10" topLeftCell="A1309" activePane="bottomLeft" state="frozen"/>
      <selection pane="bottomLeft" activeCell="A1319" sqref="A1319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80" t="s">
        <v>294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x14ac:dyDescent="0.25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x14ac:dyDescent="0.25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</row>
    <row r="5" spans="1:30" x14ac:dyDescent="0.25"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</row>
    <row r="6" spans="1:30" x14ac:dyDescent="0.25"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1" t="s">
        <v>297</v>
      </c>
      <c r="I9" s="82"/>
      <c r="J9" s="82"/>
      <c r="K9" s="82"/>
      <c r="L9" s="82"/>
      <c r="M9" s="82"/>
      <c r="N9" s="83"/>
      <c r="O9" s="81" t="s">
        <v>298</v>
      </c>
      <c r="P9" s="82"/>
      <c r="Q9" s="82"/>
      <c r="R9" s="82"/>
      <c r="S9" s="82"/>
      <c r="T9" s="82"/>
      <c r="U9" s="83"/>
      <c r="V9" s="81" t="s">
        <v>655</v>
      </c>
      <c r="W9" s="82"/>
      <c r="X9" s="82"/>
      <c r="Y9" s="82"/>
      <c r="Z9" s="83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9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9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9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9" si="3">+W1293/V1293</f>
        <v>1.0540724637681158</v>
      </c>
      <c r="Y1293" s="19">
        <v>10636.96</v>
      </c>
      <c r="Z1293" s="20">
        <f t="shared" ref="Z1293:Z1319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9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7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7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7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7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7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25">
      <c r="A1316" s="13">
        <v>46139</v>
      </c>
      <c r="B1316" s="46" t="s">
        <v>636</v>
      </c>
      <c r="C1316" s="13">
        <v>46139</v>
      </c>
      <c r="D1316" s="77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25">
      <c r="A1317" s="13">
        <v>46140</v>
      </c>
      <c r="B1317" s="46" t="s">
        <v>636</v>
      </c>
      <c r="C1317" s="13">
        <v>46141</v>
      </c>
      <c r="D1317" s="77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25">
      <c r="A1318" s="13">
        <v>46141</v>
      </c>
      <c r="B1318" s="46" t="s">
        <v>636</v>
      </c>
      <c r="C1318" s="13">
        <v>46141</v>
      </c>
      <c r="D1318" s="77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25">
      <c r="A1319" s="13">
        <v>46146</v>
      </c>
      <c r="B1319" s="46" t="s">
        <v>636</v>
      </c>
      <c r="C1319" s="13">
        <v>46146</v>
      </c>
      <c r="D1319" s="77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15" zoomScale="90" zoomScaleNormal="90" workbookViewId="0">
      <selection activeCell="D335" sqref="D335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4" t="s">
        <v>699</v>
      </c>
      <c r="E2" s="84"/>
      <c r="F2" s="84"/>
      <c r="G2" s="84"/>
    </row>
    <row r="3" spans="1:7" ht="15" customHeight="1" x14ac:dyDescent="0.25">
      <c r="A3" s="36"/>
      <c r="B3" s="2"/>
      <c r="D3" s="84"/>
      <c r="E3" s="84"/>
      <c r="F3" s="84"/>
      <c r="G3" s="84"/>
    </row>
    <row r="4" spans="1:7" ht="14.25" customHeight="1" x14ac:dyDescent="0.25">
      <c r="A4" s="36"/>
      <c r="B4" s="2"/>
      <c r="D4" s="84"/>
      <c r="E4" s="84"/>
      <c r="F4" s="84"/>
      <c r="G4" s="84"/>
    </row>
    <row r="5" spans="1:7" x14ac:dyDescent="0.25">
      <c r="A5" s="36"/>
      <c r="B5" s="2"/>
      <c r="D5" s="84"/>
      <c r="E5" s="84"/>
      <c r="F5" s="84"/>
      <c r="G5" s="84"/>
    </row>
    <row r="6" spans="1:7" x14ac:dyDescent="0.25">
      <c r="A6" s="36"/>
      <c r="B6" s="2"/>
      <c r="D6" s="84"/>
      <c r="E6" s="84"/>
      <c r="F6" s="84"/>
      <c r="G6" s="84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7" spans="5:7" x14ac:dyDescent="0.25">
      <c r="E337" s="3"/>
      <c r="G337" s="1"/>
    </row>
    <row r="338" spans="5:7" x14ac:dyDescent="0.25">
      <c r="E338" s="3"/>
      <c r="G338" s="1"/>
    </row>
    <row r="339" spans="5:7" x14ac:dyDescent="0.25">
      <c r="E339" s="3"/>
      <c r="G339" s="1"/>
    </row>
    <row r="340" spans="5:7" x14ac:dyDescent="0.25">
      <c r="E340" s="3"/>
      <c r="G340" s="1"/>
    </row>
    <row r="341" spans="5:7" x14ac:dyDescent="0.25">
      <c r="E341" s="3"/>
      <c r="G341" s="1"/>
    </row>
    <row r="342" spans="5:7" x14ac:dyDescent="0.25">
      <c r="E342" s="3"/>
      <c r="G342" s="1"/>
    </row>
    <row r="343" spans="5:7" x14ac:dyDescent="0.25">
      <c r="E343" s="3"/>
      <c r="G343" s="1"/>
    </row>
    <row r="344" spans="5:7" x14ac:dyDescent="0.25">
      <c r="E344" s="3"/>
      <c r="G344" s="1"/>
    </row>
    <row r="345" spans="5:7" x14ac:dyDescent="0.25">
      <c r="E345" s="3"/>
      <c r="G345" s="1"/>
    </row>
    <row r="346" spans="5:7" x14ac:dyDescent="0.25">
      <c r="E346" s="3"/>
      <c r="G346" s="1"/>
    </row>
    <row r="347" spans="5:7" x14ac:dyDescent="0.25">
      <c r="E347" s="3"/>
      <c r="G347" s="1"/>
    </row>
    <row r="348" spans="5:7" x14ac:dyDescent="0.25">
      <c r="E348" s="3"/>
      <c r="G348" s="1"/>
    </row>
    <row r="349" spans="5:7" x14ac:dyDescent="0.25">
      <c r="E349" s="3"/>
      <c r="G349" s="1"/>
    </row>
    <row r="350" spans="5:7" x14ac:dyDescent="0.25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tabSelected="1" zoomScale="90" zoomScaleNormal="90" workbookViewId="0">
      <pane ySplit="10" topLeftCell="A346" activePane="bottomLeft" state="frozen"/>
      <selection pane="bottomLeft" activeCell="H358" sqref="H358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80" t="s">
        <v>319</v>
      </c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spans="1:22" ht="15" customHeight="1" x14ac:dyDescent="0.25">
      <c r="F3" s="10"/>
      <c r="G3" s="4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</row>
    <row r="4" spans="1:22" x14ac:dyDescent="0.25">
      <c r="F4" s="10"/>
      <c r="G4" s="4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</row>
    <row r="5" spans="1:22" x14ac:dyDescent="0.25">
      <c r="F5" s="10"/>
      <c r="G5" s="4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1:22" x14ac:dyDescent="0.25">
      <c r="F6" s="10"/>
      <c r="G6" s="4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7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7" si="67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9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9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8" si="70">(+I355-E355)/365</f>
        <v>26.016438356164382</v>
      </c>
      <c r="K355" s="32">
        <f t="shared" ref="K355:K358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8">
        <v>2.125</v>
      </c>
      <c r="V357" s="34">
        <f t="shared" si="67"/>
        <v>104.88</v>
      </c>
    </row>
    <row r="358" spans="1:23" x14ac:dyDescent="0.25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70"/>
        <v>4.8986301369863012</v>
      </c>
      <c r="K358" s="32">
        <f t="shared" si="71"/>
        <v>4.1506849315068495</v>
      </c>
      <c r="L358" s="17">
        <v>1750</v>
      </c>
      <c r="M358" s="17"/>
      <c r="N358" s="20"/>
      <c r="O358" s="17"/>
      <c r="P358" s="33"/>
      <c r="Q358" s="58"/>
      <c r="R358" s="76"/>
      <c r="S358" s="30"/>
      <c r="T358" s="34"/>
      <c r="U358" s="34">
        <v>2.86632</v>
      </c>
      <c r="V358" s="34"/>
    </row>
    <row r="359" spans="1:23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3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7"/>
  <sheetViews>
    <sheetView zoomScale="90" zoomScaleNormal="90" workbookViewId="0">
      <pane ySplit="10" topLeftCell="A271" activePane="bottomLeft" state="frozen"/>
      <selection pane="bottomLeft" activeCell="H278" sqref="H278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4" t="s">
        <v>337</v>
      </c>
      <c r="F2" s="84"/>
      <c r="G2" s="84"/>
      <c r="H2" s="84"/>
    </row>
    <row r="3" spans="1:8" ht="15" customHeight="1" x14ac:dyDescent="0.25">
      <c r="A3" s="36"/>
      <c r="B3" s="2"/>
      <c r="E3" s="84"/>
      <c r="F3" s="84"/>
      <c r="G3" s="84"/>
      <c r="H3" s="84"/>
    </row>
    <row r="4" spans="1:8" ht="14.25" customHeight="1" x14ac:dyDescent="0.25">
      <c r="A4" s="36"/>
      <c r="B4" s="2"/>
      <c r="E4" s="84"/>
      <c r="F4" s="84"/>
      <c r="G4" s="84"/>
      <c r="H4" s="84"/>
    </row>
    <row r="5" spans="1:8" x14ac:dyDescent="0.25">
      <c r="A5" s="36"/>
      <c r="B5" s="2"/>
      <c r="E5" s="84"/>
      <c r="F5" s="84"/>
      <c r="G5" s="84"/>
      <c r="H5" s="84"/>
    </row>
    <row r="6" spans="1:8" x14ac:dyDescent="0.25">
      <c r="A6" s="36"/>
      <c r="B6" s="2"/>
      <c r="E6" s="84"/>
      <c r="F6" s="84"/>
      <c r="G6" s="84"/>
      <c r="H6" s="84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" si="39">+(E277-A277)/365</f>
        <v>0.62739726027397258</v>
      </c>
      <c r="H277" s="57">
        <v>-18.510538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F0D6DEAD-8081-415E-AD0D-8CDD030AD337}"/>
</file>

<file path=customXml/itemProps2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3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FF4C0C6-2618-4C66-B99D-73CCFF36D6D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Gonzalo Bouza Zignone</cp:lastModifiedBy>
  <dcterms:created xsi:type="dcterms:W3CDTF">2021-06-01T17:02:56Z</dcterms:created>
  <dcterms:modified xsi:type="dcterms:W3CDTF">2026-05-04T17:22:07Z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