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jfran\Desktop\-HACKTUARIOS-\Informacion Adicional\"/>
    </mc:Choice>
  </mc:AlternateContent>
  <xr:revisionPtr revIDLastSave="0" documentId="13_ncr:1_{C03A65FC-C457-49B1-A8EF-0B0DDD289AE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Resumen_Bases" sheetId="1" r:id="rId1"/>
    <sheet name="Diccionario Datos" sheetId="5" r:id="rId2"/>
  </sheets>
  <definedNames>
    <definedName name="_xlnm._FilterDatabase" localSheetId="1" hidden="1">'Diccionario Datos'!$A$1:$E$104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5" i="5" l="1"/>
</calcChain>
</file>

<file path=xl/sharedStrings.xml><?xml version="1.0" encoding="utf-8"?>
<sst xmlns="http://schemas.openxmlformats.org/spreadsheetml/2006/main" count="428" uniqueCount="215">
  <si>
    <t>Sociodemográficos</t>
  </si>
  <si>
    <t>Información adicional Cliente</t>
  </si>
  <si>
    <t>Productos en el BBVA</t>
  </si>
  <si>
    <t>Rentabilidad Cliente</t>
  </si>
  <si>
    <t>Rentabilidad Producto</t>
  </si>
  <si>
    <t>Detalle Tarjeta Crédito</t>
  </si>
  <si>
    <t>PERIODO</t>
  </si>
  <si>
    <t>CODIGO_CLIENTE</t>
  </si>
  <si>
    <t>TIPO_DOCUMENTO</t>
  </si>
  <si>
    <t>TIPO_TRANSACCION</t>
  </si>
  <si>
    <t>NUMERO_DOCUMENTO</t>
  </si>
  <si>
    <t>TIPO_TARJETA</t>
  </si>
  <si>
    <t>SALDO_MEDIO_VISTA</t>
  </si>
  <si>
    <t>EDAD</t>
  </si>
  <si>
    <t>ENTIDAD</t>
  </si>
  <si>
    <t>TIPO_MOVIMIENTO</t>
  </si>
  <si>
    <t>PRODUCTO</t>
  </si>
  <si>
    <t>BASE</t>
  </si>
  <si>
    <t>CAMPO</t>
  </si>
  <si>
    <t>Sociodemograficos</t>
  </si>
  <si>
    <t>GENERO</t>
  </si>
  <si>
    <t>UBIGEO_DIRECCION</t>
  </si>
  <si>
    <t>SEGMENTO_COMERCIAL</t>
  </si>
  <si>
    <t>ESTADO_CIVIL</t>
  </si>
  <si>
    <t>AFILIACION_SMS</t>
  </si>
  <si>
    <t>AFILIACION_BANCA_ONLINE</t>
  </si>
  <si>
    <t>INGRESO_MENSUAL</t>
  </si>
  <si>
    <t>GRUPO_RIESGO</t>
  </si>
  <si>
    <t>DEPENDIENTES</t>
  </si>
  <si>
    <t>SITUACION_LABORAL</t>
  </si>
  <si>
    <t>TIPO_EMPLEO</t>
  </si>
  <si>
    <t>TIPO_PROFESION</t>
  </si>
  <si>
    <t>Informacion adicional de Cliente</t>
  </si>
  <si>
    <t>RIESGO1</t>
  </si>
  <si>
    <t>RIESGO2</t>
  </si>
  <si>
    <t>RIESGO3</t>
  </si>
  <si>
    <t>SALDO_MEDIO_AHORRO</t>
  </si>
  <si>
    <t>SALDO_MEDIO_CTS</t>
  </si>
  <si>
    <t>SALDO_MEDIO_PLAZO</t>
  </si>
  <si>
    <t>SALDO_MEDIO_FONDO_MUTUO</t>
  </si>
  <si>
    <t>SALDO_MEDIO_AUTOS</t>
  </si>
  <si>
    <t>SALDO_MEDIO_CONSUMO</t>
  </si>
  <si>
    <t>SALDO_MEDIO_TARJETAS</t>
  </si>
  <si>
    <t>SALDO_MEDIO_HIPOTECARIO</t>
  </si>
  <si>
    <t>SALDO_MEDIO_CARTERA</t>
  </si>
  <si>
    <t>SALDO_MEDIO_LEASING</t>
  </si>
  <si>
    <t>SALDO_MEDIO_PRESTAMOS_COMERCIALES</t>
  </si>
  <si>
    <t>SALDO_MEDIO_COMEXT</t>
  </si>
  <si>
    <t>SALDO_MEDIO_TJ_EMPRESAS</t>
  </si>
  <si>
    <t>FAM_COBRANZAS</t>
  </si>
  <si>
    <t>FAM_COMEX</t>
  </si>
  <si>
    <t>FAM_PAGOHABERES</t>
  </si>
  <si>
    <t>FAM_PROVEEDORES</t>
  </si>
  <si>
    <t>FAM_SUPPLY</t>
  </si>
  <si>
    <t>FAM_VISANET</t>
  </si>
  <si>
    <t>T_NETCASH</t>
  </si>
  <si>
    <t>T_SEGURO</t>
  </si>
  <si>
    <t>T_WALLET</t>
  </si>
  <si>
    <t>T_TCAMBIO</t>
  </si>
  <si>
    <t>T_AFILIACION_DIGITAL</t>
  </si>
  <si>
    <t>T_CARGO_RECURRENTE</t>
  </si>
  <si>
    <t>SALDO_MEDIO_INVERSION_RENTABLE</t>
  </si>
  <si>
    <t>SALDO_MEDIO_CARTERA_ATRASADA</t>
  </si>
  <si>
    <t>VINCULACION_PN</t>
  </si>
  <si>
    <t>VINCULACION_EMPRESA</t>
  </si>
  <si>
    <t>Rentabilidad de Cliente</t>
  </si>
  <si>
    <t>SALDO_PUNTUAL</t>
  </si>
  <si>
    <t>MARGEN_FINANCIERO</t>
  </si>
  <si>
    <t>COMISIONES</t>
  </si>
  <si>
    <t>MARGEN_BRUTO</t>
  </si>
  <si>
    <t>EXPOSICION_DEFAULT</t>
  </si>
  <si>
    <t>PERDIDA_ESPERADA</t>
  </si>
  <si>
    <t>NUMERADOR_RATIO_RENTABILIDAD</t>
  </si>
  <si>
    <t>DENOMINADOR_RATIO_RENTABILIDAD</t>
  </si>
  <si>
    <t>RATIO_RENTABILIDAD</t>
  </si>
  <si>
    <t>DIVISA</t>
  </si>
  <si>
    <t>Info Tarjeta de Credito</t>
  </si>
  <si>
    <t>IMPORTE_TRANSACCION</t>
  </si>
  <si>
    <t>DETALLE_TRANSACCION1</t>
  </si>
  <si>
    <t>DETALLE_TRANSACCION2</t>
  </si>
  <si>
    <t>DETALLE_TRANSACCION3</t>
  </si>
  <si>
    <t>Informacion RCC</t>
  </si>
  <si>
    <t>DETALLE_PRODUCTO</t>
  </si>
  <si>
    <t>SALDO</t>
  </si>
  <si>
    <t>DIAS_ATRASO</t>
  </si>
  <si>
    <t>DESCRIPCION</t>
  </si>
  <si>
    <t>CATALOGO</t>
  </si>
  <si>
    <t>1: DNI
2: Otros</t>
  </si>
  <si>
    <t>LINEA_VIGENTE_TC</t>
  </si>
  <si>
    <t>SALDO_MEDIO_TC</t>
  </si>
  <si>
    <t>Rentabilidad de Producto</t>
  </si>
  <si>
    <t xml:space="preserve">Contiene información personalizada a nivel cliente (edad, sexo,ubigeo, segmento, etc.) con cortes mensuales. </t>
  </si>
  <si>
    <t>Contiene información del grupo de riesgo al cual pertenece cada cliente, con cortes mensuales. Considerar que dichos grupos están relacionados directamente a un nivel de "provisiones" que el banco tiene que considerar, por mantener a dicho cliente en su portafolio</t>
  </si>
  <si>
    <t>Contiene información de todos los productos y/o servicios que tiene contratado el cliente; así como el saldo (importe vigente) de dicho contrato; con cortes mensuales. Entiéndase que un mayor "saldo" es más conveniente, debido a que representa un mayor volumen de negocio y este a su vez, representa una mayor ganancia por el importe en intereses que genera. Esta información también tiene corte mensual</t>
  </si>
  <si>
    <t>Contiene información del estado de resultados (ganancias y pérdidas) que se generan por cada producto que tiene cada cliente. Además del ratio de rentabilidad a nivel producto y los componentes de este ratio (numerador y denominador). Esta información también tiene corte mensual</t>
  </si>
  <si>
    <t>Contiene información del estado de resultados (ganancias y pérdidas) que se generan a nivel cliente. Además del ratio de rentabilidad y los componentes de este ratio (numerador y denominador). Esta información también tiene corte mensual</t>
  </si>
  <si>
    <t>Contiene información de los movimientos realizados con tarjeta de crédito, por cada cliente; también con cortes mensuales</t>
  </si>
  <si>
    <t>Contiene información de todos los préstamos que tiene un determinado cliente, en todas las entidades del Sistema Financiero. Esta información también tiene corte mensual</t>
  </si>
  <si>
    <t>Mes de cosecha de información (en formato AAAAMM)</t>
  </si>
  <si>
    <t>Identificador principal del cliente</t>
  </si>
  <si>
    <t>Tipo de documento del cliente</t>
  </si>
  <si>
    <t>Número de documento del cliente</t>
  </si>
  <si>
    <t>Edad del cliente</t>
  </si>
  <si>
    <t>Género del cliente</t>
  </si>
  <si>
    <t>M: Masculino
F: Femenino</t>
  </si>
  <si>
    <t>Ubicación geográfica del domicilio del cliente</t>
  </si>
  <si>
    <t>Segmento comercial al cual pertenece un cliente (agrupación interna que maneja el banco, para segmentar a sus clientes)</t>
  </si>
  <si>
    <t>Estado civil del cliente</t>
  </si>
  <si>
    <t>Indica si un cliente está o no afiliado a su clave SMS</t>
  </si>
  <si>
    <t>Indica si un cliente está afiliado a la Banca por internet</t>
  </si>
  <si>
    <t>Salario mensual que tiene el cliente</t>
  </si>
  <si>
    <t>Grupo de Riesgo del cliente</t>
  </si>
  <si>
    <t>Cantidad de dependientes (No se usa)</t>
  </si>
  <si>
    <t>Situación laboral (No se usa)</t>
  </si>
  <si>
    <t>Tipo de empleo (No se usa)</t>
  </si>
  <si>
    <t>Tipo de profesión (No se usa)</t>
  </si>
  <si>
    <t>S: Soltero(a)
V: Viduo(a)
D: Divorciado(a)
C: Casado(a)
Cualquier otro valor, considerarlo como "Otros"</t>
  </si>
  <si>
    <t>Saldo vigente  al mes de cosecha de información; relacionado a los productos de "cuenta corriente". Si tiene más de una cuenta, el valor representa el importe acumulado</t>
  </si>
  <si>
    <t>Saldo vigente  al mes de cosecha de información; relacionado a los productos de "cuenta de ahorros". Si tiene más de una cuenta, el valor representa el importe acumulado</t>
  </si>
  <si>
    <t>Saldo vigente  al mes de cosecha de información; relacionado a los productos de "CTS". Si tiene más de una cuenta, el valor representa el importe acumulado</t>
  </si>
  <si>
    <t>Saldo vigente  al mes de cosecha de información; relacionado a los productos de "Plazo Fijo". Si tiene más de una cuenta, el valor representa el importe acumulado</t>
  </si>
  <si>
    <t>Saldo vigente  al mes de cosecha de información; relacionado a los productos de "Fondos mutuos". Si tiene más de una cuenta, el valor representa el importe acumulado</t>
  </si>
  <si>
    <t>Saldo vigente (importe que falta pagar) al mes de cosecha de información; de los préstamos del tipo "Vehicular". Si tiene más de un préstamo, el valor representa el saldo acumulado</t>
  </si>
  <si>
    <t>Saldo vigente (importe que falta pagar) al mes de cosecha de información; de los préstamos del tipo "Préstamos personales". Si tiene más de un préstamo, el valor representa el saldo acumulado</t>
  </si>
  <si>
    <t>Saldo vigente (importe que falta pagar) al mes de cosecha de información; de los consumos/disposiciones realizados por su "Tarjeta de crédito". Si tiene más de una tarjeta, el valor representa el saldo acumulado</t>
  </si>
  <si>
    <t>Saldo vigente (importe que falta pagar) al mes de cosecha de información; de los préstamos del tipo "Hipotecario". Si tiene más de un préstamo, el valor representa el saldo acumulado</t>
  </si>
  <si>
    <t>Saldo vigente (importe que falta pagar) al mes de cosecha de información; de los préstamos del tipo "Descuento de Facturas". Si tiene más de un préstamo, el valor representa el saldo acumulado</t>
  </si>
  <si>
    <t>Saldo vigente (importe que falta pagar) al mes de cosecha de información; de los préstamos del tipo "Leasing". Si tiene más de un préstamo, el valor representa el saldo acumulado</t>
  </si>
  <si>
    <t>Saldo vigente (importe que falta pagar) al mes de cosecha de información; de los préstamos del tipo "Comercial". Si tiene más de un préstamo, el valor representa el saldo acumulado</t>
  </si>
  <si>
    <t>Saldo vigente (importe que falta pagar) al mes de cosecha de información; de los préstamos del tipo "Comercio exterior". Si tiene más de un préstamo, el valor representa el saldo acumulado</t>
  </si>
  <si>
    <t>Saldo vigente (importe que falta pagar) al mes de cosecha de información; de los consumos/disposiciones realizados por su "Tarjeta de crédito Empresarial". Si tiene más de una tarjeta, el valor representa el saldo acumulado</t>
  </si>
  <si>
    <t>Grupo de Riesgo Tipo 1</t>
  </si>
  <si>
    <t>Grupo de Riesgo Tipo 2</t>
  </si>
  <si>
    <t>Grupo de Riesgo Tipo 3</t>
  </si>
  <si>
    <t>Línea de tarjeta de crédito (No se usa)</t>
  </si>
  <si>
    <t>Saldo de tarjeta de crédito (No se usa)</t>
  </si>
  <si>
    <t>Cantidad de meses que se realizaron operaciones para la familia de producto "Cobranzas" (basado en los últimos 3 meses)</t>
  </si>
  <si>
    <t>Cantidad de meses que se realizaron operaciones para la familia de producto "Comercio exterior" (basado en los últimos 3 meses)</t>
  </si>
  <si>
    <t>Cantidad de meses que se realizaron operaciones para la familia de producto "Pago de haberes" (basado en los últimos 3 meses)</t>
  </si>
  <si>
    <t>Cantidad de meses que se realizaron operaciones para la familia de producto "Proveedores" (basado en los últimos 3 meses)</t>
  </si>
  <si>
    <t>Cantidad de meses que se realizaron operaciones para la familia de producto "Supply" (basado en los últimos 3 meses)</t>
  </si>
  <si>
    <t>Cantidad de meses que se realizaron operaciones para la familia de producto "Visanet" (basado en los últimos 3 meses)</t>
  </si>
  <si>
    <t>Uso del aplicativo Netcash</t>
  </si>
  <si>
    <t>Tenencia de algún seguro</t>
  </si>
  <si>
    <t>Uso del aplicativo Wallet</t>
  </si>
  <si>
    <t>Uso de la plataforma Tcambio (cambio de divisas)</t>
  </si>
  <si>
    <t>Afiliación digital</t>
  </si>
  <si>
    <t>0: No usa/No tiene
1: Si Usa/Si tiene</t>
  </si>
  <si>
    <t>Afiliación a "cargos recurrentes" (servicios, pagos, etc.)</t>
  </si>
  <si>
    <t>Saldo total de los créditos que maneja el cliente</t>
  </si>
  <si>
    <t>Saldo total de los créditos que están en condición de "mora"</t>
  </si>
  <si>
    <t>Indicador de vinculación (cliente visto como Persona Natural)</t>
  </si>
  <si>
    <t>0: No vinculado
1: Vinculado</t>
  </si>
  <si>
    <t>Indicador de vinculación (cliente visto como Persona Jurídica)</t>
  </si>
  <si>
    <t>Saldo total de todos los contratos que maneja el cliente (tanto préstamos como ahorros), con corte mensual</t>
  </si>
  <si>
    <t>Margen Financiero (importe por concepto de interes) que generaron los contratos que maneja el cliente (tanto préstamos como ahorros), con corte mensual</t>
  </si>
  <si>
    <t>Comisiones que generaron los contratos que maneja el cliente (tanto préstamos como ahorros), con corte mensual</t>
  </si>
  <si>
    <t>Margen Bruto (importe por concepto de interes y otros ingresos) que generaron los contratos que maneja el cliente (tanto préstamos como ahorros), con corte mensual</t>
  </si>
  <si>
    <t>Importe expuesto a Riesgo, asociado a los contratos de crédito que maneja el cliente, con corte mensual. Considerar que este importe es menor cuando el contrato tiene asociado alguna garantía</t>
  </si>
  <si>
    <t>Pérdida esperada (costo de riesgo) asociada a los contratos de crédito que maneja el cliente, con corte mensual. Si un contrato tiene un mayor costo de riesgo, es más perjudicial para el banco</t>
  </si>
  <si>
    <t>Considera todo el beneficio (monetario) que se genera con los contratos que maneja el cliente</t>
  </si>
  <si>
    <t>Considera toda la inversión que se realizó para firmar los contratos que maneja el cliente</t>
  </si>
  <si>
    <t>Ratio de rentabilidad (a nivel cliente) que considera todos los contratos que maneja el cliente. Su fórmula de cálculo es la razón entre el "numerador_ratio_rentabilidad" y el "denominador_ratio_rentabilidad".
Esta métrica es la que buscamos maximizar</t>
  </si>
  <si>
    <t>Tipo de producto de crédito (préstamo/tarjeta) con el que cuenta el cliente</t>
  </si>
  <si>
    <t>Tipo de moneda del contrato de crédito firmado entre el cliente y el banco</t>
  </si>
  <si>
    <t>1: Soles
2: Otros</t>
  </si>
  <si>
    <t>00 : COMPRAS
01 : DISPOSICION EFECTIVO EN CAJERO
02 : DISPOSICION EFECTIVO EN OFICINA
20 : DEVOLUCIONES
22 : ANULA COMPRA
27 : PAGO A CUENTA
36 : OTROS GASTOS
60 : NOTA DE CARGO
66 : SOBREGIRO
77 : CUOTA ANUAL MANTENIMIENTO
79 : NOTA DE ABONO
87 : FONDO DESGRAVAMEN
89 : COMISION POR SOBREGIRO
90 : CUOTA DE MANTENIMIENTO
95 : GAST.COBRANZA
Cualquier otro valor no considerado en el catálogo, no debe ser considerado</t>
  </si>
  <si>
    <t>Tipo de operación realizada con la TC</t>
  </si>
  <si>
    <t>Importe del movimiento realizado con la TC</t>
  </si>
  <si>
    <t>Nivel 1 de detalle de a operación</t>
  </si>
  <si>
    <t>Nivel 2 de detalle de a operación</t>
  </si>
  <si>
    <t>Nivel 3 de detalle de a operación</t>
  </si>
  <si>
    <t>Moneda en la cual se tiene pactado el crédito (préstamo) entre el cliente y la entidad</t>
  </si>
  <si>
    <t>Número de días de atraso que el cliente ha tenido, para este crédito (préstamo). Una mayor cantidad de días de atraso, representa un "peor" perfil de riesgo del cliente</t>
  </si>
  <si>
    <t>Saldo restante en moneda nacional (importe que falta pagar) del crédito (préstamo) entre el cliente y la entidad</t>
  </si>
  <si>
    <t>Entidad financiera con la que el cliente tiene un crédito (préstamo).</t>
  </si>
  <si>
    <t>BBVA: Crédito (préstamo) realizado con el BBVA
OTRO: Crédito (préstamo) realizado con cualquier otra entidad financiera</t>
  </si>
  <si>
    <t>NOMBRE BASE</t>
  </si>
  <si>
    <t>Tipo de tarjeta que usa el cliente. Clasificación interna, no es necesario conocer detalle de esta clasificación</t>
  </si>
  <si>
    <t>Tipología interna del crédito, no es necesario conocer el detalle de esta clasificación</t>
  </si>
  <si>
    <t>Detalle del tipo de producto del crédito (préstamo pactado entre el cliente y la entidad)</t>
  </si>
  <si>
    <t>Está relacionado al nombre de los productos que se manejan en la Base 3 (Productos en el BBVA). Por ejemplo:
Base3: "SALDO_CONSUMO" -&gt; Base 5: "CONSUMO" (hace referencia a los préstamos personales)
Base3: "SALDO_COMEXT" -&gt; Base 5: "COMEXT" (hace referencia a los préstamos de comercio exterior)</t>
  </si>
  <si>
    <t>Está relacionado al nombre de los productos que se manejan en la Base 3 (Productos en el BBVA). Por ejemplo:
Base3: "SALDO_CONSUMO" -&gt; Base 7: "CONSUMO" (hace referencia a los préstamos personales)
Base3: "SALDO_COMEXT" -&gt; Base 7: "COMEXT" (hace referencia a los préstamos de comercio exterior)</t>
  </si>
  <si>
    <t>Tipo de producto del crédito (préstamo pactado entre el cliente y la entidad); según clasificación SBS</t>
  </si>
  <si>
    <t>Esta estructura al tener información a nivel "Periodo/Cliente"; usa el identificador "PERIODO + CODIGO_CLIENTE". En un caso extremo que no llegue a realizar este cruce; podría hacer uso de la combinación: "PERIODO + TIPO_DOCUMENTO + NUMERO_DOCUMENTO"</t>
  </si>
  <si>
    <t>DETALLE</t>
  </si>
  <si>
    <t>CRUCE</t>
  </si>
  <si>
    <t>Datos generales, a nivel de periodo/cliente</t>
  </si>
  <si>
    <t>Información de riesgos, a nivel de periodo/cliente</t>
  </si>
  <si>
    <t>Tenencia de productos, a nivel de periodo/cliente</t>
  </si>
  <si>
    <t>Métricas de rentabilidad, a nivel de periodo/cliente</t>
  </si>
  <si>
    <t>Métricas de rentabilidad, a nivel de periodo/cliente/producto</t>
  </si>
  <si>
    <t>Información de consumo de tarjeta de crédito, a nivel de periodo/cliente/producto</t>
  </si>
  <si>
    <t>Información RCC (crediticia)</t>
  </si>
  <si>
    <t>Esta estructura tiene información transaccional a nivel "Periodo/Cliente/Producto" (en este caso, especificamente para el producto: "Tarjeta de Crédito"). Es decir que para un periodo determinado, un cliente puede tener múltiples tarjetas de crédito, y estas a su vez; múltiples movimientos. Por tanto, para saber ese detalle, tiene que enlazar con los campos ("PERIODO + CODIGO_CLIENTE")</t>
  </si>
  <si>
    <t>Esta estructura tiene información detallada a nivel "Periodo/Cliente/Producto", es decir que para un periodo determinado, un cliente puede tener múltiples productos contratados. Por tanto, para saber ese detalle, tiene que enlazar con los campos ("PERIODO + CODIGO_CLIENTE")</t>
  </si>
  <si>
    <t>Saldo de productos en el SSFF por entidad, a nivel periodo/cliente/entidad/producto</t>
  </si>
  <si>
    <t>Esta estructura tiene información transaccional a nivel "Periodo/Cliente/Entidad/Producto". Es decir que para un periodo determinado, un cliente puede tener múltiples créditos (préstamos) en múltiples entidades financieras. Por tanto, para saber ese detalle, tiene que enlazar con los campos ("PERIODO + CODIGO_CLIENTE")</t>
  </si>
  <si>
    <t>Esta estructura al tener información a nivel "Periodo/Cliente"; usa el identificador "PERIODO + CODIGO_CLIENTE".</t>
  </si>
  <si>
    <t>*</t>
  </si>
  <si>
    <t>Ahorrador</t>
  </si>
  <si>
    <t>Debito</t>
  </si>
  <si>
    <t>Compensación por Tiempo de Servicio, apoyo social a trabajadores 'metodo de ahorro'</t>
  </si>
  <si>
    <t>prestamos</t>
  </si>
  <si>
    <t>saldo en contra tar. Credito</t>
  </si>
  <si>
    <t>hipoteca</t>
  </si>
  <si>
    <t>ventas creditos que el banco da en efectivo como "adelanto"</t>
  </si>
  <si>
    <t>credito para activo fijo</t>
  </si>
  <si>
    <t>saldo en contra tar. Credito empresarial</t>
  </si>
  <si>
    <t>inversion</t>
  </si>
  <si>
    <t>/3</t>
  </si>
  <si>
    <t>!=0 -&gt; 1 else 0</t>
  </si>
  <si>
    <t>P</t>
  </si>
  <si>
    <t>A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</si>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</sst>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</font>
    <font>
      <b/>
      <sz val="10"/>
      <color rgb="FFFFFFFF"/>
      <name val="Arial"/>
      <family val="2"/>
    </font>
    <font>
      <b/>
      <sz val="10"/>
      <color rgb="FFFFFFFF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0"/>
      <color rgb="FFFF0000"/>
      <name val="Arial"/>
      <family val="2"/>
    </font>
    <font>
      <b/>
      <sz val="11"/>
      <color rgb="FFFFFFFF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name val="Docs-Calibri"/>
    </font>
    <font>
      <b/>
      <sz val="48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theme="0"/>
      <name val="Arial"/>
      <family val="2"/>
    </font>
    <font>
      <b/>
      <sz val="22"/>
      <color theme="0"/>
      <name val="Arial"/>
      <family val="2"/>
    </font>
    <font>
      <sz val="8"/>
      <name val="Arial"/>
      <family val="2"/>
    </font>
    <font>
      <b/>
      <sz val="26"/>
      <color rgb="FF000000"/>
      <name val="Arial"/>
      <family val="2"/>
    </font>
    <font>
      <b/>
      <sz val="36"/>
      <name val="Calibri"/>
      <family val="2"/>
    </font>
    <font>
      <b/>
      <sz val="24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203764"/>
        <bgColor rgb="FF203764"/>
      </patternFill>
    </fill>
    <fill>
      <patternFill patternType="solid">
        <fgColor rgb="FFF4CCCC"/>
        <bgColor rgb="FFF4CCCC"/>
      </patternFill>
    </fill>
    <fill>
      <patternFill patternType="solid">
        <fgColor rgb="FFFFE699"/>
        <bgColor rgb="FFFFE699"/>
      </patternFill>
    </fill>
    <fill>
      <patternFill patternType="solid">
        <fgColor rgb="FFBFBFBF"/>
        <bgColor rgb="FFBFBFBF"/>
      </patternFill>
    </fill>
    <fill>
      <patternFill patternType="solid">
        <fgColor rgb="FFBDD7EE"/>
        <bgColor rgb="FFBDD7EE"/>
      </patternFill>
    </fill>
    <fill>
      <patternFill patternType="solid">
        <fgColor rgb="FFF4B084"/>
        <bgColor rgb="FFF4B084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002060"/>
        <bgColor rgb="FF002060"/>
      </patternFill>
    </fill>
    <fill>
      <patternFill patternType="solid">
        <fgColor rgb="FF002060"/>
        <bgColor rgb="FF6AA84F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499984740745262"/>
        <bgColor rgb="FFBFBFBF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FBFBF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2" borderId="1" xfId="0" applyFont="1" applyFill="1" applyBorder="1" applyAlignment="1"/>
    <xf numFmtId="0" fontId="7" fillId="10" borderId="1" xfId="0" applyFont="1" applyFill="1" applyBorder="1" applyAlignment="1">
      <alignment horizontal="center"/>
    </xf>
    <xf numFmtId="0" fontId="6" fillId="0" borderId="0" xfId="0" applyFont="1"/>
    <xf numFmtId="0" fontId="2" fillId="2" borderId="2" xfId="0" applyFont="1" applyFill="1" applyBorder="1" applyAlignment="1">
      <alignment horizontal="center" wrapText="1"/>
    </xf>
    <xf numFmtId="0" fontId="0" fillId="0" borderId="4" xfId="0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0" fillId="0" borderId="0" xfId="0" applyFont="1" applyAlignment="1">
      <alignment wrapText="1"/>
    </xf>
    <xf numFmtId="0" fontId="7" fillId="10" borderId="1" xfId="0" applyFont="1" applyFill="1" applyBorder="1" applyAlignment="1">
      <alignment horizontal="center" wrapText="1"/>
    </xf>
    <xf numFmtId="0" fontId="7" fillId="11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wrapText="1"/>
    </xf>
    <xf numFmtId="0" fontId="4" fillId="0" borderId="4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8" fillId="8" borderId="1" xfId="0" applyFont="1" applyFill="1" applyBorder="1" applyAlignment="1"/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/>
    <xf numFmtId="0" fontId="8" fillId="6" borderId="1" xfId="0" applyFont="1" applyFill="1" applyBorder="1" applyAlignment="1">
      <alignment wrapText="1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/>
    <xf numFmtId="0" fontId="8" fillId="3" borderId="1" xfId="0" applyFont="1" applyFill="1" applyBorder="1" applyAlignment="1">
      <alignment wrapText="1"/>
    </xf>
    <xf numFmtId="0" fontId="8" fillId="3" borderId="5" xfId="0" applyFont="1" applyFill="1" applyBorder="1" applyAlignment="1"/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 applyAlignment="1"/>
    <xf numFmtId="0" fontId="8" fillId="5" borderId="1" xfId="0" applyFont="1" applyFill="1" applyBorder="1" applyAlignment="1">
      <alignment wrapText="1"/>
    </xf>
    <xf numFmtId="0" fontId="8" fillId="5" borderId="5" xfId="0" applyFont="1" applyFill="1" applyBorder="1" applyAlignment="1"/>
    <xf numFmtId="0" fontId="9" fillId="5" borderId="1" xfId="0" applyFont="1" applyFill="1" applyBorder="1" applyAlignment="1"/>
    <xf numFmtId="0" fontId="9" fillId="5" borderId="1" xfId="0" applyFont="1" applyFill="1" applyBorder="1" applyAlignment="1">
      <alignment wrapText="1"/>
    </xf>
    <xf numFmtId="0" fontId="8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wrapText="1"/>
    </xf>
    <xf numFmtId="0" fontId="10" fillId="8" borderId="1" xfId="0" applyFont="1" applyFill="1" applyBorder="1" applyAlignment="1"/>
    <xf numFmtId="0" fontId="8" fillId="9" borderId="1" xfId="0" applyFont="1" applyFill="1" applyBorder="1" applyAlignment="1">
      <alignment horizontal="center"/>
    </xf>
    <xf numFmtId="0" fontId="8" fillId="9" borderId="1" xfId="0" applyFont="1" applyFill="1" applyBorder="1" applyAlignment="1"/>
    <xf numFmtId="0" fontId="8" fillId="9" borderId="1" xfId="0" applyFont="1" applyFill="1" applyBorder="1" applyAlignment="1">
      <alignment wrapText="1"/>
    </xf>
    <xf numFmtId="0" fontId="8" fillId="4" borderId="1" xfId="0" applyFont="1" applyFill="1" applyBorder="1" applyAlignment="1">
      <alignment horizontal="center"/>
    </xf>
    <xf numFmtId="0" fontId="8" fillId="4" borderId="5" xfId="0" applyFont="1" applyFill="1" applyBorder="1" applyAlignment="1"/>
    <xf numFmtId="0" fontId="8" fillId="4" borderId="1" xfId="0" applyFont="1" applyFill="1" applyBorder="1" applyAlignment="1"/>
    <xf numFmtId="0" fontId="8" fillId="4" borderId="1" xfId="0" applyFont="1" applyFill="1" applyBorder="1" applyAlignment="1">
      <alignment wrapText="1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 applyAlignment="1"/>
    <xf numFmtId="0" fontId="8" fillId="7" borderId="1" xfId="0" applyFont="1" applyFill="1" applyBorder="1" applyAlignment="1">
      <alignment wrapText="1"/>
    </xf>
    <xf numFmtId="0" fontId="11" fillId="0" borderId="0" xfId="0" applyFont="1" applyAlignment="1"/>
    <xf numFmtId="0" fontId="0" fillId="12" borderId="0" xfId="0" applyFont="1" applyFill="1" applyAlignment="1"/>
    <xf numFmtId="0" fontId="0" fillId="14" borderId="0" xfId="0" applyFont="1" applyFill="1" applyAlignment="1"/>
    <xf numFmtId="0" fontId="12" fillId="0" borderId="0" xfId="0" applyFont="1" applyAlignment="1"/>
    <xf numFmtId="0" fontId="8" fillId="15" borderId="1" xfId="0" applyFont="1" applyFill="1" applyBorder="1" applyAlignment="1"/>
    <xf numFmtId="0" fontId="14" fillId="13" borderId="0" xfId="0" quotePrefix="1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0" fontId="8" fillId="8" borderId="6" xfId="0" applyFont="1" applyFill="1" applyBorder="1" applyAlignment="1"/>
    <xf numFmtId="0" fontId="6" fillId="17" borderId="0" xfId="0" applyFont="1" applyFill="1"/>
    <xf numFmtId="0" fontId="16" fillId="18" borderId="0" xfId="0" applyFont="1" applyFill="1" applyAlignment="1"/>
    <xf numFmtId="0" fontId="17" fillId="19" borderId="7" xfId="0" applyFont="1" applyFill="1" applyBorder="1" applyAlignment="1">
      <alignment horizontal="center" vertical="center"/>
    </xf>
    <xf numFmtId="0" fontId="0" fillId="20" borderId="0" xfId="0" applyFont="1" applyFill="1" applyAlignment="1"/>
    <xf numFmtId="0" fontId="18" fillId="2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8"/>
  <sheetViews>
    <sheetView zoomScale="85" zoomScaleNormal="85" workbookViewId="0">
      <selection activeCell="E2" sqref="E2:E5"/>
    </sheetView>
  </sheetViews>
  <sheetFormatPr baseColWidth="10" defaultColWidth="14.453125" defaultRowHeight="15.75" customHeight="1"/>
  <cols>
    <col min="1" max="1" width="6" bestFit="1" customWidth="1"/>
    <col min="2" max="2" width="24.81640625" style="7" bestFit="1" customWidth="1"/>
    <col min="3" max="3" width="37.81640625" style="7" customWidth="1"/>
    <col min="4" max="4" width="73.7265625" style="7" customWidth="1"/>
    <col min="5" max="5" width="72.54296875" style="7" customWidth="1"/>
  </cols>
  <sheetData>
    <row r="1" spans="1:5" ht="13">
      <c r="A1" s="1" t="s">
        <v>17</v>
      </c>
      <c r="B1" s="10" t="s">
        <v>177</v>
      </c>
      <c r="C1" s="4" t="s">
        <v>85</v>
      </c>
      <c r="D1" s="4" t="s">
        <v>185</v>
      </c>
      <c r="E1" s="4" t="s">
        <v>186</v>
      </c>
    </row>
    <row r="2" spans="1:5" ht="50">
      <c r="A2" s="13">
        <v>1</v>
      </c>
      <c r="B2" s="11" t="s">
        <v>0</v>
      </c>
      <c r="C2" s="5" t="s">
        <v>187</v>
      </c>
      <c r="D2" s="5" t="s">
        <v>91</v>
      </c>
      <c r="E2" s="5" t="s">
        <v>184</v>
      </c>
    </row>
    <row r="3" spans="1:5" ht="50">
      <c r="A3" s="13">
        <v>2</v>
      </c>
      <c r="B3" s="11" t="s">
        <v>1</v>
      </c>
      <c r="C3" s="5" t="s">
        <v>188</v>
      </c>
      <c r="D3" s="5" t="s">
        <v>92</v>
      </c>
      <c r="E3" s="5" t="s">
        <v>184</v>
      </c>
    </row>
    <row r="4" spans="1:5" ht="62.5">
      <c r="A4" s="13">
        <v>3</v>
      </c>
      <c r="B4" s="11" t="s">
        <v>2</v>
      </c>
      <c r="C4" s="5" t="s">
        <v>189</v>
      </c>
      <c r="D4" s="5" t="s">
        <v>93</v>
      </c>
      <c r="E4" s="5" t="s">
        <v>184</v>
      </c>
    </row>
    <row r="5" spans="1:5" ht="37.5">
      <c r="A5" s="13">
        <v>4</v>
      </c>
      <c r="B5" s="11" t="s">
        <v>3</v>
      </c>
      <c r="C5" s="5" t="s">
        <v>190</v>
      </c>
      <c r="D5" s="5" t="s">
        <v>95</v>
      </c>
      <c r="E5" s="5" t="s">
        <v>198</v>
      </c>
    </row>
    <row r="6" spans="1:5" ht="50">
      <c r="A6" s="13">
        <v>5</v>
      </c>
      <c r="B6" s="11" t="s">
        <v>4</v>
      </c>
      <c r="C6" s="5" t="s">
        <v>191</v>
      </c>
      <c r="D6" s="5" t="s">
        <v>94</v>
      </c>
      <c r="E6" s="5" t="s">
        <v>195</v>
      </c>
    </row>
    <row r="7" spans="1:5" ht="62.5">
      <c r="A7" s="13">
        <v>6</v>
      </c>
      <c r="B7" s="11" t="s">
        <v>5</v>
      </c>
      <c r="C7" s="5" t="s">
        <v>192</v>
      </c>
      <c r="D7" s="5" t="s">
        <v>96</v>
      </c>
      <c r="E7" s="5" t="s">
        <v>194</v>
      </c>
    </row>
    <row r="8" spans="1:5" ht="63">
      <c r="A8" s="13">
        <v>7</v>
      </c>
      <c r="B8" s="12" t="s">
        <v>193</v>
      </c>
      <c r="C8" s="6" t="s">
        <v>196</v>
      </c>
      <c r="D8" s="6" t="s">
        <v>97</v>
      </c>
      <c r="E8" s="5" t="s">
        <v>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4"/>
  <sheetViews>
    <sheetView tabSelected="1" topLeftCell="B36" zoomScale="40" zoomScaleNormal="40" workbookViewId="0">
      <selection activeCell="G12" sqref="G12"/>
    </sheetView>
  </sheetViews>
  <sheetFormatPr baseColWidth="10" defaultColWidth="14.453125" defaultRowHeight="15.75" customHeight="1"/>
  <cols>
    <col min="1" max="1" width="14.54296875" customWidth="1"/>
    <col min="2" max="2" width="31.7265625" customWidth="1"/>
    <col min="3" max="3" width="47.1796875" bestFit="1" customWidth="1"/>
    <col min="4" max="4" width="50.453125" style="7" bestFit="1" customWidth="1"/>
    <col min="5" max="5" width="52.54296875" customWidth="1"/>
  </cols>
  <sheetData>
    <row r="1" spans="1:21" ht="14.5">
      <c r="A1" s="2" t="s">
        <v>17</v>
      </c>
      <c r="B1" s="2" t="s">
        <v>177</v>
      </c>
      <c r="C1" s="9" t="s">
        <v>18</v>
      </c>
      <c r="D1" s="8" t="s">
        <v>85</v>
      </c>
      <c r="E1" s="2" t="s">
        <v>86</v>
      </c>
    </row>
    <row r="2" spans="1:21" ht="14.5">
      <c r="A2" s="15">
        <v>1</v>
      </c>
      <c r="B2" s="16" t="s">
        <v>19</v>
      </c>
      <c r="C2" s="16" t="s">
        <v>6</v>
      </c>
      <c r="D2" s="17" t="s">
        <v>98</v>
      </c>
      <c r="E2" s="16"/>
    </row>
    <row r="3" spans="1:21" ht="14.5">
      <c r="A3" s="15">
        <v>1</v>
      </c>
      <c r="B3" s="16" t="s">
        <v>19</v>
      </c>
      <c r="C3" s="16" t="s">
        <v>7</v>
      </c>
      <c r="D3" s="17" t="s">
        <v>99</v>
      </c>
      <c r="E3" s="16"/>
    </row>
    <row r="4" spans="1:21" ht="14.5">
      <c r="A4" s="15">
        <v>1</v>
      </c>
      <c r="B4" s="16" t="s">
        <v>19</v>
      </c>
      <c r="C4" s="16" t="s">
        <v>8</v>
      </c>
      <c r="D4" s="17" t="s">
        <v>100</v>
      </c>
      <c r="E4" s="16" t="s">
        <v>87</v>
      </c>
    </row>
    <row r="5" spans="1:21" ht="14.5">
      <c r="A5" s="15">
        <v>1</v>
      </c>
      <c r="B5" s="16" t="s">
        <v>19</v>
      </c>
      <c r="C5" s="16" t="s">
        <v>10</v>
      </c>
      <c r="D5" s="17" t="s">
        <v>101</v>
      </c>
      <c r="E5" s="16"/>
    </row>
    <row r="6" spans="1:21" ht="14.5">
      <c r="A6" s="15">
        <v>1</v>
      </c>
      <c r="B6" s="16" t="s">
        <v>19</v>
      </c>
      <c r="C6" s="16" t="s">
        <v>13</v>
      </c>
      <c r="D6" s="17" t="s">
        <v>102</v>
      </c>
      <c r="E6" s="16"/>
    </row>
    <row r="7" spans="1:21" ht="29">
      <c r="A7" s="15">
        <v>1</v>
      </c>
      <c r="B7" s="16" t="s">
        <v>19</v>
      </c>
      <c r="C7" s="16" t="s">
        <v>20</v>
      </c>
      <c r="D7" s="17" t="s">
        <v>103</v>
      </c>
      <c r="E7" s="17" t="s">
        <v>104</v>
      </c>
    </row>
    <row r="8" spans="1:21" ht="14.5">
      <c r="A8" s="15">
        <v>1</v>
      </c>
      <c r="B8" s="16" t="s">
        <v>19</v>
      </c>
      <c r="C8" s="16" t="s">
        <v>21</v>
      </c>
      <c r="D8" s="17" t="s">
        <v>105</v>
      </c>
      <c r="E8" s="16"/>
    </row>
    <row r="9" spans="1:21" ht="60.5">
      <c r="A9" s="15">
        <v>1</v>
      </c>
      <c r="B9" s="16" t="s">
        <v>19</v>
      </c>
      <c r="C9" s="16" t="s">
        <v>22</v>
      </c>
      <c r="D9" s="17" t="s">
        <v>106</v>
      </c>
      <c r="E9" s="16"/>
      <c r="F9" s="41"/>
    </row>
    <row r="10" spans="1:21" ht="119" customHeight="1">
      <c r="A10" s="15">
        <v>1</v>
      </c>
      <c r="B10" s="16" t="s">
        <v>19</v>
      </c>
      <c r="C10" s="16" t="s">
        <v>23</v>
      </c>
      <c r="D10" s="17" t="s">
        <v>107</v>
      </c>
      <c r="E10" s="17" t="s">
        <v>116</v>
      </c>
      <c r="F10" s="41"/>
    </row>
    <row r="11" spans="1:21" ht="30">
      <c r="A11" s="15">
        <v>1</v>
      </c>
      <c r="B11" s="16" t="s">
        <v>19</v>
      </c>
      <c r="C11" s="16" t="s">
        <v>24</v>
      </c>
      <c r="D11" s="17" t="s">
        <v>108</v>
      </c>
      <c r="E11" s="16"/>
      <c r="G11" s="53" t="s">
        <v>214</v>
      </c>
    </row>
    <row r="12" spans="1:21" ht="30">
      <c r="A12" s="15">
        <v>1</v>
      </c>
      <c r="B12" s="16" t="s">
        <v>19</v>
      </c>
      <c r="C12" s="16" t="s">
        <v>25</v>
      </c>
      <c r="D12" s="17" t="s">
        <v>109</v>
      </c>
      <c r="E12" s="16"/>
      <c r="G12" s="53" t="s">
        <v>214</v>
      </c>
    </row>
    <row r="13" spans="1:21" ht="14.5">
      <c r="A13" s="15">
        <v>1</v>
      </c>
      <c r="B13" s="16" t="s">
        <v>19</v>
      </c>
      <c r="C13" s="16" t="s">
        <v>26</v>
      </c>
      <c r="D13" s="17" t="s">
        <v>110</v>
      </c>
      <c r="E13" s="16"/>
    </row>
    <row r="14" spans="1:21" ht="14.5">
      <c r="A14" s="15">
        <v>1</v>
      </c>
      <c r="B14" s="16" t="s">
        <v>19</v>
      </c>
      <c r="C14" s="16" t="s">
        <v>27</v>
      </c>
      <c r="D14" s="17" t="s">
        <v>111</v>
      </c>
      <c r="E14" s="16"/>
    </row>
    <row r="15" spans="1:21" ht="14.5">
      <c r="A15" s="15">
        <v>1</v>
      </c>
      <c r="B15" s="16" t="s">
        <v>19</v>
      </c>
      <c r="C15" s="16" t="s">
        <v>28</v>
      </c>
      <c r="D15" s="17" t="s">
        <v>112</v>
      </c>
      <c r="E15" s="16"/>
      <c r="F15" s="49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4.5">
      <c r="A16" s="15">
        <v>1</v>
      </c>
      <c r="B16" s="16" t="s">
        <v>19</v>
      </c>
      <c r="C16" s="16" t="s">
        <v>29</v>
      </c>
      <c r="D16" s="17" t="s">
        <v>113</v>
      </c>
      <c r="E16" s="16"/>
      <c r="F16" s="49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4.5">
      <c r="A17" s="15">
        <v>1</v>
      </c>
      <c r="B17" s="16" t="s">
        <v>19</v>
      </c>
      <c r="C17" s="16" t="s">
        <v>30</v>
      </c>
      <c r="D17" s="17" t="s">
        <v>114</v>
      </c>
      <c r="E17" s="16"/>
      <c r="F17" s="49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4.5">
      <c r="A18" s="15">
        <v>1</v>
      </c>
      <c r="B18" s="16" t="s">
        <v>19</v>
      </c>
      <c r="C18" s="16" t="s">
        <v>31</v>
      </c>
      <c r="D18" s="17" t="s">
        <v>115</v>
      </c>
      <c r="E18" s="16"/>
      <c r="F18" s="49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14.5">
      <c r="A19" s="18">
        <v>2</v>
      </c>
      <c r="B19" s="19" t="s">
        <v>32</v>
      </c>
      <c r="C19" s="19" t="s">
        <v>6</v>
      </c>
      <c r="D19" s="20" t="s">
        <v>98</v>
      </c>
      <c r="E19" s="19"/>
    </row>
    <row r="20" spans="1:21" ht="14.5">
      <c r="A20" s="18">
        <v>2</v>
      </c>
      <c r="B20" s="19" t="s">
        <v>32</v>
      </c>
      <c r="C20" s="19" t="s">
        <v>7</v>
      </c>
      <c r="D20" s="20" t="s">
        <v>99</v>
      </c>
      <c r="E20" s="19"/>
    </row>
    <row r="21" spans="1:21" ht="14.5">
      <c r="A21" s="18">
        <v>2</v>
      </c>
      <c r="B21" s="19" t="s">
        <v>32</v>
      </c>
      <c r="C21" s="19" t="s">
        <v>8</v>
      </c>
      <c r="D21" s="20" t="s">
        <v>100</v>
      </c>
      <c r="E21" s="19" t="s">
        <v>87</v>
      </c>
    </row>
    <row r="22" spans="1:21" ht="14.5">
      <c r="A22" s="18">
        <v>2</v>
      </c>
      <c r="B22" s="19" t="s">
        <v>32</v>
      </c>
      <c r="C22" s="19" t="s">
        <v>10</v>
      </c>
      <c r="D22" s="20" t="s">
        <v>101</v>
      </c>
      <c r="E22" s="19"/>
    </row>
    <row r="23" spans="1:21" ht="14.5">
      <c r="A23" s="18">
        <v>2</v>
      </c>
      <c r="B23" s="19" t="s">
        <v>32</v>
      </c>
      <c r="C23" s="19" t="s">
        <v>33</v>
      </c>
      <c r="D23" s="20" t="s">
        <v>131</v>
      </c>
      <c r="E23" s="19"/>
    </row>
    <row r="24" spans="1:21" ht="14.5">
      <c r="A24" s="18">
        <v>2</v>
      </c>
      <c r="B24" s="19" t="s">
        <v>32</v>
      </c>
      <c r="C24" s="19" t="s">
        <v>34</v>
      </c>
      <c r="D24" s="20" t="s">
        <v>132</v>
      </c>
      <c r="E24" s="19"/>
    </row>
    <row r="25" spans="1:21" ht="14.5">
      <c r="A25" s="18">
        <v>2</v>
      </c>
      <c r="B25" s="19" t="s">
        <v>32</v>
      </c>
      <c r="C25" s="19" t="s">
        <v>35</v>
      </c>
      <c r="D25" s="20" t="s">
        <v>133</v>
      </c>
      <c r="E25" s="19"/>
    </row>
    <row r="26" spans="1:21" ht="14.5">
      <c r="A26" s="18">
        <v>2</v>
      </c>
      <c r="B26" s="19" t="s">
        <v>32</v>
      </c>
      <c r="C26" s="19" t="s">
        <v>88</v>
      </c>
      <c r="D26" s="20" t="s">
        <v>134</v>
      </c>
      <c r="E26" s="19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ht="14.5">
      <c r="A27" s="18">
        <v>2</v>
      </c>
      <c r="B27" s="21" t="s">
        <v>32</v>
      </c>
      <c r="C27" s="19" t="s">
        <v>89</v>
      </c>
      <c r="D27" s="20" t="s">
        <v>135</v>
      </c>
      <c r="E27" s="19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t="32.5">
      <c r="A28" s="22">
        <v>3</v>
      </c>
      <c r="B28" s="23" t="s">
        <v>2</v>
      </c>
      <c r="C28" s="23" t="s">
        <v>6</v>
      </c>
      <c r="D28" s="24" t="s">
        <v>98</v>
      </c>
      <c r="E28" s="23"/>
      <c r="G28" s="50"/>
    </row>
    <row r="29" spans="1:21" ht="32.5">
      <c r="A29" s="22">
        <v>3</v>
      </c>
      <c r="B29" s="23" t="s">
        <v>2</v>
      </c>
      <c r="C29" s="23" t="s">
        <v>7</v>
      </c>
      <c r="D29" s="24" t="s">
        <v>99</v>
      </c>
      <c r="E29" s="23"/>
      <c r="G29" s="50"/>
    </row>
    <row r="30" spans="1:21" ht="32.5">
      <c r="A30" s="22">
        <v>3</v>
      </c>
      <c r="B30" s="23" t="s">
        <v>2</v>
      </c>
      <c r="C30" s="23" t="s">
        <v>8</v>
      </c>
      <c r="D30" s="24" t="s">
        <v>100</v>
      </c>
      <c r="E30" s="23" t="s">
        <v>87</v>
      </c>
      <c r="G30" s="50"/>
    </row>
    <row r="31" spans="1:21" ht="32.5">
      <c r="A31" s="22">
        <v>3</v>
      </c>
      <c r="B31" s="23" t="s">
        <v>2</v>
      </c>
      <c r="C31" s="23" t="s">
        <v>10</v>
      </c>
      <c r="D31" s="24" t="s">
        <v>101</v>
      </c>
      <c r="E31" s="23"/>
      <c r="G31" s="50"/>
    </row>
    <row r="32" spans="1:21" ht="58">
      <c r="A32" s="22">
        <v>3</v>
      </c>
      <c r="B32" s="23" t="s">
        <v>2</v>
      </c>
      <c r="C32" s="23" t="s">
        <v>12</v>
      </c>
      <c r="D32" s="24" t="s">
        <v>117</v>
      </c>
      <c r="E32" s="23" t="s">
        <v>201</v>
      </c>
      <c r="F32" s="47" t="s">
        <v>211</v>
      </c>
      <c r="G32" s="51" t="s">
        <v>212</v>
      </c>
    </row>
    <row r="33" spans="1:11" ht="58">
      <c r="A33" s="22">
        <v>3</v>
      </c>
      <c r="B33" s="23" t="s">
        <v>2</v>
      </c>
      <c r="C33" s="23" t="s">
        <v>36</v>
      </c>
      <c r="D33" s="24" t="s">
        <v>118</v>
      </c>
      <c r="E33" s="23" t="s">
        <v>200</v>
      </c>
      <c r="F33" s="47" t="s">
        <v>211</v>
      </c>
      <c r="G33" s="51" t="s">
        <v>212</v>
      </c>
    </row>
    <row r="34" spans="1:11" ht="46">
      <c r="A34" s="22">
        <v>3</v>
      </c>
      <c r="B34" s="25" t="s">
        <v>2</v>
      </c>
      <c r="C34" s="23" t="s">
        <v>37</v>
      </c>
      <c r="D34" s="24" t="s">
        <v>119</v>
      </c>
      <c r="E34" s="44" t="s">
        <v>202</v>
      </c>
      <c r="F34" s="47" t="s">
        <v>211</v>
      </c>
      <c r="G34" s="51" t="s">
        <v>212</v>
      </c>
    </row>
    <row r="35" spans="1:11" ht="46">
      <c r="A35" s="22">
        <v>3</v>
      </c>
      <c r="B35" s="25" t="s">
        <v>2</v>
      </c>
      <c r="C35" s="23" t="s">
        <v>38</v>
      </c>
      <c r="D35" s="24" t="s">
        <v>120</v>
      </c>
      <c r="E35" s="23" t="s">
        <v>209</v>
      </c>
      <c r="F35" s="47" t="s">
        <v>211</v>
      </c>
      <c r="G35" s="51" t="s">
        <v>212</v>
      </c>
      <c r="K35">
        <f>4/3</f>
        <v>1.3333333333333333</v>
      </c>
    </row>
    <row r="36" spans="1:11" ht="58">
      <c r="A36" s="22">
        <v>3</v>
      </c>
      <c r="B36" s="25" t="s">
        <v>2</v>
      </c>
      <c r="C36" s="23" t="s">
        <v>39</v>
      </c>
      <c r="D36" s="24" t="s">
        <v>121</v>
      </c>
      <c r="E36" s="23" t="s">
        <v>209</v>
      </c>
      <c r="F36" s="47" t="s">
        <v>211</v>
      </c>
      <c r="G36" s="51" t="s">
        <v>212</v>
      </c>
    </row>
    <row r="37" spans="1:11" ht="58">
      <c r="A37" s="22">
        <v>3</v>
      </c>
      <c r="B37" s="25" t="s">
        <v>2</v>
      </c>
      <c r="C37" s="23" t="s">
        <v>40</v>
      </c>
      <c r="D37" s="24" t="s">
        <v>122</v>
      </c>
      <c r="E37" s="23" t="s">
        <v>203</v>
      </c>
      <c r="F37" s="47" t="s">
        <v>211</v>
      </c>
      <c r="G37" s="51" t="s">
        <v>213</v>
      </c>
    </row>
    <row r="38" spans="1:11" ht="58">
      <c r="A38" s="22">
        <v>3</v>
      </c>
      <c r="B38" s="25" t="s">
        <v>2</v>
      </c>
      <c r="C38" s="23" t="s">
        <v>41</v>
      </c>
      <c r="D38" s="24" t="s">
        <v>123</v>
      </c>
      <c r="E38" s="23" t="s">
        <v>203</v>
      </c>
      <c r="F38" s="47" t="s">
        <v>211</v>
      </c>
      <c r="G38" s="51" t="s">
        <v>213</v>
      </c>
    </row>
    <row r="39" spans="1:11" ht="58">
      <c r="A39" s="22">
        <v>3</v>
      </c>
      <c r="B39" s="25" t="s">
        <v>2</v>
      </c>
      <c r="C39" s="23" t="s">
        <v>42</v>
      </c>
      <c r="D39" s="24" t="s">
        <v>124</v>
      </c>
      <c r="E39" s="23" t="s">
        <v>204</v>
      </c>
      <c r="F39" s="47" t="s">
        <v>211</v>
      </c>
      <c r="G39" s="51" t="s">
        <v>213</v>
      </c>
    </row>
    <row r="40" spans="1:11" ht="58">
      <c r="A40" s="22">
        <v>3</v>
      </c>
      <c r="B40" s="25" t="s">
        <v>2</v>
      </c>
      <c r="C40" s="23" t="s">
        <v>43</v>
      </c>
      <c r="D40" s="24" t="s">
        <v>125</v>
      </c>
      <c r="E40" s="23" t="s">
        <v>205</v>
      </c>
      <c r="F40" s="47" t="s">
        <v>211</v>
      </c>
      <c r="G40" s="51" t="s">
        <v>213</v>
      </c>
    </row>
    <row r="41" spans="1:11" ht="58">
      <c r="A41" s="22">
        <v>3</v>
      </c>
      <c r="B41" s="25" t="s">
        <v>2</v>
      </c>
      <c r="C41" s="23" t="s">
        <v>44</v>
      </c>
      <c r="D41" s="24" t="s">
        <v>126</v>
      </c>
      <c r="E41" s="23" t="s">
        <v>206</v>
      </c>
      <c r="F41" s="47" t="s">
        <v>211</v>
      </c>
      <c r="G41" s="51" t="s">
        <v>213</v>
      </c>
    </row>
    <row r="42" spans="1:11" ht="58">
      <c r="A42" s="22">
        <v>3</v>
      </c>
      <c r="B42" s="25" t="s">
        <v>2</v>
      </c>
      <c r="C42" s="23" t="s">
        <v>45</v>
      </c>
      <c r="D42" s="24" t="s">
        <v>127</v>
      </c>
      <c r="E42" s="23" t="s">
        <v>207</v>
      </c>
      <c r="F42" s="47" t="s">
        <v>211</v>
      </c>
      <c r="G42" s="51" t="s">
        <v>213</v>
      </c>
    </row>
    <row r="43" spans="1:11" ht="58">
      <c r="A43" s="22">
        <v>3</v>
      </c>
      <c r="B43" s="25" t="s">
        <v>2</v>
      </c>
      <c r="C43" s="23" t="s">
        <v>46</v>
      </c>
      <c r="D43" s="24" t="s">
        <v>128</v>
      </c>
      <c r="E43" s="23" t="s">
        <v>203</v>
      </c>
      <c r="F43" s="47" t="s">
        <v>211</v>
      </c>
      <c r="G43" s="51" t="s">
        <v>213</v>
      </c>
    </row>
    <row r="44" spans="1:11" ht="58">
      <c r="A44" s="22">
        <v>3</v>
      </c>
      <c r="B44" s="25" t="s">
        <v>2</v>
      </c>
      <c r="C44" s="23" t="s">
        <v>47</v>
      </c>
      <c r="D44" s="24" t="s">
        <v>129</v>
      </c>
      <c r="E44" s="23" t="s">
        <v>203</v>
      </c>
      <c r="F44" s="47" t="s">
        <v>211</v>
      </c>
      <c r="G44" s="51" t="s">
        <v>213</v>
      </c>
    </row>
    <row r="45" spans="1:11" ht="72.5">
      <c r="A45" s="22">
        <v>3</v>
      </c>
      <c r="B45" s="25" t="s">
        <v>2</v>
      </c>
      <c r="C45" s="23" t="s">
        <v>48</v>
      </c>
      <c r="D45" s="24" t="s">
        <v>130</v>
      </c>
      <c r="E45" s="23" t="s">
        <v>208</v>
      </c>
      <c r="F45" s="47" t="s">
        <v>211</v>
      </c>
      <c r="G45" s="51" t="s">
        <v>213</v>
      </c>
    </row>
    <row r="46" spans="1:11" ht="43.5">
      <c r="A46" s="22">
        <v>3</v>
      </c>
      <c r="B46" s="25" t="s">
        <v>2</v>
      </c>
      <c r="C46" s="23" t="s">
        <v>49</v>
      </c>
      <c r="D46" s="24" t="s">
        <v>136</v>
      </c>
      <c r="E46" s="23"/>
      <c r="F46" s="46" t="s">
        <v>210</v>
      </c>
      <c r="G46" s="52"/>
    </row>
    <row r="47" spans="1:11" ht="43.5">
      <c r="A47" s="22">
        <v>3</v>
      </c>
      <c r="B47" s="25" t="s">
        <v>2</v>
      </c>
      <c r="C47" s="23" t="s">
        <v>50</v>
      </c>
      <c r="D47" s="24" t="s">
        <v>137</v>
      </c>
      <c r="E47" s="23"/>
      <c r="F47" s="46" t="s">
        <v>210</v>
      </c>
      <c r="G47" s="52"/>
    </row>
    <row r="48" spans="1:11" ht="43.5">
      <c r="A48" s="22">
        <v>3</v>
      </c>
      <c r="B48" s="25" t="s">
        <v>2</v>
      </c>
      <c r="C48" s="23" t="s">
        <v>51</v>
      </c>
      <c r="D48" s="24" t="s">
        <v>138</v>
      </c>
      <c r="E48" s="23"/>
      <c r="F48" s="46" t="s">
        <v>210</v>
      </c>
      <c r="G48" s="52"/>
    </row>
    <row r="49" spans="1:7" ht="43.5">
      <c r="A49" s="22">
        <v>3</v>
      </c>
      <c r="B49" s="25" t="s">
        <v>2</v>
      </c>
      <c r="C49" s="23" t="s">
        <v>52</v>
      </c>
      <c r="D49" s="24" t="s">
        <v>139</v>
      </c>
      <c r="E49" s="23"/>
      <c r="F49" s="46" t="s">
        <v>210</v>
      </c>
      <c r="G49" s="52"/>
    </row>
    <row r="50" spans="1:7" ht="43.5">
      <c r="A50" s="22">
        <v>3</v>
      </c>
      <c r="B50" s="25" t="s">
        <v>2</v>
      </c>
      <c r="C50" s="23" t="s">
        <v>53</v>
      </c>
      <c r="D50" s="24" t="s">
        <v>140</v>
      </c>
      <c r="E50" s="23"/>
      <c r="F50" s="46" t="s">
        <v>210</v>
      </c>
      <c r="G50" s="52"/>
    </row>
    <row r="51" spans="1:7" ht="43.5">
      <c r="A51" s="22">
        <v>3</v>
      </c>
      <c r="B51" s="25" t="s">
        <v>2</v>
      </c>
      <c r="C51" s="23" t="s">
        <v>54</v>
      </c>
      <c r="D51" s="24" t="s">
        <v>141</v>
      </c>
      <c r="E51" s="23"/>
      <c r="F51" s="46" t="s">
        <v>210</v>
      </c>
      <c r="G51" s="52"/>
    </row>
    <row r="52" spans="1:7" ht="30">
      <c r="A52" s="22">
        <v>3</v>
      </c>
      <c r="B52" s="25" t="s">
        <v>2</v>
      </c>
      <c r="C52" s="23" t="s">
        <v>55</v>
      </c>
      <c r="D52" s="24" t="s">
        <v>142</v>
      </c>
      <c r="E52" s="24" t="s">
        <v>147</v>
      </c>
      <c r="F52" s="42"/>
      <c r="G52" s="53" t="s">
        <v>214</v>
      </c>
    </row>
    <row r="53" spans="1:7" ht="30">
      <c r="A53" s="22">
        <v>3</v>
      </c>
      <c r="B53" s="23" t="s">
        <v>2</v>
      </c>
      <c r="C53" s="23" t="s">
        <v>56</v>
      </c>
      <c r="D53" s="24" t="s">
        <v>143</v>
      </c>
      <c r="E53" s="24" t="s">
        <v>147</v>
      </c>
      <c r="F53" s="42"/>
      <c r="G53" s="53" t="s">
        <v>214</v>
      </c>
    </row>
    <row r="54" spans="1:7" ht="30">
      <c r="A54" s="22">
        <v>3</v>
      </c>
      <c r="B54" s="23" t="s">
        <v>2</v>
      </c>
      <c r="C54" s="26" t="s">
        <v>57</v>
      </c>
      <c r="D54" s="27" t="s">
        <v>144</v>
      </c>
      <c r="E54" s="24" t="s">
        <v>147</v>
      </c>
      <c r="F54" s="42"/>
      <c r="G54" s="53" t="s">
        <v>214</v>
      </c>
    </row>
    <row r="55" spans="1:7" ht="30">
      <c r="A55" s="22">
        <v>3</v>
      </c>
      <c r="B55" s="23" t="s">
        <v>2</v>
      </c>
      <c r="C55" s="23" t="s">
        <v>58</v>
      </c>
      <c r="D55" s="24" t="s">
        <v>145</v>
      </c>
      <c r="E55" s="24" t="s">
        <v>147</v>
      </c>
      <c r="F55" s="42"/>
      <c r="G55" s="53" t="s">
        <v>214</v>
      </c>
    </row>
    <row r="56" spans="1:7" ht="30">
      <c r="A56" s="22">
        <v>3</v>
      </c>
      <c r="B56" s="25" t="s">
        <v>2</v>
      </c>
      <c r="C56" s="23" t="s">
        <v>59</v>
      </c>
      <c r="D56" s="24" t="s">
        <v>146</v>
      </c>
      <c r="E56" s="24" t="s">
        <v>147</v>
      </c>
      <c r="F56" s="42"/>
      <c r="G56" s="53" t="s">
        <v>214</v>
      </c>
    </row>
    <row r="57" spans="1:7" ht="30">
      <c r="A57" s="22">
        <v>3</v>
      </c>
      <c r="B57" s="25" t="s">
        <v>2</v>
      </c>
      <c r="C57" s="23" t="s">
        <v>60</v>
      </c>
      <c r="D57" s="24" t="s">
        <v>148</v>
      </c>
      <c r="E57" s="24" t="s">
        <v>147</v>
      </c>
      <c r="F57" s="42"/>
      <c r="G57" s="53" t="s">
        <v>214</v>
      </c>
    </row>
    <row r="58" spans="1:7" ht="14.5">
      <c r="A58" s="22">
        <v>3</v>
      </c>
      <c r="B58" s="25" t="s">
        <v>2</v>
      </c>
      <c r="C58" s="23" t="s">
        <v>61</v>
      </c>
      <c r="D58" s="24" t="s">
        <v>149</v>
      </c>
      <c r="E58" s="45"/>
    </row>
    <row r="59" spans="1:7" ht="29">
      <c r="A59" s="22">
        <v>3</v>
      </c>
      <c r="B59" s="25" t="s">
        <v>2</v>
      </c>
      <c r="C59" s="23" t="s">
        <v>62</v>
      </c>
      <c r="D59" s="24" t="s">
        <v>150</v>
      </c>
      <c r="E59" s="45"/>
    </row>
    <row r="60" spans="1:7" ht="60.5">
      <c r="A60" s="22">
        <v>3</v>
      </c>
      <c r="B60" s="25" t="s">
        <v>2</v>
      </c>
      <c r="C60" s="23" t="s">
        <v>63</v>
      </c>
      <c r="D60" s="24" t="s">
        <v>151</v>
      </c>
      <c r="E60" s="24" t="s">
        <v>152</v>
      </c>
      <c r="F60" s="41" t="s">
        <v>199</v>
      </c>
    </row>
    <row r="61" spans="1:7" ht="60.5">
      <c r="A61" s="22">
        <v>3</v>
      </c>
      <c r="B61" s="25" t="s">
        <v>2</v>
      </c>
      <c r="C61" s="23" t="s">
        <v>64</v>
      </c>
      <c r="D61" s="24" t="s">
        <v>153</v>
      </c>
      <c r="E61" s="24" t="s">
        <v>152</v>
      </c>
      <c r="F61" s="41" t="s">
        <v>199</v>
      </c>
    </row>
    <row r="62" spans="1:7" ht="14.5">
      <c r="A62" s="28">
        <v>4</v>
      </c>
      <c r="B62" s="14" t="s">
        <v>65</v>
      </c>
      <c r="C62" s="14" t="s">
        <v>6</v>
      </c>
      <c r="D62" s="29" t="s">
        <v>98</v>
      </c>
      <c r="E62" s="14"/>
    </row>
    <row r="63" spans="1:7" ht="14.5">
      <c r="A63" s="28">
        <v>4</v>
      </c>
      <c r="B63" s="14" t="s">
        <v>65</v>
      </c>
      <c r="C63" s="14" t="s">
        <v>7</v>
      </c>
      <c r="D63" s="29" t="s">
        <v>99</v>
      </c>
      <c r="E63" s="14"/>
    </row>
    <row r="64" spans="1:7" ht="29">
      <c r="A64" s="28">
        <v>4</v>
      </c>
      <c r="B64" s="14" t="s">
        <v>65</v>
      </c>
      <c r="C64" s="14" t="s">
        <v>66</v>
      </c>
      <c r="D64" s="29" t="s">
        <v>154</v>
      </c>
      <c r="E64" s="14"/>
    </row>
    <row r="65" spans="1:6" ht="43.5">
      <c r="A65" s="28">
        <v>4</v>
      </c>
      <c r="B65" s="14" t="s">
        <v>65</v>
      </c>
      <c r="C65" s="14" t="s">
        <v>67</v>
      </c>
      <c r="D65" s="29" t="s">
        <v>155</v>
      </c>
      <c r="E65" s="14"/>
    </row>
    <row r="66" spans="1:6" ht="43.5">
      <c r="A66" s="28">
        <v>4</v>
      </c>
      <c r="B66" s="14" t="s">
        <v>65</v>
      </c>
      <c r="C66" s="14" t="s">
        <v>68</v>
      </c>
      <c r="D66" s="29" t="s">
        <v>156</v>
      </c>
      <c r="E66" s="14"/>
      <c r="F66" s="48" t="s">
        <v>199</v>
      </c>
    </row>
    <row r="67" spans="1:6" ht="58">
      <c r="A67" s="28">
        <v>4</v>
      </c>
      <c r="B67" s="14" t="s">
        <v>65</v>
      </c>
      <c r="C67" s="14" t="s">
        <v>69</v>
      </c>
      <c r="D67" s="29" t="s">
        <v>157</v>
      </c>
      <c r="E67" s="14"/>
      <c r="F67" s="48" t="s">
        <v>199</v>
      </c>
    </row>
    <row r="68" spans="1:6" ht="58">
      <c r="A68" s="28">
        <v>4</v>
      </c>
      <c r="B68" s="14" t="s">
        <v>65</v>
      </c>
      <c r="C68" s="14" t="s">
        <v>70</v>
      </c>
      <c r="D68" s="29" t="s">
        <v>158</v>
      </c>
      <c r="E68" s="14"/>
    </row>
    <row r="69" spans="1:6" ht="58">
      <c r="A69" s="28">
        <v>4</v>
      </c>
      <c r="B69" s="14" t="s">
        <v>65</v>
      </c>
      <c r="C69" s="14" t="s">
        <v>71</v>
      </c>
      <c r="D69" s="29" t="s">
        <v>159</v>
      </c>
      <c r="E69" s="14"/>
      <c r="F69" s="48" t="s">
        <v>199</v>
      </c>
    </row>
    <row r="70" spans="1:6" ht="29">
      <c r="A70" s="28">
        <v>4</v>
      </c>
      <c r="B70" s="14" t="s">
        <v>65</v>
      </c>
      <c r="C70" s="14" t="s">
        <v>72</v>
      </c>
      <c r="D70" s="29" t="s">
        <v>160</v>
      </c>
      <c r="E70" s="14"/>
      <c r="F70" s="42"/>
    </row>
    <row r="71" spans="1:6" ht="29">
      <c r="A71" s="28">
        <v>4</v>
      </c>
      <c r="B71" s="14" t="s">
        <v>65</v>
      </c>
      <c r="C71" s="14" t="s">
        <v>73</v>
      </c>
      <c r="D71" s="29" t="s">
        <v>161</v>
      </c>
      <c r="E71" s="14"/>
      <c r="F71" s="42"/>
    </row>
    <row r="72" spans="1:6" ht="72.5">
      <c r="A72" s="28">
        <v>4</v>
      </c>
      <c r="B72" s="14" t="s">
        <v>65</v>
      </c>
      <c r="C72" s="14" t="s">
        <v>74</v>
      </c>
      <c r="D72" s="29" t="s">
        <v>162</v>
      </c>
      <c r="E72" s="30"/>
      <c r="F72" s="42"/>
    </row>
    <row r="73" spans="1:6" ht="14.5">
      <c r="A73" s="31">
        <v>5</v>
      </c>
      <c r="B73" s="32" t="s">
        <v>90</v>
      </c>
      <c r="C73" s="32" t="s">
        <v>6</v>
      </c>
      <c r="D73" s="33" t="s">
        <v>98</v>
      </c>
      <c r="E73" s="32"/>
    </row>
    <row r="74" spans="1:6" ht="14.5">
      <c r="A74" s="31">
        <v>5</v>
      </c>
      <c r="B74" s="32" t="s">
        <v>90</v>
      </c>
      <c r="C74" s="32" t="s">
        <v>7</v>
      </c>
      <c r="D74" s="33" t="s">
        <v>99</v>
      </c>
      <c r="E74" s="32"/>
    </row>
    <row r="75" spans="1:6" ht="87">
      <c r="A75" s="31">
        <v>5</v>
      </c>
      <c r="B75" s="32" t="s">
        <v>90</v>
      </c>
      <c r="C75" s="32" t="s">
        <v>16</v>
      </c>
      <c r="D75" s="33" t="s">
        <v>163</v>
      </c>
      <c r="E75" s="33" t="s">
        <v>181</v>
      </c>
    </row>
    <row r="76" spans="1:6" ht="29">
      <c r="A76" s="31">
        <v>5</v>
      </c>
      <c r="B76" s="32" t="s">
        <v>90</v>
      </c>
      <c r="C76" s="32" t="s">
        <v>75</v>
      </c>
      <c r="D76" s="33" t="s">
        <v>164</v>
      </c>
      <c r="E76" s="33" t="s">
        <v>165</v>
      </c>
    </row>
    <row r="77" spans="1:6" ht="29">
      <c r="A77" s="31">
        <v>5</v>
      </c>
      <c r="B77" s="32" t="s">
        <v>90</v>
      </c>
      <c r="C77" s="32" t="s">
        <v>66</v>
      </c>
      <c r="D77" s="33" t="s">
        <v>154</v>
      </c>
      <c r="E77" s="32"/>
    </row>
    <row r="78" spans="1:6" ht="43.5">
      <c r="A78" s="31">
        <v>5</v>
      </c>
      <c r="B78" s="32" t="s">
        <v>90</v>
      </c>
      <c r="C78" s="32" t="s">
        <v>67</v>
      </c>
      <c r="D78" s="33" t="s">
        <v>155</v>
      </c>
      <c r="E78" s="32"/>
    </row>
    <row r="79" spans="1:6" ht="43.5">
      <c r="A79" s="31">
        <v>5</v>
      </c>
      <c r="B79" s="32" t="s">
        <v>90</v>
      </c>
      <c r="C79" s="32" t="s">
        <v>68</v>
      </c>
      <c r="D79" s="33" t="s">
        <v>156</v>
      </c>
      <c r="E79" s="32"/>
    </row>
    <row r="80" spans="1:6" ht="58">
      <c r="A80" s="31">
        <v>5</v>
      </c>
      <c r="B80" s="32" t="s">
        <v>90</v>
      </c>
      <c r="C80" s="32" t="s">
        <v>69</v>
      </c>
      <c r="D80" s="33" t="s">
        <v>157</v>
      </c>
      <c r="E80" s="32"/>
    </row>
    <row r="81" spans="1:6" ht="58">
      <c r="A81" s="31">
        <v>5</v>
      </c>
      <c r="B81" s="32" t="s">
        <v>90</v>
      </c>
      <c r="C81" s="32" t="s">
        <v>70</v>
      </c>
      <c r="D81" s="33" t="s">
        <v>158</v>
      </c>
      <c r="E81" s="32"/>
    </row>
    <row r="82" spans="1:6" ht="58">
      <c r="A82" s="31">
        <v>5</v>
      </c>
      <c r="B82" s="32" t="s">
        <v>90</v>
      </c>
      <c r="C82" s="32" t="s">
        <v>71</v>
      </c>
      <c r="D82" s="33" t="s">
        <v>159</v>
      </c>
      <c r="E82" s="32"/>
      <c r="F82" s="42"/>
    </row>
    <row r="83" spans="1:6" ht="29">
      <c r="A83" s="31">
        <v>5</v>
      </c>
      <c r="B83" s="32" t="s">
        <v>90</v>
      </c>
      <c r="C83" s="32" t="s">
        <v>72</v>
      </c>
      <c r="D83" s="33" t="s">
        <v>160</v>
      </c>
      <c r="E83" s="32"/>
      <c r="F83" s="43"/>
    </row>
    <row r="84" spans="1:6" ht="29">
      <c r="A84" s="31">
        <v>5</v>
      </c>
      <c r="B84" s="32" t="s">
        <v>90</v>
      </c>
      <c r="C84" s="32" t="s">
        <v>73</v>
      </c>
      <c r="D84" s="33" t="s">
        <v>161</v>
      </c>
      <c r="E84" s="32"/>
      <c r="F84" s="43"/>
    </row>
    <row r="85" spans="1:6" ht="72.5">
      <c r="A85" s="31">
        <v>5</v>
      </c>
      <c r="B85" s="32" t="s">
        <v>90</v>
      </c>
      <c r="C85" s="32" t="s">
        <v>74</v>
      </c>
      <c r="D85" s="33" t="s">
        <v>162</v>
      </c>
      <c r="E85" s="32"/>
      <c r="F85" s="43"/>
    </row>
    <row r="86" spans="1:6" ht="14.5">
      <c r="A86" s="34">
        <v>6</v>
      </c>
      <c r="B86" s="35" t="s">
        <v>76</v>
      </c>
      <c r="C86" s="36" t="s">
        <v>6</v>
      </c>
      <c r="D86" s="37" t="s">
        <v>98</v>
      </c>
      <c r="E86" s="36"/>
    </row>
    <row r="87" spans="1:6" ht="14.5">
      <c r="A87" s="34">
        <v>6</v>
      </c>
      <c r="B87" s="35" t="s">
        <v>76</v>
      </c>
      <c r="C87" s="36" t="s">
        <v>7</v>
      </c>
      <c r="D87" s="37" t="s">
        <v>99</v>
      </c>
      <c r="E87" s="36"/>
    </row>
    <row r="88" spans="1:6" ht="246.5">
      <c r="A88" s="34">
        <v>6</v>
      </c>
      <c r="B88" s="36" t="s">
        <v>76</v>
      </c>
      <c r="C88" s="36" t="s">
        <v>9</v>
      </c>
      <c r="D88" s="37" t="s">
        <v>167</v>
      </c>
      <c r="E88" s="37" t="s">
        <v>166</v>
      </c>
    </row>
    <row r="89" spans="1:6" ht="29">
      <c r="A89" s="34">
        <v>6</v>
      </c>
      <c r="B89" s="36" t="s">
        <v>76</v>
      </c>
      <c r="C89" s="36" t="s">
        <v>11</v>
      </c>
      <c r="D89" s="37" t="s">
        <v>178</v>
      </c>
      <c r="E89" s="36"/>
    </row>
    <row r="90" spans="1:6" ht="14.5">
      <c r="A90" s="34">
        <v>6</v>
      </c>
      <c r="B90" s="36" t="s">
        <v>76</v>
      </c>
      <c r="C90" s="36" t="s">
        <v>77</v>
      </c>
      <c r="D90" s="37" t="s">
        <v>168</v>
      </c>
      <c r="E90" s="36"/>
    </row>
    <row r="91" spans="1:6" ht="14.5">
      <c r="A91" s="34">
        <v>6</v>
      </c>
      <c r="B91" s="36" t="s">
        <v>76</v>
      </c>
      <c r="C91" s="36" t="s">
        <v>78</v>
      </c>
      <c r="D91" s="37" t="s">
        <v>169</v>
      </c>
      <c r="E91" s="36"/>
    </row>
    <row r="92" spans="1:6" ht="14.5">
      <c r="A92" s="34">
        <v>6</v>
      </c>
      <c r="B92" s="36" t="s">
        <v>76</v>
      </c>
      <c r="C92" s="36" t="s">
        <v>79</v>
      </c>
      <c r="D92" s="37" t="s">
        <v>170</v>
      </c>
      <c r="E92" s="36"/>
    </row>
    <row r="93" spans="1:6" ht="14.5">
      <c r="A93" s="34">
        <v>6</v>
      </c>
      <c r="B93" s="36" t="s">
        <v>76</v>
      </c>
      <c r="C93" s="36" t="s">
        <v>80</v>
      </c>
      <c r="D93" s="37" t="s">
        <v>171</v>
      </c>
      <c r="E93" s="36"/>
    </row>
    <row r="94" spans="1:6" ht="14.5">
      <c r="A94" s="38">
        <v>7</v>
      </c>
      <c r="B94" s="39" t="s">
        <v>81</v>
      </c>
      <c r="C94" s="39" t="s">
        <v>6</v>
      </c>
      <c r="D94" s="40" t="s">
        <v>98</v>
      </c>
      <c r="E94" s="39"/>
    </row>
    <row r="95" spans="1:6" ht="14.5">
      <c r="A95" s="38">
        <v>7</v>
      </c>
      <c r="B95" s="39" t="s">
        <v>81</v>
      </c>
      <c r="C95" s="39" t="s">
        <v>7</v>
      </c>
      <c r="D95" s="40" t="s">
        <v>99</v>
      </c>
      <c r="E95" s="39"/>
    </row>
    <row r="96" spans="1:6" ht="14.5">
      <c r="A96" s="38">
        <v>7</v>
      </c>
      <c r="B96" s="39" t="s">
        <v>81</v>
      </c>
      <c r="C96" s="39" t="s">
        <v>8</v>
      </c>
      <c r="D96" s="40" t="s">
        <v>100</v>
      </c>
      <c r="E96" s="39" t="s">
        <v>87</v>
      </c>
    </row>
    <row r="97" spans="1:5" ht="14.5">
      <c r="A97" s="38">
        <v>7</v>
      </c>
      <c r="B97" s="39" t="s">
        <v>81</v>
      </c>
      <c r="C97" s="39" t="s">
        <v>10</v>
      </c>
      <c r="D97" s="40" t="s">
        <v>101</v>
      </c>
      <c r="E97" s="39"/>
    </row>
    <row r="98" spans="1:5" ht="43.5">
      <c r="A98" s="38">
        <v>7</v>
      </c>
      <c r="B98" s="39" t="s">
        <v>81</v>
      </c>
      <c r="C98" s="39" t="s">
        <v>14</v>
      </c>
      <c r="D98" s="40" t="s">
        <v>175</v>
      </c>
      <c r="E98" s="40" t="s">
        <v>176</v>
      </c>
    </row>
    <row r="99" spans="1:5" ht="29">
      <c r="A99" s="38">
        <v>7</v>
      </c>
      <c r="B99" s="39" t="s">
        <v>81</v>
      </c>
      <c r="C99" s="39" t="s">
        <v>15</v>
      </c>
      <c r="D99" s="40" t="s">
        <v>179</v>
      </c>
      <c r="E99" s="39"/>
    </row>
    <row r="100" spans="1:5" ht="29">
      <c r="A100" s="38">
        <v>7</v>
      </c>
      <c r="B100" s="39" t="s">
        <v>81</v>
      </c>
      <c r="C100" s="39" t="s">
        <v>16</v>
      </c>
      <c r="D100" s="40" t="s">
        <v>183</v>
      </c>
      <c r="E100" s="40"/>
    </row>
    <row r="101" spans="1:5" ht="87">
      <c r="A101" s="38">
        <v>7</v>
      </c>
      <c r="B101" s="39" t="s">
        <v>81</v>
      </c>
      <c r="C101" s="39" t="s">
        <v>82</v>
      </c>
      <c r="D101" s="40" t="s">
        <v>180</v>
      </c>
      <c r="E101" s="40" t="s">
        <v>182</v>
      </c>
    </row>
    <row r="102" spans="1:5" ht="29">
      <c r="A102" s="38">
        <v>7</v>
      </c>
      <c r="B102" s="39" t="s">
        <v>81</v>
      </c>
      <c r="C102" s="39" t="s">
        <v>75</v>
      </c>
      <c r="D102" s="40" t="s">
        <v>172</v>
      </c>
      <c r="E102" s="40" t="s">
        <v>165</v>
      </c>
    </row>
    <row r="103" spans="1:5" ht="29">
      <c r="A103" s="38">
        <v>7</v>
      </c>
      <c r="B103" s="39" t="s">
        <v>81</v>
      </c>
      <c r="C103" s="39" t="s">
        <v>83</v>
      </c>
      <c r="D103" s="40" t="s">
        <v>174</v>
      </c>
      <c r="E103" s="39"/>
    </row>
    <row r="104" spans="1:5" ht="43.5">
      <c r="A104" s="38">
        <v>7</v>
      </c>
      <c r="B104" s="39" t="s">
        <v>81</v>
      </c>
      <c r="C104" s="39" t="s">
        <v>84</v>
      </c>
      <c r="D104" s="40" t="s">
        <v>173</v>
      </c>
      <c r="E104" s="39"/>
    </row>
  </sheetData>
  <autoFilter ref="A1:E104" xr:uid="{00000000-0009-0000-0000-000001000000}"/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Resumen_Bases</vt:lpstr>
      <vt:lpstr>Diccionario 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Francisco Estañon Miranda</cp:lastModifiedBy>
  <dcterms:modified xsi:type="dcterms:W3CDTF">2021-10-23T23:07:22Z</dcterms:modified>
</cp:coreProperties>
</file>