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y\source\repos\Sandbox\CpS230\GroupProject\"/>
    </mc:Choice>
  </mc:AlternateContent>
  <xr:revisionPtr revIDLastSave="0" documentId="8_{A10F535C-0250-4B05-8D91-8300A28C0D07}" xr6:coauthVersionLast="43" xr6:coauthVersionMax="43" xr10:uidLastSave="{00000000-0000-0000-0000-000000000000}"/>
  <bookViews>
    <workbookView xWindow="-120" yWindow="-120" windowWidth="29040" windowHeight="15840" xr2:uid="{0AB935D0-B70F-4CF0-BAE7-AC0C61282E5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" i="1" l="1"/>
  <c r="G2" i="1" s="1"/>
  <c r="C51" i="1"/>
  <c r="C49" i="1"/>
  <c r="C42" i="1"/>
  <c r="C27" i="1"/>
  <c r="C25" i="1"/>
  <c r="C18" i="1"/>
  <c r="C11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2" i="1"/>
  <c r="C43" i="1" l="1"/>
  <c r="C3" i="1"/>
  <c r="C15" i="1"/>
  <c r="C35" i="1"/>
  <c r="C12" i="1"/>
  <c r="C28" i="1"/>
  <c r="C36" i="1"/>
  <c r="C44" i="1"/>
  <c r="C5" i="1"/>
  <c r="C13" i="1"/>
  <c r="C21" i="1"/>
  <c r="C29" i="1"/>
  <c r="C37" i="1"/>
  <c r="C45" i="1"/>
  <c r="C19" i="1"/>
  <c r="C4" i="1"/>
  <c r="C20" i="1"/>
  <c r="C6" i="1"/>
  <c r="C14" i="1"/>
  <c r="C22" i="1"/>
  <c r="C30" i="1"/>
  <c r="C38" i="1"/>
  <c r="C46" i="1"/>
  <c r="C47" i="1"/>
  <c r="C48" i="1"/>
  <c r="C7" i="1"/>
  <c r="C31" i="1"/>
  <c r="C8" i="1"/>
  <c r="C24" i="1"/>
  <c r="C32" i="1"/>
  <c r="C40" i="1"/>
  <c r="C9" i="1"/>
  <c r="C17" i="1"/>
  <c r="C33" i="1"/>
  <c r="C41" i="1"/>
  <c r="C23" i="1"/>
  <c r="C39" i="1"/>
  <c r="C16" i="1"/>
  <c r="C2" i="1"/>
  <c r="C10" i="1"/>
  <c r="C26" i="1"/>
  <c r="C34" i="1"/>
  <c r="C50" i="1"/>
  <c r="F11" i="1" l="1"/>
  <c r="F10" i="1" l="1"/>
</calcChain>
</file>

<file path=xl/sharedStrings.xml><?xml version="1.0" encoding="utf-8"?>
<sst xmlns="http://schemas.openxmlformats.org/spreadsheetml/2006/main" count="61" uniqueCount="29">
  <si>
    <t>music.playTone(330, music.beat(BeatFraction.Whole))</t>
  </si>
  <si>
    <t>music.playTone(247, music.beat(BeatFraction.Half))</t>
  </si>
  <si>
    <t>music.playTone(262, music.beat(BeatFraction.Half))</t>
  </si>
  <si>
    <t>music.playTone(294, music.beat(BeatFraction.Half))</t>
  </si>
  <si>
    <t>music.playTone(330, music.beat(BeatFraction.Quarter))</t>
  </si>
  <si>
    <t>music.playTone(294, music.beat(BeatFraction.Quarter))</t>
  </si>
  <si>
    <t>music.playTone(220, music.beat(BeatFraction.Whole))</t>
  </si>
  <si>
    <t>music.stopAllSounds()</t>
  </si>
  <si>
    <t>music.playTone(220, music.beat(BeatFraction.Half))</t>
  </si>
  <si>
    <t>music.playTone(247, music.beat(BeatFraction.Whole))</t>
  </si>
  <si>
    <t>music.playTone(294, music.beat(BeatFraction.Whole))</t>
  </si>
  <si>
    <t>music.playTone(262, music.beat(BeatFraction.Whole))</t>
  </si>
  <si>
    <t>music.playTone(220, music.beat(BeatFraction.Double))</t>
  </si>
  <si>
    <t>music.rest(music.beat(BeatFraction.Quarter))</t>
  </si>
  <si>
    <t>music.playTone(349, music.beat(BeatFraction.Half))</t>
  </si>
  <si>
    <t>music.playTone(440, music.beat(BeatFraction.Whole))</t>
  </si>
  <si>
    <t>music.playTone(392, music.beat(BeatFraction.Half))</t>
  </si>
  <si>
    <t>music.playTone(330, music.beat(BeatFraction.Half))</t>
  </si>
  <si>
    <t>freq</t>
  </si>
  <si>
    <t>length</t>
  </si>
  <si>
    <t>bpm</t>
  </si>
  <si>
    <t>Quarter</t>
  </si>
  <si>
    <t>Half</t>
  </si>
  <si>
    <t>Whole</t>
  </si>
  <si>
    <t>Double</t>
  </si>
  <si>
    <t xml:space="preserve">    notes: dw</t>
  </si>
  <si>
    <t xml:space="preserve">    lengths: dw</t>
  </si>
  <si>
    <t>freq base</t>
  </si>
  <si>
    <t>JS Instruction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</si>
</sst>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1A331-AA62-42F3-8333-4873F6A4EE4E}">
  <dimension ref="A1:G53"/>
  <sheetViews>
    <sheetView tabSelected="1" workbookViewId="0"/>
  </sheetViews>
  <sheetFormatPr defaultRowHeight="15" x14ac:dyDescent="0.25"/>
  <cols>
    <col min="1" max="1" width="51.42578125" bestFit="1" customWidth="1"/>
    <col min="5" max="5" width="13.140625" bestFit="1" customWidth="1"/>
  </cols>
  <sheetData>
    <row r="1" spans="1:7" x14ac:dyDescent="0.25">
      <c r="A1" s="3" t="s">
        <v>28</v>
      </c>
      <c r="B1" s="3" t="s">
        <v>18</v>
      </c>
      <c r="C1" s="3" t="s">
        <v>19</v>
      </c>
    </row>
    <row r="2" spans="1:7" x14ac:dyDescent="0.25">
      <c r="A2" t="s">
        <v>0</v>
      </c>
      <c r="B2" t="str">
        <f>IF(OR($A2="music.stopAllSounds()", LEFT($A2, 10)="music.rest"),"10", ROUND($F$3/MID($A2,16,3), 0))&amp;","</f>
        <v>3616,</v>
      </c>
      <c r="C2" t="str">
        <f>IF($A2="music.stopAllSounds()", "10", ROUND(VLOOKUP(IF(LEFT($A2, 10)="music.rest", MID($A2, 36, LEN($A2)-37), MID($A2, 45, LEN($A2) - 46)), $E$5:$F$8, 2, FALSE)*$G$2, 0))&amp;","</f>
        <v>414,</v>
      </c>
      <c r="E2" s="2" t="s">
        <v>20</v>
      </c>
      <c r="F2">
        <f>145*4</f>
        <v>580</v>
      </c>
      <c r="G2">
        <f>60*1000/F2</f>
        <v>103.44827586206897</v>
      </c>
    </row>
    <row r="3" spans="1:7" x14ac:dyDescent="0.25">
      <c r="A3" t="s">
        <v>1</v>
      </c>
      <c r="B3" t="str">
        <f t="shared" ref="B3:B51" si="0">IF(OR($A3="music.stopAllSounds()", LEFT($A3, 10)="music.rest"),"1", ROUND($F$3/MID($A3,16,3), 0))&amp;","</f>
        <v>4831,</v>
      </c>
      <c r="C3" t="str">
        <f t="shared" ref="C3:C51" si="1">IF($A3="music.stopAllSounds()", "10", ROUND(VLOOKUP(IF(LEFT($A3, 10)="music.rest", MID($A3, 36, LEN($A3)-37), MID($A3, 45, LEN($A3) - 46)), $E$5:$F$8, 2, FALSE)*$G$2, 0))&amp;","</f>
        <v>207,</v>
      </c>
      <c r="E3" s="2" t="s">
        <v>27</v>
      </c>
      <c r="F3">
        <v>1193180</v>
      </c>
    </row>
    <row r="4" spans="1:7" x14ac:dyDescent="0.25">
      <c r="A4" t="s">
        <v>2</v>
      </c>
      <c r="B4" t="str">
        <f t="shared" si="0"/>
        <v>4554,</v>
      </c>
      <c r="C4" t="str">
        <f t="shared" si="1"/>
        <v>207,</v>
      </c>
    </row>
    <row r="5" spans="1:7" x14ac:dyDescent="0.25">
      <c r="A5" t="s">
        <v>3</v>
      </c>
      <c r="B5" t="str">
        <f t="shared" si="0"/>
        <v>4058,</v>
      </c>
      <c r="C5" t="str">
        <f t="shared" si="1"/>
        <v>207,</v>
      </c>
      <c r="E5" s="2" t="s">
        <v>21</v>
      </c>
      <c r="F5">
        <v>1</v>
      </c>
    </row>
    <row r="6" spans="1:7" x14ac:dyDescent="0.25">
      <c r="A6" t="s">
        <v>4</v>
      </c>
      <c r="B6" t="str">
        <f t="shared" si="0"/>
        <v>3616,</v>
      </c>
      <c r="C6" t="str">
        <f t="shared" si="1"/>
        <v>103,</v>
      </c>
      <c r="E6" s="2" t="s">
        <v>22</v>
      </c>
      <c r="F6">
        <v>2</v>
      </c>
    </row>
    <row r="7" spans="1:7" x14ac:dyDescent="0.25">
      <c r="A7" t="s">
        <v>5</v>
      </c>
      <c r="B7" t="str">
        <f t="shared" si="0"/>
        <v>4058,</v>
      </c>
      <c r="C7" t="str">
        <f t="shared" si="1"/>
        <v>103,</v>
      </c>
      <c r="E7" s="2" t="s">
        <v>23</v>
      </c>
      <c r="F7">
        <v>4</v>
      </c>
    </row>
    <row r="8" spans="1:7" x14ac:dyDescent="0.25">
      <c r="A8" t="s">
        <v>2</v>
      </c>
      <c r="B8" t="str">
        <f t="shared" si="0"/>
        <v>4554,</v>
      </c>
      <c r="C8" t="str">
        <f t="shared" si="1"/>
        <v>207,</v>
      </c>
      <c r="E8" s="2" t="s">
        <v>24</v>
      </c>
      <c r="F8">
        <v>8</v>
      </c>
    </row>
    <row r="9" spans="1:7" x14ac:dyDescent="0.25">
      <c r="A9" t="s">
        <v>1</v>
      </c>
      <c r="B9" t="str">
        <f t="shared" si="0"/>
        <v>4831,</v>
      </c>
      <c r="C9" t="str">
        <f t="shared" si="1"/>
        <v>207,</v>
      </c>
    </row>
    <row r="10" spans="1:7" x14ac:dyDescent="0.25">
      <c r="A10" t="s">
        <v>6</v>
      </c>
      <c r="B10" t="str">
        <f t="shared" si="0"/>
        <v>5424,</v>
      </c>
      <c r="C10" t="str">
        <f t="shared" si="1"/>
        <v>414,</v>
      </c>
      <c r="E10" t="s">
        <v>25</v>
      </c>
      <c r="F10" t="str">
        <f>_xlfn.CONCAT(B2:B53)</f>
        <v>3616,4831,4554,4058,3616,4058,4554,4831,5424,1,5424,4554,3616,4058,4554,4831,1,4831,4554,4058,3616,4554,5424,1,5424,1,1,4058,4058,3419,2712,3044,3419,3616,3616,4554,3616,4058,4554,4831,1,4831,4554,4058,3616,4554,5424,1,5424,1,0</v>
      </c>
    </row>
    <row r="11" spans="1:7" x14ac:dyDescent="0.25">
      <c r="A11" t="s">
        <v>7</v>
      </c>
      <c r="B11" t="str">
        <f t="shared" si="0"/>
        <v>1,</v>
      </c>
      <c r="C11" t="str">
        <f t="shared" si="1"/>
        <v>10,</v>
      </c>
      <c r="E11" t="s">
        <v>26</v>
      </c>
      <c r="F11" t="str">
        <f>_xlfn.CONCAT(C2:C53)</f>
        <v>414,207,207,207,103,103,207,207,414,10,207,207,414,207,207,414,10,207,207,414,414,414,414,10,828,10,103,207,207,207,414,207,207,414,207,207,414,207,207,414,10,207,207,414,414,414,414,10,828,10,0</v>
      </c>
    </row>
    <row r="12" spans="1:7" x14ac:dyDescent="0.25">
      <c r="A12" t="s">
        <v>8</v>
      </c>
      <c r="B12" t="str">
        <f t="shared" si="0"/>
        <v>5424,</v>
      </c>
      <c r="C12" t="str">
        <f t="shared" si="1"/>
        <v>207,</v>
      </c>
    </row>
    <row r="13" spans="1:7" x14ac:dyDescent="0.25">
      <c r="A13" t="s">
        <v>2</v>
      </c>
      <c r="B13" t="str">
        <f t="shared" si="0"/>
        <v>4554,</v>
      </c>
      <c r="C13" t="str">
        <f t="shared" si="1"/>
        <v>207,</v>
      </c>
    </row>
    <row r="14" spans="1:7" x14ac:dyDescent="0.25">
      <c r="A14" t="s">
        <v>0</v>
      </c>
      <c r="B14" t="str">
        <f t="shared" si="0"/>
        <v>3616,</v>
      </c>
      <c r="C14" t="str">
        <f t="shared" si="1"/>
        <v>414,</v>
      </c>
    </row>
    <row r="15" spans="1:7" x14ac:dyDescent="0.25">
      <c r="A15" t="s">
        <v>3</v>
      </c>
      <c r="B15" t="str">
        <f t="shared" si="0"/>
        <v>4058,</v>
      </c>
      <c r="C15" t="str">
        <f t="shared" si="1"/>
        <v>207,</v>
      </c>
    </row>
    <row r="16" spans="1:7" x14ac:dyDescent="0.25">
      <c r="A16" t="s">
        <v>2</v>
      </c>
      <c r="B16" t="str">
        <f t="shared" si="0"/>
        <v>4554,</v>
      </c>
      <c r="C16" t="str">
        <f t="shared" si="1"/>
        <v>207,</v>
      </c>
    </row>
    <row r="17" spans="1:3" x14ac:dyDescent="0.25">
      <c r="A17" t="s">
        <v>9</v>
      </c>
      <c r="B17" t="str">
        <f t="shared" si="0"/>
        <v>4831,</v>
      </c>
      <c r="C17" t="str">
        <f t="shared" si="1"/>
        <v>414,</v>
      </c>
    </row>
    <row r="18" spans="1:3" x14ac:dyDescent="0.25">
      <c r="A18" t="s">
        <v>7</v>
      </c>
      <c r="B18" t="str">
        <f t="shared" si="0"/>
        <v>1,</v>
      </c>
      <c r="C18" t="str">
        <f t="shared" si="1"/>
        <v>10,</v>
      </c>
    </row>
    <row r="19" spans="1:3" x14ac:dyDescent="0.25">
      <c r="A19" t="s">
        <v>1</v>
      </c>
      <c r="B19" t="str">
        <f t="shared" si="0"/>
        <v>4831,</v>
      </c>
      <c r="C19" t="str">
        <f t="shared" si="1"/>
        <v>207,</v>
      </c>
    </row>
    <row r="20" spans="1:3" x14ac:dyDescent="0.25">
      <c r="A20" t="s">
        <v>2</v>
      </c>
      <c r="B20" t="str">
        <f t="shared" si="0"/>
        <v>4554,</v>
      </c>
      <c r="C20" t="str">
        <f t="shared" si="1"/>
        <v>207,</v>
      </c>
    </row>
    <row r="21" spans="1:3" x14ac:dyDescent="0.25">
      <c r="A21" t="s">
        <v>10</v>
      </c>
      <c r="B21" t="str">
        <f t="shared" si="0"/>
        <v>4058,</v>
      </c>
      <c r="C21" t="str">
        <f t="shared" si="1"/>
        <v>414,</v>
      </c>
    </row>
    <row r="22" spans="1:3" x14ac:dyDescent="0.25">
      <c r="A22" t="s">
        <v>0</v>
      </c>
      <c r="B22" t="str">
        <f t="shared" si="0"/>
        <v>3616,</v>
      </c>
      <c r="C22" t="str">
        <f t="shared" si="1"/>
        <v>414,</v>
      </c>
    </row>
    <row r="23" spans="1:3" x14ac:dyDescent="0.25">
      <c r="A23" t="s">
        <v>11</v>
      </c>
      <c r="B23" t="str">
        <f t="shared" si="0"/>
        <v>4554,</v>
      </c>
      <c r="C23" t="str">
        <f t="shared" si="1"/>
        <v>414,</v>
      </c>
    </row>
    <row r="24" spans="1:3" x14ac:dyDescent="0.25">
      <c r="A24" t="s">
        <v>6</v>
      </c>
      <c r="B24" t="str">
        <f t="shared" si="0"/>
        <v>5424,</v>
      </c>
      <c r="C24" t="str">
        <f t="shared" si="1"/>
        <v>414,</v>
      </c>
    </row>
    <row r="25" spans="1:3" x14ac:dyDescent="0.25">
      <c r="A25" t="s">
        <v>7</v>
      </c>
      <c r="B25" t="str">
        <f t="shared" si="0"/>
        <v>1,</v>
      </c>
      <c r="C25" t="str">
        <f t="shared" si="1"/>
        <v>10,</v>
      </c>
    </row>
    <row r="26" spans="1:3" x14ac:dyDescent="0.25">
      <c r="A26" t="s">
        <v>12</v>
      </c>
      <c r="B26" t="str">
        <f t="shared" si="0"/>
        <v>5424,</v>
      </c>
      <c r="C26" t="str">
        <f t="shared" si="1"/>
        <v>828,</v>
      </c>
    </row>
    <row r="27" spans="1:3" x14ac:dyDescent="0.25">
      <c r="A27" t="s">
        <v>7</v>
      </c>
      <c r="B27" t="str">
        <f t="shared" si="0"/>
        <v>1,</v>
      </c>
      <c r="C27" t="str">
        <f t="shared" si="1"/>
        <v>10,</v>
      </c>
    </row>
    <row r="28" spans="1:3" x14ac:dyDescent="0.25">
      <c r="A28" t="s">
        <v>13</v>
      </c>
      <c r="B28" t="str">
        <f t="shared" si="0"/>
        <v>1,</v>
      </c>
      <c r="C28" t="str">
        <f t="shared" si="1"/>
        <v>103,</v>
      </c>
    </row>
    <row r="29" spans="1:3" x14ac:dyDescent="0.25">
      <c r="A29" t="s">
        <v>3</v>
      </c>
      <c r="B29" t="str">
        <f t="shared" si="0"/>
        <v>4058,</v>
      </c>
      <c r="C29" t="str">
        <f t="shared" si="1"/>
        <v>207,</v>
      </c>
    </row>
    <row r="30" spans="1:3" x14ac:dyDescent="0.25">
      <c r="A30" t="s">
        <v>3</v>
      </c>
      <c r="B30" t="str">
        <f t="shared" si="0"/>
        <v>4058,</v>
      </c>
      <c r="C30" t="str">
        <f t="shared" si="1"/>
        <v>207,</v>
      </c>
    </row>
    <row r="31" spans="1:3" x14ac:dyDescent="0.25">
      <c r="A31" t="s">
        <v>14</v>
      </c>
      <c r="B31" t="str">
        <f t="shared" si="0"/>
        <v>3419,</v>
      </c>
      <c r="C31" t="str">
        <f t="shared" si="1"/>
        <v>207,</v>
      </c>
    </row>
    <row r="32" spans="1:3" x14ac:dyDescent="0.25">
      <c r="A32" t="s">
        <v>15</v>
      </c>
      <c r="B32" t="str">
        <f t="shared" si="0"/>
        <v>2712,</v>
      </c>
      <c r="C32" t="str">
        <f t="shared" si="1"/>
        <v>414,</v>
      </c>
    </row>
    <row r="33" spans="1:3" x14ac:dyDescent="0.25">
      <c r="A33" t="s">
        <v>16</v>
      </c>
      <c r="B33" t="str">
        <f t="shared" si="0"/>
        <v>3044,</v>
      </c>
      <c r="C33" t="str">
        <f t="shared" si="1"/>
        <v>207,</v>
      </c>
    </row>
    <row r="34" spans="1:3" x14ac:dyDescent="0.25">
      <c r="A34" t="s">
        <v>14</v>
      </c>
      <c r="B34" t="str">
        <f t="shared" si="0"/>
        <v>3419,</v>
      </c>
      <c r="C34" t="str">
        <f t="shared" si="1"/>
        <v>207,</v>
      </c>
    </row>
    <row r="35" spans="1:3" x14ac:dyDescent="0.25">
      <c r="A35" t="s">
        <v>0</v>
      </c>
      <c r="B35" t="str">
        <f t="shared" si="0"/>
        <v>3616,</v>
      </c>
      <c r="C35" t="str">
        <f t="shared" si="1"/>
        <v>414,</v>
      </c>
    </row>
    <row r="36" spans="1:3" x14ac:dyDescent="0.25">
      <c r="A36" t="s">
        <v>17</v>
      </c>
      <c r="B36" t="str">
        <f t="shared" si="0"/>
        <v>3616,</v>
      </c>
      <c r="C36" t="str">
        <f t="shared" si="1"/>
        <v>207,</v>
      </c>
    </row>
    <row r="37" spans="1:3" x14ac:dyDescent="0.25">
      <c r="A37" t="s">
        <v>2</v>
      </c>
      <c r="B37" t="str">
        <f t="shared" si="0"/>
        <v>4554,</v>
      </c>
      <c r="C37" t="str">
        <f t="shared" si="1"/>
        <v>207,</v>
      </c>
    </row>
    <row r="38" spans="1:3" x14ac:dyDescent="0.25">
      <c r="A38" t="s">
        <v>0</v>
      </c>
      <c r="B38" t="str">
        <f t="shared" si="0"/>
        <v>3616,</v>
      </c>
      <c r="C38" t="str">
        <f t="shared" si="1"/>
        <v>414,</v>
      </c>
    </row>
    <row r="39" spans="1:3" x14ac:dyDescent="0.25">
      <c r="A39" t="s">
        <v>3</v>
      </c>
      <c r="B39" t="str">
        <f t="shared" si="0"/>
        <v>4058,</v>
      </c>
      <c r="C39" t="str">
        <f t="shared" si="1"/>
        <v>207,</v>
      </c>
    </row>
    <row r="40" spans="1:3" x14ac:dyDescent="0.25">
      <c r="A40" t="s">
        <v>2</v>
      </c>
      <c r="B40" t="str">
        <f t="shared" si="0"/>
        <v>4554,</v>
      </c>
      <c r="C40" t="str">
        <f t="shared" si="1"/>
        <v>207,</v>
      </c>
    </row>
    <row r="41" spans="1:3" x14ac:dyDescent="0.25">
      <c r="A41" t="s">
        <v>9</v>
      </c>
      <c r="B41" t="str">
        <f t="shared" si="0"/>
        <v>4831,</v>
      </c>
      <c r="C41" t="str">
        <f t="shared" si="1"/>
        <v>414,</v>
      </c>
    </row>
    <row r="42" spans="1:3" x14ac:dyDescent="0.25">
      <c r="A42" t="s">
        <v>7</v>
      </c>
      <c r="B42" t="str">
        <f t="shared" si="0"/>
        <v>1,</v>
      </c>
      <c r="C42" t="str">
        <f t="shared" si="1"/>
        <v>10,</v>
      </c>
    </row>
    <row r="43" spans="1:3" x14ac:dyDescent="0.25">
      <c r="A43" t="s">
        <v>1</v>
      </c>
      <c r="B43" t="str">
        <f t="shared" si="0"/>
        <v>4831,</v>
      </c>
      <c r="C43" t="str">
        <f t="shared" si="1"/>
        <v>207,</v>
      </c>
    </row>
    <row r="44" spans="1:3" x14ac:dyDescent="0.25">
      <c r="A44" t="s">
        <v>2</v>
      </c>
      <c r="B44" t="str">
        <f t="shared" si="0"/>
        <v>4554,</v>
      </c>
      <c r="C44" t="str">
        <f t="shared" si="1"/>
        <v>207,</v>
      </c>
    </row>
    <row r="45" spans="1:3" x14ac:dyDescent="0.25">
      <c r="A45" t="s">
        <v>10</v>
      </c>
      <c r="B45" t="str">
        <f t="shared" si="0"/>
        <v>4058,</v>
      </c>
      <c r="C45" t="str">
        <f t="shared" si="1"/>
        <v>414,</v>
      </c>
    </row>
    <row r="46" spans="1:3" x14ac:dyDescent="0.25">
      <c r="A46" t="s">
        <v>0</v>
      </c>
      <c r="B46" t="str">
        <f t="shared" si="0"/>
        <v>3616,</v>
      </c>
      <c r="C46" t="str">
        <f t="shared" si="1"/>
        <v>414,</v>
      </c>
    </row>
    <row r="47" spans="1:3" x14ac:dyDescent="0.25">
      <c r="A47" t="s">
        <v>11</v>
      </c>
      <c r="B47" t="str">
        <f t="shared" si="0"/>
        <v>4554,</v>
      </c>
      <c r="C47" t="str">
        <f t="shared" si="1"/>
        <v>414,</v>
      </c>
    </row>
    <row r="48" spans="1:3" x14ac:dyDescent="0.25">
      <c r="A48" t="s">
        <v>6</v>
      </c>
      <c r="B48" t="str">
        <f t="shared" si="0"/>
        <v>5424,</v>
      </c>
      <c r="C48" t="str">
        <f t="shared" si="1"/>
        <v>414,</v>
      </c>
    </row>
    <row r="49" spans="1:3" x14ac:dyDescent="0.25">
      <c r="A49" t="s">
        <v>7</v>
      </c>
      <c r="B49" t="str">
        <f t="shared" si="0"/>
        <v>1,</v>
      </c>
      <c r="C49" t="str">
        <f t="shared" si="1"/>
        <v>10,</v>
      </c>
    </row>
    <row r="50" spans="1:3" x14ac:dyDescent="0.25">
      <c r="A50" t="s">
        <v>12</v>
      </c>
      <c r="B50" t="str">
        <f t="shared" si="0"/>
        <v>5424,</v>
      </c>
      <c r="C50" t="str">
        <f t="shared" si="1"/>
        <v>828,</v>
      </c>
    </row>
    <row r="51" spans="1:3" x14ac:dyDescent="0.25">
      <c r="A51" t="s">
        <v>7</v>
      </c>
      <c r="B51" t="str">
        <f t="shared" si="0"/>
        <v>1,</v>
      </c>
      <c r="C51" t="str">
        <f t="shared" si="1"/>
        <v>10,</v>
      </c>
    </row>
    <row r="53" spans="1:3" x14ac:dyDescent="0.25">
      <c r="B53" s="1">
        <v>0</v>
      </c>
      <c r="C53" s="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 French</dc:creator>
  <cp:lastModifiedBy>Jay French</cp:lastModifiedBy>
  <dcterms:created xsi:type="dcterms:W3CDTF">2019-04-22T01:34:55Z</dcterms:created>
  <dcterms:modified xsi:type="dcterms:W3CDTF">2019-04-22T03:16:28Z</dcterms:modified>
</cp:coreProperties>
</file>