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imothy.shields\Desktop\DTV 1.15 uTest Test Files\"/>
    </mc:Choice>
  </mc:AlternateContent>
  <bookViews>
    <workbookView xWindow="0" yWindow="0" windowWidth="27525" windowHeight="7830" tabRatio="793" firstSheet="2" activeTab="6"/>
  </bookViews>
  <sheets>
    <sheet name="DTV-AT&amp;T" sheetId="1" r:id="rId1"/>
    <sheet name="DTV Acct #'s &amp; ATT Prod Data" sheetId="20" r:id="rId2"/>
    <sheet name="Test Cases by Type &amp; Count" sheetId="17" r:id="rId3"/>
    <sheet name="3013 High Credit Class (5)" sheetId="2" r:id="rId4"/>
    <sheet name="3012 Med Credit Class (2)" sheetId="18" r:id="rId5"/>
    <sheet name="0000 + Scheduling in OSN (6)" sheetId="7" r:id="rId6"/>
    <sheet name="3014 Unknown Credit Class (2)" sheetId="8" r:id="rId7"/>
    <sheet name="3016 U-verse Outsdng Bal (5) " sheetId="9" r:id="rId8"/>
    <sheet name="3036 Wired Outsdng Bal (3)" sheetId="10" r:id="rId9"/>
    <sheet name="3037 Wired ACH Payment (3)" sheetId="11" r:id="rId10"/>
    <sheet name="3017 ACH Payment (2)" sheetId="12" r:id="rId11"/>
    <sheet name="3015 U-verse Mnal Proc'ing (1)" sheetId="13" r:id="rId12"/>
    <sheet name="3004 Credit Issue (2)" sheetId="14" r:id="rId13"/>
    <sheet name="3003 Too Many Repeat CC's (2)" sheetId="15" r:id="rId14"/>
    <sheet name="Address Verification (6)" sheetId="16" r:id="rId15"/>
    <sheet name="Template" sheetId="21" r:id="rId16"/>
    <sheet name="L-Qwest" sheetId="3" state="hidden" r:id="rId17"/>
    <sheet name="L-Qwest ErrorCode" sheetId="4" state="hidden" r:id="rId18"/>
    <sheet name="L-Qwest+L-CTL-PPO (2)" sheetId="5" state="hidden" r:id="rId19"/>
  </sheets>
  <definedNames>
    <definedName name="_xlnm._FilterDatabase" localSheetId="0" hidden="1">'DTV-AT&amp;T'!$A$6:$Q$202</definedName>
  </definedNames>
  <calcPr calcId="152511"/>
</workbook>
</file>

<file path=xl/calcChain.xml><?xml version="1.0" encoding="utf-8"?>
<calcChain xmlns="http://schemas.openxmlformats.org/spreadsheetml/2006/main">
  <c r="E14" i="17" l="1"/>
  <c r="B14" i="17"/>
</calcChain>
</file>

<file path=xl/sharedStrings.xml><?xml version="1.0" encoding="utf-8"?>
<sst xmlns="http://schemas.openxmlformats.org/spreadsheetml/2006/main" count="1319" uniqueCount="591">
  <si>
    <t>Tester</t>
  </si>
  <si>
    <t>Sino Nova</t>
  </si>
  <si>
    <t>AT&amp;T Test Cases</t>
  </si>
  <si>
    <t>#</t>
  </si>
  <si>
    <t>Test Case</t>
  </si>
  <si>
    <t>Test Data</t>
  </si>
  <si>
    <t>Test Steps</t>
  </si>
  <si>
    <t>Expected Outcome</t>
  </si>
  <si>
    <t>Release</t>
  </si>
  <si>
    <t>Actual Results</t>
  </si>
  <si>
    <t>Pass/Fail</t>
  </si>
  <si>
    <t>Comments</t>
  </si>
  <si>
    <t>Test Date</t>
  </si>
  <si>
    <t>VisitID/Server</t>
  </si>
  <si>
    <t>3013 High Credit Class</t>
  </si>
  <si>
    <t>Standalone Uverse HIS
Sales CRM
Product - Uverse Internet Pro
Browser: IE8</t>
  </si>
  <si>
    <t>8 DECATUR ST SE           Atlanta GA 30303               Steven Grebner               528528528</t>
  </si>
  <si>
    <t>Qualification by address</t>
  </si>
  <si>
    <t>Verify U-verse products qualified                                                                                                              Test harness -Service Qual response- Verify the Parsed address returned</t>
  </si>
  <si>
    <t>QualID: 64351
VisitID: 2007543
AT&amp;T Confirmation #: LSBM5LWZ7LDK 
http://screencast.com/t/OqbsAtWZ5G</t>
  </si>
  <si>
    <t>Add U-verse Internet Pro to cart</t>
  </si>
  <si>
    <t>Essentials page - Verify Activation Fee(for Self Install);AT&amp;T T&amp;C;Required Wireless Gateway;Installation options(self, Professional install); displayed</t>
  </si>
  <si>
    <t>Submit Essentials page - select Self Install                                                                                                                                                                                    
 Test harness - Indirect Order Request ( requestType=Qualify) - Verify selected essentials along with the parsed address are sent.</t>
  </si>
  <si>
    <t>Verify Dynamic Credit page displayed - Autopayroll and advance payment($100)                      Test Harness - OSN request - Verify the 3013 High Credit Class response code and available appointments</t>
  </si>
  <si>
    <t>Accept Credit terms for autopay enroll and advance payment and submit</t>
  </si>
  <si>
    <t>Verify Installation page is displayed</t>
  </si>
  <si>
    <t>Select Install dates</t>
  </si>
  <si>
    <t>Verify Checkout page is displayed with customer info section, Billing address and Credit section. Also verify the prices in the cart</t>
  </si>
  <si>
    <t>Submit order                                                                                                                                                                                                                      Test harness - Indirect Order Request ( requestType=Provide) - verify CC info; customer info;Install date info;parsed service address</t>
  </si>
  <si>
    <t>Confirmation page                                                                                                                                  Verify- Deposit($100);Activation Fee($49);</t>
  </si>
  <si>
    <t>Uverse Double play
Order Portal 
Product - U-VERSE U450 TV + INTERNET MAX PLUS + VOICE UNLIMITED
Browser: IE8</t>
  </si>
  <si>
    <t>Verify U-verse products qualified                                                                                                              Test harness - Verify the Parsed address returned in the Service Qual response</t>
  </si>
  <si>
    <t>DTV-12/12</t>
  </si>
  <si>
    <t>QualID: 64350
VisitID: 2007542
http://screencast.com/t/oS3iVDAo</t>
  </si>
  <si>
    <t>No (U-VERSE U450 TV + INTERNET MAX PLUS + VOICE UNLIMITED) product.</t>
  </si>
  <si>
    <t>Add U-VERSE U450 TV + INTERNET MAX PLUS + VOICE UNLIMITED to cart</t>
  </si>
  <si>
    <t>Essentials page - Verify Activation Fee , AT&amp;T T&amp;C, Required Wireless Gateway; No Installation options displayed;U-verse Internet Equipment Fee; Listing options;porting and second line Questions</t>
  </si>
  <si>
    <t>Submit Essentials page                                                                                                                                                                                    
 Test harness - Verify selected essentials along with the parsed address are sent.</t>
  </si>
  <si>
    <t>Verify Dynamic Credit page displayed - Autopayroll and advance payment returned</t>
  </si>
  <si>
    <t>Accept Credit terms for autopay enroll and advance payment and submit                                                      Test harness  - 3013 Uverse High Credit code with Installation info and Credit info(Advance payment &amp; Autopayenroll)</t>
  </si>
  <si>
    <t>Submit order                                                                                                                                                                               Test harness - verify CC info; customer info;Install date info;parsed service address</t>
  </si>
  <si>
    <t>Confirmation page                                                                                                                                        Verify - Deposit($449);listing prices;activation fee($49); displayed</t>
  </si>
  <si>
    <t>IPDSLAM Uverse HIS
ENV: Sales CRM
Product - U-VERSE HIGH SPEED INTERNET EXPRESS - D
Browser: IE8</t>
  </si>
  <si>
    <t>581 WORTH ST
Raleigh, NC 27601    Steven Grebner
221522152</t>
  </si>
  <si>
    <t>Verify U-verse IPDSLAM products qualified                                                                                                              Test harness - Verify the Parsed address returned in the Service Qual response</t>
  </si>
  <si>
    <t>QualID: 64348
VisitID: 2007540
http://screencast.com/t/Pq4uPfpexun</t>
  </si>
  <si>
    <t>Fail</t>
  </si>
  <si>
    <t>We're Sorry, But This Address Does Not Qualify for Products.</t>
  </si>
  <si>
    <t>Add U-VERSE HIGH SPEED INTERNET EXPRESS - D to cart</t>
  </si>
  <si>
    <t>Essentials page - Verify Activation Fee(for Self Install) , AT&amp;T T&amp;C, Required Wireless Gateway; Installation options displayed(self, Professional install)</t>
  </si>
  <si>
    <t>Verify Dynamic Credit page displayed - Autopayroll and advance payment($100)</t>
  </si>
  <si>
    <t>Accept Credit terms for autopay enroll and advance payment and submit                                                      Test harness  - 3013 Uverse High Credit code with Installation info and Credit info(Advance payment &amp; Autopayenroll)</t>
  </si>
  <si>
    <t>Submit order                                                                                                                                                                               Test harness - verify CC info; customer info;Install date info;parsed service address</t>
  </si>
  <si>
    <t>Confirmation page                                                                                                                                  Verify - Deposit($100);Activation Fee($49); displayed</t>
  </si>
  <si>
    <t>IPDSLAM Uverse HIS
Order Portal
Product - U-VERSE HIGH SPEED INTERNET MAX PLUS - D
Browser: IE8</t>
  </si>
  <si>
    <t>QualID: 64352
VisitID: 2007544
http://screencast.com/t/UkWqWbTi1SWn</t>
  </si>
  <si>
    <t>Add  U-VERSE HIGH SPEED INTERNET MAX PLUS - D to cart</t>
  </si>
  <si>
    <t>Essentials page - Verify Professional install; AT&amp;T T&amp;C, Required Wireless Gateway;  displayed</t>
  </si>
  <si>
    <t>Confirmation page                                                                                                                                  Verify- Deposit($100);</t>
  </si>
  <si>
    <t>IPDSLAM double play        (HSI+ Phone)
OMS/Sales CRM
Product - U-VERSE HIGH SPEED INTERNET ELITE - D + VOICE UNLIMITED
Browser: IE8</t>
  </si>
  <si>
    <t>QualID: 64354
VisitID: 2007546
http://screencast.com/t/8dhoMuDAi</t>
  </si>
  <si>
    <t>Add U-verse High Speed Internet Elite - D + Voice Unlimited  to cart</t>
  </si>
  <si>
    <t>Essentials page - Verify  AT&amp;T T&amp;C, Required Wireless Gateway; Self/professional  Installation options ; Listing options;porting options and Activation fee for Self install; are displayed</t>
  </si>
  <si>
    <t>Submit Essentials page  -  Select Keep My current AT&amp;T phone number (and enter Current phone number)                                                                                                                                                                                  
Test harness - Verify selected essentials (current AT&amp;T phone number) along with the parsed address are sent.</t>
  </si>
  <si>
    <t>Submit order                                                                                                                                                                               Test harness - verify CC info; customer info;Install date info;parsed service address</t>
  </si>
  <si>
    <t>Confirmation page                                                                                                                                  Verify- Deposit($100);Activation Fee($49);listing prices; displayed</t>
  </si>
  <si>
    <t>3012 Medium Credit Class</t>
  </si>
  <si>
    <t>Standalone Uverse HIS
Order Portal
Product -  U-VERSE INTERNET ELITE
Browser: IE8</t>
  </si>
  <si>
    <t>7 DECATUR ST SE           Atlanta GA 30303               Steven Grebner               229229229</t>
  </si>
  <si>
    <t>QualID: 64355
VisitID: 2007547
AT&amp;T Confirmation #: YNLAQBHHQ447 
http://screencast.com/t/WUJUpjm060F</t>
  </si>
  <si>
    <t>Pass</t>
  </si>
  <si>
    <t>Essentials page - Verify Activation Fee(for Self Install) , AT&amp;T T&amp;C, Required Wireless Gateway; Installation options displayed(self, Professional install)</t>
  </si>
  <si>
    <t>Submit Essentials page -  Professional Install                                                                                                                                                                                 
 Test harness -Verify selected essentials along with the parsed address are sent.</t>
  </si>
  <si>
    <t>Verify Installation page is displayed. (No Dynamic Credit page displayed.)                                                                                                    Test harness  - OSN - 0000 Sucess response code in the OSN along with Installation info( A 3012 is medium credit for U-verse TV.  When no TV is on the order, a medium credit response triggers a 0000 response.  Change the order to an offer that includes TV and you will get a 3012 response.)</t>
  </si>
  <si>
    <t>Verify Checkout page is displayed with customer info section. Also verify the prices in the cart</t>
  </si>
  <si>
    <t>Submit order                                                                                                                                                                                                                      Test harness - verify install date selection is sent under the partial order section.</t>
  </si>
  <si>
    <t>Confirmation page                                                                                                                                  Verify- Required Wireless Gateway($100);Professional Install($149); are displayed</t>
  </si>
  <si>
    <t>Uverse Double play
Order Portal
Product -  U-verse Internet Max Plus + Voice Unlimited
Browser: IE8</t>
  </si>
  <si>
    <t>QualID: 64356
VisitID: 2007548
http://screencast.com/t/ciCEtFv91M</t>
  </si>
  <si>
    <t>No U-verse U450 TV + Internet Max Plus + Voice Unlimited product.</t>
  </si>
  <si>
    <t>Add U-verse U450 TV + Internet Max Plus + Voice Unlimited to cart</t>
  </si>
  <si>
    <t>Essentials page - Verify TV Activation Fee;AT&amp;T T&amp;C;Video Programming Options;TOTAL number of TVs to be connected;No of receivers to be wireless;Equipment Fee;preferred install time;listing price and porting questions are displayed (No Self/Professional Install and no Required wireless Gateway displayed)</t>
  </si>
  <si>
    <t>Verify Dynamic Credit page displayed - Enrollment in Auto Pay by Credit Card</t>
  </si>
  <si>
    <t>Accept Credit terms for advance payment and submit                                                      Test harness  - OSN - 3012 Medium Credit Class response code, Credit info(AutoEnroll) along with Installation info</t>
  </si>
  <si>
    <t>Submit order                                                                                                                                                                               Test harness - verify CC info; customer info;Install date info;parsed service address</t>
  </si>
  <si>
    <t>Confirmation page</t>
  </si>
  <si>
    <t>0000 + Scheduling Information in the OSN</t>
  </si>
  <si>
    <t>Standalone Uverse HSI 
Sales CRM
Product -  U-VERSE INTERNET ELITE
Browser: IE8</t>
  </si>
  <si>
    <t>11 DECATUR ST SE             Atlanta GA 30303                   James Naismith             212210215</t>
  </si>
  <si>
    <t>QualID: 64358
VisitID: 2007550
AT&amp;T Confirmation #: B7ARNNKVUAMS 
http://screencast.com/t/OdrHnprg</t>
  </si>
  <si>
    <t>Add U-verse Internet Elite to cart</t>
  </si>
  <si>
    <t>Essentials page - Verify Installation options(self&amp;professional) , AT&amp;T T&amp;C,Required Wireless Gateway;</t>
  </si>
  <si>
    <t>Submit Essentials page - select Professional Install($149)                                                                                                                                                                                  
 Test harness - Verify selected essentials along with the parsed address are sent.</t>
  </si>
  <si>
    <t>Verify Installation page is displayed. (No Dynamic Credit page displayed.)                                                                                                    Test harness  - OSN - 0000 + Scheduling Information in the OSN with Installation info</t>
  </si>
  <si>
    <t>Submit order                                                                                                                                                                               Test Harness - Uverse Sheduling info</t>
  </si>
  <si>
    <t>Confirmation page                                                                                                                                 Verify - Professional Install($149); Required Wireless Gateway($100) displayed</t>
  </si>
  <si>
    <t>Uverse Double play
Order Portal
Product -  U-verse Internet Max + Voice Unlimited
Browser: IE8</t>
  </si>
  <si>
    <t>QualID: 64360
VisitID: 2007552
http://screencast.com/t/ExO48P6jlt</t>
  </si>
  <si>
    <t>No U-verse U300 TV + Internet Max + Voice Unlimited product.</t>
  </si>
  <si>
    <t>Add U-verse U300 TV + Internet Max + Voice Unlimited to cart</t>
  </si>
  <si>
    <t>Essentials page - Verify Activation Fee($49);AT&amp;T T&amp;C;Equipment Fee;preferred install time;listing price and porting questions are displayed</t>
  </si>
  <si>
    <t>Submit Essentials page                                                                                                                                                                
 Test harness - Verify selected essentials along with the parsed address are sent.</t>
  </si>
  <si>
    <t>Submit order                                                                                                                                                                               Test Harness - Uverse Sheduling info</t>
  </si>
  <si>
    <t>Confirmation page                                                                                                                                 Verify - TV Activation Fee($49);U-verse Equipment Fee($6);listing prices; displayed</t>
  </si>
  <si>
    <t>IPDSLAM Uverse HIS
OMS
Product -U-verse High Speed Internet Max Plus - D                                               
Browser: IE8</t>
  </si>
  <si>
    <t>451 2ND AVE S
NASHVILLE TN 37201    James Naismith  
212210218</t>
  </si>
  <si>
    <t>QualID: 64365
VisitID: 2007557
http://screencast.com/t/LtddOle0AvnQ</t>
  </si>
  <si>
    <t>No U-VERSE HIGH SPEED INTERNET EXPRESS - D product.</t>
  </si>
  <si>
    <t>Submit Essentials page - Self Install                                                                                                                                                                                    
 Test harness - Verify selected essentials along with the parsed address are sent.</t>
  </si>
  <si>
    <t>Verify Installation page is displayed. (No Dynamic Credit page displayed.)                                                                                                    Test harness  - OSN - 0000 + Scheduling Information in the OSN with Installation info</t>
  </si>
  <si>
    <t>Submit order                                                                                                                                                                               Test Harness - Uverse Sheduling info</t>
  </si>
  <si>
    <t>Confirmation page                                                                                                                                        Verify - activation fee($49);</t>
  </si>
  <si>
    <t>IPDSLAM Uverse HIS
Order Portal
Product -U-verse High Speed Internet Max Plus - D + Voice Unlimited
Browser: IE8</t>
  </si>
  <si>
    <t>QualID: 64369
VisitID: 2007561
http://screencast.com/t/UVGZbz8d6v8E</t>
  </si>
  <si>
    <t>No U-VERSE HIGH SPEED INTERNET MAX PLUS - D product.</t>
  </si>
  <si>
    <t>Add U-VERSE HIGH SPEED INTERNET MAX PLUS - D to cart</t>
  </si>
  <si>
    <t>Essentials page - Verify AT&amp;T T&amp;C, Required Wireless Gateway; Professional install displayed</t>
  </si>
  <si>
    <t>Submit Essentials page                                                                                                                                                                                     
 Test harness - Verify selected essentials along with the parsed address are sent.</t>
  </si>
  <si>
    <t>Verify Installation page is displayed. (No Dynamic Credit page displayed.)                                                                                                    Test harness  - OSN - 0000 + Scheduling Information in the OSN with Installation info</t>
  </si>
  <si>
    <t>Confirmation page                                                                                                                                        Verify Deposit - activation fee($49);</t>
  </si>
  <si>
    <t>DSL Dry Loop
Sales CRM
Product -  FastAccess DSL Direct Xtreme 6.0 (Up to 6.0 Mbps - Internet without Phone service)
Browser: IE8</t>
  </si>
  <si>
    <t>206 W RANKIN ST
Jackson MS 39201            Steven Grebner    
212212212</t>
  </si>
  <si>
    <t>QualID: 64370
VisitID: 2007562
AT&amp;T Confirmation #: HGXXZHVUGD29</t>
  </si>
  <si>
    <t>Add FastAccess DSL Direct Xtreme 6.0 (Up to 6.0 Mbps - Internet without Phone service) to cart</t>
  </si>
  <si>
    <t>Essentials page - Verify $49 DSL Activation Fee(not dependent on Self install) , AT&amp;T T&amp;C,Self Install only; hardware selection;</t>
  </si>
  <si>
    <t>Verify Checkout page is displayed with customer info section.(No Dynamic Credit page and No installation page )                                                                                                                                   Test harness  - OSN - 0000 + Scheduling Information in the OSN with scheduling calender</t>
  </si>
  <si>
    <t>Submit order                                                                                                                                                                               Test Harness - DSL Sheduling info under Partial Order section</t>
  </si>
  <si>
    <t>Confirmation page</t>
  </si>
  <si>
    <t>DSL Lineshare
Order Portal
Product - Elite DSL (Up to 6.0 Mbps)
Browser: IE8</t>
  </si>
  <si>
    <t>73 W 2ND AVE
Columbus OH 43201           Steven Grebner   
211211211
614-404-1126</t>
  </si>
  <si>
    <t>QualID: 64371
VisitID: 2007563
AT&amp;T Confirmation #: VBQ7VEVQCGB4</t>
  </si>
  <si>
    <t>Add Elite DSL (Up to 6.0 Mbps) to cart</t>
  </si>
  <si>
    <t>Essentials page - Verify  Self install and Professional install; AT&amp;T T&amp;C;hardware selection;Current AT&amp;T home phone number; are displayed(No Activation Fee displayed)</t>
  </si>
  <si>
    <t>Submit Essentials page - Professional Install                                                                                                                                                                                    
 Test harness - Verify selected essentials along with the parsed address are sent.</t>
  </si>
  <si>
    <t>Verify Installation Page displayed                                                                                                                                           Test harness  - OSN - 0000 code with DSL SchedulingCalender info is sent</t>
  </si>
  <si>
    <t>Verify Checkout page is displayed with customer info section. Also verify the prices in the cart</t>
  </si>
  <si>
    <t>Submit order                                                                                                                                                                               Test Harness - DSL Sheduling info</t>
  </si>
  <si>
    <t>Confirmation page                                                                                                                                        Verify - Professional Install($149);hardware option($75); are displayed</t>
  </si>
  <si>
    <t>3014 Unknown Credit Class</t>
  </si>
  <si>
    <t>Standalone Uverse HSI 
OMS
Product - U-verse Internet Max
Browser: IE8</t>
  </si>
  <si>
    <t>10 DECATUR ST SE            Atlanta GA 30303                Steven Grebner               229229229</t>
  </si>
  <si>
    <t>QualID: 64372
VisitID: 2007564
AT&amp;T Confirmation #: 9A97L2DRK7CY</t>
  </si>
  <si>
    <t>Add U-verse Internet Max to cart</t>
  </si>
  <si>
    <t>Essentials page - Verify  Self install and Professional install; AT&amp;T T&amp;C;hardware selection;Current AT&amp;T home phone number;Activation Fee for self install displayed)</t>
  </si>
  <si>
    <t>Submit Essentials page - Select Self Install                                                                                                                                                                                    
 Test harness - Verify selected essentials along with the parsed address are sent.</t>
  </si>
  <si>
    <t>Verify Dynamic Credit page displayed - Autopayroll and advance payment returned   Test harness  - 3014 U-verse Unknown Credit code with Installation info and Credit info(Advance payment &amp; Autopayenroll)</t>
  </si>
  <si>
    <t>Submit order                                                                                                                                                                               Test Harness - Install date info, customer info and Credit card info with parsed service address</t>
  </si>
  <si>
    <t>Confirmation page                                                                                                                                        Verify - Deposit($100);activation fee($49); Required Wireless Gateway($100);</t>
  </si>
  <si>
    <t>IPDSLAM doubleplay
Sales CRM
Product - U-VERSE HIGH SPEED INTERNET ELITE - D + VOICE UNLIMITED
Browser: IE8</t>
  </si>
  <si>
    <t>401 E JEFFERSON ST, APT 612                                            Springfield IL 62701         Steven Grebner      221622162</t>
  </si>
  <si>
    <t>QualID: 64375
VisitID: 2007567
AT&amp;T Confirmation #: HBLKR2TKEMSZ</t>
  </si>
  <si>
    <t>Add U-VERSE HIGH SPEED INTERNET ELITE - D + VOICE UNLIMITED to cart</t>
  </si>
  <si>
    <t>Essentials page - Verify Activation Fee(for Self Install) , AT&amp;T T&amp;C, Required Wireless Gateway; Installation options displayed( Professional install):porting questions</t>
  </si>
  <si>
    <t>Submit Essentials page   - Select Professional Install                                                                                                                                                                                 
 Test harness - Verify selected essentials along with the parsed address are sent.</t>
  </si>
  <si>
    <t>Verify Checkout page--Make sure Credit Card is not collected for Outstanding balance.</t>
  </si>
  <si>
    <t>Submit order                                                                                                                                                                               Test Harness - Install date info, customer info and Credit card info with parsed service address</t>
  </si>
  <si>
    <t>Confirmation page                                                                                                                                        Verify -</t>
  </si>
  <si>
    <t>3016 U-verse Outstanding Balance</t>
  </si>
  <si>
    <t>Bundle U-verse Internet Max Turbo + Voice Unlimited  
Order Portal
Product -  U-verse Internet Max Turbo + Voice Unlimited
Browser: IE8</t>
  </si>
  <si>
    <t>15 DECATUR ST SE              Atlanta GA 30303                           Steven Grebner               221322132</t>
  </si>
  <si>
    <t>QualID: 64377
VisitID: 2007569
http://screencast.com/t/lM7sp9CBhg</t>
  </si>
  <si>
    <t>We are unable to process ……</t>
  </si>
  <si>
    <t>Add  U-verse Internet Max Turbo + Voice Unlimited to cart</t>
  </si>
  <si>
    <t>Essentials page - Verify Activation Fee(for Self Install) , AT&amp;T T&amp;C, Required Wireless Gateway; Installation options displayed(self, Professional install)</t>
  </si>
  <si>
    <t/>
  </si>
  <si>
    <t>Submit Essentials page - Select Professional Install                                                                                                                                                                                    
 Test harness - Verify selected essentials along with the parsed address are sent.</t>
  </si>
  <si>
    <t>Verify Dynamic Credit page not displayed -</t>
  </si>
  <si>
    <t>Accept Credit terms for autopay enroll, advance payment and OB and submit       Test harness - Verify the 3016 U-verse Outstanding Balance response code in OSN request with Installation info and Credit info(Advance payment,Autopayenroll and OB) returned</t>
  </si>
  <si>
    <t>Confirmation page                                                                                                                                       Verify - ;Professional Install($149); Required Wireless Gateway($100); are displayed</t>
  </si>
  <si>
    <t>Standalone AT&amp;T U-verse Internet Max Turbo
Sales CRM
Product AT&amp;T U-verse Internet Max Turbo
Browser: IE8</t>
  </si>
  <si>
    <t>QualID: 64378
VisitID: 2007570
http://screencast.com/t/qMQp3Fqa30n</t>
  </si>
  <si>
    <t>No AT&amp;T U-verse Internet Max Turbo product.</t>
  </si>
  <si>
    <t>Add AT&amp;T U-verse Internet Max Turbo to cart                                                                                                            
 Submit  Preliminary credit page</t>
  </si>
  <si>
    <t>Make sure OB Hard Stop message displayed after submit the PCC page.
Make sure Product removed from cart and Result page displayed.
""Hard Stop Message: We are unable to process the Order at this time. Credit Application required manual assistance. Please contact AT&amp;T call center at (800-288-2020)"
Response code 3016   displayed on Submit Order.</t>
  </si>
  <si>
    <t>Uverse Double play (HSI+Voice)
Product - U-verse Internet Max + Voice Unlimited
Browser: IE8</t>
  </si>
  <si>
    <t>QualID: 64591
VisitID: 2007783
http://screencast.com/t/1mivo8hWTT5D</t>
  </si>
  <si>
    <t>FAIL</t>
  </si>
  <si>
    <t>Add U-verse Internet Max + Voice Unlimited to cart                                                                                                            
 Submit  Preliminary credit page</t>
  </si>
  <si>
    <t>Make sure OB Hard Stop message displayed after submit the PCC page.
Make sure Product removed from cart and Result page displayed.
""Hard Stop Message: We are unable to process the Order at this time. Credit Application required manual assistance. Please contact AT&amp;T call center at (800-288-2020)"
Response code 3016   displayed on Submit Order.</t>
  </si>
  <si>
    <t>Standalone IPDSLAM  HSI 
OMS
Product - U-VERSE HIGH SPEED INTERNET MAX - D 
Browser: IE8</t>
  </si>
  <si>
    <t>522 W HILLSDALE ST, Apt 2 
Lansing MI 48933                  Steven Grebner
221722172</t>
  </si>
  <si>
    <t>QualID: 64592
VisitID: 2007784
http://screencast.com/t/expGtJ3g</t>
  </si>
  <si>
    <t>IPDSLAM doubleplay
Order Portal
Product - U-verse High Speed Internet Max Plus - D + Voice Unlimited
Browser: IE8</t>
  </si>
  <si>
    <t>http://screencast.com/t/TTl9zX2j
QualID: 64593
VisitID: 2007785</t>
  </si>
  <si>
    <t>we are unable to access the order at this time....</t>
  </si>
  <si>
    <t>3036 Wired Outstanding Balance</t>
  </si>
  <si>
    <t>DSL Lineshare
OMS
Product - FastAccess DSL Xtreme 6.0 (Up to 6.0 Mbps)
Browser: IE8</t>
  </si>
  <si>
    <t>948 1st AVE N          NASHVILLE TN 37201         Steven Grebner                    222122212                                  615-868-8344</t>
  </si>
  <si>
    <t>Verify Fast Access DSL products qualified                                                                                                              Test harness - Verify the Parsed address returned in the Service Qual response</t>
  </si>
  <si>
    <t>QualID: 64594
VisitID: 2007786
http://screencast.com/t/jtB0Ogl8P9</t>
  </si>
  <si>
    <t>Add FastAccess DSL Xtreme 6.0 (Up to 6.0 Mbps) to cart</t>
  </si>
  <si>
    <t>Essentials page - Verify Self Install only(No Activation Fee);hardwareoptions;ATTT&amp;C</t>
  </si>
  <si>
    <t>Order Portal:</t>
  </si>
  <si>
    <t>Submit Essentials page  - Select Self Install and enter current AT&amp;T ph no(615-868-8344)                                                                                                                                                                                 
Test harness - Verify selected essentials along with the parsed address are sent.</t>
  </si>
  <si>
    <t>Verify Outstanding Balance($22.18) returned  but we do not collect on DTV platform.                                                                              Test harness  - 3036 Wired Outstanding Balance code with Credit info(OB)</t>
  </si>
  <si>
    <t>Accept Credit terms for OB and submit</t>
  </si>
  <si>
    <t>Submit order                                                                                                                                                                               Test Harness - customer info and Credit card info with parsed service address</t>
  </si>
  <si>
    <t>Confirmation page</t>
  </si>
  <si>
    <t>ACCESS Standalone 
Order Portal
Product -  
Browser: IE8</t>
  </si>
  <si>
    <t>629 S MCDONOUGH ST        MONTGOMERY AL 36104          Steven Grebner        222222222</t>
  </si>
  <si>
    <t>QualID: 64595
VisitID: 2007787
http://screencast.com/t/koUbnHXQ0cx</t>
  </si>
  <si>
    <t>Add</t>
  </si>
  <si>
    <t/>
  </si>
  <si>
    <t>DSL Dry Loop
Browser:IE8
Order Portal
Product - FastAccess DSL Direct Ultra (Up to 6 Mbps - Internet without Phone service)
Browser: IE8</t>
  </si>
  <si>
    <t>305 CHURCH ST
Nashville, TN 37201         Steven Grebner                    222022202</t>
  </si>
  <si>
    <t>http://screencast.com/t/GKwMYjo4uDcG
QualID: 64596
VisitID: 2007788</t>
  </si>
  <si>
    <t>Add FastAccess DSL Direct Ultra (Up to 6Mbps - Internet without Phone service) to cart</t>
  </si>
  <si>
    <t>Essentials page - Verify Self Install only;Activation Fee($49);hardwareoptions; ATTT&amp;C; displayed</t>
  </si>
  <si>
    <t>Submit Essentials page  - Select Self Install                                                                                                                             
Test harness - Verify selected essentials along with the parsed address are sent.</t>
  </si>
  <si>
    <t>Verify Dynamic Credit Page - OB($10);Prepay Activation Fee($49);AdvancePayment($100)or Enrollment in Autopay; Advancepayment of Equipment($75); are displayed</t>
  </si>
  <si>
    <t>Accept Credit terms for Advance payment($100), OB, Advancepayment for Activation fee and Equiment and submit                                                                                    Test harness  - 3036 Wired Outstanding Balance code with Credit info</t>
  </si>
  <si>
    <t>Confirmation page                                                                                                                                        Verify - Hardware option($75);OB($10);Deposit($100);Activation Fee($49);</t>
  </si>
  <si>
    <t>3037 Wired ACH Payment</t>
  </si>
  <si>
    <t>DSL Lineshare
OMS
Product - Express DSL (Up to 1.5 Mbps) 
Browser: IE8</t>
  </si>
  <si>
    <t>1739 BLUE ASH PL                  COLUMBUS OH 43229                Steven Grebner                        222422242                                    614-847-1939</t>
  </si>
  <si>
    <t>Verify FASTACCESS DSL products qualified                                                                                                              Test harness - Verify the Parsed address returned in the Service Qual response</t>
  </si>
  <si>
    <t>QualID: 64597
VisitID: 2007789</t>
  </si>
  <si>
    <t>we are unable to access the order at this time....</t>
  </si>
  <si>
    <t>Add FASTACCESS DSL ULTRA (UP TO 1.5 MBPS) to cart</t>
  </si>
  <si>
    <t>Essentials page - Verify Self Install and professional(No Activation Fee);hardwareoptions;ATTT&amp;C</t>
  </si>
  <si>
    <t>Submit Essentials page - select Prof Install($149) and enter 6786786786 for ATT current Home phone number                                                                                                                                                                                    
 Test harness - Verify selected essentials along with the parsed address are sent.</t>
  </si>
  <si>
    <t>Message - to enter valid phone number is displayed                                                                    Test harness - 3010 Customer is not Eligible to Order Product code returned</t>
  </si>
  <si>
    <t>Submit Essentials page - select Prof Install($149) and enter 614-847-1939  for ATT current Home phone number                                                                                                                                                                                    
 Test harness - Verify selected essentials along with the parsed address are sent.</t>
  </si>
  <si>
    <t>Verify Dynamic Credit page displayed - OB($22.18); Savings/Checking Acct type; Acct name; Routing number(9 digits); Account number(17 digits).</t>
  </si>
  <si>
    <t>Accept Credit terms for OB; Select Savings; complete the page and submit                                                      Test harness  - 3037 Wired ACH Payment code with OB($22.18) and ACH payment info</t>
  </si>
  <si>
    <t>Verify Checkout page is displayed with customer info section</t>
  </si>
  <si>
    <t>Submit order                                                                                                                                                                               Test Harness - Customer info and Account info with parsed service address</t>
  </si>
  <si>
    <t>Confirmation page                                                                                                                                        verify Professional Install($149);Equipment($75);Product Price; displayed</t>
  </si>
  <si>
    <t>DSL Dry Loop
Order Portal
Product -  FastAccess DSL Direct Xtreme 6.0 (Up to 6.0 Mbps - Internet without Phone service)
Browser: IE8</t>
  </si>
  <si>
    <t>610 E LANE ST                          RALEIGH NC 27601                  Steven Grebner                      222322232</t>
  </si>
  <si>
    <t>Verify  FASTACCESS DSL products qualified                                                                                                              Test harness - Verify the Parsed address returned in the Service Qual response</t>
  </si>
  <si>
    <t>http://screencast.com/t/wcYTMq7rAa
QualID: 64599
VisitID: 2007791</t>
  </si>
  <si>
    <t>Essentials page - Verify Self Install only;Activation Fee($49);hardwareoptions; ATTT&amp;C; displayed</t>
  </si>
  <si>
    <t>Submit Essentials page  - Select Self Install                                                                                                                                                                                  
 Test harness - Verify selected essentials along with the parsed address are sent.</t>
  </si>
  <si>
    <t>Verify Dynamic Credit page  not Displayed.</t>
  </si>
  <si>
    <t>Accept Credit terms for OB; Select Checking; complete the page and submit                                                      Test harness  - 3037 Wired ACH Payment code with OB($22.18) and ACH payment info</t>
  </si>
  <si>
    <t>Verify Checkout page is displayed with customer info section</t>
  </si>
  <si>
    <t>Submit order                                                                                                                                                                               Test Harness - Customer info and Account info with parsed service address</t>
  </si>
  <si>
    <t>Confirmation page                                                                                                                                        verify DSL Activation Fee($49);Equipment($75);Product Price($24.95); displayed</t>
  </si>
  <si>
    <t>ACCESS Standalone
Browser: FF
Env: Order Portal
Product -  
Browser: IE8</t>
  </si>
  <si>
    <t>57 NW FORSYTH ST, APT 6G   ATLANTA GA 30303                Steven Grebner                   222522252</t>
  </si>
  <si>
    <t>QualID: 64600
VisitID: 2007792
http://screencast.com/t/ftyx10er3z</t>
  </si>
  <si>
    <t>No this proudct,just highest product.</t>
  </si>
  <si>
    <t>3017 ACH Payment</t>
  </si>
  <si>
    <t>Uverse Double play 
Order Portal/ Sales CRM
Product - U-verse  Internet Max Plus + Voice Unlimited
Browser: IE8</t>
  </si>
  <si>
    <t>13 MAPLE ST                          CINCINNATI OH 45216         Steven Grebner         221822182</t>
  </si>
  <si>
    <t>QualID: 64601
VisitID: 2007793
http://screencast.com/t/kE11ppKm</t>
  </si>
  <si>
    <t>we are unable to access the order at this time...</t>
  </si>
  <si>
    <t>Add U-verse Internet Max Plus + Voice Unlimited to cart</t>
  </si>
  <si>
    <t>Essentials page - wireless;Equipment Fee;preferred install time;listing price and porting questions are displayed (No Self/Professional Install and no Required wireless Gateway displayed)</t>
  </si>
  <si>
    <t>Accept Credit terms for OB; Select Checking; complete the page and submit                                                      Test harness  - 3037 Wired ACH Payment code along with OB($22.18) using ACH payment info</t>
  </si>
  <si>
    <t>Submit order                                                                                                                                                                               Test Harness - Installation Info;Customer info and Account info with parsed service address</t>
  </si>
  <si>
    <t>Confirmation page     
                                                                                                                            Verify -Professional Install $99.00
Collected.
Required Wireless Gateway-$100.00
Collected.</t>
  </si>
  <si>
    <t>Uverse Double play
Order Portal
Product -  U-verse High Speed Internet Max Plus - D + Voice Unlimited
Browser: IE8</t>
  </si>
  <si>
    <t>312 ELM ST                            CINCINNATI OH 45202     Steven Grebner                221922192</t>
  </si>
  <si>
    <t>QualID: 64602
VisitID: 2007794
http://screencast.com/t/UKEYzYvYpB
http://screencast.com/t/6uObiTnbsm</t>
  </si>
  <si>
    <t>No Max Plus - D only Max Plus.we are unable to access the order at this time...</t>
  </si>
  <si>
    <t>Add U-verse High Speed Internet Max Plus - D + Voice Unlimited to cart</t>
  </si>
  <si>
    <t>Essentials page - Verify Professional Install ($99)only;AT&amp;T T&amp;C;Listing prices;poring options;Required Wireless Gateway;(No Activation Fee); displayed</t>
  </si>
  <si>
    <t>Submit Essentials page - Professional Install($99)                                                                                                                                                                                    
 Test harness - Verify selected essentials along with the parsed address are sent.</t>
  </si>
  <si>
    <t>complete the page and submit                                                      Test harness  - 3037 Wired ACH Payment code with OB($22.19) and ACH payment info</t>
  </si>
  <si>
    <t>Verify Checkout page is displayed with customer info section</t>
  </si>
  <si>
    <t>Submit order                                                                                                                                                                               Test Harness - Installation Info;Customer info and Account info with parsed service address</t>
  </si>
  <si>
    <t>Confirmation page                                                                                                                                        verify Professional Install($99);Wireless Gateway(100);Product Price($64.95); listing prices;displayed</t>
  </si>
  <si>
    <t>3015 U-verse needs manual processing</t>
  </si>
  <si>
    <t>Uverse Double play
Browser: IE7
Env: Sales CRM
Product - U-verse Internet Max Turbo + Voice Unlimited</t>
  </si>
  <si>
    <t>13 DECATUR ST SE              Atlanta GA 30303                           Steven Grebner               237276237</t>
  </si>
  <si>
    <t>AT&amp;T Confirmation #: DRE7FDSPVCCK 
QualID: 64603
VisitID: 2007795</t>
  </si>
  <si>
    <t>Essentials page - Verify Activation Fee , AT&amp;T T&amp;C,</t>
  </si>
  <si>
    <t>Submit order                                                                                                                                                                               Install date info, customer info and Credit card info with parsed service address</t>
  </si>
  <si>
    <t>3004 Credit Issue</t>
  </si>
  <si>
    <t>DSL Dry Loop
Browser: IE8
Env: Sales CRM
Product -  U-VERSE INTERNET PRO + VOICE</t>
  </si>
  <si>
    <t>2102 N MERIDIAN ST  APT 2 INDIANAPOLIS IN 46202       Steven Grebner       222622262</t>
  </si>
  <si>
    <t>QualID: 64721
VisitID: 2007913
http://screencast.com/t/k5xiKtFF</t>
  </si>
  <si>
    <t>No U-verse Internet Pro product.</t>
  </si>
  <si>
    <t>Essentials page - Verify Activation Fee , AT&amp;T T&amp;C,Self and Professional install;</t>
  </si>
  <si>
    <t>Verify Dynamic Credit page displayed - Advance payment($100);Prepay activation Fee($49); advance payment of equipment;</t>
  </si>
  <si>
    <t>Accept Credit terms and submit                                                                                             Test harness  - 3004 Credit Issue code with Credit info(deposit, equipment;Activation fee)</t>
  </si>
  <si>
    <t>Verify Checkout page is displayed with customer info section, Billing address and Credit section. Also verify the prices in the cart</t>
  </si>
  <si>
    <t>Submit order                                                                                                                                                                               customer info and Credit card info with parsed service address</t>
  </si>
  <si>
    <t>Confirmation page                                                                                                                                        Verify - Deposit($100);Activation fee($49); Required Wireless Gateway($100)</t>
  </si>
  <si>
    <t>ACCESS Standalone
Order Portal
Product -  DSL Dry Loop - DSL Direct Elite (Up to 6.0 Mbps - Internet without Phone service)
Browser: IE8</t>
  </si>
  <si>
    <t>100 E WASHINGTON ST,
Springfield,  IL  62701                           Steven Grebner              229229229</t>
  </si>
  <si>
    <t>AT&amp;T Confirmation #: EXG28226CLUF 
QualID: 64722
VisitID: 2007914</t>
  </si>
  <si>
    <t>Add DSL Direct Elite  to cart</t>
  </si>
  <si>
    <t>Essentials page - Verify Activation Fee , AT&amp;T T&amp;C,Self and Professional install;</t>
  </si>
  <si>
    <t>Verify Checkout page is displayed with customer info section, Billing address and Credit section. Also verify the prices in the cart</t>
  </si>
  <si>
    <t>Confirmation page                                                                                                                                        Verify - Deposit($100);Activation fee($49); Required Wireless Gateway($100)</t>
  </si>
  <si>
    <t>3003 Too Many Repeat Credit Checks</t>
  </si>
  <si>
    <t>DSL Lineshare
Order Portal
Product - DSL Lineshare  or Elite DSL (Up to 6.0 Mbps)
Browser: IE8</t>
  </si>
  <si>
    <t>215 DEAN A MCGEE AVE,
Oklahoma City ,  OK  73102            Steven Grebner          222222222           405-200-1126</t>
  </si>
  <si>
    <t>QualID: 64723
VisitID: 2007915
AT&amp;T Confirmation #: QDKUG8HQW22W</t>
  </si>
  <si>
    <t>Add DSL Lineshare Elite DSL (Up to 6.0 Mbps) to cart</t>
  </si>
  <si>
    <t>Essentials page - Verify Self and Professional install ;AT&amp;T T&amp;C;No activation Fee;</t>
  </si>
  <si>
    <t>Verify Dynamic Credit page displayed - Autopayroll and advance payment($100) returned</t>
  </si>
  <si>
    <t>Accept Credit terms for autopay enroll and advance payment and submit                                                      Test harness  - 3003 Too Many Repeat Credit Checks and Credit info(Advance payment &amp; Autopayenroll)</t>
  </si>
  <si>
    <t>Verify Checkout page is displayed with customer info section, Billing address and Credit section. Also verify the prices in the cart</t>
  </si>
  <si>
    <t>f</t>
  </si>
  <si>
    <t>Submit order                                                                                                                                                                               Customer info and Credit card info with parsed service address</t>
  </si>
  <si>
    <t>Confirmation page                                                                                                                                        Verify - Deposit($100); Required Wireless Gateway($100);</t>
  </si>
  <si>
    <t>Address Verification testcases</t>
  </si>
  <si>
    <t>Qual by Address – New Customer – Multiple addresses returned
Browser: IE8</t>
  </si>
  <si>
    <t>245 HIGH ST    Montgomery AL 36104</t>
  </si>
  <si>
    <t>Qualification by address
Select an address from address verification list drop down and requalify
Select a product and place order</t>
  </si>
  <si>
    <t>Address verification should return products in one or 2 rounds
add to cart , customizations, and order placement successful</t>
  </si>
  <si>
    <t>http://screencast.com/t/hPbonUtH
QualID: 64724
VisitID: 2007916</t>
  </si>
  <si>
    <t>Qual by Address – New Customer – Multiple addresses with apartment numbers
Browser: IE8</t>
  </si>
  <si>
    <t>227 MITCHELL ST SW    APT 1A    Altanta GA 30303</t>
  </si>
  <si>
    <t>Address verification with apartment numbers  should return 
add to cart , customizations, and order placement successful</t>
  </si>
  <si>
    <t>QualID: 64725
VisitID: 2007917</t>
  </si>
  <si>
    <t>Qual by Address – New Customer – Ranged addresses returned
Browser: IE8</t>
  </si>
  <si>
    <t>1000 SEMINOLE DR Tallahassee FL 32301</t>
  </si>
  <si>
    <t>Qualification by address
Select an address from address verification list drop down and requalify
Address verification should have a range of addresses selecting that should ask you to enter a specific house number</t>
  </si>
  <si>
    <t>http://screencast.com/t/zE7J9bTa4
QualID: 64729
VisitID: 2007921</t>
  </si>
  <si>
    <t>fail</t>
  </si>
  <si>
    <t>37 PRYOR ST SW, 
Atlanta,  GA  30303</t>
  </si>
  <si>
    <t>Qualification by address
Select an address from address verification list drop down and requalify
Select a product and place order</t>
  </si>
  <si>
    <t>QualID: 64728
VisitID: 2007920
http://screencast.com/t/8YnfNu1iVIdg</t>
  </si>
  <si>
    <t>FASTACCESS DSL XTREME (UP TO 3.0 MBPS)
Browser: IE8</t>
  </si>
  <si>
    <t>210 THOMAS PL, 
Frankfort,  KY  40601
5022231116</t>
  </si>
  <si>
    <t>Response Code-3035/ Wired - Requires Manual Process</t>
  </si>
  <si>
    <t>QualID: 64727
VisitID: 2007919
http://screencast.com/t/kC7t3zDcT0hN</t>
  </si>
  <si>
    <t>DSL Lineshare
Browser: IE7
Env:Sales CRM
Product - Express DSL (Up to 1.5 Mbps)</t>
  </si>
  <si>
    <t>5258 BLUE ASH RD                  COLUMBUS OH 43229           Steven Grebner                       222722272                               614-885-8324</t>
  </si>
  <si>
    <t>QualID: 64604
VisitID: 2007796
AT&amp;T Confirmation #: DT6WP78DGSUW</t>
  </si>
  <si>
    <t>Add  Express DSL (Up to 1.5 Mbps) to Cart</t>
  </si>
  <si>
    <t>Accept Credit terms and submit  
  Test harness  - 3004 Credit Issue code with Credit info(deposit, equipment;Activation fee)</t>
  </si>
  <si>
    <t>Install Date displayed.</t>
  </si>
  <si>
    <t>CC collected/  Submit order      
customer info and Credit card info with parsed service address</t>
  </si>
  <si>
    <t>Issue: US5215 - API - AT&amp;T - preliminary credit check option in the call center buy flow - U-verse only</t>
  </si>
  <si>
    <t>Check List</t>
  </si>
  <si>
    <t>Test Address</t>
  </si>
  <si>
    <t>Pass/Failed</t>
  </si>
  <si>
    <t>Build #</t>
  </si>
  <si>
    <t>Alt Test Address1</t>
  </si>
  <si>
    <t>Alt Test Address2</t>
  </si>
  <si>
    <t>Qualify and Place Order with Qwest in Order portal - standalone voice  check product Prices on essentials</t>
  </si>
  <si>
    <t>49 W 77th St, 55423</t>
  </si>
  <si>
    <t>Failed:
VisitID: 80041
Getting provider error after submit the essentials:
We are unable to process the order at this time. Credit application requires manual assistance. Please contact the CenturyLink call center at (888) 850-3273.</t>
  </si>
  <si>
    <t>Error Code: 530</t>
  </si>
  <si>
    <t>5960 E Tee Time Ct, 86325</t>
  </si>
  <si>
    <t>5419 SE 109th Ave, 97266</t>
  </si>
  <si>
    <t>Qualify and Place Order with Qwest in Order Portal - H S I - select a modem option with prof install to trigger install dates and CC</t>
  </si>
  <si>
    <t>1344 E Cherry Lane, 84040/
Address Verification:
103 STATE HIGHWAY 59, 
Douglas,  WY  82633</t>
  </si>
  <si>
    <t>Pass/
R3/ Visit ID: 749140
CenturyLink Confirmation #: N56949434</t>
  </si>
  <si>
    <t>Order placed successfully but the install date not displayed.</t>
  </si>
  <si>
    <t>3141 Louisana Ave S, 55426</t>
  </si>
  <si>
    <t>8150 Tulip Tree Ct, 80920</t>
  </si>
  <si>
    <t>Qualify and Place Order with Qwest in Order Portal - Address Verification -  Standalone Phone product. Select Porting option, make sure TPV message displayed on Confirmation page.</t>
  </si>
  <si>
    <t>3230 E PINCHOT AVE, 
Phoenix,  AZ  85018</t>
  </si>
  <si>
    <t>Pass/   
R3/ Visit ID: VisitID: 376865
Product: CenturyLink™ Home Phone Unlimited
CenturyLink Confirmation #: N56905148</t>
  </si>
  <si>
    <t>10225 E Girard Ave, 80231</t>
  </si>
  <si>
    <t>874 S Chambers Rd, 80017</t>
  </si>
  <si>
    <t>Qualify and Place Order with Qwest in OMS - Qwest phone number prompt ,  check product Prices on essentials</t>
  </si>
  <si>
    <t>3230 E PINCHOT AVE, 
Phoenix,  AZ  85018</t>
  </si>
  <si>
    <t>Pass/ R3/ VisitID: 749150  
#N56949435</t>
  </si>
  <si>
    <t>Order placed successfully , Porting disclaimer displayed. Install date not displayed.</t>
  </si>
  <si>
    <t>Address Verification, Add HSI product to cart, Select Standard Tech Install, 
Enter First Name : Shannon 
Last Name: Anderson,
SSN: 222-01-4141
on essentials page and submit it.  Make sure CC collected and install date displayed and Order placed successfully.</t>
  </si>
  <si>
    <t>Pass/                  R3/ Visit ID: 80062
---------
Selected Professional Tech Install on essentials page. Order placed successfully but install date not displayed.</t>
  </si>
  <si>
    <t>Order placed successfully but install date not displayed.
Backend Response Code: 
&lt;n1:ResponseCode&gt;100&lt;/n1:ResponseCode&gt; 
  &lt;n1:ResponseMessage&gt;System issues prevented scheduling an appointment. You will be contacted within two business days to schedule.Payment system is down. You will be contacted within two business days for payment.&lt;/n1:ResponseMessage&gt;</t>
  </si>
  <si>
    <t>Qualify and Place Order with Qwest in OMS Standalone Phone - select a modem option with prof install to trigger install dates and CC
Port an existing TN.</t>
  </si>
  <si>
    <t>Pass/ R3/ VisitID: 749150 
Pass/ R3/ VisitID: 80062
Order #:  N56949495 
Order placed successfully on OMS . Install date displayed.</t>
  </si>
  <si>
    <t>Sales CRM- WSI Address + Bad TN – 
Address Verification: 
Reenter Good TN during WSI 
Existing Customer  , Add Standalone HSI</t>
  </si>
  <si>
    <t>3230 E PINCHOT AVE, Phoenix, AZ, 85018///
49 BEVERLY DR SW, 
Lakewood,  WA  98499
TN# 2535844714</t>
  </si>
  <si>
    <t>Pass/               R3/ Visit ID: 80134
Product Name: CenturyLink CenturyLink™ High-Speed Internet 1.5M/896k
order placed successfully. Getting Post essentials question after submit the customer info page, and order not placed successfully.
Getting 3000 and 2000 Backend error code. 
Screen Cast: 
http://screencast.com/t/VKGoHlz2</t>
  </si>
  <si>
    <t>OMS- WSI Address Verification:  Address + Bad TN During WSI again enter Bad TN  Should go in as new customer. New Connect products returned. 
Add Bundle product to cart, select porting option and complete essentials. I</t>
  </si>
  <si>
    <t>3230 E PINCHOT AVE, 
Phoenix,  AZ  85018</t>
  </si>
  <si>
    <t>Pass/ R3/ VisitID: VisitID: 80120 
Order #:  N56949513 
Product Name: 40+ Mbps &amp; Home Phone Unlimited 
Order placed successfully on OMS . Install date displayed. 
Screen Cast: http://screencast.com/t/YhczAouVVsL</t>
  </si>
  <si>
    <t>Qual Portal- Address Verification, Address+ Good TN: 
 WSI questions should not return. 
Line Share products returned after address verification</t>
  </si>
  <si>
    <t>Pass/              R3/ VisitID: 80066</t>
  </si>
  <si>
    <t>Qual Portal- WSI Address Verification:  Address + Bad TN During WSI again enter Bad TN  Should go in as new customer. New Connect products returned.</t>
  </si>
  <si>
    <t>3230 E PINCHOT AVE, 
Phoenix,  AZ  85018
Bad TN#: 6786786788</t>
  </si>
  <si>
    <t>Pass /                  R3/ VisitID:  80065/ 80070
New Connect products returned.</t>
  </si>
  <si>
    <t>Qual Portal-- WSI Address + Bad TN – 
Reenter Good TN during WSI ---
Existing Customer</t>
  </si>
  <si>
    <t>49 BEVERLY DR SW, 
Lakewood,  WA  98499
TN# 2535844714</t>
  </si>
  <si>
    <t>Pass/ Visit ID: 80064</t>
  </si>
  <si>
    <t>Qual Portal-- WSI Address + Bad TN –
Select,  Yes. I will provide my current CenturyLink home telephone number. 
Reenter bad TN during WSI --
New Customer---It will return the New connect products</t>
  </si>
  <si>
    <t>49 BEVERLY DR SW, 
Lakewood,  WA  98499
TN# 6786786777</t>
  </si>
  <si>
    <t>Pass/  R3/ Visit ID:80063</t>
  </si>
  <si>
    <t>Order  Portal---- WSI Address + without TN –Select  No. I am a new customer and do not currently have CenturyLink home phone service.    Make sure New connect product qualified.</t>
  </si>
  <si>
    <t>49 BEVERLY DR SW, 
Lakewood,  WA  98499
TN#:</t>
  </si>
  <si>
    <t>Pass/     D0/ VisitID:1038</t>
  </si>
  <si>
    <t>Product Name: INTERNET 1.5 MBPS &amp; HOME PHONE UNLIMITED
Order Placed successfully
CenturyLink Confirmation #: N56949254</t>
  </si>
  <si>
    <t>Order  Portal---- WSI Address + Bad TN –Select  No. I am a new customer and do not currently have CenturyLink home phone service.    Make sure New connect product qualified.</t>
  </si>
  <si>
    <t>49 BEVERLY DR SW, 
Lakewood,  WA  98499
TN#:6786786788</t>
  </si>
  <si>
    <t>Pass/     D0/ VisitID:1041</t>
  </si>
  <si>
    <t>Product: CenturyLink™ High-Speed Internet 1.5M/896k
Install date displayed and Order Placed successfully.
CenturyLink Confirmation #: N56949292</t>
  </si>
  <si>
    <t>Swetala</t>
  </si>
  <si>
    <t>DTV 12/12 Release - CenturyLink Regression Test Cases</t>
  </si>
  <si>
    <t>TestCase</t>
  </si>
  <si>
    <t>Details and Steps</t>
  </si>
  <si>
    <t>Expected Result</t>
  </si>
  <si>
    <t>PASS/FAIL</t>
  </si>
  <si>
    <t>Actual Result</t>
  </si>
  <si>
    <t>Date, result and VisitId</t>
  </si>
  <si>
    <t>Screen Shot</t>
  </si>
  <si>
    <t>StandAlone Voice , New customer, Order Portal</t>
  </si>
  <si>
    <t>1. Qualify and Place Order with Century Link API in Order Portal - standalone voice  
2. check product Prices on essentials, select get a new number
3. Select Self Install
3. Name : Shannon Anderson
4. DOB : 01-01-1945
5. SSN 532-70-9534</t>
  </si>
  <si>
    <t>7611 W THOMAS RD, 
Phoenix,  AZ  85033</t>
  </si>
  <si>
    <t>Install dates should be prompted 
Order should be  successful</t>
  </si>
  <si>
    <t>Install date displayed, Deposit Message poped up. Credit card collected for deposit. Order Successfully.
Confirmation # is not showing correct for L-Qwest on OP. This is known issue.</t>
  </si>
  <si>
    <t>VisitID: 1294215</t>
  </si>
  <si>
    <t>OMS- L-Qwest- StandAlone H S I,  Install Dates and CC</t>
  </si>
  <si>
    <t>1.  Qualify and Place Order with Century Link API  - H S I - 
2. select a modem option with prof install to trigger install dates and CC
3. Name : Shannon Anderson
4. DOB : 01-01-1945
5. SSN 222-01-4141
6. CC - Mastercard  - 5100660077008802</t>
  </si>
  <si>
    <t>1344 E Cherry Lane, 84040</t>
  </si>
  <si>
    <t>Install date displayed, Deposit Message poped up. Credit card collected for deposit. Order Successfully.</t>
  </si>
  <si>
    <t>VisitID: 1294199</t>
  </si>
  <si>
    <t>OP- L-Qwest- Double Play Voice and Internet, Century Link API, Address Verification --</t>
  </si>
  <si>
    <t>1. Qualify and Place Order with Century Link API 
 2. Address Verification -  double play, Select enter your current non century link phone number
3. Name : Shannon Anderson
4. DOB : 01-01-1945
5. Driver license: AZ  D02298884
6. CC - Mastercard  - 5100660077008802</t>
  </si>
  <si>
    <t>7611 W Thomas Rd, 85033</t>
  </si>
  <si>
    <t>VisitID: 1294167</t>
  </si>
  <si>
    <t>OMS-L-Qwest-  Any Voice standalone or Bundle with Voice. 
Porting an existing TN, Disclaimer , and Message in Confirmation page </t>
  </si>
  <si>
    <t>Qualify  with Century Link API in SalesFlow
Select  Any Voice standalone or Bundle with Voice
Select having the customer keep current phone number.
Name : Shannon Anderson
4. DOB : 01-01-1945
 Driver license: AZ  D02298884                CC - Mastercard  - 5100660077008802</t>
  </si>
  <si>
    <t>3220 COMMODORE DR,    80920</t>
  </si>
  <si>
    <t>In the confirmation page you should see the following disclaimer message * Disclaimer should be seen "PORTING DISCLAIMER, please read.
By choosing to port your number to CenturyLink, a third party verification (TPV) will need to take place at the end of this call. After submitting the order, I will provide you with a reference number and transfer you to the following number, 888-726-7303, to complete the third party verification. (NOTE: If this order is taken outside of the hours of 10AM and 9PM EST Monday through Friday, please provide the CenturyLink porting team number so the customer can complete the order)."
* Confirmation page should have the following message "This order requires Third Party Verification (TPV) and will not be submitted until TPV is completed. The Customer MUST call the CenturyLink Port team at 888-726-7303 during the hours of 10AM to 9PM EST Monday through Friday to complete the TPV."
*Enter the QualSessionID and review the XML being sent.  Presence of the PrepareOrderPortRequest XML request message should be detected along with valid matching data for each of the following... 
&lt;PortTN "tel number" /PortTN&gt;     telephone entered at radio selection 
&lt;PortTNAddress "telephone address"&lt;/PortTNAddress&gt;   address for phone number installation
Confirm Century Link API (CenturyLink) response has no errors indicated.</t>
  </si>
  <si>
    <t>Install date displayed, Deposit Message poped up. Credit card collected for deposit. Order Successfully.
Porting Disclaimer displayed on confirmation page.</t>
  </si>
  <si>
    <t>VisitID: 1294147</t>
  </si>
  <si>
    <t>OMS-L-Qwest-  Existing customer</t>
  </si>
  <si>
    <t>1. Qualify with address r given
2. when asked if the customer is an existing customer, choose yes to existing customer 
3. Add the phone numb    
4. . Products should qualify. Select a Product and place order 
5. During customizations you should not see an SSN number being requested. You will be prompted to enter tha last four digits of SNN               </t>
  </si>
  <si>
    <t>49 BEVERLY DR SW,  98499  with TN = 253-584-4714
3339 E MONTE VISTA DR, 
Tucson,  AZ  85716
Existing TN# 5632634888</t>
  </si>
  <si>
    <t>Order Placed successfully.</t>
  </si>
  <si>
    <t/>
  </si>
  <si>
    <t>VisitID: 1294104 /1294113</t>
  </si>
  <si>
    <t>L-Qwest- OP
Existing customer</t>
  </si>
  <si>
    <t>1. Qualify with address and Phone number       
2. Products should qualify. Select a Product and place order 
3. During customizations you should not see an SSN number being requested. You will be prompted to enter tha last four digits of SNN               </t>
  </si>
  <si>
    <t>2608 S 1ST ST, 
Tucumcari,  NM  88401
5632634888 
3220 COMMODORE DR, 
Colorado Spgs ,  CO  80920
5632634888</t>
  </si>
  <si>
    <t>PASS</t>
  </si>
  <si>
    <t>Existing customer -line Share products are qualified. Order placed successfully.</t>
  </si>
  <si>
    <t>VisitID: 1292503</t>
  </si>
  <si>
    <t>OP- L-CTL
Double Play Voice and Internet, with Deposit</t>
  </si>
  <si>
    <t>1. Qualify and Place order with CL - Double play Voice and Internet.
2. Check product prices on essentials.
3. FirstName :  HUGH    LastName : BERBERICH
4. DOB : 1977 (Any month, any date)
5. SSN : 666724857 (needs deposit).
6. CC - Master Card - 5424180279791732</t>
  </si>
  <si>
    <t>408 CHANDLER DR N, 
Wilson,  NC  27896</t>
  </si>
  <si>
    <t>Order is successfully Placed.
Deposit Message is prompted to the user after customization have been completed and Credit Card is requested
PreQual1207
GetCreditDecision
XnetContentOrder1209 methods(request and responses) are executed.
In Test Harness Please check the below:
1. In Xnet1209 Request
2. If it’s an address qual there should be no WTN sent, that would be populated with the validated TN that we are changing if a WTN qual.</t>
  </si>
  <si>
    <t>Deposit message displayed and credit card collected for the deposit. Order placed successfully.</t>
  </si>
  <si>
    <t>VisitID: 1292583</t>
  </si>
  <si>
    <t>OP- L-CTL
HSI, with Deposit</t>
  </si>
  <si>
    <t>1. Qualify and Place order with CL - HS Internet.
2. Check product prices on essentials.
3. FirstName :  HUGH    LastName : BERBERICH
4. DOB : 1977 (Any month, any date)
5. SSN : 666724857 (needs deposit).
6. CC - Master Card - 5424180279791732</t>
  </si>
  <si>
    <t>34 Copperhead Rd
Carmen, ID 83462
631 HARVEY DALE DR, 
Fayetteville,  NC  28301</t>
  </si>
  <si>
    <t>VisitID: 1292559</t>
  </si>
  <si>
    <t>OMS/ Integrated Tool- L-CTL
HSI, with Deposit</t>
  </si>
  <si>
    <t>VisitID: 1293977</t>
  </si>
  <si>
    <t>OP- L-CTL
StandAlone Voice</t>
  </si>
  <si>
    <t>1. Qualify and Place order with CL  Double play Voice and Internet.
2. Check product prices on essentials.
3. FirstName : VIRGINIA LastName : WURSTER
4. DOB : 1937 (Any month, any date)
5. SSN : 666722886 (Does not need deposit).
6. CC - Master Card - 5424180279791732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t>
  </si>
  <si>
    <t>366 Town Dr
Greencastle, PA 17225</t>
  </si>
  <si>
    <t>Order is successfully Placed.
PreQual1207
GetCreditDecision
XnetContentOrder1209 methods(request and responses) are executed.
In Test Harness Please check the below:
2. If it’s an address qual there should be no WTN sent, that would be populated with the validated TN that we are changing if a WTN qual.</t>
  </si>
  <si>
    <t>Deposit not asked , credit card not collected. 
GetCreditDecision method executed.
XnetContentOrder1209 methods(request and responses) executed.
Order placed successfully.</t>
  </si>
  <si>
    <t>VisitID: 1294182</t>
  </si>
  <si>
    <t>OP- L-CTL
StandAlone Voice
Need Deposit</t>
  </si>
  <si>
    <t>1. Qualify and Place order with CL   Standalone Voice 
2. Check product prices on essentials.
3. FirstName : TEST LastName : BRANCHIZZI
4. DOB : 1928 (Any month, any date)
5. SSN : 666639384 (Does not need deposit).
6. CC - Master Card - 5424180279791732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t>
  </si>
  <si>
    <t>706 SUNSET LN, 
Branson,  MO  65616</t>
  </si>
  <si>
    <t>Order is successfully Placed.
PreQual1207
GetCreditDecision
XnetContentOrder1209 methods(request and responses) are executed.
Deposit collected
Credit Card collected.
In Test Harness Please check the below:
2. If it’s an address qual there should be no WTN sent, that would be populated with the validated TN that we are changing if a WTN qual.</t>
  </si>
  <si>
    <t>Visit ID: 1292690</t>
  </si>
  <si>
    <t>StandAlone H S I,</t>
  </si>
  <si>
    <t>1. Qualify and Place order  - Double play Voice and Internet.
2. Check product prices on essentials.
3. FirstName : ISAURA  LastName : BEACH
4. DOB : 1968 (Any month, any date)
5. SSN : 666487956 (Does not need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t>
  </si>
  <si>
    <t>8007 Industrial Park Ln
Atchison, KS 66002</t>
  </si>
  <si>
    <t>Deposit and Credit Card not collected. Order placed successsfully.</t>
  </si>
  <si>
    <t>493728
VisitID: 1294037</t>
  </si>
  <si>
    <t>OMS- L-CTL- Bundle with deposit</t>
  </si>
  <si>
    <t>1. Qualify and Place order , Standalone  Internet.
2. Check product prices on essentials. 
3. FirstName :  ANABEL    LastName : WHALEN
4. DOB : 1974 (Any month, any date)
5. SSN : 666604389 (Needs Deposit)
6. CC - Amex:           371449635398431 
Changes in CL essentials since it is using it's own PPO:
a.. Install dates drop down is presented to the user in every flow(Rule, select a modem option with prof install to trigger install dates and CC, does not exist any more.) NOTE: The option of 'call provider...contact provider to schdule a installation date' is taken out all toegther.
b. Driver License field does not exist any more.
c. No secondary essentials (no post backs)
d. Put in the first and last names in all uppercase when it is a fraud credit scenario.
e. In the case of deposit required and not required credit scenario, do not input first and last names in uppercase alphabets.</t>
  </si>
  <si>
    <t>59256 340th, Warroad, MN 56763.
BTN: 218-386-1009</t>
  </si>
  <si>
    <t>Order is successfully Placed.
After essentials complete you should see a deposit message. 
PreQual1207
GetCreditDecision
XnetContentOrder1209 methods(request and responses) are executed.
In Test Harness Please check the below:
1. In Xnet1209 Request
2. If it’s an address qual there should be no WTN sent, that would be populated with the validated TN that we are changing if a WTN qual.</t>
  </si>
  <si>
    <t>Deposit Message displayed, Credit Card collected and order placed successfully.</t>
  </si>
  <si>
    <t>AT&amp;T Test Cases - Browser for all tests: IE8</t>
  </si>
  <si>
    <t>x</t>
  </si>
  <si>
    <t>Address Verification</t>
  </si>
  <si>
    <t>AT&amp;T Test Scenario Types</t>
  </si>
  <si>
    <t>Count</t>
  </si>
  <si>
    <t>1 - 5</t>
  </si>
  <si>
    <t>6 - 7</t>
  </si>
  <si>
    <t>8 - 13</t>
  </si>
  <si>
    <t>14 - 15</t>
  </si>
  <si>
    <t>16 - 20</t>
  </si>
  <si>
    <t>21 - 23</t>
  </si>
  <si>
    <t>24 - 26</t>
  </si>
  <si>
    <t>27 - 28</t>
  </si>
  <si>
    <t>29</t>
  </si>
  <si>
    <t>30 - 31</t>
  </si>
  <si>
    <t>32 - 33</t>
  </si>
  <si>
    <t>34 - 39</t>
  </si>
  <si>
    <t>Notes</t>
  </si>
  <si>
    <t>either this one or 3003</t>
  </si>
  <si>
    <t>either this one or 3004</t>
  </si>
  <si>
    <t>either this one or 3017</t>
  </si>
  <si>
    <t>either this one or 3037</t>
  </si>
  <si>
    <t>Total Tests for Mini Regression Suite</t>
  </si>
  <si>
    <t>Test Type</t>
  </si>
  <si>
    <t>Other</t>
  </si>
  <si>
    <t xml:space="preserve">Qualification by address
'Add U-verse Internet Pro to cart
'Submit Essentials page - select Self Install                                                                                                                                                                                    
 Test harness - Indirect Order Request ( requestType=Qualify) - Verify selected essentials along with the parsed address are sent.
'Accept Credit terms for autopay enroll and advance payment and submit
'Select Install dates
'Submit order                                                                                                                                                                                                                      
Test harness - Indirect Order Request ( requestType=Provide) - verify CC info; customer info;Install date info;parsed service address
</t>
  </si>
  <si>
    <t xml:space="preserve">Verify U-verse products qualified                                                                                                              
Test harness -Service Qual response- Verify the Parsed address returned
'Essentials page - Verify Activation Fee(for Self Install);AT&amp;T T&amp;C;Required Wireless Gateway;Installation options(self, Professional install); displayed
'Verify Dynamic Credit page displayed - Autopayroll and advance payment($100)
Test Harness - OSN request - Verify the 3013 High Credit Class response code and available appointments
'Verify Installation page is displayed
'Verify Checkout page is displayed with customer info section, Billing address and Credit section. Also verify the prices in the cart
'Confirmation page
Verify- Deposit($100);Activation Fee($49);
</t>
  </si>
  <si>
    <t>Qualification by address
'Add U-VERSE HIGH SPEED INTERNET EXPRESS - D to cart
'Submit Essentials page                                                                                                                                                                                    
 Test harness - Verify selected essentials along with the parsed address are sent.
'Accept Credit terms for autopay enroll and advance payment and submit
Test harness  - 3013 Uverse High Credit code with Installation info and Credit info(Advance payment &amp; Autopayenroll)
'Select Install dates
'Submit order
Test harness - verify CC info; customer info;Install date info;parsed service address</t>
  </si>
  <si>
    <t>Verify U-verse IPDSLAM products qualified
Test harness - Verify the Parsed address returned in the Service Qual response
'Essentials page - Verify Activation Fee(for Self Install) , AT&amp;T T&amp;C, Required Wireless Gateway; Installation options displayed(self, Professional install)
'Verify Dynamic Credit page displayed - Autopayroll and advance payment($100)
'Verify Installation page is displayed
'Verify Checkout page is displayed with customer info section, Billing address and Credit section. Also verify the prices in the cart
'Confirmation page
Verify - Deposit($100);Activation Fee($49); displayed</t>
  </si>
  <si>
    <t>Qualification by address
'Add  U-VERSE HIGH SPEED INTERNET MAX PLUS - D to cart
'Submit Essentials page                                                                                                                                                                                    
 Test harness - Verify selected essentials along with the parsed address are sent.
'Accept Credit terms for autopay enroll and advance payment and submit
Test harness  - 3013 Uverse High Credit code with Installation info and Credit info(Advance payment &amp; Autopayenroll)
'Select Install dates
Submit order
Test harness - verify CC info; customer info;Install date info;parsed service address</t>
  </si>
  <si>
    <t>Verify U-verse IPDSLAM products qualified
Test harness - Verify the Parsed address returned in the Service Qual response
'Essentials page - Verify Professional install; AT&amp;T T&amp;C, Required Wireless Gateway;  displayed
'Verify Dynamic Credit page displayed - Autopayroll and advance payment($100)
'Verify Installation page is displayed
'Verify Checkout page is displayed with customer info section, Billing address and Credit section. Also verify the prices in the cart
'Confirmation page
Verify- Deposit($100);</t>
  </si>
  <si>
    <t>Qualification by address
'Add U-verse High Speed Internet Elite - D + Voice Unlimited  to cart
'Submit Essentials page  -  Select Keep My current AT&amp;T phone number (and enter Current phone number)                                                                                                                                                                                  
Test harness - Verify selected essentials (current AT&amp;T phone number) along with the parsed address are sent.
'Accept Credit terms for autopay enroll and advance payment and submit
Test harness  - 3013 Uverse High Credit code with Installation info and Credit info(Advance payment &amp; Autopayenroll)
'Select Install dates
'Submit order
Test harness - verify CC info; customer info;Install date info;parsed service address</t>
  </si>
  <si>
    <t>Verify U-verse IPDSLAM products qualified
Test harness - Verify the Parsed address returned in the Service Qual response
'Essentials page - Verify  AT&amp;T T&amp;C, Required Wireless Gateway; Self/professional  Installation options ; Listing options;porting options and Activation fee for Self install; are displayed
'Verify Dynamic Credit page displayed - Autopayroll and advance payment returned
'Verify Installation page is displayed
'Verify Checkout page is displayed with customer info section, Billing address and Credit section. Also verify the prices in the cart
'Confirmation page
Verify- Deposit($100);Activation Fee($49);listing prices; displayed</t>
  </si>
  <si>
    <t>Browser: IE8</t>
  </si>
  <si>
    <t>Platform</t>
  </si>
  <si>
    <t>SCRM</t>
  </si>
  <si>
    <t>Order Portal</t>
  </si>
  <si>
    <t>3013
High Credit Class</t>
  </si>
  <si>
    <t>U-Verse Double play
U-Verse Internet Max Plus + Voice Unlimited</t>
  </si>
  <si>
    <t xml:space="preserve">Verify U-verse products qualified                                                                                                              
Test harness - Verify the Parsed address returned in the Service Qual response
Essentials page - Verify TV Activation Fee; AT&amp;T T&amp;C; Video Programming Options; TOTAL number of TVs to be connected; No of receivers to be wireless; Equipment Fee; preferred install time; listing price and porting questions are displayed (No Self/Professional Install and no Required wireless Gateway displayed)
Verify Dynamic Credit page displayed - Enrollment in Auto Pay by Credit Card
Verify Installation page is displayed
Verify Checkout page is displayed with customer info section, Billing address and Credit section. Also verify the prices in the cart
Confirmation page
</t>
  </si>
  <si>
    <t>Pass / Fail</t>
  </si>
  <si>
    <t>OMS</t>
  </si>
  <si>
    <t xml:space="preserve">Qualification by address
Add FastAccess DSL Direct Xtreme 6.0 (Up to 6.0 Mbps - Internet without Phone service) to cart
"Submit Essentials page                                                                                                                                                                                    
Test harness - Verify selected essentials along with the parsed address are sent."
Submit order
Test Harness - DSL Scheduling info under Partial Order section
</t>
  </si>
  <si>
    <t xml:space="preserve">Qualification by address
Add Elite DSL (Up to 6.0 Mbps) to cart
"Submit Essentials page - Professional Install                                                                                                                                                                                    
Test harness - Verify selected essentials along with the parsed address are sent."
Select Install dates
Submit order
Test Harness - DSL Scheduling info
</t>
  </si>
  <si>
    <t>AT&amp;T Test Cases: 3013 High Credit Class</t>
  </si>
  <si>
    <t>AT&amp;T Test Cases: 3012 Medium Credit Class</t>
  </si>
  <si>
    <t>AT&amp;T Test Cases: 0000 + Scheduling Information in the OSN</t>
  </si>
  <si>
    <r>
      <t xml:space="preserve">Standalone U-Verse HSI
</t>
    </r>
    <r>
      <rPr>
        <b/>
        <sz val="11"/>
        <color rgb="FF000000"/>
        <rFont val="Calibri"/>
        <family val="2"/>
      </rPr>
      <t>Product:</t>
    </r>
    <r>
      <rPr>
        <sz val="11"/>
        <color rgb="FF000000"/>
        <rFont val="Calibri"/>
        <family val="2"/>
      </rPr>
      <t xml:space="preserve"> U-Verse Internet Pro</t>
    </r>
  </si>
  <si>
    <r>
      <t xml:space="preserve">IPDSLAM U-Verse HSI
</t>
    </r>
    <r>
      <rPr>
        <b/>
        <sz val="11"/>
        <color rgb="FF000000"/>
        <rFont val="Calibri"/>
        <family val="2"/>
      </rPr>
      <t>Product:</t>
    </r>
    <r>
      <rPr>
        <sz val="11"/>
        <color rgb="FF000000"/>
        <rFont val="Calibri"/>
        <family val="2"/>
      </rPr>
      <t xml:space="preserve"> U-VERSE HIGH SPEED INTERNET EXPRESS - D
</t>
    </r>
  </si>
  <si>
    <r>
      <t xml:space="preserve">IPDSLAM U-Verse HSI
</t>
    </r>
    <r>
      <rPr>
        <b/>
        <sz val="11"/>
        <color rgb="FF000000"/>
        <rFont val="Calibri"/>
        <family val="2"/>
      </rPr>
      <t>Product:</t>
    </r>
    <r>
      <rPr>
        <sz val="11"/>
        <color rgb="FF000000"/>
        <rFont val="Calibri"/>
        <family val="2"/>
      </rPr>
      <t xml:space="preserve"> U-VERSE HIGH SPEED INTERNET MAX PLUS - D</t>
    </r>
  </si>
  <si>
    <r>
      <t xml:space="preserve">IPDSLAM Double Play (HSI+ Phone)
</t>
    </r>
    <r>
      <rPr>
        <b/>
        <sz val="11"/>
        <color rgb="FF000000"/>
        <rFont val="Calibri"/>
        <family val="2"/>
      </rPr>
      <t>Product:</t>
    </r>
    <r>
      <rPr>
        <sz val="11"/>
        <color rgb="FF000000"/>
        <rFont val="Calibri"/>
        <family val="2"/>
      </rPr>
      <t xml:space="preserve"> U-VERSE HIGH SPEED INTERNET ELITE - D + VOICE UNLIMITED</t>
    </r>
  </si>
  <si>
    <r>
      <t>Double Play U-Verse</t>
    </r>
    <r>
      <rPr>
        <b/>
        <sz val="11"/>
        <color rgb="FF000000"/>
        <rFont val="Calibri"/>
        <family val="2"/>
      </rPr>
      <t/>
    </r>
  </si>
  <si>
    <t>QSID: 121051
Visit ID: 2064246
AT&amp;T Confirmation #:  TU22L7ASW6AA 
Video: N/A</t>
  </si>
  <si>
    <t xml:space="preserve">QSID: 
Visit ID: 
AT&amp;T Confirmation #:  
Video: </t>
  </si>
  <si>
    <t>581 Worth St
Raleigh, NC 27601
Steven Grebner
221-52-2152</t>
  </si>
  <si>
    <t>8 Decatur St SE
Atlanta, GA 30303
Steven Grebner
528-52-8528</t>
  </si>
  <si>
    <t>Select</t>
  </si>
  <si>
    <t>4.90</t>
  </si>
  <si>
    <t>TC #'s</t>
  </si>
  <si>
    <t>Tested
Case #'s</t>
  </si>
  <si>
    <t>7 Decatur St SE
Atlanta, GA 30303
Steven Grebner
229-22-9229</t>
  </si>
  <si>
    <t>Qualification by address
Add: U-VERSE INTERNET MAX + VOICE INTERNATIONAL - $59.95
Submit Essentials page                                                                                                                                                                                    
Accept Credit terms for Advance Payment &amp; Auto Pay
Select Install dates
Submit order
Test harness - Verify selected essentials along with the parsed address are sent,  3013 Uverse High Credit code with Installation info and Credit info (Advance Payment &amp; Auto Pay Enroll), verify CC info; customer info; Install date info; parsed service address</t>
  </si>
  <si>
    <t>Qualification by address
Add U-verse U450 TV + Internet Max Plus + Voice Unlimited to cart
Submit Essentials page                                                                                                                                                                                    
Test harness - Verify selected essentials along with the parsed address are sent."
Accept Credit terms for advance payment and submit                                                      
Test harness  - OSN - 3012 Medium Credit Class response code, Credit info(AutoEnroll) along with Installation info
Select Install dates
Submit order                                                                                                                                                                               
Test harness - verify CC info; customer info;Install date info;parsed service address</t>
  </si>
  <si>
    <t xml:space="preserve">Standalone U-Verse HSI
</t>
  </si>
  <si>
    <t>Unknown</t>
  </si>
  <si>
    <r>
      <t xml:space="preserve">U-Verse products qualified
</t>
    </r>
    <r>
      <rPr>
        <b/>
        <sz val="11"/>
        <color rgb="FF000000"/>
        <rFont val="Calibri"/>
        <family val="2"/>
      </rPr>
      <t>Verify the following display:</t>
    </r>
    <r>
      <rPr>
        <sz val="11"/>
        <color rgb="FF000000"/>
        <rFont val="Calibri"/>
        <family val="2"/>
      </rPr>
      <t xml:space="preserve"> 
Activation Fee , AT&amp;T T&amp;C, Req'd Wireless Gateway; U-verse Internet Equip't Fee; Listing Options; Porting; Second Line; Advance Pymt &amp; Auto Pay; Installation Dates, Cust Info, Billing &amp; Credit sections &amp; Price in cart; On Confirmation Page: Price, Deposit ($263.95); Listing price if applicable; Self-Install ($14.95) &amp; Activation fee ($49)
</t>
    </r>
    <r>
      <rPr>
        <b/>
        <sz val="11"/>
        <color rgb="FF000000"/>
        <rFont val="Calibri"/>
        <family val="2"/>
      </rPr>
      <t>Test Harness:</t>
    </r>
    <r>
      <rPr>
        <sz val="11"/>
        <color rgb="FF000000"/>
        <rFont val="Calibri"/>
        <family val="2"/>
      </rPr>
      <t xml:space="preserve"> The Parsed address returned in the Service Qual Response</t>
    </r>
  </si>
  <si>
    <r>
      <t xml:space="preserve">1. Qualification by address
2. Add U-VERSE INTERNET PRO - $ 29.95
3. Submit Essentials with Pro Install
4. Select Install Date
5. Submit Order
</t>
    </r>
    <r>
      <rPr>
        <b/>
        <sz val="11"/>
        <color rgb="FF000000"/>
        <rFont val="Calibri"/>
        <family val="2"/>
      </rPr>
      <t>Test Harness:</t>
    </r>
    <r>
      <rPr>
        <sz val="11"/>
        <color rgb="FF000000"/>
        <rFont val="Calibri"/>
        <family val="2"/>
      </rPr>
      <t xml:space="preserve"> Verify selected essentials, parsed are sent and install date selection is sent under the partial order section.</t>
    </r>
  </si>
  <si>
    <t xml:space="preserve">QSID: 121059
Visit ID: 2064254
Server: BVEXTPARTNERSTES
AT&amp;T Confirmation #:  KGM3EBMQ4PLR 
</t>
  </si>
  <si>
    <t xml:space="preserve">QSID: 
Visit ID: 
Server:
AT&amp;T Confirmation #:  
</t>
  </si>
  <si>
    <r>
      <t xml:space="preserve">Verify U-verse IPDSLAM products qualified - how do I know what product is an IPDSLAM?                                                                                                         
</t>
    </r>
    <r>
      <rPr>
        <b/>
        <sz val="11"/>
        <color rgb="FF000000"/>
        <rFont val="Calibri"/>
        <family val="2"/>
      </rPr>
      <t xml:space="preserve">Verify the following display: </t>
    </r>
    <r>
      <rPr>
        <sz val="11"/>
        <color rgb="FF000000"/>
        <rFont val="Calibri"/>
        <family val="2"/>
      </rPr>
      <t xml:space="preserve">
Installation options (Self &amp; Pro), Activation Fee (for Self Install), AT&amp;T T&amp;C, Req'd Wireless Gateway, Installation page if applicable, Customer Info page, Prices in cart;  On Confirmation Page: Wireless Gateway ($100), Pro Install ($99)&amp; Activation Fee ($49); No Dynamic Credit page displayed.
</t>
    </r>
    <r>
      <rPr>
        <b/>
        <sz val="11"/>
        <color rgb="FF000000"/>
        <rFont val="Calibri"/>
        <family val="2"/>
      </rPr>
      <t>Test Harness:</t>
    </r>
    <r>
      <rPr>
        <sz val="11"/>
        <color rgb="FF000000"/>
        <rFont val="Calibri"/>
        <family val="2"/>
      </rPr>
      <t xml:space="preserve"> OSN - 0000 Success response code in the OSN along with Install info and the parsed address is returned in the SQ Response
</t>
    </r>
  </si>
  <si>
    <t>(A 3012 is medium credit for U-verse TV.  When no TV is on the order, a medium credit response triggers a 0000 response.  Change the order to an offer that includes TV and you will get a 3012 response.)
So it looks like this 3012 code is an invalid test since it's related to TV service, and we wouldn't be ordereing TV service from AT&amp;T via DTV.</t>
  </si>
  <si>
    <t xml:space="preserve">Qualification by address
Add U-VERSE HIGH SPEED INTERNET ELITE - D + VOICE UNLIMITED to cart
"Submit Essentials page   - Select Professional Install                                                                                                                                                                                 
 Test harness - Verify selected essentials along with the parsed address are sent."
Accept Credit terms for autopay enroll and advance payment and submit
Select Install dates
Submit order
Test Harness - Install date info, customer info and Credit card info with parsed service address
</t>
  </si>
  <si>
    <t xml:space="preserve">Verify U-verse IPDSLAM products qualified
Test harness - Verify the Parsed address returned in the Service Qual response
Essentials page - Verify Activation Fee(for Self Install) , AT&amp;T T&amp;C, Required Wireless Gateway; Installation options displayed( Professional install):porting questions
Verify Dynamic Credit page displayed - Autopayroll and advance payment returned   
Test harness  - 3014 U-verse Unknown Credit code with Installation info and Credit info(Advance payment &amp; Autopayenroll)
Verify Installation page is displayed
Verify Checkout page--Make sure Credit Card is not collected for Outstanding balance.
Confirmation page                                                                                                                                        
Verify -
</t>
  </si>
  <si>
    <t>AT&amp;T Test Cases: 3014 Unknown Credit Class</t>
  </si>
  <si>
    <t>Expected Response</t>
  </si>
  <si>
    <t>SSN</t>
  </si>
  <si>
    <t>Number</t>
  </si>
  <si>
    <t>DirecTV Account #'s</t>
  </si>
  <si>
    <r>
      <t xml:space="preserve">AT&amp;T Production Test Data
</t>
    </r>
    <r>
      <rPr>
        <sz val="9"/>
        <rFont val="Arial"/>
        <family val="2"/>
      </rPr>
      <t>(Cert Harness Test Data does not work in Prod)</t>
    </r>
  </si>
  <si>
    <r>
      <t xml:space="preserve">First Name
</t>
    </r>
    <r>
      <rPr>
        <sz val="8"/>
        <color theme="0"/>
        <rFont val="Arial"/>
        <family val="2"/>
      </rPr>
      <t>(Case Sensitive)</t>
    </r>
  </si>
  <si>
    <r>
      <t xml:space="preserve">Last Name
</t>
    </r>
    <r>
      <rPr>
        <sz val="8"/>
        <color theme="0"/>
        <rFont val="Arial"/>
        <family val="2"/>
      </rPr>
      <t>(Case Sensitive)</t>
    </r>
  </si>
  <si>
    <t>TEST</t>
  </si>
  <si>
    <t>XLOW</t>
  </si>
  <si>
    <t>XMEDIUM</t>
  </si>
  <si>
    <t>XHIGH</t>
  </si>
  <si>
    <t>XUNKNOWN</t>
  </si>
  <si>
    <t>Credit Result (5000) with LOW credit risk class</t>
  </si>
  <si>
    <t>Credit Result (5000) with MEDIUM credit risk class</t>
  </si>
  <si>
    <t>Credit Result (5000) with HIGH credit risk class</t>
  </si>
  <si>
    <t>Credit Result (5000) with UNKNOWN credit risk class</t>
  </si>
  <si>
    <t>Address</t>
  </si>
  <si>
    <t>2075 Deleon Ave
Vero Beach, FL 32960</t>
  </si>
  <si>
    <t>11:17am: OMS is down still.</t>
  </si>
  <si>
    <t>Test Case, 
Platform, Test Data</t>
  </si>
  <si>
    <t>Date: 10/15/2014
Release: 4.90
QSID: 121103
Visit ID: 2064298
Server: BVEXTPARTNERTES
AT&amp;T Confirmation #:   ER6QXU5PMJSA</t>
  </si>
  <si>
    <r>
      <t xml:space="preserve">Date: 10/15/2014
Release: 4.90
QSID: 121103
Visit ID: 2064298
Server: BVEXTPARTNERTES
AT&amp;T Confirmation #:   ER6QXU5PMJSA
---------------------------------------------------
</t>
    </r>
    <r>
      <rPr>
        <b/>
        <sz val="22"/>
        <color rgb="FF008000"/>
        <rFont val="Calibri"/>
        <family val="2"/>
      </rPr>
      <t>Pass</t>
    </r>
  </si>
  <si>
    <r>
      <rPr>
        <b/>
        <sz val="16"/>
        <color rgb="FF008000"/>
        <rFont val="Calibri"/>
        <family val="2"/>
      </rPr>
      <t>Pass</t>
    </r>
    <r>
      <rPr>
        <sz val="16"/>
        <rFont val="Calibri"/>
        <family val="2"/>
      </rPr>
      <t>;</t>
    </r>
    <r>
      <rPr>
        <b/>
        <sz val="16"/>
        <color rgb="FF000000"/>
        <rFont val="Calibri"/>
        <family val="2"/>
      </rPr>
      <t xml:space="preserve"> </t>
    </r>
    <r>
      <rPr>
        <b/>
        <sz val="16"/>
        <color rgb="FFFF0000"/>
        <rFont val="Calibri"/>
        <family val="2"/>
      </rPr>
      <t>Fail</t>
    </r>
    <r>
      <rPr>
        <sz val="16"/>
        <rFont val="Calibri"/>
        <family val="2"/>
      </rPr>
      <t>;</t>
    </r>
    <r>
      <rPr>
        <b/>
        <sz val="16"/>
        <color rgb="FF000000"/>
        <rFont val="Calibri"/>
        <family val="2"/>
      </rPr>
      <t xml:space="preserve"> </t>
    </r>
    <r>
      <rPr>
        <b/>
        <sz val="16"/>
        <color rgb="FF7030A0"/>
        <rFont val="Calibri"/>
        <family val="2"/>
      </rPr>
      <t>Unknown</t>
    </r>
    <r>
      <rPr>
        <b/>
        <i/>
        <sz val="16"/>
        <rFont val="Calibri"/>
        <family val="2"/>
      </rPr>
      <t>;</t>
    </r>
    <r>
      <rPr>
        <b/>
        <sz val="16"/>
        <color rgb="FF000000"/>
        <rFont val="Calibri"/>
        <family val="2"/>
      </rPr>
      <t xml:space="preserve"> </t>
    </r>
    <r>
      <rPr>
        <b/>
        <sz val="16"/>
        <color theme="9" tint="-0.499984740745262"/>
        <rFont val="Calibri"/>
        <family val="2"/>
      </rPr>
      <t>Other</t>
    </r>
    <r>
      <rPr>
        <sz val="16"/>
        <rFont val="Calibri"/>
        <family val="2"/>
      </rPr>
      <t>;</t>
    </r>
    <r>
      <rPr>
        <b/>
        <sz val="16"/>
        <color rgb="FF000000"/>
        <rFont val="Calibri"/>
        <family val="2"/>
      </rPr>
      <t xml:space="preserve"> Enter Defect</t>
    </r>
    <r>
      <rPr>
        <sz val="16"/>
        <color rgb="FF000000"/>
        <rFont val="Calibri"/>
        <family val="2"/>
      </rPr>
      <t>;</t>
    </r>
    <r>
      <rPr>
        <b/>
        <sz val="16"/>
        <color rgb="FF000000"/>
        <rFont val="Calibri"/>
        <family val="2"/>
      </rPr>
      <t xml:space="preserve"> </t>
    </r>
    <r>
      <rPr>
        <b/>
        <sz val="16"/>
        <color rgb="FFFF6600"/>
        <rFont val="Calibri"/>
        <family val="2"/>
      </rPr>
      <t>Research</t>
    </r>
    <r>
      <rPr>
        <sz val="16"/>
        <rFont val="Calibri"/>
        <family val="2"/>
      </rPr>
      <t>;</t>
    </r>
    <r>
      <rPr>
        <sz val="16"/>
        <color rgb="FF000000"/>
        <rFont val="Calibri"/>
        <family val="2"/>
      </rPr>
      <t xml:space="preserve"> </t>
    </r>
    <r>
      <rPr>
        <b/>
        <sz val="16"/>
        <color rgb="FF0000FF"/>
        <rFont val="Calibri"/>
        <family val="2"/>
      </rPr>
      <t>Re-Test</t>
    </r>
  </si>
  <si>
    <r>
      <t xml:space="preserve">1. Qualification by address
2. Add to cart: U-verse Internet Max - $39.95                                                                                                                                                                               
3. Yes to Advance Payment &amp; Auto Pay
4. Submit Essentials:
  - </t>
    </r>
    <r>
      <rPr>
        <b/>
        <sz val="11"/>
        <color rgb="FFFF0000"/>
        <rFont val="Calibri"/>
        <family val="2"/>
      </rPr>
      <t>No:</t>
    </r>
    <r>
      <rPr>
        <sz val="11"/>
        <color rgb="FF000000"/>
        <rFont val="Calibri"/>
        <family val="2"/>
      </rPr>
      <t xml:space="preserve"> Tech Support
  - </t>
    </r>
    <r>
      <rPr>
        <b/>
        <sz val="11"/>
        <color rgb="FF008000"/>
        <rFont val="Calibri"/>
        <family val="2"/>
      </rPr>
      <t>Yes:</t>
    </r>
    <r>
      <rPr>
        <sz val="11"/>
        <color rgb="FF000000"/>
        <rFont val="Calibri"/>
        <family val="2"/>
      </rPr>
      <t xml:space="preserve"> Split Install Pymts
  - </t>
    </r>
    <r>
      <rPr>
        <b/>
        <sz val="11"/>
        <color rgb="FF008000"/>
        <rFont val="Calibri"/>
        <family val="2"/>
      </rPr>
      <t>Yes:</t>
    </r>
    <r>
      <rPr>
        <sz val="11"/>
        <color rgb="FF000000"/>
        <rFont val="Calibri"/>
        <family val="2"/>
      </rPr>
      <t xml:space="preserve"> Self-Install
  - </t>
    </r>
    <r>
      <rPr>
        <b/>
        <sz val="11"/>
        <color rgb="FF008000"/>
        <rFont val="Calibri"/>
        <family val="2"/>
      </rPr>
      <t>Yes:</t>
    </r>
    <r>
      <rPr>
        <sz val="11"/>
        <color rgb="FF000000"/>
        <rFont val="Calibri"/>
        <family val="2"/>
      </rPr>
      <t xml:space="preserve"> Survey
 - 11am to 1pm
5.  Accept Credit terms for Advance Payment &amp; Auto Pay
6. Select Activation Date
7. Billing Address Same As Service Address
8. Enter CC data and [Submit]
</t>
    </r>
    <r>
      <rPr>
        <b/>
        <sz val="11"/>
        <color rgb="FF000000"/>
        <rFont val="Calibri"/>
        <family val="2"/>
      </rPr>
      <t/>
    </r>
  </si>
  <si>
    <t>Verificaitons</t>
  </si>
  <si>
    <r>
      <t xml:space="preserve">1. U-verse products qualified
2. All of the following displayed: </t>
    </r>
    <r>
      <rPr>
        <b/>
        <sz val="11"/>
        <color rgb="FF000000"/>
        <rFont val="Calibri"/>
        <family val="2"/>
      </rPr>
      <t xml:space="preserve"> </t>
    </r>
    <r>
      <rPr>
        <b/>
        <sz val="11"/>
        <color theme="9" tint="-0.249977111117893"/>
        <rFont val="Calibri"/>
        <family val="2"/>
      </rPr>
      <t>(Note to self , below list needs to be put in order)</t>
    </r>
    <r>
      <rPr>
        <sz val="11"/>
        <color rgb="FF000000"/>
        <rFont val="Calibri"/>
        <family val="2"/>
      </rPr>
      <t xml:space="preserve">
  - Self &amp; Pro Install options
  - AT&amp;T T&amp;C's                                                                                                           
  - Hardware selection (Req'd Gateway)
  - Current AT&amp;T Home TN
  - Self-Install Activiation Fee
  - Dynamic CC page
  - Advanced Pay &amp; Auto Pay
  - Installation page with data dropdown list
  - Checkout page with Cust Info, Billing &amp; CC fields
  - Price is in cart and correct
  - Confirmation Page with Deposit ($100), Gateway ($100), Activation Fee ($49)</t>
    </r>
  </si>
  <si>
    <r>
      <rPr>
        <b/>
        <sz val="11"/>
        <color rgb="FF000000"/>
        <rFont val="Calibri"/>
        <family val="2"/>
      </rPr>
      <t>Test Harness - verify the following:</t>
    </r>
    <r>
      <rPr>
        <sz val="11"/>
        <color rgb="FF000000"/>
        <rFont val="Calibri"/>
        <family val="2"/>
      </rPr>
      <t xml:space="preserve">
1. Selected essentials along with the parsed address are sent.
2. The Parsed address returned in the ServiceQual response.
3. 3014 U-verse Unknown Credit code received in SubmitOrder response
4. Installation, Cust  &amp; CC info (including Adv &amp; Auto Pay) sent with parsed service address in SubmitOrder request.</t>
    </r>
  </si>
  <si>
    <t>15 failed due to OMS being down</t>
  </si>
  <si>
    <t>999-00-1234</t>
  </si>
  <si>
    <t xml:space="preserve">Qualification by address
Add U-verse Internet Elite to cart
"Submit Essentials page - select Professional Install ($149)                                                                                                                                                                                  
Test harness - Verify selected essentials along with the parsed address are sent."
Select Install dates
Submit order
Test Harness - U-verse Scheduling info
</t>
  </si>
  <si>
    <t xml:space="preserve">Verify U-verse IPDSLAM products qualified
Test harness - Verify the Parsed address returned in the Service Qual response
Essentials page - Verify Installation options (self &amp; professional), AT&amp;T T&amp;C, Required Wireless Gateway;
Verify Installation page is displayed. (No Dynamic Credit page displayed.)
Test harness - OSN - 0000 + Scheduling Information in the OSN with Installation info
Verify Checkout page is displayed with customer info section. Also verify the prices in the cart
Confirmation page                                                                                                                                 
Verify - Professional Install($149); Required Wireless Gateway($100) displayed
</t>
  </si>
  <si>
    <t xml:space="preserve">Qualification by address
Add U-verse HIGH SPEED INTERNET EXPRESS - D to cart
"Submit Essentials page - Self Install                                                                                                                                                                                    
 Test harness - Verify selected essentials along with the parsed address are sent."
Select Install dates
Submit order
Test Harness - U-verse Scheduling info
</t>
  </si>
  <si>
    <t xml:space="preserve">Verify U-verse IPDSLAM products qualified
Test harness - Verify the Parsed address returned in the Service Qual response
Essentials page - Verify Activation Fee (for Self Install) , AT&amp;T T&amp;C, Required Wireless Gateway; Installation options displayed(self, Professional install)
Verify Installation page is displayed. (No Dynamic Credit page displayed.
Test harness - OSN - 0000 + Scheduling Information in the OSN with Installation info
Verify Checkout page is displayed with customer info section. Also verify the prices in the cart
Confirmation page                                                                                                                                        
Verify - activation fee ($49);
</t>
  </si>
  <si>
    <t xml:space="preserve">Qualification by address
Add U-verse HIGH SPEED INTERNET MAX PLUS - D to cart
"Submit Essentials page                                                                                                                                                                                     
Test harness - Verify selected essentials along with the parsed address are sent."
Select Install dates
Submit order
Test Harness - U-verse Scheduling info
</t>
  </si>
  <si>
    <t xml:space="preserve">Verify U-verse IPDSLAM products qualified
Test harness - Verify the Parsed address returned in the Service Qual response
Essentials page - Verify AT&amp;T T&amp;C, Required Wireless Gateway; Professional install displayed
Verify Installation page is displayed. (No Dynamic Credit page displayed.)
Test harness - OSN - 0000 + Scheduling Information in the OSN with Installation info
Verify Checkout page is displayed with customer info section. Also verify the prices in the cart
Confirmation page                                                                                                                                        
Verify Deposit - activation fee ($49);
</t>
  </si>
  <si>
    <t xml:space="preserve">Verify U-verse IPDSLAM products qualified                                                                                                              Test harness - Verify the Parsed address returned in the Service Qual response
Essentials page - Verify $49 DSL Activation Fee(not dependent on Self install) , AT&amp;T T&amp;C, Self-Install only; hardware selection;
Verify Checkout page is displayed with customer info section.(No Dynamic Credit page and No installation page)                                                                                                                                   
Test harness - OSN - 0000 + Scheduling Information in the OSN with scheduling calendar
Confirmation page
</t>
  </si>
  <si>
    <t xml:space="preserve">Verify U-verse IPDSLAM products qualified
Test harness - Verify the Parsed address returned in the Service Qual response
Essentials page - Verify  Self install and Professional install; AT&amp;T T&amp;C; hardware selection; Current AT&amp;T home phone number; are displayed(No Activation Fee displayed)
Verify Installation Page displayed
Test harness - OSN - 0000 code with DSL Scheduling Calendar info is sent
Verify Checkout page is displayed with customer info section. Also verify the prices in the cart
Confirmation page                                                                                                                                        
Verify - Professional Install ($149);hardware option($75); are displayed
</t>
  </si>
  <si>
    <r>
      <rPr>
        <b/>
        <sz val="11"/>
        <color rgb="FF000000"/>
        <rFont val="Calibri"/>
        <family val="2"/>
      </rPr>
      <t>Test Harness - verify the following:</t>
    </r>
    <r>
      <rPr>
        <sz val="11"/>
        <color rgb="FF000000"/>
        <rFont val="Calibri"/>
        <family val="2"/>
      </rPr>
      <t xml:space="preserve">
1. Selected essentials along with the parsed address are sent.
2. The Parsed address returned in the ServiceQual response.
3. OSN - 0000 + Scheduling Information in the OSN with Installation info</t>
    </r>
  </si>
  <si>
    <r>
      <t xml:space="preserve">Standalone U-verse HSI 
U-verse Internet Max
-------------------------------------------
OMS - Did in Order Portal instead
Browser: IE8
-------------------------------------------
</t>
    </r>
    <r>
      <rPr>
        <sz val="11"/>
        <rFont val="Calibri"/>
        <family val="2"/>
      </rPr>
      <t>'10 DECATUR ST SE
Atlanta GA 30303
Steven Grebner
229-22-9229</t>
    </r>
  </si>
  <si>
    <t>IPDSLAM Double Play
U-VERSE HIGH SPEED INTERNET ELITE - D + VOICE UNLIMITED
-------------------------------------------
SCRM - Did in OMS instead
-------------------------------------------
401 E JEFFERSON ST
APT 612
Springfield IL 62701
Steven Grebner
221-62-2162</t>
  </si>
  <si>
    <t xml:space="preserve">1. Qualification by address
2. Add U-verse Internet Max + Voice Unlimited - $54.95 to cart
3. Submit Customizations
4. Submit Essentials:
  - No: Survey
  - No: Tech Support
  - Non-Listed Number
  - Port Non-AT&amp;T Number
  - Cancel if cannot keep TN
  - No: Alarm System
  - No: Second Line
  - Yes: Self-Install
  - Yes: Split Install Pymts
  - 3pm to 5pm
5. Select Install Date
6. Billing Address Same As Service Address and [Submit]
</t>
  </si>
  <si>
    <t>U-verse Double Play with TN Porting of Non-AT&amp;T #
------------------------------------------
Order Portal
Browser: IE8
-------------------------------------------
11 DECATUR ST SE
Atlanta, GA 30303
James Naismith
212-21-0215</t>
  </si>
  <si>
    <t>Standalone U-verse HSI 
U-verse INTERNET ELITE
------------------------------------------
SCRM
Browser: IE8
-------------------------------------------
11 DECATUR ST SE
Atlanta, GA 30303
James Naismith
212210215</t>
  </si>
  <si>
    <t>IPDSLAM U-verse HSI
U-verse High Speed Internet Max Plus - D
------------------------------------------
OMS
Browser: IE8
-------------------------------------------
451 2ND AVE S
Nashville, TN 37201
James Naismith  
212210218</t>
  </si>
  <si>
    <t>DSL Lineshare
Product - Elite DSL (Up to 6.0 Mbps)
------------------------------------------
Order Portal
Browser: IE8
-------------------------------------------
73 W 2ND AVE
Columbus, OH 43201
Steven Grebner   
211-21-1211
614-404-1126</t>
  </si>
  <si>
    <t>DSL Dry Loop
FastAccess DSL Direct Xtreme 6.0 (Up to 6.0 Mbps - Internet w/o Phone service)
------------------------------------------
SCRM
Browser: IE8
-------------------------------------------
206 W RANKIN ST
Jackson, MS 39201
Steven Grebner    
212-21-2212</t>
  </si>
  <si>
    <t>IPDSLAM U-verse HSI
U-verse High Speed Internet Max Plus - D + Voice Unlimited
------------------------------------------
Order Portal
Browser: IE8
-------------------------------------------
451 2ND AVE S
Nashville, TN 37201
James Naismith  
212-21-0218</t>
  </si>
  <si>
    <r>
      <t xml:space="preserve">Date: 10/15/2014
Release: 4.90
QSID: 121134
Visit ID: 2064329
Server: BVEXTPARTNERTES
AT&amp;T Confirmation #:  Z2MHU4BDYW3X 
---------------------------------------------------
</t>
    </r>
    <r>
      <rPr>
        <b/>
        <sz val="22"/>
        <color rgb="FF008000"/>
        <rFont val="Calibri"/>
        <family val="2"/>
      </rPr>
      <t>Pass</t>
    </r>
  </si>
  <si>
    <t>1. U-verse products qualified
2. All of the following displayed:
  - Terms &amp; Conditions on mouse over in Customizations
  - Self &amp; Pro Install options                                                                                            
  - Hardware selection (Req'd Gateway)
  - Listing options
  - Porting options
  - Self-Install Activiation Fee
  - Installation date selection
  - Checkout page with Cust Info without CC section
  - Prices are in cart and correct
  - Confirmation Page with Gateway ($100), Self-Install ($14.95) &amp; Activation Fee ($49)</t>
  </si>
  <si>
    <t>1. U-verse products qualified
2. All of the following displayed:
  - Self &amp; Pro Install options
  - AT&amp;T T&amp;C's                                                                                                           
  - Hardware selection (Req'd Gateway)
  - Current AT&amp;T Home TN
  - Self-Install Activiation Fee
  - Dynamic CC page
  - Advanced Pay &amp; Auto Pay
  - Installation page with data dropdown list
  - Checkout page with Cust Info, Billing &amp; CC fields
  - Price is in cart and correct
  - Confirmation Page with Deposit ($100), Gateway ($100), Activation Fee ($49)</t>
  </si>
  <si>
    <r>
      <t xml:space="preserve">1. Qualification by address
2. Add to cart: U-verse Internet Max - $39.95                                                                                                                                                                               
3. Yes to Advance Payment &amp; Auto Pay
4. Submit Essentials:
  - </t>
    </r>
    <r>
      <rPr>
        <b/>
        <sz val="11"/>
        <color rgb="FFFF0000"/>
        <rFont val="Calibri"/>
        <family val="2"/>
      </rPr>
      <t>No:</t>
    </r>
    <r>
      <rPr>
        <sz val="11"/>
        <color rgb="FF000000"/>
        <rFont val="Calibri"/>
        <family val="2"/>
      </rPr>
      <t xml:space="preserve"> Tech Support
  - </t>
    </r>
    <r>
      <rPr>
        <b/>
        <sz val="11"/>
        <color rgb="FF008000"/>
        <rFont val="Calibri"/>
        <family val="2"/>
      </rPr>
      <t>Yes:</t>
    </r>
    <r>
      <rPr>
        <sz val="11"/>
        <color rgb="FF000000"/>
        <rFont val="Calibri"/>
        <family val="2"/>
      </rPr>
      <t xml:space="preserve"> Split Install Pymts
  - </t>
    </r>
    <r>
      <rPr>
        <b/>
        <sz val="11"/>
        <color rgb="FF008000"/>
        <rFont val="Calibri"/>
        <family val="2"/>
      </rPr>
      <t>Yes:</t>
    </r>
    <r>
      <rPr>
        <sz val="11"/>
        <color rgb="FF000000"/>
        <rFont val="Calibri"/>
        <family val="2"/>
      </rPr>
      <t xml:space="preserve"> Self-Install
  - </t>
    </r>
    <r>
      <rPr>
        <b/>
        <sz val="11"/>
        <color rgb="FF008000"/>
        <rFont val="Calibri"/>
        <family val="2"/>
      </rPr>
      <t>Yes:</t>
    </r>
    <r>
      <rPr>
        <sz val="11"/>
        <color rgb="FF000000"/>
        <rFont val="Calibri"/>
        <family val="2"/>
      </rPr>
      <t xml:space="preserve"> Survey
 - 11am to 1pm
5.  Accept Credit terms for Advance Payment &amp; Auto Pay
6. Select Activation Date
7. Billing Address Same As Service Address
8. Enter CC data and [Submit]</t>
    </r>
  </si>
  <si>
    <t>Date: 10/15/2014
Release: 4.90
QSID: 121103
Visit ID: 2064298
Server: BVEXTPARTNERTES
AT&amp;T Confirmation #:   ER6QXU5PMJSA
---------------------------------------------------</t>
  </si>
  <si>
    <t>Miscellaneous Testing Notes</t>
  </si>
  <si>
    <t xml:space="preserve"> - Access Line is just POTS (plain old telephone service). A copper wire line that is slowly becoming a dinosaur.
 - Lineshare is a customer that is adding/bolting on a product to an existing phone line. Customer is a current Access Line customer that wants to add on an internet product.
 - There is not a need to run a test for every state. Behaviors will remain the same in regards to the upgrade so that would be overkill.</t>
  </si>
  <si>
    <t xml:space="preserve"> - The 1002 error in the  is not an error. It is only a test env issue. If u deviate from the data in the CERT harness we get that error. It can be ignored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</si>
</sst>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yy"/>
  </numFmts>
  <fonts count="183" x14ac:knownFonts="1">
    <font>
      <sz val="10"/>
      <color rgb="FF000000"/>
      <name val="Arial"/>
    </font>
    <font>
      <sz val="11"/>
      <color theme="1"/>
      <name val="Calibri"/>
      <family val="2"/>
      <scheme val="minor"/>
    </font>
    <font>
      <sz val="11"/>
      <color rgb="FF000000"/>
      <name val="Calibri"/>
      <family val="2"/>
    </font>
    <font>
      <sz val="11"/>
      <color rgb="FF000000"/>
      <name val="Calibri"/>
      <family val="2"/>
    </font>
    <font>
      <sz val="11"/>
      <color rgb="FF000000"/>
      <name val="Calibri"/>
      <family val="2"/>
    </font>
    <font>
      <b/>
      <sz val="10"/>
      <color rgb="FF000000"/>
      <name val="Arial"/>
      <family val="2"/>
    </font>
    <font>
      <b/>
      <sz val="11"/>
      <color rgb="FF000000"/>
      <name val="Calibri"/>
      <family val="2"/>
    </font>
    <font>
      <sz val="11"/>
      <color rgb="FF000000"/>
      <name val="Calibri"/>
      <family val="2"/>
    </font>
    <font>
      <sz val="11"/>
      <color rgb="FF000000"/>
      <name val="Calibri"/>
      <family val="2"/>
    </font>
    <font>
      <sz val="12"/>
      <color rgb="FF000000"/>
      <name val="Calibri"/>
      <family val="2"/>
    </font>
    <font>
      <b/>
      <sz val="11"/>
      <color rgb="FF000000"/>
      <name val="Calibri"/>
      <family val="2"/>
    </font>
    <font>
      <b/>
      <sz val="11"/>
      <color rgb="FF000000"/>
      <name val="Arial"/>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b/>
      <sz val="10"/>
      <color rgb="FF000000"/>
      <name val="Arial"/>
      <family val="2"/>
    </font>
    <font>
      <sz val="11"/>
      <color rgb="FF000000"/>
      <name val="Calibri"/>
      <family val="2"/>
    </font>
    <font>
      <sz val="11"/>
      <color rgb="FF000000"/>
      <name val="Calibri"/>
      <family val="2"/>
    </font>
    <font>
      <b/>
      <sz val="11"/>
      <color rgb="FF000000"/>
      <name val="Calibri"/>
      <family val="2"/>
    </font>
    <font>
      <sz val="10"/>
      <color rgb="FF000000"/>
      <name val="Arial"/>
      <family val="2"/>
    </font>
    <font>
      <b/>
      <sz val="11"/>
      <color rgb="FF000000"/>
      <name val="Arial"/>
      <family val="2"/>
    </font>
    <font>
      <b/>
      <sz val="10"/>
      <color rgb="FF003366"/>
      <name val="Arial"/>
      <family val="2"/>
    </font>
    <font>
      <sz val="10"/>
      <color rgb="FF000000"/>
      <name val="Arial"/>
      <family val="2"/>
    </font>
    <font>
      <b/>
      <sz val="11"/>
      <color rgb="FF000000"/>
      <name val="Calibri"/>
      <family val="2"/>
    </font>
    <font>
      <sz val="11"/>
      <color rgb="FF000000"/>
      <name val="Calibri"/>
      <family val="2"/>
    </font>
    <font>
      <sz val="11"/>
      <color rgb="FF000000"/>
      <name val="Calibri"/>
      <family val="2"/>
    </font>
    <font>
      <b/>
      <sz val="11"/>
      <color rgb="FF000000"/>
      <name val="Calibri"/>
      <family val="2"/>
    </font>
    <font>
      <sz val="10"/>
      <color rgb="FF000000"/>
      <name val="Arial"/>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0"/>
      <color rgb="FF000000"/>
      <name val="Arial"/>
      <family val="2"/>
    </font>
    <font>
      <b/>
      <u/>
      <sz val="11"/>
      <color rgb="FF0000FF"/>
      <name val="Calibri"/>
      <family val="2"/>
    </font>
    <font>
      <b/>
      <sz val="11"/>
      <color rgb="FF000000"/>
      <name val="Arial"/>
      <family val="2"/>
    </font>
    <font>
      <b/>
      <sz val="10"/>
      <color rgb="FF000000"/>
      <name val="Arial"/>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FFFF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b/>
      <sz val="16"/>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b/>
      <sz val="11"/>
      <color rgb="FF274E13"/>
      <name val="Calibri"/>
      <family val="2"/>
    </font>
    <font>
      <sz val="11"/>
      <color rgb="FF000000"/>
      <name val="Calibri"/>
      <family val="2"/>
    </font>
    <font>
      <sz val="11"/>
      <color rgb="FF000000"/>
      <name val="Calibri"/>
      <family val="2"/>
    </font>
    <font>
      <sz val="11"/>
      <color rgb="FF000000"/>
      <name val="Calibri"/>
      <family val="2"/>
    </font>
    <font>
      <sz val="10"/>
      <color rgb="FF000000"/>
      <name val="Arial"/>
      <family val="2"/>
    </font>
    <font>
      <sz val="12"/>
      <color rgb="FF000000"/>
      <name val="Calibri"/>
      <family val="2"/>
    </font>
    <font>
      <b/>
      <sz val="11"/>
      <color rgb="FFFFFFFF"/>
      <name val="Calibri"/>
      <family val="2"/>
    </font>
    <font>
      <sz val="11"/>
      <color rgb="FF000000"/>
      <name val="Calibri"/>
      <family val="2"/>
    </font>
    <font>
      <sz val="11"/>
      <color rgb="FF000000"/>
      <name val="Calibri"/>
      <family val="2"/>
    </font>
    <font>
      <b/>
      <sz val="11"/>
      <color rgb="FF000000"/>
      <name val="Calibri"/>
      <family val="2"/>
    </font>
    <font>
      <b/>
      <sz val="10"/>
      <color rgb="FF003366"/>
      <name val="Arial"/>
      <family val="2"/>
    </font>
    <font>
      <b/>
      <sz val="11"/>
      <color rgb="FF000000"/>
      <name val="Calibri"/>
      <family val="2"/>
    </font>
    <font>
      <b/>
      <sz val="11"/>
      <color rgb="FF000000"/>
      <name val="Calibri"/>
      <family val="2"/>
    </font>
    <font>
      <sz val="11"/>
      <color rgb="FF000000"/>
      <name val="Calibri"/>
      <family val="2"/>
    </font>
    <font>
      <b/>
      <sz val="11"/>
      <color rgb="FF000000"/>
      <name val="Arial"/>
      <family val="2"/>
    </font>
    <font>
      <sz val="11"/>
      <color rgb="FF000000"/>
      <name val="Calibri"/>
      <family val="2"/>
    </font>
    <font>
      <sz val="11"/>
      <color rgb="FF000000"/>
      <name val="Calibri"/>
      <family val="2"/>
    </font>
    <font>
      <sz val="11"/>
      <color rgb="FFFF00FF"/>
      <name val="Calibri"/>
      <family val="2"/>
    </font>
    <font>
      <sz val="11"/>
      <color rgb="FF000000"/>
      <name val="Calibri"/>
      <family val="2"/>
    </font>
    <font>
      <sz val="10"/>
      <color rgb="FF000000"/>
      <name val="Arial"/>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0"/>
      <color rgb="FF000000"/>
      <name val="Arial"/>
      <family val="2"/>
    </font>
    <font>
      <b/>
      <sz val="14"/>
      <color rgb="FF000000"/>
      <name val="Arial"/>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b/>
      <sz val="11"/>
      <color rgb="FF000000"/>
      <name val="Calibri"/>
      <family val="2"/>
    </font>
    <font>
      <sz val="11"/>
      <color rgb="FF000000"/>
      <name val="Calibri"/>
      <family val="2"/>
    </font>
    <font>
      <b/>
      <sz val="11"/>
      <color rgb="FFFF0000"/>
      <name val="Calibri"/>
      <family val="2"/>
    </font>
    <font>
      <b/>
      <sz val="11"/>
      <color rgb="FF000000"/>
      <name val="Calibri"/>
      <family val="2"/>
    </font>
    <font>
      <b/>
      <sz val="12"/>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2"/>
      <color rgb="FF000000"/>
      <name val="Arial"/>
      <family val="2"/>
    </font>
    <font>
      <sz val="11"/>
      <color rgb="FF000000"/>
      <name val="Calibri"/>
      <family val="2"/>
    </font>
    <font>
      <sz val="10"/>
      <color rgb="FF000000"/>
      <name val="Arial"/>
      <family val="2"/>
    </font>
    <font>
      <u/>
      <sz val="11"/>
      <color rgb="FF0000FF"/>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0"/>
      <color rgb="FF000000"/>
      <name val="Arial"/>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Arial"/>
      <family val="2"/>
    </font>
    <font>
      <sz val="10"/>
      <color rgb="FF000000"/>
      <name val="Arial"/>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0"/>
      <color rgb="FF000000"/>
      <name val="Arial"/>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Arial"/>
      <family val="2"/>
    </font>
    <font>
      <sz val="10"/>
      <color rgb="FF000000"/>
      <name val="Arial"/>
      <family val="2"/>
    </font>
    <font>
      <sz val="11"/>
      <color rgb="FF000000"/>
      <name val="Calibri"/>
      <family val="2"/>
    </font>
    <font>
      <sz val="12"/>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0"/>
      <color rgb="FF000000"/>
      <name val="Arial"/>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b/>
      <sz val="12"/>
      <color rgb="FF000000"/>
      <name val="Arial"/>
      <family val="2"/>
    </font>
    <font>
      <sz val="11"/>
      <color rgb="FF000000"/>
      <name val="Calibri"/>
      <family val="2"/>
    </font>
    <font>
      <b/>
      <sz val="12"/>
      <color theme="0"/>
      <name val="Arial"/>
      <family val="2"/>
    </font>
    <font>
      <b/>
      <sz val="10"/>
      <color theme="0"/>
      <name val="Arial"/>
      <family val="2"/>
    </font>
    <font>
      <b/>
      <sz val="11"/>
      <color theme="0"/>
      <name val="Arial"/>
      <family val="2"/>
    </font>
    <font>
      <b/>
      <sz val="16"/>
      <color rgb="FF000000"/>
      <name val="Calibri"/>
      <family val="2"/>
      <scheme val="minor"/>
    </font>
    <font>
      <sz val="12"/>
      <color rgb="FF000000"/>
      <name val="Arial"/>
      <family val="2"/>
    </font>
    <font>
      <b/>
      <sz val="11"/>
      <name val="Arial"/>
      <family val="2"/>
    </font>
    <font>
      <sz val="10"/>
      <name val="Arial"/>
      <family val="2"/>
    </font>
    <font>
      <sz val="9"/>
      <name val="Arial"/>
      <family val="2"/>
    </font>
    <font>
      <sz val="8"/>
      <color theme="0"/>
      <name val="Arial"/>
      <family val="2"/>
    </font>
    <font>
      <b/>
      <sz val="11"/>
      <color rgb="FF008000"/>
      <name val="Calibri"/>
      <family val="2"/>
    </font>
    <font>
      <sz val="11"/>
      <name val="Calibri"/>
      <family val="2"/>
    </font>
    <font>
      <sz val="16"/>
      <color rgb="FF000000"/>
      <name val="Calibri"/>
      <family val="2"/>
    </font>
    <font>
      <sz val="16"/>
      <name val="Calibri"/>
      <family val="2"/>
    </font>
    <font>
      <b/>
      <sz val="16"/>
      <color rgb="FF008000"/>
      <name val="Calibri"/>
      <family val="2"/>
    </font>
    <font>
      <b/>
      <sz val="16"/>
      <color rgb="FFFF0000"/>
      <name val="Calibri"/>
      <family val="2"/>
    </font>
    <font>
      <b/>
      <sz val="16"/>
      <color rgb="FF7030A0"/>
      <name val="Calibri"/>
      <family val="2"/>
    </font>
    <font>
      <b/>
      <sz val="16"/>
      <color theme="9" tint="-0.499984740745262"/>
      <name val="Calibri"/>
      <family val="2"/>
    </font>
    <font>
      <b/>
      <sz val="16"/>
      <color rgb="FFFF6600"/>
      <name val="Calibri"/>
      <family val="2"/>
    </font>
    <font>
      <b/>
      <sz val="16"/>
      <color rgb="FF0000FF"/>
      <name val="Calibri"/>
      <family val="2"/>
    </font>
    <font>
      <b/>
      <sz val="22"/>
      <color rgb="FF008000"/>
      <name val="Calibri"/>
      <family val="2"/>
    </font>
    <font>
      <b/>
      <i/>
      <sz val="16"/>
      <name val="Calibri"/>
      <family val="2"/>
    </font>
    <font>
      <b/>
      <sz val="11"/>
      <color theme="9" tint="-0.249977111117893"/>
      <name val="Calibri"/>
      <family val="2"/>
    </font>
  </fonts>
  <fills count="30">
    <fill>
      <patternFill patternType="none"/>
    </fill>
    <fill>
      <patternFill patternType="gray125"/>
    </fill>
    <fill>
      <patternFill patternType="solid">
        <fgColor rgb="FFC2D69B"/>
        <bgColor indexed="64"/>
      </patternFill>
    </fill>
    <fill>
      <patternFill patternType="solid">
        <fgColor rgb="FF4BACC6"/>
        <bgColor indexed="64"/>
      </patternFill>
    </fill>
    <fill>
      <patternFill patternType="solid">
        <fgColor rgb="FF339966"/>
        <bgColor indexed="64"/>
      </patternFill>
    </fill>
    <fill>
      <patternFill patternType="solid">
        <fgColor rgb="FF00B050"/>
        <bgColor indexed="64"/>
      </patternFill>
    </fill>
    <fill>
      <patternFill patternType="solid">
        <fgColor rgb="FF00CCFF"/>
        <bgColor indexed="64"/>
      </patternFill>
    </fill>
    <fill>
      <patternFill patternType="solid">
        <fgColor rgb="FFFFCC99"/>
        <bgColor indexed="64"/>
      </patternFill>
    </fill>
    <fill>
      <patternFill patternType="solid">
        <fgColor rgb="FFCC99FF"/>
        <bgColor indexed="64"/>
      </patternFill>
    </fill>
    <fill>
      <patternFill patternType="solid">
        <fgColor rgb="FFB6DDE8"/>
        <bgColor indexed="64"/>
      </patternFill>
    </fill>
    <fill>
      <patternFill patternType="solid">
        <fgColor rgb="FF00FF00"/>
        <bgColor indexed="64"/>
      </patternFill>
    </fill>
    <fill>
      <patternFill patternType="solid">
        <fgColor rgb="FFFABF8F"/>
        <bgColor indexed="64"/>
      </patternFill>
    </fill>
    <fill>
      <patternFill patternType="solid">
        <fgColor rgb="FF92CDDC"/>
        <bgColor indexed="64"/>
      </patternFill>
    </fill>
    <fill>
      <patternFill patternType="solid">
        <fgColor rgb="FFB2A1C7"/>
        <bgColor indexed="64"/>
      </patternFill>
    </fill>
    <fill>
      <patternFill patternType="solid">
        <fgColor rgb="FFFF99CC"/>
        <bgColor indexed="64"/>
      </patternFill>
    </fill>
    <fill>
      <patternFill patternType="solid">
        <fgColor rgb="FFCCFFFF"/>
        <bgColor indexed="64"/>
      </patternFill>
    </fill>
    <fill>
      <patternFill patternType="solid">
        <fgColor rgb="FF6D9EEB"/>
        <bgColor indexed="64"/>
      </patternFill>
    </fill>
    <fill>
      <patternFill patternType="solid">
        <fgColor rgb="FF7030A0"/>
        <bgColor indexed="64"/>
      </patternFill>
    </fill>
    <fill>
      <patternFill patternType="solid">
        <fgColor rgb="FFDAEEF3"/>
        <bgColor indexed="64"/>
      </patternFill>
    </fill>
    <fill>
      <patternFill patternType="solid">
        <fgColor rgb="FFCCFFCC"/>
        <bgColor indexed="64"/>
      </patternFill>
    </fill>
    <fill>
      <patternFill patternType="solid">
        <fgColor rgb="FF800080"/>
        <bgColor indexed="64"/>
      </patternFill>
    </fill>
    <fill>
      <patternFill patternType="solid">
        <fgColor rgb="FF92D050"/>
        <bgColor indexed="64"/>
      </patternFill>
    </fill>
    <fill>
      <patternFill patternType="solid">
        <fgColor rgb="FFCCC0D9"/>
        <bgColor indexed="64"/>
      </patternFill>
    </fill>
    <fill>
      <patternFill patternType="solid">
        <fgColor rgb="FF00B0F0"/>
        <bgColor indexed="64"/>
      </patternFill>
    </fill>
    <fill>
      <patternFill patternType="solid">
        <fgColor rgb="FF0070C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8080"/>
        <bgColor indexed="64"/>
      </patternFill>
    </fill>
    <fill>
      <patternFill patternType="solid">
        <fgColor theme="7" tint="0.79998168889431442"/>
        <bgColor indexed="64"/>
      </patternFill>
    </fill>
  </fills>
  <borders count="21">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000000"/>
      </left>
      <right style="thin">
        <color rgb="FF000000"/>
      </right>
      <top style="thin">
        <color rgb="FF000000"/>
      </top>
      <bottom style="thin">
        <color rgb="FF000000"/>
      </bottom>
      <diagonal/>
    </border>
    <border>
      <left style="thin">
        <color theme="1" tint="0.499984740745262"/>
      </left>
      <right/>
      <top/>
      <bottom style="thin">
        <color theme="1" tint="0.499984740745262"/>
      </bottom>
      <diagonal/>
    </border>
    <border>
      <left/>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s>
  <cellStyleXfs count="2">
    <xf numFmtId="0" fontId="0" fillId="0" borderId="0"/>
    <xf numFmtId="0" fontId="1" fillId="0" borderId="0"/>
  </cellStyleXfs>
  <cellXfs count="253">
    <xf numFmtId="0" fontId="0" fillId="0" borderId="0" xfId="0" applyAlignment="1">
      <alignment wrapText="1"/>
    </xf>
    <xf numFmtId="0" fontId="3" fillId="0" borderId="1" xfId="0" applyFont="1" applyBorder="1" applyAlignment="1">
      <alignment wrapText="1"/>
    </xf>
    <xf numFmtId="0" fontId="4" fillId="3" borderId="3" xfId="0" applyFont="1" applyFill="1" applyBorder="1" applyAlignment="1">
      <alignment wrapText="1"/>
    </xf>
    <xf numFmtId="0" fontId="5" fillId="0" borderId="3" xfId="0" applyFont="1" applyBorder="1" applyAlignment="1">
      <alignment vertical="top" wrapText="1"/>
    </xf>
    <xf numFmtId="0" fontId="6" fillId="4" borderId="5" xfId="0" applyFont="1" applyFill="1" applyBorder="1"/>
    <xf numFmtId="0" fontId="7" fillId="5" borderId="3" xfId="0" applyFont="1" applyFill="1" applyBorder="1" applyAlignment="1">
      <alignment wrapText="1"/>
    </xf>
    <xf numFmtId="0" fontId="8" fillId="0" borderId="0" xfId="0" applyFont="1" applyAlignment="1">
      <alignment vertical="center" wrapText="1"/>
    </xf>
    <xf numFmtId="0" fontId="10" fillId="0" borderId="3" xfId="0" applyFont="1" applyBorder="1" applyAlignment="1">
      <alignment vertical="top" wrapText="1"/>
    </xf>
    <xf numFmtId="0" fontId="11" fillId="4" borderId="3" xfId="0" applyFont="1" applyFill="1" applyBorder="1" applyAlignment="1">
      <alignment vertical="top" wrapText="1"/>
    </xf>
    <xf numFmtId="0" fontId="12" fillId="4" borderId="3" xfId="0" applyFont="1" applyFill="1" applyBorder="1"/>
    <xf numFmtId="0" fontId="13" fillId="8"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15" fillId="0" borderId="6" xfId="0" applyFont="1" applyBorder="1" applyAlignment="1">
      <alignment wrapText="1"/>
    </xf>
    <xf numFmtId="0" fontId="16" fillId="0" borderId="3" xfId="0" applyFont="1" applyBorder="1" applyAlignment="1">
      <alignment horizontal="left" vertical="top" wrapText="1"/>
    </xf>
    <xf numFmtId="0" fontId="17" fillId="10" borderId="3" xfId="0" applyFont="1" applyFill="1" applyBorder="1" applyAlignment="1">
      <alignment wrapText="1"/>
    </xf>
    <xf numFmtId="0" fontId="18" fillId="0" borderId="7" xfId="0" applyFont="1" applyBorder="1" applyAlignment="1">
      <alignment vertical="center"/>
    </xf>
    <xf numFmtId="0" fontId="19" fillId="10" borderId="3" xfId="0" applyFont="1" applyFill="1" applyBorder="1" applyAlignment="1">
      <alignment horizontal="left" vertical="top" wrapText="1"/>
    </xf>
    <xf numFmtId="0" fontId="20" fillId="8" borderId="3" xfId="0" applyFont="1" applyFill="1" applyBorder="1" applyAlignment="1">
      <alignment horizontal="left" vertical="top" wrapText="1"/>
    </xf>
    <xf numFmtId="0" fontId="21" fillId="4" borderId="3" xfId="0" applyFont="1" applyFill="1" applyBorder="1" applyAlignment="1">
      <alignment horizontal="left" vertical="top"/>
    </xf>
    <xf numFmtId="0" fontId="22" fillId="0" borderId="4" xfId="0" applyFont="1" applyBorder="1" applyAlignment="1">
      <alignment vertical="top" wrapText="1"/>
    </xf>
    <xf numFmtId="0" fontId="23" fillId="11" borderId="3" xfId="0" applyFont="1" applyFill="1" applyBorder="1" applyAlignment="1">
      <alignment horizontal="left" vertical="top" wrapText="1"/>
    </xf>
    <xf numFmtId="0" fontId="26" fillId="0" borderId="6" xfId="0" applyFont="1" applyBorder="1" applyAlignment="1">
      <alignment horizontal="left" vertical="top" wrapText="1"/>
    </xf>
    <xf numFmtId="0" fontId="27" fillId="7" borderId="3" xfId="0" applyFont="1" applyFill="1" applyBorder="1" applyAlignment="1">
      <alignment horizontal="left" vertical="top" wrapText="1"/>
    </xf>
    <xf numFmtId="0" fontId="28" fillId="13" borderId="0" xfId="0" applyFont="1" applyFill="1" applyAlignment="1">
      <alignment wrapText="1"/>
    </xf>
    <xf numFmtId="0" fontId="29" fillId="14" borderId="6" xfId="0" applyFont="1" applyFill="1" applyBorder="1" applyAlignment="1">
      <alignment wrapText="1"/>
    </xf>
    <xf numFmtId="0" fontId="30" fillId="4" borderId="3" xfId="0" applyFont="1" applyFill="1" applyBorder="1" applyAlignment="1">
      <alignment vertical="top" wrapText="1"/>
    </xf>
    <xf numFmtId="0" fontId="32" fillId="0" borderId="3" xfId="0" applyFont="1" applyBorder="1"/>
    <xf numFmtId="0" fontId="33" fillId="5" borderId="3" xfId="0" applyFont="1" applyFill="1" applyBorder="1"/>
    <xf numFmtId="0" fontId="34" fillId="0" borderId="6" xfId="0" applyFont="1" applyBorder="1" applyAlignment="1">
      <alignment horizontal="left" vertical="top"/>
    </xf>
    <xf numFmtId="164" fontId="35" fillId="14" borderId="3" xfId="0" applyNumberFormat="1" applyFont="1" applyFill="1" applyBorder="1" applyAlignment="1">
      <alignment horizontal="left" vertical="top"/>
    </xf>
    <xf numFmtId="0" fontId="36" fillId="5" borderId="3" xfId="0" applyFont="1" applyFill="1" applyBorder="1" applyAlignment="1">
      <alignment horizontal="left" vertical="top" wrapText="1"/>
    </xf>
    <xf numFmtId="0" fontId="37" fillId="0" borderId="2" xfId="0" applyFont="1" applyBorder="1" applyAlignment="1">
      <alignment vertical="top" wrapText="1"/>
    </xf>
    <xf numFmtId="0" fontId="39" fillId="14" borderId="3" xfId="0" applyFont="1" applyFill="1" applyBorder="1" applyAlignment="1">
      <alignment horizontal="left" vertical="top"/>
    </xf>
    <xf numFmtId="0" fontId="40" fillId="14" borderId="3" xfId="0" applyFont="1" applyFill="1" applyBorder="1" applyAlignment="1">
      <alignment horizontal="left" vertical="top" wrapText="1"/>
    </xf>
    <xf numFmtId="0" fontId="41" fillId="11" borderId="1" xfId="0" applyFont="1" applyFill="1" applyBorder="1" applyAlignment="1">
      <alignment vertical="top" wrapText="1"/>
    </xf>
    <xf numFmtId="0" fontId="42" fillId="5" borderId="3" xfId="0" applyFont="1" applyFill="1" applyBorder="1" applyAlignment="1">
      <alignment vertical="top" wrapText="1"/>
    </xf>
    <xf numFmtId="0" fontId="43" fillId="4" borderId="3" xfId="0" applyFont="1" applyFill="1" applyBorder="1"/>
    <xf numFmtId="0" fontId="44" fillId="4" borderId="3" xfId="0" applyFont="1" applyFill="1" applyBorder="1" applyAlignment="1">
      <alignment horizontal="left" vertical="top" wrapText="1"/>
    </xf>
    <xf numFmtId="0" fontId="45" fillId="9" borderId="3" xfId="0" applyFont="1" applyFill="1" applyBorder="1" applyAlignment="1">
      <alignment wrapText="1"/>
    </xf>
    <xf numFmtId="0" fontId="46" fillId="16" borderId="0" xfId="0" applyFont="1" applyFill="1" applyAlignment="1">
      <alignment wrapText="1"/>
    </xf>
    <xf numFmtId="0" fontId="47" fillId="12" borderId="3" xfId="0" applyFont="1" applyFill="1" applyBorder="1" applyAlignment="1">
      <alignment wrapText="1"/>
    </xf>
    <xf numFmtId="0" fontId="48" fillId="4" borderId="3" xfId="0" applyFont="1" applyFill="1" applyBorder="1" applyAlignment="1">
      <alignment horizontal="left" vertical="top"/>
    </xf>
    <xf numFmtId="0" fontId="49" fillId="16" borderId="11" xfId="0" applyFont="1" applyFill="1" applyBorder="1" applyAlignment="1">
      <alignment wrapText="1"/>
    </xf>
    <xf numFmtId="0" fontId="51" fillId="0" borderId="0" xfId="0" applyFont="1" applyAlignment="1">
      <alignment horizontal="left" vertical="top"/>
    </xf>
    <xf numFmtId="0" fontId="52" fillId="14" borderId="0" xfId="0" applyFont="1" applyFill="1" applyAlignment="1">
      <alignment wrapText="1"/>
    </xf>
    <xf numFmtId="0" fontId="54" fillId="0" borderId="0" xfId="0" applyFont="1" applyAlignment="1">
      <alignment vertical="center"/>
    </xf>
    <xf numFmtId="0" fontId="55" fillId="0" borderId="0" xfId="0" applyFont="1"/>
    <xf numFmtId="0" fontId="57" fillId="14" borderId="1" xfId="0" applyFont="1" applyFill="1" applyBorder="1" applyAlignment="1">
      <alignment wrapText="1"/>
    </xf>
    <xf numFmtId="0" fontId="58" fillId="0" borderId="0" xfId="0" applyFont="1" applyAlignment="1">
      <alignment vertical="top" wrapText="1"/>
    </xf>
    <xf numFmtId="0" fontId="60" fillId="6" borderId="6" xfId="0" applyFont="1" applyFill="1" applyBorder="1" applyAlignment="1">
      <alignment horizontal="left" vertical="top" wrapText="1"/>
    </xf>
    <xf numFmtId="0" fontId="61" fillId="0" borderId="11" xfId="0" applyFont="1" applyBorder="1" applyAlignment="1">
      <alignment horizontal="left" vertical="top" wrapText="1"/>
    </xf>
    <xf numFmtId="0" fontId="62" fillId="0" borderId="3" xfId="0" applyFont="1" applyBorder="1" applyAlignment="1">
      <alignment vertical="center" wrapText="1"/>
    </xf>
    <xf numFmtId="0" fontId="63" fillId="0" borderId="3" xfId="0" applyFont="1" applyBorder="1" applyAlignment="1">
      <alignment wrapText="1"/>
    </xf>
    <xf numFmtId="0" fontId="64" fillId="18" borderId="3" xfId="0" applyFont="1" applyFill="1" applyBorder="1" applyAlignment="1">
      <alignment vertical="top" wrapText="1"/>
    </xf>
    <xf numFmtId="0" fontId="65" fillId="8" borderId="3" xfId="0" applyFont="1" applyFill="1" applyBorder="1" applyAlignment="1">
      <alignment horizontal="left" vertical="top" wrapText="1"/>
    </xf>
    <xf numFmtId="0" fontId="66" fillId="14" borderId="5" xfId="0" applyFont="1" applyFill="1" applyBorder="1" applyAlignment="1">
      <alignment horizontal="left" vertical="top" wrapText="1"/>
    </xf>
    <xf numFmtId="0" fontId="67" fillId="0" borderId="11" xfId="0" applyFont="1" applyBorder="1" applyAlignment="1">
      <alignment wrapText="1"/>
    </xf>
    <xf numFmtId="0" fontId="68" fillId="6" borderId="6" xfId="0" applyFont="1" applyFill="1" applyBorder="1"/>
    <xf numFmtId="0" fontId="69" fillId="11" borderId="0" xfId="0" applyFont="1" applyFill="1" applyAlignment="1">
      <alignment wrapText="1"/>
    </xf>
    <xf numFmtId="0" fontId="71" fillId="20" borderId="3" xfId="0" applyFont="1" applyFill="1" applyBorder="1" applyAlignment="1">
      <alignment horizontal="left" vertical="top" wrapText="1"/>
    </xf>
    <xf numFmtId="0" fontId="72" fillId="14" borderId="7" xfId="0" applyFont="1" applyFill="1" applyBorder="1" applyAlignment="1">
      <alignment wrapText="1"/>
    </xf>
    <xf numFmtId="0" fontId="74" fillId="5" borderId="3" xfId="0" applyFont="1" applyFill="1" applyBorder="1" applyAlignment="1">
      <alignment vertical="top" wrapText="1"/>
    </xf>
    <xf numFmtId="0" fontId="75" fillId="0" borderId="6" xfId="0" applyFont="1" applyBorder="1" applyAlignment="1">
      <alignment vertical="center" wrapText="1"/>
    </xf>
    <xf numFmtId="0" fontId="76" fillId="4" borderId="3" xfId="0" applyFont="1" applyFill="1" applyBorder="1" applyAlignment="1">
      <alignment horizontal="left" vertical="top" wrapText="1"/>
    </xf>
    <xf numFmtId="0" fontId="79" fillId="4" borderId="3" xfId="0" applyFont="1" applyFill="1" applyBorder="1" applyAlignment="1">
      <alignment vertical="top"/>
    </xf>
    <xf numFmtId="0" fontId="80" fillId="0" borderId="3" xfId="0" applyFont="1" applyBorder="1" applyAlignment="1">
      <alignment horizontal="left" vertical="top"/>
    </xf>
    <xf numFmtId="0" fontId="81" fillId="0" borderId="0" xfId="0" applyFont="1" applyAlignment="1">
      <alignment wrapText="1"/>
    </xf>
    <xf numFmtId="0" fontId="82" fillId="7" borderId="3" xfId="0" applyFont="1" applyFill="1" applyBorder="1" applyAlignment="1">
      <alignment horizontal="left" vertical="top" wrapText="1"/>
    </xf>
    <xf numFmtId="0" fontId="83" fillId="7" borderId="3" xfId="0" applyFont="1" applyFill="1" applyBorder="1" applyAlignment="1">
      <alignment horizontal="left" vertical="top" wrapText="1"/>
    </xf>
    <xf numFmtId="0" fontId="84" fillId="13" borderId="1" xfId="0" applyFont="1" applyFill="1" applyBorder="1" applyAlignment="1">
      <alignment wrapText="1"/>
    </xf>
    <xf numFmtId="0" fontId="85" fillId="14" borderId="3" xfId="0" applyFont="1" applyFill="1" applyBorder="1" applyAlignment="1">
      <alignment horizontal="left" vertical="top" wrapText="1"/>
    </xf>
    <xf numFmtId="0" fontId="86" fillId="15" borderId="3" xfId="0" applyFont="1" applyFill="1" applyBorder="1" applyAlignment="1">
      <alignment wrapText="1"/>
    </xf>
    <xf numFmtId="0" fontId="88" fillId="0" borderId="11" xfId="0" applyFont="1" applyBorder="1" applyAlignment="1">
      <alignment horizontal="left" vertical="top"/>
    </xf>
    <xf numFmtId="0" fontId="89" fillId="15" borderId="3" xfId="0" applyFont="1" applyFill="1" applyBorder="1" applyAlignment="1">
      <alignment horizontal="left" vertical="top" wrapText="1"/>
    </xf>
    <xf numFmtId="0" fontId="90" fillId="0" borderId="6" xfId="0" applyFont="1" applyBorder="1" applyAlignment="1">
      <alignment vertical="center"/>
    </xf>
    <xf numFmtId="0" fontId="91" fillId="16" borderId="7" xfId="0" applyFont="1" applyFill="1" applyBorder="1" applyAlignment="1">
      <alignment wrapText="1"/>
    </xf>
    <xf numFmtId="0" fontId="92" fillId="15" borderId="3" xfId="0" applyFont="1" applyFill="1" applyBorder="1" applyAlignment="1">
      <alignment horizontal="left" vertical="top" wrapText="1"/>
    </xf>
    <xf numFmtId="0" fontId="93" fillId="0" borderId="6" xfId="0" applyFont="1" applyBorder="1" applyAlignment="1">
      <alignment vertical="center" wrapText="1"/>
    </xf>
    <xf numFmtId="0" fontId="94" fillId="15" borderId="3" xfId="0" applyFont="1" applyFill="1" applyBorder="1" applyAlignment="1">
      <alignment vertical="top" wrapText="1"/>
    </xf>
    <xf numFmtId="0" fontId="95" fillId="0" borderId="2" xfId="0" applyFont="1" applyBorder="1" applyAlignment="1">
      <alignment wrapText="1"/>
    </xf>
    <xf numFmtId="0" fontId="97" fillId="16" borderId="2" xfId="0" applyFont="1" applyFill="1" applyBorder="1" applyAlignment="1">
      <alignment horizontal="left" vertical="top" wrapText="1"/>
    </xf>
    <xf numFmtId="0" fontId="98" fillId="0" borderId="4" xfId="0" applyFont="1" applyBorder="1" applyAlignment="1">
      <alignment wrapText="1"/>
    </xf>
    <xf numFmtId="0" fontId="99" fillId="0" borderId="11" xfId="0" applyFont="1" applyBorder="1" applyAlignment="1">
      <alignment vertical="center" wrapText="1"/>
    </xf>
    <xf numFmtId="164" fontId="101" fillId="7" borderId="3" xfId="0" applyNumberFormat="1" applyFont="1" applyFill="1" applyBorder="1" applyAlignment="1">
      <alignment horizontal="left" vertical="top" wrapText="1"/>
    </xf>
    <xf numFmtId="0" fontId="102" fillId="10" borderId="3" xfId="0" applyFont="1" applyFill="1" applyBorder="1" applyAlignment="1">
      <alignment vertical="top" wrapText="1"/>
    </xf>
    <xf numFmtId="0" fontId="103" fillId="6" borderId="4" xfId="0" applyFont="1" applyFill="1" applyBorder="1" applyAlignment="1">
      <alignment horizontal="left" vertical="top" wrapText="1"/>
    </xf>
    <xf numFmtId="0" fontId="104" fillId="0" borderId="6" xfId="0" applyFont="1" applyBorder="1" applyAlignment="1">
      <alignment vertical="top" wrapText="1"/>
    </xf>
    <xf numFmtId="0" fontId="105" fillId="21" borderId="0" xfId="0" applyFont="1" applyFill="1" applyAlignment="1">
      <alignment wrapText="1"/>
    </xf>
    <xf numFmtId="0" fontId="106" fillId="14" borderId="3" xfId="0" applyFont="1" applyFill="1" applyBorder="1" applyAlignment="1">
      <alignment vertical="top" wrapText="1"/>
    </xf>
    <xf numFmtId="0" fontId="107" fillId="16" borderId="2" xfId="0" applyFont="1" applyFill="1" applyBorder="1" applyAlignment="1">
      <alignment vertical="top" wrapText="1"/>
    </xf>
    <xf numFmtId="0" fontId="109" fillId="0" borderId="11" xfId="0" applyFont="1" applyBorder="1"/>
    <xf numFmtId="0" fontId="110" fillId="0" borderId="3" xfId="0" applyFont="1" applyBorder="1" applyAlignment="1">
      <alignment horizontal="left" vertical="top" wrapText="1"/>
    </xf>
    <xf numFmtId="0" fontId="111" fillId="9" borderId="3" xfId="0" applyFont="1" applyFill="1" applyBorder="1"/>
    <xf numFmtId="0" fontId="112" fillId="0" borderId="2" xfId="0" applyFont="1" applyBorder="1" applyAlignment="1">
      <alignment wrapText="1"/>
    </xf>
    <xf numFmtId="0" fontId="113" fillId="22" borderId="3" xfId="0" applyFont="1" applyFill="1" applyBorder="1" applyAlignment="1">
      <alignment horizontal="left" vertical="top" wrapText="1"/>
    </xf>
    <xf numFmtId="0" fontId="115" fillId="0" borderId="1" xfId="0" applyFont="1" applyBorder="1" applyAlignment="1">
      <alignment vertical="top" wrapText="1"/>
    </xf>
    <xf numFmtId="0" fontId="116" fillId="5" borderId="3" xfId="0" applyFont="1" applyFill="1" applyBorder="1" applyAlignment="1">
      <alignment wrapText="1"/>
    </xf>
    <xf numFmtId="0" fontId="117" fillId="15" borderId="3" xfId="0" applyFont="1" applyFill="1" applyBorder="1" applyAlignment="1">
      <alignment horizontal="left" vertical="top"/>
    </xf>
    <xf numFmtId="0" fontId="118" fillId="14" borderId="3" xfId="0" applyFont="1" applyFill="1" applyBorder="1"/>
    <xf numFmtId="0" fontId="119" fillId="13" borderId="3" xfId="0" applyFont="1" applyFill="1" applyBorder="1" applyAlignment="1">
      <alignment horizontal="left" vertical="top" wrapText="1"/>
    </xf>
    <xf numFmtId="0" fontId="120" fillId="14" borderId="3" xfId="0" applyFont="1" applyFill="1" applyBorder="1" applyAlignment="1">
      <alignment wrapText="1"/>
    </xf>
    <xf numFmtId="0" fontId="121" fillId="6" borderId="5" xfId="0" applyFont="1" applyFill="1" applyBorder="1"/>
    <xf numFmtId="0" fontId="122" fillId="10" borderId="3" xfId="0" applyFont="1" applyFill="1" applyBorder="1" applyAlignment="1">
      <alignment horizontal="left" vertical="top" wrapText="1"/>
    </xf>
    <xf numFmtId="0" fontId="123" fillId="13" borderId="3" xfId="0" applyFont="1" applyFill="1" applyBorder="1" applyAlignment="1">
      <alignment horizontal="left" vertical="top" wrapText="1"/>
    </xf>
    <xf numFmtId="0" fontId="124" fillId="12" borderId="3" xfId="0" applyFont="1" applyFill="1" applyBorder="1"/>
    <xf numFmtId="0" fontId="126" fillId="16" borderId="2" xfId="0" applyFont="1" applyFill="1" applyBorder="1" applyAlignment="1">
      <alignment wrapText="1"/>
    </xf>
    <xf numFmtId="0" fontId="127" fillId="18" borderId="3" xfId="0" applyFont="1" applyFill="1" applyBorder="1" applyAlignment="1">
      <alignment wrapText="1"/>
    </xf>
    <xf numFmtId="0" fontId="128" fillId="5" borderId="3" xfId="0" applyFont="1" applyFill="1" applyBorder="1" applyAlignment="1">
      <alignment horizontal="left" vertical="top"/>
    </xf>
    <xf numFmtId="164" fontId="129" fillId="8" borderId="3" xfId="0" applyNumberFormat="1" applyFont="1" applyFill="1" applyBorder="1" applyAlignment="1">
      <alignment horizontal="left" vertical="top" wrapText="1"/>
    </xf>
    <xf numFmtId="0" fontId="130" fillId="4" borderId="3" xfId="0" applyFont="1" applyFill="1" applyBorder="1" applyAlignment="1">
      <alignment horizontal="left" vertical="top" wrapText="1"/>
    </xf>
    <xf numFmtId="0" fontId="131" fillId="0" borderId="0" xfId="0" applyFont="1" applyAlignment="1">
      <alignment vertical="top" wrapText="1"/>
    </xf>
    <xf numFmtId="0" fontId="132" fillId="14" borderId="3" xfId="0" applyFont="1" applyFill="1" applyBorder="1" applyAlignment="1">
      <alignment wrapText="1"/>
    </xf>
    <xf numFmtId="0" fontId="133" fillId="0" borderId="11" xfId="0" applyFont="1" applyBorder="1" applyAlignment="1">
      <alignment vertical="center"/>
    </xf>
    <xf numFmtId="0" fontId="134" fillId="0" borderId="5" xfId="0" applyFont="1" applyBorder="1" applyAlignment="1">
      <alignment wrapText="1"/>
    </xf>
    <xf numFmtId="0" fontId="135" fillId="3" borderId="3" xfId="0" applyFont="1" applyFill="1" applyBorder="1"/>
    <xf numFmtId="0" fontId="136" fillId="14" borderId="3" xfId="0" applyFont="1" applyFill="1" applyBorder="1" applyAlignment="1">
      <alignment vertical="top" wrapText="1"/>
    </xf>
    <xf numFmtId="0" fontId="137" fillId="11" borderId="0" xfId="0" applyFont="1" applyFill="1" applyAlignment="1">
      <alignment vertical="top" wrapText="1"/>
    </xf>
    <xf numFmtId="0" fontId="138" fillId="15" borderId="3" xfId="0" applyFont="1" applyFill="1" applyBorder="1"/>
    <xf numFmtId="0" fontId="139" fillId="10" borderId="3" xfId="0" applyFont="1" applyFill="1" applyBorder="1"/>
    <xf numFmtId="0" fontId="140" fillId="2" borderId="3" xfId="0" applyFont="1" applyFill="1" applyBorder="1" applyAlignment="1">
      <alignment horizontal="left" vertical="top" wrapText="1"/>
    </xf>
    <xf numFmtId="0" fontId="141" fillId="0" borderId="0" xfId="0" applyFont="1" applyAlignment="1">
      <alignment vertical="top"/>
    </xf>
    <xf numFmtId="0" fontId="142" fillId="0" borderId="2" xfId="0" applyFont="1" applyBorder="1" applyAlignment="1">
      <alignment horizontal="left" vertical="top" wrapText="1"/>
    </xf>
    <xf numFmtId="0" fontId="143" fillId="4" borderId="3" xfId="0" applyFont="1" applyFill="1" applyBorder="1" applyAlignment="1">
      <alignment wrapText="1"/>
    </xf>
    <xf numFmtId="0" fontId="144" fillId="0" borderId="10" xfId="0" applyFont="1" applyBorder="1" applyAlignment="1">
      <alignment wrapText="1"/>
    </xf>
    <xf numFmtId="0" fontId="145" fillId="0" borderId="3" xfId="0" applyFont="1" applyBorder="1" applyAlignment="1">
      <alignment vertical="center"/>
    </xf>
    <xf numFmtId="0" fontId="147" fillId="0" borderId="11" xfId="0" applyFont="1" applyBorder="1" applyAlignment="1">
      <alignment vertical="top" wrapText="1"/>
    </xf>
    <xf numFmtId="0" fontId="148" fillId="0" borderId="2" xfId="0" applyFont="1" applyBorder="1" applyAlignment="1">
      <alignment vertical="center"/>
    </xf>
    <xf numFmtId="0" fontId="150" fillId="10" borderId="3" xfId="0" applyFont="1" applyFill="1" applyBorder="1" applyAlignment="1">
      <alignment horizontal="left" vertical="top"/>
    </xf>
    <xf numFmtId="0" fontId="151" fillId="11" borderId="1" xfId="0" applyFont="1" applyFill="1" applyBorder="1" applyAlignment="1">
      <alignment wrapText="1"/>
    </xf>
    <xf numFmtId="0" fontId="152" fillId="10" borderId="3" xfId="0" applyFont="1" applyFill="1" applyBorder="1" applyAlignment="1">
      <alignment horizontal="left" vertical="top" wrapText="1"/>
    </xf>
    <xf numFmtId="0" fontId="153" fillId="11" borderId="3" xfId="0" applyFont="1" applyFill="1" applyBorder="1" applyAlignment="1">
      <alignment horizontal="left" vertical="top" wrapText="1"/>
    </xf>
    <xf numFmtId="0" fontId="154" fillId="0" borderId="6" xfId="0" applyFont="1" applyBorder="1" applyAlignment="1">
      <alignment vertical="top" wrapText="1"/>
    </xf>
    <xf numFmtId="0" fontId="157" fillId="4" borderId="3" xfId="0" applyFont="1" applyFill="1" applyBorder="1" applyAlignment="1">
      <alignment wrapText="1"/>
    </xf>
    <xf numFmtId="0" fontId="158" fillId="21" borderId="1" xfId="0" applyFont="1" applyFill="1" applyBorder="1" applyAlignment="1">
      <alignment wrapText="1"/>
    </xf>
    <xf numFmtId="0" fontId="159" fillId="0" borderId="0" xfId="0" applyFont="1" applyAlignment="1">
      <alignment wrapText="1"/>
    </xf>
    <xf numFmtId="0" fontId="160" fillId="0" borderId="1" xfId="0" applyFont="1" applyBorder="1" applyAlignment="1">
      <alignment vertical="center"/>
    </xf>
    <xf numFmtId="0" fontId="9" fillId="6" borderId="5" xfId="0" quotePrefix="1" applyFont="1" applyFill="1" applyBorder="1" applyAlignment="1">
      <alignment horizontal="left" vertical="top" wrapText="1"/>
    </xf>
    <xf numFmtId="0" fontId="2" fillId="6" borderId="4" xfId="0" applyFont="1" applyFill="1" applyBorder="1" applyAlignment="1">
      <alignment horizontal="left" vertical="top" wrapText="1"/>
    </xf>
    <xf numFmtId="0" fontId="0" fillId="0" borderId="0" xfId="0" applyAlignment="1"/>
    <xf numFmtId="0" fontId="146" fillId="0" borderId="14" xfId="0" applyFont="1" applyFill="1" applyBorder="1" applyAlignment="1">
      <alignment horizontal="left" vertical="top"/>
    </xf>
    <xf numFmtId="0" fontId="9" fillId="0" borderId="14" xfId="0" quotePrefix="1" applyFont="1" applyFill="1" applyBorder="1" applyAlignment="1">
      <alignment horizontal="left" vertical="top"/>
    </xf>
    <xf numFmtId="0" fontId="2" fillId="0" borderId="13" xfId="0" quotePrefix="1" applyFont="1" applyFill="1" applyBorder="1" applyAlignment="1">
      <alignment horizontal="left"/>
    </xf>
    <xf numFmtId="0" fontId="161" fillId="23" borderId="14" xfId="0" quotePrefix="1" applyFont="1" applyFill="1" applyBorder="1" applyAlignment="1">
      <alignment horizontal="center" vertical="center"/>
    </xf>
    <xf numFmtId="0" fontId="161" fillId="23" borderId="14" xfId="0" quotePrefix="1" applyFont="1" applyFill="1" applyBorder="1" applyAlignment="1">
      <alignment horizontal="center" vertical="center" wrapText="1"/>
    </xf>
    <xf numFmtId="0" fontId="146" fillId="0" borderId="14" xfId="0" applyFont="1" applyFill="1" applyBorder="1" applyAlignment="1">
      <alignment horizontal="center" vertical="top"/>
    </xf>
    <xf numFmtId="0" fontId="9" fillId="0" borderId="14" xfId="0" quotePrefix="1" applyFont="1" applyFill="1" applyBorder="1" applyAlignment="1">
      <alignment horizontal="center" vertical="top"/>
    </xf>
    <xf numFmtId="0" fontId="2" fillId="0" borderId="13" xfId="0" quotePrefix="1" applyFont="1" applyFill="1" applyBorder="1" applyAlignment="1">
      <alignment horizontal="center"/>
    </xf>
    <xf numFmtId="0" fontId="0" fillId="0" borderId="0" xfId="0" applyAlignment="1">
      <alignment horizontal="center"/>
    </xf>
    <xf numFmtId="49" fontId="9" fillId="0" borderId="14" xfId="0" applyNumberFormat="1" applyFont="1" applyFill="1" applyBorder="1" applyAlignment="1">
      <alignment horizontal="left" vertical="top"/>
    </xf>
    <xf numFmtId="49" fontId="9" fillId="0" borderId="14" xfId="0" applyNumberFormat="1" applyFont="1" applyFill="1" applyBorder="1" applyAlignment="1">
      <alignment horizontal="center" vertical="top"/>
    </xf>
    <xf numFmtId="49" fontId="9" fillId="0" borderId="14" xfId="0" quotePrefix="1" applyNumberFormat="1" applyFont="1" applyFill="1" applyBorder="1" applyAlignment="1">
      <alignment horizontal="center" vertical="top"/>
    </xf>
    <xf numFmtId="0" fontId="132" fillId="14" borderId="3" xfId="0" applyFont="1" applyFill="1" applyBorder="1" applyAlignment="1">
      <alignment horizontal="left"/>
    </xf>
    <xf numFmtId="0" fontId="110" fillId="0" borderId="3" xfId="0" applyFont="1" applyBorder="1" applyAlignment="1">
      <alignment horizontal="left" vertical="top"/>
    </xf>
    <xf numFmtId="0" fontId="0" fillId="0" borderId="0" xfId="0" applyFill="1" applyAlignment="1">
      <alignment wrapText="1"/>
    </xf>
    <xf numFmtId="0" fontId="59" fillId="0" borderId="11" xfId="0" quotePrefix="1" applyFont="1" applyFill="1" applyBorder="1" applyAlignment="1">
      <alignment horizontal="left" vertical="center"/>
    </xf>
    <xf numFmtId="0" fontId="59" fillId="0" borderId="11" xfId="0" quotePrefix="1" applyFont="1" applyFill="1" applyBorder="1" applyAlignment="1">
      <alignment horizontal="left" vertical="center" wrapText="1"/>
    </xf>
    <xf numFmtId="0" fontId="15" fillId="0" borderId="11" xfId="0" applyFont="1" applyFill="1" applyBorder="1" applyAlignment="1">
      <alignment wrapText="1"/>
    </xf>
    <xf numFmtId="0" fontId="104" fillId="0" borderId="11" xfId="0" applyFont="1" applyFill="1" applyBorder="1" applyAlignment="1">
      <alignment vertical="top" wrapText="1"/>
    </xf>
    <xf numFmtId="0" fontId="156" fillId="0" borderId="11" xfId="0" applyFont="1" applyFill="1" applyBorder="1" applyAlignment="1">
      <alignment wrapText="1"/>
    </xf>
    <xf numFmtId="0" fontId="26" fillId="0" borderId="11" xfId="0" applyFont="1" applyFill="1" applyBorder="1" applyAlignment="1">
      <alignment horizontal="left" vertical="top" wrapText="1"/>
    </xf>
    <xf numFmtId="0" fontId="56" fillId="0" borderId="14" xfId="0" applyFont="1" applyFill="1" applyBorder="1" applyAlignment="1">
      <alignment horizontal="center" vertical="top" wrapText="1"/>
    </xf>
    <xf numFmtId="0" fontId="2" fillId="0" borderId="14" xfId="0" applyFont="1" applyFill="1" applyBorder="1" applyAlignment="1">
      <alignment horizontal="left" vertical="top" wrapText="1"/>
    </xf>
    <xf numFmtId="0" fontId="2" fillId="0" borderId="14" xfId="0" quotePrefix="1" applyFont="1" applyFill="1" applyBorder="1" applyAlignment="1">
      <alignment horizontal="left" vertical="top" wrapText="1"/>
    </xf>
    <xf numFmtId="0" fontId="40" fillId="0" borderId="14" xfId="0" applyFont="1" applyFill="1" applyBorder="1" applyAlignment="1">
      <alignment horizontal="left" vertical="top" wrapText="1"/>
    </xf>
    <xf numFmtId="0" fontId="31" fillId="0" borderId="14" xfId="0" applyFont="1" applyFill="1" applyBorder="1" applyAlignment="1">
      <alignment horizontal="center" vertical="top" wrapText="1"/>
    </xf>
    <xf numFmtId="0" fontId="92" fillId="0" borderId="14" xfId="0" applyFont="1" applyFill="1" applyBorder="1" applyAlignment="1">
      <alignment horizontal="left" vertical="top" wrapText="1"/>
    </xf>
    <xf numFmtId="0" fontId="89" fillId="0" borderId="14" xfId="0" applyFont="1" applyFill="1" applyBorder="1" applyAlignment="1">
      <alignment horizontal="left" vertical="top" wrapText="1"/>
    </xf>
    <xf numFmtId="0" fontId="162" fillId="24" borderId="14" xfId="0" applyFont="1" applyFill="1" applyBorder="1" applyAlignment="1">
      <alignment horizontal="center" vertical="center" wrapText="1"/>
    </xf>
    <xf numFmtId="0" fontId="163" fillId="24" borderId="14" xfId="0" quotePrefix="1" applyFont="1" applyFill="1" applyBorder="1" applyAlignment="1">
      <alignment horizontal="center" vertical="center" wrapText="1"/>
    </xf>
    <xf numFmtId="0" fontId="163" fillId="24" borderId="14" xfId="0" applyFont="1" applyFill="1" applyBorder="1" applyAlignment="1">
      <alignment horizontal="center" vertical="center" wrapText="1"/>
    </xf>
    <xf numFmtId="0" fontId="163" fillId="24" borderId="14" xfId="0" applyFont="1" applyFill="1" applyBorder="1" applyAlignment="1">
      <alignment horizontal="center" vertical="center"/>
    </xf>
    <xf numFmtId="0" fontId="0" fillId="0" borderId="0" xfId="0" applyFill="1" applyAlignment="1">
      <alignment vertical="center" wrapText="1"/>
    </xf>
    <xf numFmtId="0" fontId="56" fillId="25" borderId="14" xfId="0" applyFont="1" applyFill="1" applyBorder="1" applyAlignment="1">
      <alignment horizontal="center" vertical="top" wrapText="1"/>
    </xf>
    <xf numFmtId="0" fontId="2" fillId="25" borderId="14" xfId="0" quotePrefix="1" applyFont="1" applyFill="1" applyBorder="1" applyAlignment="1">
      <alignment horizontal="left" vertical="top" wrapText="1"/>
    </xf>
    <xf numFmtId="0" fontId="40" fillId="25" borderId="14" xfId="0" applyFont="1" applyFill="1" applyBorder="1" applyAlignment="1">
      <alignment horizontal="left" vertical="top" wrapText="1"/>
    </xf>
    <xf numFmtId="0" fontId="2" fillId="26" borderId="14" xfId="0" quotePrefix="1" applyFont="1" applyFill="1" applyBorder="1" applyAlignment="1">
      <alignment horizontal="left" vertical="top" wrapText="1"/>
    </xf>
    <xf numFmtId="0" fontId="136" fillId="26" borderId="14" xfId="0" applyFont="1" applyFill="1" applyBorder="1" applyAlignment="1">
      <alignment vertical="top" wrapText="1"/>
    </xf>
    <xf numFmtId="0" fontId="163" fillId="24" borderId="14" xfId="0" quotePrefix="1" applyFont="1" applyFill="1" applyBorder="1" applyAlignment="1">
      <alignment horizontal="center" vertical="center"/>
    </xf>
    <xf numFmtId="0" fontId="164" fillId="0" borderId="0" xfId="0" applyFont="1" applyFill="1" applyAlignment="1">
      <alignment wrapText="1"/>
    </xf>
    <xf numFmtId="0" fontId="31" fillId="0" borderId="14" xfId="0" applyFont="1" applyFill="1" applyBorder="1" applyAlignment="1">
      <alignment horizontal="left" vertical="top" wrapText="1"/>
    </xf>
    <xf numFmtId="0" fontId="2" fillId="27" borderId="14" xfId="0" quotePrefix="1" applyFont="1" applyFill="1" applyBorder="1" applyAlignment="1">
      <alignment horizontal="left" vertical="top" wrapText="1"/>
    </xf>
    <xf numFmtId="0" fontId="40" fillId="27" borderId="14" xfId="0" applyFont="1" applyFill="1" applyBorder="1" applyAlignment="1">
      <alignment horizontal="left" vertical="top" wrapText="1"/>
    </xf>
    <xf numFmtId="0" fontId="136" fillId="27" borderId="14" xfId="0" applyFont="1" applyFill="1" applyBorder="1" applyAlignment="1">
      <alignment vertical="top" wrapText="1"/>
    </xf>
    <xf numFmtId="0" fontId="56" fillId="26" borderId="14" xfId="0" applyFont="1" applyFill="1" applyBorder="1" applyAlignment="1">
      <alignment horizontal="left" vertical="top" wrapText="1"/>
    </xf>
    <xf numFmtId="0" fontId="2" fillId="26" borderId="14" xfId="0" applyFont="1" applyFill="1" applyBorder="1" applyAlignment="1">
      <alignment horizontal="left" vertical="top" wrapText="1"/>
    </xf>
    <xf numFmtId="0" fontId="56" fillId="27" borderId="14" xfId="0" applyFont="1" applyFill="1" applyBorder="1" applyAlignment="1">
      <alignment horizontal="center" vertical="top" wrapText="1"/>
    </xf>
    <xf numFmtId="0" fontId="161" fillId="24" borderId="14" xfId="0" applyFont="1" applyFill="1" applyBorder="1" applyAlignment="1">
      <alignment horizontal="center" vertical="center" wrapText="1"/>
    </xf>
    <xf numFmtId="0" fontId="161" fillId="24" borderId="14" xfId="0" quotePrefix="1" applyFont="1" applyFill="1" applyBorder="1" applyAlignment="1">
      <alignment horizontal="center" vertical="center" wrapText="1"/>
    </xf>
    <xf numFmtId="0" fontId="161" fillId="24" borderId="14" xfId="0" applyFont="1" applyFill="1" applyBorder="1" applyAlignment="1">
      <alignment horizontal="center" vertical="center"/>
    </xf>
    <xf numFmtId="0" fontId="165" fillId="0" borderId="0" xfId="0" applyFont="1" applyFill="1" applyAlignment="1">
      <alignment horizontal="center" vertical="center" wrapText="1"/>
    </xf>
    <xf numFmtId="165" fontId="35" fillId="0" borderId="14" xfId="0" applyNumberFormat="1" applyFont="1" applyFill="1" applyBorder="1" applyAlignment="1">
      <alignment horizontal="center" vertical="top"/>
    </xf>
    <xf numFmtId="165" fontId="39" fillId="25" borderId="14" xfId="0" applyNumberFormat="1" applyFont="1" applyFill="1" applyBorder="1" applyAlignment="1">
      <alignment horizontal="center" vertical="top"/>
    </xf>
    <xf numFmtId="165" fontId="117" fillId="0" borderId="14" xfId="0" applyNumberFormat="1" applyFont="1" applyFill="1" applyBorder="1" applyAlignment="1">
      <alignment horizontal="center" vertical="top"/>
    </xf>
    <xf numFmtId="0" fontId="6" fillId="28" borderId="15" xfId="0" quotePrefix="1" applyFont="1" applyFill="1" applyBorder="1" applyAlignment="1">
      <alignment horizontal="left" vertical="top" wrapText="1"/>
    </xf>
    <xf numFmtId="0" fontId="85" fillId="0" borderId="14" xfId="0" applyFont="1" applyFill="1" applyBorder="1" applyAlignment="1">
      <alignment horizontal="center" vertical="top" wrapText="1"/>
    </xf>
    <xf numFmtId="0" fontId="2" fillId="25" borderId="14" xfId="0" quotePrefix="1" applyFont="1" applyFill="1" applyBorder="1" applyAlignment="1">
      <alignment horizontal="center" vertical="top" wrapText="1"/>
    </xf>
    <xf numFmtId="0" fontId="89" fillId="0" borderId="14" xfId="0" applyFont="1" applyFill="1" applyBorder="1" applyAlignment="1">
      <alignment horizontal="center" vertical="top" wrapText="1"/>
    </xf>
    <xf numFmtId="0" fontId="136" fillId="25" borderId="14" xfId="0" applyFont="1" applyFill="1" applyBorder="1" applyAlignment="1">
      <alignment horizontal="center" vertical="top" wrapText="1"/>
    </xf>
    <xf numFmtId="0" fontId="6" fillId="14" borderId="3" xfId="0" quotePrefix="1" applyFont="1" applyFill="1" applyBorder="1" applyAlignment="1">
      <alignment horizontal="left" vertical="top" wrapText="1"/>
    </xf>
    <xf numFmtId="0" fontId="2" fillId="0" borderId="14" xfId="0" quotePrefix="1" applyFont="1" applyFill="1" applyBorder="1" applyAlignment="1">
      <alignment horizontal="center" vertical="top" wrapText="1"/>
    </xf>
    <xf numFmtId="165" fontId="35" fillId="27" borderId="14" xfId="0" applyNumberFormat="1" applyFont="1" applyFill="1" applyBorder="1" applyAlignment="1">
      <alignment horizontal="center" vertical="top"/>
    </xf>
    <xf numFmtId="0" fontId="56" fillId="29" borderId="14" xfId="0" applyFont="1" applyFill="1" applyBorder="1" applyAlignment="1">
      <alignment horizontal="center" vertical="top" wrapText="1"/>
    </xf>
    <xf numFmtId="0" fontId="2" fillId="29" borderId="14" xfId="0" quotePrefix="1" applyFont="1" applyFill="1" applyBorder="1" applyAlignment="1">
      <alignment horizontal="left" vertical="top" wrapText="1"/>
    </xf>
    <xf numFmtId="0" fontId="6" fillId="29" borderId="15" xfId="0" quotePrefix="1" applyFont="1" applyFill="1" applyBorder="1" applyAlignment="1">
      <alignment horizontal="left" vertical="top" wrapText="1"/>
    </xf>
    <xf numFmtId="0" fontId="163" fillId="23" borderId="14" xfId="0" quotePrefix="1" applyFont="1" applyFill="1" applyBorder="1" applyAlignment="1">
      <alignment horizontal="center" vertical="center" wrapText="1"/>
    </xf>
    <xf numFmtId="0" fontId="163" fillId="23" borderId="14" xfId="0" quotePrefix="1" applyFont="1" applyFill="1" applyBorder="1" applyAlignment="1">
      <alignment horizontal="center" vertical="center"/>
    </xf>
    <xf numFmtId="0" fontId="9" fillId="0" borderId="14" xfId="0" applyFont="1" applyFill="1" applyBorder="1" applyAlignment="1">
      <alignment horizontal="left" vertical="top"/>
    </xf>
    <xf numFmtId="0" fontId="166" fillId="23" borderId="14" xfId="0" quotePrefix="1" applyFont="1" applyFill="1" applyBorder="1" applyAlignment="1">
      <alignment horizontal="center" vertical="center" wrapText="1"/>
    </xf>
    <xf numFmtId="0" fontId="167" fillId="0" borderId="0" xfId="0" applyFont="1" applyAlignment="1">
      <alignment wrapText="1"/>
    </xf>
    <xf numFmtId="49" fontId="9" fillId="0" borderId="14" xfId="0" quotePrefix="1" applyNumberFormat="1" applyFont="1" applyFill="1" applyBorder="1" applyAlignment="1">
      <alignment horizontal="left" vertical="top"/>
    </xf>
    <xf numFmtId="0" fontId="59" fillId="0" borderId="11" xfId="0" quotePrefix="1" applyFont="1" applyFill="1" applyBorder="1" applyAlignment="1">
      <alignment horizontal="right" vertical="center"/>
    </xf>
    <xf numFmtId="0" fontId="164" fillId="0" borderId="0" xfId="0" quotePrefix="1" applyFont="1" applyFill="1" applyAlignment="1">
      <alignment horizontal="left" wrapText="1"/>
    </xf>
    <xf numFmtId="0" fontId="20" fillId="0" borderId="0" xfId="0" quotePrefix="1" applyFont="1" applyAlignment="1">
      <alignment horizontal="left"/>
    </xf>
    <xf numFmtId="0" fontId="165" fillId="0" borderId="0" xfId="0" applyFont="1" applyFill="1" applyAlignment="1">
      <alignment vertical="center" wrapText="1"/>
    </xf>
    <xf numFmtId="0" fontId="5" fillId="0" borderId="0" xfId="0" applyFont="1" applyFill="1" applyBorder="1" applyAlignment="1"/>
    <xf numFmtId="0" fontId="56" fillId="14" borderId="9" xfId="0" applyFont="1" applyFill="1" applyBorder="1" applyAlignment="1">
      <alignment horizontal="left" vertical="top" wrapText="1"/>
    </xf>
    <xf numFmtId="0" fontId="54" fillId="0" borderId="0" xfId="0" applyFont="1" applyAlignment="1">
      <alignment vertical="center"/>
    </xf>
    <xf numFmtId="0" fontId="53" fillId="14" borderId="8" xfId="0" applyFont="1" applyFill="1" applyBorder="1" applyAlignment="1">
      <alignment horizontal="left" vertical="top" wrapText="1"/>
    </xf>
    <xf numFmtId="0" fontId="100" fillId="14" borderId="8" xfId="0" applyFont="1" applyFill="1" applyBorder="1" applyAlignment="1">
      <alignment horizontal="left" vertical="top" wrapText="1"/>
    </xf>
    <xf numFmtId="0" fontId="73" fillId="0" borderId="7" xfId="0" applyFont="1" applyBorder="1" applyAlignment="1">
      <alignment wrapText="1"/>
    </xf>
    <xf numFmtId="0" fontId="149" fillId="0" borderId="12" xfId="0" applyFont="1" applyBorder="1" applyAlignment="1">
      <alignment wrapText="1"/>
    </xf>
    <xf numFmtId="0" fontId="31" fillId="15" borderId="9" xfId="0" applyFont="1" applyFill="1" applyBorder="1" applyAlignment="1">
      <alignment horizontal="left" vertical="top" wrapText="1"/>
    </xf>
    <xf numFmtId="0" fontId="77" fillId="15" borderId="8" xfId="0" applyFont="1" applyFill="1" applyBorder="1" applyAlignment="1">
      <alignment horizontal="left" vertical="top" wrapText="1"/>
    </xf>
    <xf numFmtId="0" fontId="155" fillId="15" borderId="8" xfId="0" applyFont="1" applyFill="1" applyBorder="1" applyAlignment="1">
      <alignment horizontal="left" vertical="top" wrapText="1"/>
    </xf>
    <xf numFmtId="0" fontId="38" fillId="10" borderId="9" xfId="0" applyFont="1" applyFill="1" applyBorder="1" applyAlignment="1">
      <alignment horizontal="left" vertical="top" wrapText="1"/>
    </xf>
    <xf numFmtId="0" fontId="24" fillId="10" borderId="8" xfId="0" applyFont="1" applyFill="1" applyBorder="1" applyAlignment="1">
      <alignment horizontal="left" vertical="top" wrapText="1"/>
    </xf>
    <xf numFmtId="0" fontId="78" fillId="10" borderId="8" xfId="0" applyFont="1" applyFill="1" applyBorder="1" applyAlignment="1">
      <alignment horizontal="left" vertical="top" wrapText="1"/>
    </xf>
    <xf numFmtId="0" fontId="25" fillId="8" borderId="9" xfId="0" applyFont="1" applyFill="1" applyBorder="1" applyAlignment="1">
      <alignment horizontal="left" vertical="top" wrapText="1"/>
    </xf>
    <xf numFmtId="0" fontId="9" fillId="6" borderId="5" xfId="0" quotePrefix="1" applyFont="1" applyFill="1" applyBorder="1" applyAlignment="1">
      <alignment horizontal="left" vertical="top" wrapText="1"/>
    </xf>
    <xf numFmtId="0" fontId="70" fillId="6" borderId="6" xfId="0" applyFont="1" applyFill="1" applyBorder="1" applyAlignment="1">
      <alignment horizontal="left" vertical="top" wrapText="1"/>
    </xf>
    <xf numFmtId="0" fontId="108" fillId="6" borderId="6" xfId="0" applyFont="1" applyFill="1" applyBorder="1" applyAlignment="1">
      <alignment horizontal="left" vertical="top" wrapText="1"/>
    </xf>
    <xf numFmtId="0" fontId="59" fillId="19" borderId="6" xfId="0" applyFont="1" applyFill="1" applyBorder="1" applyAlignment="1">
      <alignment horizontal="left" vertical="center" wrapText="1"/>
    </xf>
    <xf numFmtId="0" fontId="15" fillId="0" borderId="6" xfId="0" applyFont="1" applyBorder="1" applyAlignment="1">
      <alignment wrapText="1"/>
    </xf>
    <xf numFmtId="0" fontId="104" fillId="0" borderId="6" xfId="0" applyFont="1" applyBorder="1" applyAlignment="1">
      <alignment vertical="top" wrapText="1"/>
    </xf>
    <xf numFmtId="0" fontId="156" fillId="0" borderId="6" xfId="0" applyFont="1" applyBorder="1" applyAlignment="1">
      <alignment wrapText="1"/>
    </xf>
    <xf numFmtId="0" fontId="26" fillId="0" borderId="6" xfId="0" applyFont="1" applyBorder="1" applyAlignment="1">
      <alignment horizontal="left" vertical="top" wrapText="1"/>
    </xf>
    <xf numFmtId="0" fontId="146" fillId="6" borderId="5" xfId="0" applyFont="1" applyFill="1" applyBorder="1" applyAlignment="1">
      <alignment horizontal="left" vertical="top" wrapText="1"/>
    </xf>
    <xf numFmtId="0" fontId="6" fillId="14" borderId="8" xfId="0" quotePrefix="1" applyFont="1" applyFill="1" applyBorder="1" applyAlignment="1">
      <alignment horizontal="left" vertical="top" wrapText="1"/>
    </xf>
    <xf numFmtId="0" fontId="166" fillId="23" borderId="16" xfId="0" quotePrefix="1" applyFont="1" applyFill="1" applyBorder="1" applyAlignment="1">
      <alignment horizontal="center" vertical="center" wrapText="1"/>
    </xf>
    <xf numFmtId="0" fontId="166" fillId="23" borderId="17" xfId="0" quotePrefix="1" applyFont="1" applyFill="1" applyBorder="1" applyAlignment="1">
      <alignment horizontal="center" vertical="center" wrapText="1"/>
    </xf>
    <xf numFmtId="0" fontId="9" fillId="0" borderId="18" xfId="0" quotePrefix="1" applyFont="1" applyFill="1" applyBorder="1" applyAlignment="1">
      <alignment horizontal="left" vertical="top" wrapText="1"/>
    </xf>
    <xf numFmtId="0" fontId="9" fillId="0" borderId="19" xfId="0" applyFont="1" applyFill="1" applyBorder="1" applyAlignment="1">
      <alignment horizontal="left" vertical="top" wrapText="1"/>
    </xf>
    <xf numFmtId="0" fontId="9" fillId="0" borderId="20" xfId="0" applyFont="1" applyFill="1" applyBorder="1" applyAlignment="1">
      <alignment horizontal="left" vertical="top" wrapText="1"/>
    </xf>
    <xf numFmtId="49" fontId="20" fillId="0" borderId="0" xfId="0" quotePrefix="1" applyNumberFormat="1" applyFont="1" applyAlignment="1">
      <alignment horizontal="left" wrapText="1"/>
    </xf>
    <xf numFmtId="0" fontId="59" fillId="19" borderId="6" xfId="0" quotePrefix="1" applyFont="1" applyFill="1" applyBorder="1" applyAlignment="1">
      <alignment horizontal="left" vertical="center" wrapText="1"/>
    </xf>
    <xf numFmtId="0" fontId="24" fillId="10" borderId="8" xfId="0" applyFont="1" applyFill="1" applyBorder="1" applyAlignment="1">
      <alignment horizontal="left" vertical="top"/>
    </xf>
    <xf numFmtId="0" fontId="54" fillId="0" borderId="0" xfId="0" applyFont="1" applyAlignment="1">
      <alignment horizontal="left" vertical="center"/>
    </xf>
    <xf numFmtId="0" fontId="96" fillId="21" borderId="5" xfId="0" applyFont="1" applyFill="1" applyBorder="1" applyAlignment="1">
      <alignment wrapText="1"/>
    </xf>
    <xf numFmtId="0" fontId="87" fillId="21" borderId="6" xfId="0" applyFont="1" applyFill="1" applyBorder="1" applyAlignment="1">
      <alignment wrapText="1"/>
    </xf>
    <xf numFmtId="0" fontId="125" fillId="21" borderId="4" xfId="0" applyFont="1" applyFill="1" applyBorder="1" applyAlignment="1">
      <alignment wrapText="1"/>
    </xf>
    <xf numFmtId="0" fontId="114" fillId="21" borderId="5" xfId="0" applyFont="1" applyFill="1" applyBorder="1" applyAlignment="1">
      <alignment wrapText="1"/>
    </xf>
    <xf numFmtId="0" fontId="50" fillId="17" borderId="1" xfId="0" applyFont="1" applyFill="1" applyBorder="1" applyAlignment="1">
      <alignment wrapText="1"/>
    </xf>
    <xf numFmtId="0" fontId="81" fillId="0" borderId="0" xfId="0" applyFont="1" applyAlignment="1">
      <alignment wrapText="1"/>
    </xf>
  </cellXfs>
  <cellStyles count="2">
    <cellStyle name="Normal" xfId="0" builtinId="0"/>
    <cellStyle name="Normal 2" xfId="1"/>
  </cellStyles>
  <dxfs count="83">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bgColor rgb="FFE6E6E6"/>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s>
  <tableStyles count="0" defaultTableStyle="TableStyleMedium2" defaultPivotStyle="PivotStyleLight16"/>
  <colors>
    <mruColors>
      <color rgb="FF008000"/>
      <color rgb="FF0000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image" Target="../media/image27.png"/><Relationship Id="rId3" Type="http://schemas.openxmlformats.org/officeDocument/2006/relationships/image" Target="../media/image17.png"/><Relationship Id="rId7" Type="http://schemas.openxmlformats.org/officeDocument/2006/relationships/image" Target="../media/image21.png"/><Relationship Id="rId12" Type="http://schemas.openxmlformats.org/officeDocument/2006/relationships/image" Target="../media/image26.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5.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 Id="rId14"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oneCellAnchor>
    <xdr:from>
      <xdr:col>8</xdr:col>
      <xdr:colOff>114300</xdr:colOff>
      <xdr:row>207</xdr:row>
      <xdr:rowOff>123825</xdr:rowOff>
    </xdr:from>
    <xdr:ext cx="1524000" cy="190500"/>
    <xdr:pic>
      <xdr:nvPicPr>
        <xdr:cNvPr id="2" name="image05.png"/>
        <xdr:cNvPicPr preferRelativeResize="0"/>
      </xdr:nvPicPr>
      <xdr:blipFill>
        <a:blip xmlns:r="http://schemas.openxmlformats.org/officeDocument/2006/relationships" r:embed="rId1" cstate="print"/>
        <a:stretch>
          <a:fillRect/>
        </a:stretch>
      </xdr:blipFill>
      <xdr:spPr>
        <a:xfrm>
          <a:off x="0" y="0"/>
          <a:ext cx="1524000" cy="190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19</xdr:row>
      <xdr:rowOff>57150</xdr:rowOff>
    </xdr:from>
    <xdr:to>
      <xdr:col>5</xdr:col>
      <xdr:colOff>2525757</xdr:colOff>
      <xdr:row>46</xdr:row>
      <xdr:rowOff>132666</xdr:rowOff>
    </xdr:to>
    <xdr:pic>
      <xdr:nvPicPr>
        <xdr:cNvPr id="2" name="Picture 1"/>
        <xdr:cNvPicPr>
          <a:picLocks noChangeAspect="1"/>
        </xdr:cNvPicPr>
      </xdr:nvPicPr>
      <xdr:blipFill rotWithShape="1">
        <a:blip xmlns:r="http://schemas.openxmlformats.org/officeDocument/2006/relationships" r:embed="rId1"/>
        <a:srcRect r="2760"/>
        <a:stretch/>
      </xdr:blipFill>
      <xdr:spPr>
        <a:xfrm>
          <a:off x="47625" y="4181475"/>
          <a:ext cx="10040982" cy="4447491"/>
        </a:xfrm>
        <a:prstGeom prst="rect">
          <a:avLst/>
        </a:prstGeom>
        <a:ln w="3175">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114300</xdr:colOff>
      <xdr:row>13</xdr:row>
      <xdr:rowOff>2066925</xdr:rowOff>
    </xdr:from>
    <xdr:ext cx="1038225" cy="1695450"/>
    <xdr:pic>
      <xdr:nvPicPr>
        <xdr:cNvPr id="2" name="image09.png"/>
        <xdr:cNvPicPr preferRelativeResize="0"/>
      </xdr:nvPicPr>
      <xdr:blipFill>
        <a:blip xmlns:r="http://schemas.openxmlformats.org/officeDocument/2006/relationships" r:embed="rId1" cstate="print"/>
        <a:stretch>
          <a:fillRect/>
        </a:stretch>
      </xdr:blipFill>
      <xdr:spPr>
        <a:xfrm>
          <a:off x="0" y="0"/>
          <a:ext cx="1038225" cy="1695450"/>
        </a:xfrm>
        <a:prstGeom prst="rect">
          <a:avLst/>
        </a:prstGeom>
        <a:noFill/>
      </xdr:spPr>
    </xdr:pic>
    <xdr:clientData fLocksWithSheet="0"/>
  </xdr:oneCellAnchor>
  <xdr:oneCellAnchor>
    <xdr:from>
      <xdr:col>4</xdr:col>
      <xdr:colOff>428625</xdr:colOff>
      <xdr:row>2</xdr:row>
      <xdr:rowOff>666750</xdr:rowOff>
    </xdr:from>
    <xdr:ext cx="6048375" cy="1495425"/>
    <xdr:pic>
      <xdr:nvPicPr>
        <xdr:cNvPr id="3" name="image00.png"/>
        <xdr:cNvPicPr preferRelativeResize="0"/>
      </xdr:nvPicPr>
      <xdr:blipFill>
        <a:blip xmlns:r="http://schemas.openxmlformats.org/officeDocument/2006/relationships" r:embed="rId2" cstate="print"/>
        <a:stretch>
          <a:fillRect/>
        </a:stretch>
      </xdr:blipFill>
      <xdr:spPr>
        <a:xfrm>
          <a:off x="0" y="0"/>
          <a:ext cx="6048375" cy="1495425"/>
        </a:xfrm>
        <a:prstGeom prst="rect">
          <a:avLst/>
        </a:prstGeom>
        <a:noFill/>
      </xdr:spPr>
    </xdr:pic>
    <xdr:clientData fLocksWithSheet="0"/>
  </xdr:oneCellAnchor>
  <xdr:oneCellAnchor>
    <xdr:from>
      <xdr:col>6</xdr:col>
      <xdr:colOff>19050</xdr:colOff>
      <xdr:row>13</xdr:row>
      <xdr:rowOff>57150</xdr:rowOff>
    </xdr:from>
    <xdr:ext cx="3276600" cy="1828800"/>
    <xdr:pic>
      <xdr:nvPicPr>
        <xdr:cNvPr id="4" name="image01.png"/>
        <xdr:cNvPicPr preferRelativeResize="0"/>
      </xdr:nvPicPr>
      <xdr:blipFill>
        <a:blip xmlns:r="http://schemas.openxmlformats.org/officeDocument/2006/relationships" r:embed="rId3" cstate="print"/>
        <a:stretch>
          <a:fillRect/>
        </a:stretch>
      </xdr:blipFill>
      <xdr:spPr>
        <a:xfrm>
          <a:off x="0" y="0"/>
          <a:ext cx="3276600" cy="1828800"/>
        </a:xfrm>
        <a:prstGeom prst="rect">
          <a:avLst/>
        </a:prstGeom>
        <a:noFill/>
      </xdr:spPr>
    </xdr:pic>
    <xdr:clientData fLocksWithSheet="0"/>
  </xdr:oneCellAnchor>
  <xdr:oneCellAnchor>
    <xdr:from>
      <xdr:col>4</xdr:col>
      <xdr:colOff>476250</xdr:colOff>
      <xdr:row>1</xdr:row>
      <xdr:rowOff>609600</xdr:rowOff>
    </xdr:from>
    <xdr:ext cx="6315075" cy="1733550"/>
    <xdr:pic>
      <xdr:nvPicPr>
        <xdr:cNvPr id="5" name="image07.png"/>
        <xdr:cNvPicPr preferRelativeResize="0"/>
      </xdr:nvPicPr>
      <xdr:blipFill>
        <a:blip xmlns:r="http://schemas.openxmlformats.org/officeDocument/2006/relationships" r:embed="rId4" cstate="print"/>
        <a:stretch>
          <a:fillRect/>
        </a:stretch>
      </xdr:blipFill>
      <xdr:spPr>
        <a:xfrm>
          <a:off x="0" y="0"/>
          <a:ext cx="6315075" cy="1733550"/>
        </a:xfrm>
        <a:prstGeom prst="rect">
          <a:avLst/>
        </a:prstGeom>
        <a:noFill/>
      </xdr:spPr>
    </xdr:pic>
    <xdr:clientData fLocksWithSheet="0"/>
  </xdr:oneCellAnchor>
  <xdr:oneCellAnchor>
    <xdr:from>
      <xdr:col>6</xdr:col>
      <xdr:colOff>152400</xdr:colOff>
      <xdr:row>8</xdr:row>
      <xdr:rowOff>19050</xdr:rowOff>
    </xdr:from>
    <xdr:ext cx="2933700" cy="1828800"/>
    <xdr:pic>
      <xdr:nvPicPr>
        <xdr:cNvPr id="6" name="image06.png"/>
        <xdr:cNvPicPr preferRelativeResize="0"/>
      </xdr:nvPicPr>
      <xdr:blipFill>
        <a:blip xmlns:r="http://schemas.openxmlformats.org/officeDocument/2006/relationships" r:embed="rId5" cstate="print"/>
        <a:stretch>
          <a:fillRect/>
        </a:stretch>
      </xdr:blipFill>
      <xdr:spPr>
        <a:xfrm>
          <a:off x="0" y="0"/>
          <a:ext cx="2933700" cy="1828800"/>
        </a:xfrm>
        <a:prstGeom prst="rect">
          <a:avLst/>
        </a:prstGeom>
        <a:noFill/>
      </xdr:spPr>
    </xdr:pic>
    <xdr:clientData fLocksWithSheet="0"/>
  </xdr:oneCellAnchor>
  <xdr:oneCellAnchor>
    <xdr:from>
      <xdr:col>6</xdr:col>
      <xdr:colOff>76200</xdr:colOff>
      <xdr:row>10</xdr:row>
      <xdr:rowOff>114300</xdr:rowOff>
    </xdr:from>
    <xdr:ext cx="2943225" cy="1733550"/>
    <xdr:pic>
      <xdr:nvPicPr>
        <xdr:cNvPr id="7" name="image03.png"/>
        <xdr:cNvPicPr preferRelativeResize="0"/>
      </xdr:nvPicPr>
      <xdr:blipFill>
        <a:blip xmlns:r="http://schemas.openxmlformats.org/officeDocument/2006/relationships" r:embed="rId6" cstate="print"/>
        <a:stretch>
          <a:fillRect/>
        </a:stretch>
      </xdr:blipFill>
      <xdr:spPr>
        <a:xfrm>
          <a:off x="0" y="0"/>
          <a:ext cx="2943225" cy="1733550"/>
        </a:xfrm>
        <a:prstGeom prst="rect">
          <a:avLst/>
        </a:prstGeom>
        <a:noFill/>
      </xdr:spPr>
    </xdr:pic>
    <xdr:clientData fLocksWithSheet="0"/>
  </xdr:oneCellAnchor>
  <xdr:oneCellAnchor>
    <xdr:from>
      <xdr:col>6</xdr:col>
      <xdr:colOff>342900</xdr:colOff>
      <xdr:row>5</xdr:row>
      <xdr:rowOff>2647950</xdr:rowOff>
    </xdr:from>
    <xdr:ext cx="2905125" cy="990600"/>
    <xdr:pic>
      <xdr:nvPicPr>
        <xdr:cNvPr id="8" name="image08.png"/>
        <xdr:cNvPicPr preferRelativeResize="0"/>
      </xdr:nvPicPr>
      <xdr:blipFill>
        <a:blip xmlns:r="http://schemas.openxmlformats.org/officeDocument/2006/relationships" r:embed="rId7" cstate="print"/>
        <a:stretch>
          <a:fillRect/>
        </a:stretch>
      </xdr:blipFill>
      <xdr:spPr>
        <a:xfrm>
          <a:off x="0" y="0"/>
          <a:ext cx="2905125" cy="990600"/>
        </a:xfrm>
        <a:prstGeom prst="rect">
          <a:avLst/>
        </a:prstGeom>
        <a:noFill/>
      </xdr:spPr>
    </xdr:pic>
    <xdr:clientData fLocksWithSheet="0"/>
  </xdr:oneCellAnchor>
  <xdr:oneCellAnchor>
    <xdr:from>
      <xdr:col>6</xdr:col>
      <xdr:colOff>352425</xdr:colOff>
      <xdr:row>11</xdr:row>
      <xdr:rowOff>9525</xdr:rowOff>
    </xdr:from>
    <xdr:ext cx="2552700" cy="1905000"/>
    <xdr:pic>
      <xdr:nvPicPr>
        <xdr:cNvPr id="9" name="image02.png"/>
        <xdr:cNvPicPr preferRelativeResize="0"/>
      </xdr:nvPicPr>
      <xdr:blipFill>
        <a:blip xmlns:r="http://schemas.openxmlformats.org/officeDocument/2006/relationships" r:embed="rId8" cstate="print"/>
        <a:stretch>
          <a:fillRect/>
        </a:stretch>
      </xdr:blipFill>
      <xdr:spPr>
        <a:xfrm>
          <a:off x="0" y="0"/>
          <a:ext cx="2552700" cy="1905000"/>
        </a:xfrm>
        <a:prstGeom prst="rect">
          <a:avLst/>
        </a:prstGeom>
        <a:noFill/>
      </xdr:spPr>
    </xdr:pic>
    <xdr:clientData fLocksWithSheet="0"/>
  </xdr:oneCellAnchor>
  <xdr:oneCellAnchor>
    <xdr:from>
      <xdr:col>6</xdr:col>
      <xdr:colOff>200025</xdr:colOff>
      <xdr:row>9</xdr:row>
      <xdr:rowOff>133350</xdr:rowOff>
    </xdr:from>
    <xdr:ext cx="2571750" cy="1676400"/>
    <xdr:pic>
      <xdr:nvPicPr>
        <xdr:cNvPr id="10" name="image04.png"/>
        <xdr:cNvPicPr preferRelativeResize="0"/>
      </xdr:nvPicPr>
      <xdr:blipFill>
        <a:blip xmlns:r="http://schemas.openxmlformats.org/officeDocument/2006/relationships" r:embed="rId9" cstate="print"/>
        <a:stretch>
          <a:fillRect/>
        </a:stretch>
      </xdr:blipFill>
      <xdr:spPr>
        <a:xfrm>
          <a:off x="0" y="0"/>
          <a:ext cx="2571750" cy="1676400"/>
        </a:xfrm>
        <a:prstGeom prst="rect">
          <a:avLst/>
        </a:prstGeom>
        <a:noFill/>
      </xdr:spPr>
    </xdr:pic>
    <xdr:clientData fLocksWithSheet="0"/>
  </xdr:oneCellAnchor>
  <xdr:oneCellAnchor>
    <xdr:from>
      <xdr:col>6</xdr:col>
      <xdr:colOff>76200</xdr:colOff>
      <xdr:row>4</xdr:row>
      <xdr:rowOff>171450</xdr:rowOff>
    </xdr:from>
    <xdr:ext cx="3105150" cy="2257425"/>
    <xdr:pic>
      <xdr:nvPicPr>
        <xdr:cNvPr id="11" name="image11.png"/>
        <xdr:cNvPicPr preferRelativeResize="0"/>
      </xdr:nvPicPr>
      <xdr:blipFill>
        <a:blip xmlns:r="http://schemas.openxmlformats.org/officeDocument/2006/relationships" r:embed="rId10" cstate="print"/>
        <a:stretch>
          <a:fillRect/>
        </a:stretch>
      </xdr:blipFill>
      <xdr:spPr>
        <a:xfrm>
          <a:off x="0" y="0"/>
          <a:ext cx="3105150" cy="2257425"/>
        </a:xfrm>
        <a:prstGeom prst="rect">
          <a:avLst/>
        </a:prstGeom>
        <a:noFill/>
      </xdr:spPr>
    </xdr:pic>
    <xdr:clientData fLocksWithSheet="0"/>
  </xdr:oneCellAnchor>
  <xdr:oneCellAnchor>
    <xdr:from>
      <xdr:col>6</xdr:col>
      <xdr:colOff>381000</xdr:colOff>
      <xdr:row>12</xdr:row>
      <xdr:rowOff>171450</xdr:rowOff>
    </xdr:from>
    <xdr:ext cx="2533650" cy="1676400"/>
    <xdr:pic>
      <xdr:nvPicPr>
        <xdr:cNvPr id="12" name="image10.png"/>
        <xdr:cNvPicPr preferRelativeResize="0"/>
      </xdr:nvPicPr>
      <xdr:blipFill>
        <a:blip xmlns:r="http://schemas.openxmlformats.org/officeDocument/2006/relationships" r:embed="rId11" cstate="print"/>
        <a:stretch>
          <a:fillRect/>
        </a:stretch>
      </xdr:blipFill>
      <xdr:spPr>
        <a:xfrm>
          <a:off x="0" y="0"/>
          <a:ext cx="2533650" cy="1676400"/>
        </a:xfrm>
        <a:prstGeom prst="rect">
          <a:avLst/>
        </a:prstGeom>
        <a:noFill/>
      </xdr:spPr>
    </xdr:pic>
    <xdr:clientData fLocksWithSheet="0"/>
  </xdr:oneCellAnchor>
  <xdr:oneCellAnchor>
    <xdr:from>
      <xdr:col>6</xdr:col>
      <xdr:colOff>152400</xdr:colOff>
      <xdr:row>7</xdr:row>
      <xdr:rowOff>390525</xdr:rowOff>
    </xdr:from>
    <xdr:ext cx="933450" cy="2438400"/>
    <xdr:pic>
      <xdr:nvPicPr>
        <xdr:cNvPr id="13" name="image12.png"/>
        <xdr:cNvPicPr preferRelativeResize="0"/>
      </xdr:nvPicPr>
      <xdr:blipFill>
        <a:blip xmlns:r="http://schemas.openxmlformats.org/officeDocument/2006/relationships" r:embed="rId12" cstate="print"/>
        <a:stretch>
          <a:fillRect/>
        </a:stretch>
      </xdr:blipFill>
      <xdr:spPr>
        <a:xfrm>
          <a:off x="0" y="0"/>
          <a:ext cx="933450" cy="24384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133350</xdr:colOff>
      <xdr:row>5</xdr:row>
      <xdr:rowOff>47625</xdr:rowOff>
    </xdr:from>
    <xdr:ext cx="2124075" cy="2000250"/>
    <xdr:pic>
      <xdr:nvPicPr>
        <xdr:cNvPr id="2" name="image14.png"/>
        <xdr:cNvPicPr preferRelativeResize="0"/>
      </xdr:nvPicPr>
      <xdr:blipFill>
        <a:blip xmlns:r="http://schemas.openxmlformats.org/officeDocument/2006/relationships" r:embed="rId1" cstate="print"/>
        <a:stretch>
          <a:fillRect/>
        </a:stretch>
      </xdr:blipFill>
      <xdr:spPr>
        <a:xfrm>
          <a:off x="0" y="0"/>
          <a:ext cx="2124075" cy="2000250"/>
        </a:xfrm>
        <a:prstGeom prst="rect">
          <a:avLst/>
        </a:prstGeom>
        <a:noFill/>
      </xdr:spPr>
    </xdr:pic>
    <xdr:clientData fLocksWithSheet="0"/>
  </xdr:oneCellAnchor>
  <xdr:oneCellAnchor>
    <xdr:from>
      <xdr:col>8</xdr:col>
      <xdr:colOff>123825</xdr:colOff>
      <xdr:row>13</xdr:row>
      <xdr:rowOff>114300</xdr:rowOff>
    </xdr:from>
    <xdr:ext cx="6581775" cy="2876550"/>
    <xdr:pic>
      <xdr:nvPicPr>
        <xdr:cNvPr id="3" name="image13.png"/>
        <xdr:cNvPicPr preferRelativeResize="0"/>
      </xdr:nvPicPr>
      <xdr:blipFill>
        <a:blip xmlns:r="http://schemas.openxmlformats.org/officeDocument/2006/relationships" r:embed="rId2" cstate="print"/>
        <a:stretch>
          <a:fillRect/>
        </a:stretch>
      </xdr:blipFill>
      <xdr:spPr>
        <a:xfrm>
          <a:off x="0" y="0"/>
          <a:ext cx="6581775" cy="2876550"/>
        </a:xfrm>
        <a:prstGeom prst="rect">
          <a:avLst/>
        </a:prstGeom>
        <a:noFill/>
      </xdr:spPr>
    </xdr:pic>
    <xdr:clientData fLocksWithSheet="0"/>
  </xdr:oneCellAnchor>
  <xdr:oneCellAnchor>
    <xdr:from>
      <xdr:col>8</xdr:col>
      <xdr:colOff>95250</xdr:colOff>
      <xdr:row>4</xdr:row>
      <xdr:rowOff>85725</xdr:rowOff>
    </xdr:from>
    <xdr:ext cx="2057400" cy="1371600"/>
    <xdr:pic>
      <xdr:nvPicPr>
        <xdr:cNvPr id="4" name="image22.png"/>
        <xdr:cNvPicPr preferRelativeResize="0"/>
      </xdr:nvPicPr>
      <xdr:blipFill>
        <a:blip xmlns:r="http://schemas.openxmlformats.org/officeDocument/2006/relationships" r:embed="rId3" cstate="print"/>
        <a:stretch>
          <a:fillRect/>
        </a:stretch>
      </xdr:blipFill>
      <xdr:spPr>
        <a:xfrm>
          <a:off x="0" y="0"/>
          <a:ext cx="2057400" cy="1371600"/>
        </a:xfrm>
        <a:prstGeom prst="rect">
          <a:avLst/>
        </a:prstGeom>
        <a:noFill/>
      </xdr:spPr>
    </xdr:pic>
    <xdr:clientData fLocksWithSheet="0"/>
  </xdr:oneCellAnchor>
  <xdr:oneCellAnchor>
    <xdr:from>
      <xdr:col>8</xdr:col>
      <xdr:colOff>76200</xdr:colOff>
      <xdr:row>10</xdr:row>
      <xdr:rowOff>0</xdr:rowOff>
    </xdr:from>
    <xdr:ext cx="3562350" cy="2076450"/>
    <xdr:pic>
      <xdr:nvPicPr>
        <xdr:cNvPr id="5" name="image15.png"/>
        <xdr:cNvPicPr preferRelativeResize="0"/>
      </xdr:nvPicPr>
      <xdr:blipFill>
        <a:blip xmlns:r="http://schemas.openxmlformats.org/officeDocument/2006/relationships" r:embed="rId4" cstate="print"/>
        <a:stretch>
          <a:fillRect/>
        </a:stretch>
      </xdr:blipFill>
      <xdr:spPr>
        <a:xfrm>
          <a:off x="0" y="0"/>
          <a:ext cx="3562350" cy="2076450"/>
        </a:xfrm>
        <a:prstGeom prst="rect">
          <a:avLst/>
        </a:prstGeom>
        <a:noFill/>
      </xdr:spPr>
    </xdr:pic>
    <xdr:clientData fLocksWithSheet="0"/>
  </xdr:oneCellAnchor>
  <xdr:oneCellAnchor>
    <xdr:from>
      <xdr:col>8</xdr:col>
      <xdr:colOff>76200</xdr:colOff>
      <xdr:row>11</xdr:row>
      <xdr:rowOff>38100</xdr:rowOff>
    </xdr:from>
    <xdr:ext cx="2838450" cy="1981200"/>
    <xdr:pic>
      <xdr:nvPicPr>
        <xdr:cNvPr id="6" name="image16.png"/>
        <xdr:cNvPicPr preferRelativeResize="0"/>
      </xdr:nvPicPr>
      <xdr:blipFill>
        <a:blip xmlns:r="http://schemas.openxmlformats.org/officeDocument/2006/relationships" r:embed="rId5" cstate="print"/>
        <a:stretch>
          <a:fillRect/>
        </a:stretch>
      </xdr:blipFill>
      <xdr:spPr>
        <a:xfrm>
          <a:off x="0" y="0"/>
          <a:ext cx="2838450" cy="1981200"/>
        </a:xfrm>
        <a:prstGeom prst="rect">
          <a:avLst/>
        </a:prstGeom>
        <a:noFill/>
      </xdr:spPr>
    </xdr:pic>
    <xdr:clientData fLocksWithSheet="0"/>
  </xdr:oneCellAnchor>
  <xdr:oneCellAnchor>
    <xdr:from>
      <xdr:col>8</xdr:col>
      <xdr:colOff>57150</xdr:colOff>
      <xdr:row>9</xdr:row>
      <xdr:rowOff>57150</xdr:rowOff>
    </xdr:from>
    <xdr:ext cx="2400300" cy="2438400"/>
    <xdr:pic>
      <xdr:nvPicPr>
        <xdr:cNvPr id="7" name="image21.png"/>
        <xdr:cNvPicPr preferRelativeResize="0"/>
      </xdr:nvPicPr>
      <xdr:blipFill>
        <a:blip xmlns:r="http://schemas.openxmlformats.org/officeDocument/2006/relationships" r:embed="rId6" cstate="print"/>
        <a:stretch>
          <a:fillRect/>
        </a:stretch>
      </xdr:blipFill>
      <xdr:spPr>
        <a:xfrm>
          <a:off x="0" y="0"/>
          <a:ext cx="2400300" cy="2438400"/>
        </a:xfrm>
        <a:prstGeom prst="rect">
          <a:avLst/>
        </a:prstGeom>
        <a:noFill/>
      </xdr:spPr>
    </xdr:pic>
    <xdr:clientData fLocksWithSheet="0"/>
  </xdr:oneCellAnchor>
  <xdr:oneCellAnchor>
    <xdr:from>
      <xdr:col>8</xdr:col>
      <xdr:colOff>133350</xdr:colOff>
      <xdr:row>6</xdr:row>
      <xdr:rowOff>9525</xdr:rowOff>
    </xdr:from>
    <xdr:ext cx="1914525" cy="1600200"/>
    <xdr:pic>
      <xdr:nvPicPr>
        <xdr:cNvPr id="8" name="image24.png"/>
        <xdr:cNvPicPr preferRelativeResize="0"/>
      </xdr:nvPicPr>
      <xdr:blipFill>
        <a:blip xmlns:r="http://schemas.openxmlformats.org/officeDocument/2006/relationships" r:embed="rId7" cstate="print"/>
        <a:stretch>
          <a:fillRect/>
        </a:stretch>
      </xdr:blipFill>
      <xdr:spPr>
        <a:xfrm>
          <a:off x="0" y="0"/>
          <a:ext cx="1914525" cy="1600200"/>
        </a:xfrm>
        <a:prstGeom prst="rect">
          <a:avLst/>
        </a:prstGeom>
        <a:noFill/>
      </xdr:spPr>
    </xdr:pic>
    <xdr:clientData fLocksWithSheet="0"/>
  </xdr:oneCellAnchor>
  <xdr:oneCellAnchor>
    <xdr:from>
      <xdr:col>8</xdr:col>
      <xdr:colOff>381000</xdr:colOff>
      <xdr:row>7</xdr:row>
      <xdr:rowOff>266700</xdr:rowOff>
    </xdr:from>
    <xdr:ext cx="4476750" cy="4114800"/>
    <xdr:pic>
      <xdr:nvPicPr>
        <xdr:cNvPr id="9" name="image17.png"/>
        <xdr:cNvPicPr preferRelativeResize="0"/>
      </xdr:nvPicPr>
      <xdr:blipFill>
        <a:blip xmlns:r="http://schemas.openxmlformats.org/officeDocument/2006/relationships" r:embed="rId8" cstate="print"/>
        <a:stretch>
          <a:fillRect/>
        </a:stretch>
      </xdr:blipFill>
      <xdr:spPr>
        <a:xfrm>
          <a:off x="0" y="0"/>
          <a:ext cx="4476750" cy="4114800"/>
        </a:xfrm>
        <a:prstGeom prst="rect">
          <a:avLst/>
        </a:prstGeom>
        <a:noFill/>
      </xdr:spPr>
    </xdr:pic>
    <xdr:clientData fLocksWithSheet="0"/>
  </xdr:oneCellAnchor>
  <xdr:oneCellAnchor>
    <xdr:from>
      <xdr:col>8</xdr:col>
      <xdr:colOff>76200</xdr:colOff>
      <xdr:row>8</xdr:row>
      <xdr:rowOff>0</xdr:rowOff>
    </xdr:from>
    <xdr:ext cx="2028825" cy="1428750"/>
    <xdr:pic>
      <xdr:nvPicPr>
        <xdr:cNvPr id="10" name="image18.png"/>
        <xdr:cNvPicPr preferRelativeResize="0"/>
      </xdr:nvPicPr>
      <xdr:blipFill>
        <a:blip xmlns:r="http://schemas.openxmlformats.org/officeDocument/2006/relationships" r:embed="rId9" cstate="print"/>
        <a:stretch>
          <a:fillRect/>
        </a:stretch>
      </xdr:blipFill>
      <xdr:spPr>
        <a:xfrm>
          <a:off x="0" y="0"/>
          <a:ext cx="2028825" cy="1428750"/>
        </a:xfrm>
        <a:prstGeom prst="rect">
          <a:avLst/>
        </a:prstGeom>
        <a:noFill/>
      </xdr:spPr>
    </xdr:pic>
    <xdr:clientData fLocksWithSheet="0"/>
  </xdr:oneCellAnchor>
  <xdr:oneCellAnchor>
    <xdr:from>
      <xdr:col>8</xdr:col>
      <xdr:colOff>266700</xdr:colOff>
      <xdr:row>15</xdr:row>
      <xdr:rowOff>857250</xdr:rowOff>
    </xdr:from>
    <xdr:ext cx="5457825" cy="2724150"/>
    <xdr:pic>
      <xdr:nvPicPr>
        <xdr:cNvPr id="11" name="image19.png"/>
        <xdr:cNvPicPr preferRelativeResize="0"/>
      </xdr:nvPicPr>
      <xdr:blipFill>
        <a:blip xmlns:r="http://schemas.openxmlformats.org/officeDocument/2006/relationships" r:embed="rId10" cstate="print"/>
        <a:stretch>
          <a:fillRect/>
        </a:stretch>
      </xdr:blipFill>
      <xdr:spPr>
        <a:xfrm>
          <a:off x="0" y="0"/>
          <a:ext cx="5457825" cy="2724150"/>
        </a:xfrm>
        <a:prstGeom prst="rect">
          <a:avLst/>
        </a:prstGeom>
        <a:noFill/>
      </xdr:spPr>
    </xdr:pic>
    <xdr:clientData fLocksWithSheet="0"/>
  </xdr:oneCellAnchor>
  <xdr:oneCellAnchor>
    <xdr:from>
      <xdr:col>8</xdr:col>
      <xdr:colOff>200025</xdr:colOff>
      <xdr:row>16</xdr:row>
      <xdr:rowOff>1371600</xdr:rowOff>
    </xdr:from>
    <xdr:ext cx="2905125" cy="2609850"/>
    <xdr:pic>
      <xdr:nvPicPr>
        <xdr:cNvPr id="12" name="image23.png"/>
        <xdr:cNvPicPr preferRelativeResize="0"/>
      </xdr:nvPicPr>
      <xdr:blipFill>
        <a:blip xmlns:r="http://schemas.openxmlformats.org/officeDocument/2006/relationships" r:embed="rId11" cstate="print"/>
        <a:stretch>
          <a:fillRect/>
        </a:stretch>
      </xdr:blipFill>
      <xdr:spPr>
        <a:xfrm>
          <a:off x="0" y="0"/>
          <a:ext cx="2905125" cy="2609850"/>
        </a:xfrm>
        <a:prstGeom prst="rect">
          <a:avLst/>
        </a:prstGeom>
        <a:noFill/>
      </xdr:spPr>
    </xdr:pic>
    <xdr:clientData fLocksWithSheet="0"/>
  </xdr:oneCellAnchor>
  <xdr:oneCellAnchor>
    <xdr:from>
      <xdr:col>8</xdr:col>
      <xdr:colOff>247650</xdr:colOff>
      <xdr:row>15</xdr:row>
      <xdr:rowOff>4352925</xdr:rowOff>
    </xdr:from>
    <xdr:ext cx="2800350" cy="1581150"/>
    <xdr:pic>
      <xdr:nvPicPr>
        <xdr:cNvPr id="13" name="image20.png"/>
        <xdr:cNvPicPr preferRelativeResize="0"/>
      </xdr:nvPicPr>
      <xdr:blipFill>
        <a:blip xmlns:r="http://schemas.openxmlformats.org/officeDocument/2006/relationships" r:embed="rId12" cstate="print"/>
        <a:stretch>
          <a:fillRect/>
        </a:stretch>
      </xdr:blipFill>
      <xdr:spPr>
        <a:xfrm>
          <a:off x="0" y="0"/>
          <a:ext cx="2800350" cy="1581150"/>
        </a:xfrm>
        <a:prstGeom prst="rect">
          <a:avLst/>
        </a:prstGeom>
        <a:noFill/>
      </xdr:spPr>
    </xdr:pic>
    <xdr:clientData fLocksWithSheet="0"/>
  </xdr:oneCellAnchor>
  <xdr:oneCellAnchor>
    <xdr:from>
      <xdr:col>8</xdr:col>
      <xdr:colOff>95250</xdr:colOff>
      <xdr:row>12</xdr:row>
      <xdr:rowOff>95250</xdr:rowOff>
    </xdr:from>
    <xdr:ext cx="2819400" cy="1866900"/>
    <xdr:pic>
      <xdr:nvPicPr>
        <xdr:cNvPr id="14" name="image25.png"/>
        <xdr:cNvPicPr preferRelativeResize="0"/>
      </xdr:nvPicPr>
      <xdr:blipFill>
        <a:blip xmlns:r="http://schemas.openxmlformats.org/officeDocument/2006/relationships" r:embed="rId13" cstate="print"/>
        <a:stretch>
          <a:fillRect/>
        </a:stretch>
      </xdr:blipFill>
      <xdr:spPr>
        <a:xfrm>
          <a:off x="0" y="0"/>
          <a:ext cx="2819400" cy="1866900"/>
        </a:xfrm>
        <a:prstGeom prst="rect">
          <a:avLst/>
        </a:prstGeom>
        <a:noFill/>
      </xdr:spPr>
    </xdr:pic>
    <xdr:clientData fLocksWithSheet="0"/>
  </xdr:oneCellAnchor>
  <xdr:oneCellAnchor>
    <xdr:from>
      <xdr:col>8</xdr:col>
      <xdr:colOff>76200</xdr:colOff>
      <xdr:row>14</xdr:row>
      <xdr:rowOff>76200</xdr:rowOff>
    </xdr:from>
    <xdr:ext cx="5543550" cy="2647950"/>
    <xdr:pic>
      <xdr:nvPicPr>
        <xdr:cNvPr id="15" name="image26.png"/>
        <xdr:cNvPicPr preferRelativeResize="0"/>
      </xdr:nvPicPr>
      <xdr:blipFill>
        <a:blip xmlns:r="http://schemas.openxmlformats.org/officeDocument/2006/relationships" r:embed="rId14" cstate="print"/>
        <a:stretch>
          <a:fillRect/>
        </a:stretch>
      </xdr:blipFill>
      <xdr:spPr>
        <a:xfrm>
          <a:off x="0" y="0"/>
          <a:ext cx="5543550" cy="26479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6"/>
  <sheetViews>
    <sheetView workbookViewId="0">
      <selection activeCell="B7" sqref="B7:Q7"/>
    </sheetView>
  </sheetViews>
  <sheetFormatPr defaultColWidth="9.85546875" defaultRowHeight="15" customHeight="1" x14ac:dyDescent="0.25"/>
  <cols>
    <col min="2" max="2" width="21.7109375" customWidth="1"/>
    <col min="3" max="3" width="33.85546875" customWidth="1"/>
    <col min="4" max="4" width="45.7109375" customWidth="1"/>
    <col min="5" max="5" width="44.5703125" customWidth="1"/>
    <col min="6" max="6" width="18.7109375" style="46" customWidth="1"/>
    <col min="7" max="7" width="28.5703125" customWidth="1"/>
    <col min="8" max="8" width="23" style="46" customWidth="1"/>
    <col min="9" max="9" width="47.28515625" style="120" customWidth="1"/>
    <col min="10" max="10" width="15.140625" customWidth="1"/>
  </cols>
  <sheetData>
    <row r="1" spans="1:17" ht="15.75" customHeight="1" x14ac:dyDescent="0.25">
      <c r="A1" s="45"/>
      <c r="B1" s="134" t="s">
        <v>0</v>
      </c>
      <c r="C1" s="134" t="s">
        <v>1</v>
      </c>
      <c r="D1" s="45"/>
      <c r="E1" s="45"/>
      <c r="F1" s="45"/>
      <c r="G1" s="6"/>
      <c r="H1" s="48"/>
      <c r="I1" s="48"/>
      <c r="J1" s="43"/>
      <c r="K1" s="45"/>
      <c r="L1" s="45"/>
      <c r="M1" s="45"/>
      <c r="N1" s="45"/>
      <c r="O1" s="45"/>
      <c r="P1" s="45"/>
      <c r="Q1" s="45"/>
    </row>
    <row r="2" spans="1:17" x14ac:dyDescent="0.25">
      <c r="A2" s="93"/>
      <c r="B2" s="93"/>
      <c r="C2" s="93"/>
      <c r="D2" s="93"/>
      <c r="E2" s="93"/>
      <c r="F2" s="93"/>
      <c r="G2" s="93"/>
      <c r="H2" s="31"/>
      <c r="I2" s="31"/>
      <c r="J2" s="121"/>
      <c r="K2" s="93"/>
      <c r="L2" s="93"/>
      <c r="M2" s="93"/>
      <c r="N2" s="93"/>
      <c r="O2" s="93"/>
      <c r="P2" s="93"/>
      <c r="Q2" s="93"/>
    </row>
    <row r="3" spans="1:17" x14ac:dyDescent="0.25">
      <c r="A3" s="63"/>
      <c r="B3" s="63"/>
      <c r="C3" s="63"/>
      <c r="D3" s="63"/>
      <c r="E3" s="9"/>
      <c r="F3" s="9"/>
      <c r="G3" s="132"/>
      <c r="H3" s="25"/>
      <c r="I3" s="25"/>
      <c r="J3" s="41"/>
      <c r="K3" s="9"/>
      <c r="L3" s="9"/>
      <c r="M3" s="9"/>
      <c r="N3" s="9"/>
      <c r="O3" s="9"/>
      <c r="P3" s="9"/>
      <c r="Q3" s="4"/>
    </row>
    <row r="4" spans="1:17" ht="12.75" x14ac:dyDescent="0.2">
      <c r="A4" s="231" t="s">
        <v>2</v>
      </c>
      <c r="B4" s="232"/>
      <c r="C4" s="232"/>
      <c r="D4" s="232"/>
      <c r="E4" s="232"/>
      <c r="F4" s="232"/>
      <c r="G4" s="232"/>
      <c r="H4" s="233"/>
      <c r="I4" s="234"/>
      <c r="J4" s="235"/>
      <c r="K4" s="232"/>
      <c r="L4" s="232"/>
      <c r="M4" s="232"/>
      <c r="N4" s="232"/>
      <c r="O4" s="232"/>
      <c r="P4" s="232"/>
      <c r="Q4" s="232"/>
    </row>
    <row r="5" spans="1:17" ht="12.75" x14ac:dyDescent="0.2">
      <c r="A5" s="232"/>
      <c r="B5" s="232"/>
      <c r="C5" s="232"/>
      <c r="D5" s="232"/>
      <c r="E5" s="232"/>
      <c r="F5" s="232"/>
      <c r="G5" s="232"/>
      <c r="H5" s="233"/>
      <c r="I5" s="234"/>
      <c r="J5" s="235"/>
      <c r="K5" s="232"/>
      <c r="L5" s="232"/>
      <c r="M5" s="232"/>
      <c r="N5" s="232"/>
      <c r="O5" s="232"/>
      <c r="P5" s="232"/>
      <c r="Q5" s="232"/>
    </row>
    <row r="6" spans="1:17" x14ac:dyDescent="0.25">
      <c r="A6" s="37" t="s">
        <v>3</v>
      </c>
      <c r="B6" s="109" t="s">
        <v>4</v>
      </c>
      <c r="C6" s="109" t="s">
        <v>5</v>
      </c>
      <c r="D6" s="109" t="s">
        <v>6</v>
      </c>
      <c r="E6" s="36" t="s">
        <v>7</v>
      </c>
      <c r="F6" s="36" t="s">
        <v>8</v>
      </c>
      <c r="G6" s="122" t="s">
        <v>9</v>
      </c>
      <c r="H6" s="64" t="s">
        <v>10</v>
      </c>
      <c r="I6" s="8" t="s">
        <v>11</v>
      </c>
      <c r="J6" s="18" t="s">
        <v>12</v>
      </c>
      <c r="K6" s="36"/>
      <c r="L6" s="36" t="s">
        <v>13</v>
      </c>
      <c r="M6" s="36"/>
      <c r="N6" s="36"/>
      <c r="O6" s="36"/>
      <c r="P6" s="36"/>
      <c r="Q6" s="36"/>
    </row>
    <row r="7" spans="1:17" x14ac:dyDescent="0.25">
      <c r="A7" s="137" t="s">
        <v>463</v>
      </c>
      <c r="B7" s="236" t="s">
        <v>14</v>
      </c>
      <c r="C7" s="232"/>
      <c r="D7" s="232"/>
      <c r="E7" s="232"/>
      <c r="F7" s="232"/>
      <c r="G7" s="232"/>
      <c r="H7" s="233"/>
      <c r="I7" s="234"/>
      <c r="J7" s="235"/>
      <c r="K7" s="232"/>
      <c r="L7" s="232"/>
      <c r="M7" s="232"/>
      <c r="N7" s="232"/>
      <c r="O7" s="232"/>
      <c r="P7" s="232"/>
      <c r="Q7" s="232"/>
    </row>
    <row r="8" spans="1:17" ht="105" customHeight="1" x14ac:dyDescent="0.25">
      <c r="A8" s="215">
        <v>1</v>
      </c>
      <c r="B8" s="237" t="s">
        <v>15</v>
      </c>
      <c r="C8" s="218" t="s">
        <v>16</v>
      </c>
      <c r="D8" s="33" t="s">
        <v>17</v>
      </c>
      <c r="E8" s="33" t="s">
        <v>18</v>
      </c>
      <c r="F8" s="33">
        <v>4.74</v>
      </c>
      <c r="G8" s="70" t="s">
        <v>19</v>
      </c>
      <c r="H8" s="70"/>
      <c r="I8" s="70"/>
      <c r="J8" s="29"/>
      <c r="K8" s="98"/>
      <c r="L8" s="98"/>
      <c r="M8" s="98"/>
      <c r="N8" s="98"/>
      <c r="O8" s="98"/>
      <c r="P8" s="98"/>
      <c r="Q8" s="98"/>
    </row>
    <row r="9" spans="1:17" ht="60" customHeight="1" x14ac:dyDescent="0.25">
      <c r="A9" s="216"/>
      <c r="B9" s="219"/>
      <c r="C9" s="219"/>
      <c r="D9" s="33" t="s">
        <v>20</v>
      </c>
      <c r="E9" s="33" t="s">
        <v>21</v>
      </c>
      <c r="F9" s="33"/>
      <c r="G9" s="111"/>
      <c r="H9" s="115"/>
      <c r="I9" s="115"/>
      <c r="J9" s="32"/>
      <c r="K9" s="98"/>
      <c r="L9" s="98"/>
      <c r="M9" s="98"/>
      <c r="N9" s="98"/>
      <c r="O9" s="98"/>
      <c r="P9" s="98"/>
      <c r="Q9" s="98"/>
    </row>
    <row r="10" spans="1:17" ht="75" customHeight="1" x14ac:dyDescent="0.25">
      <c r="A10" s="216"/>
      <c r="B10" s="219"/>
      <c r="C10" s="219"/>
      <c r="D10" s="33" t="s">
        <v>22</v>
      </c>
      <c r="E10" s="33" t="s">
        <v>23</v>
      </c>
      <c r="F10" s="33"/>
      <c r="G10" s="111"/>
      <c r="H10" s="115"/>
      <c r="I10" s="115"/>
      <c r="J10" s="32"/>
      <c r="K10" s="98"/>
      <c r="L10" s="98"/>
      <c r="M10" s="98"/>
      <c r="N10" s="98"/>
      <c r="O10" s="98"/>
      <c r="P10" s="98"/>
      <c r="Q10" s="98"/>
    </row>
    <row r="11" spans="1:17" ht="30" customHeight="1" x14ac:dyDescent="0.25">
      <c r="A11" s="216"/>
      <c r="B11" s="219"/>
      <c r="C11" s="219"/>
      <c r="D11" s="33" t="s">
        <v>24</v>
      </c>
      <c r="E11" s="33" t="s">
        <v>25</v>
      </c>
      <c r="F11" s="33"/>
      <c r="G11" s="111"/>
      <c r="H11" s="115"/>
      <c r="I11" s="115"/>
      <c r="J11" s="32"/>
      <c r="K11" s="98"/>
      <c r="L11" s="98"/>
      <c r="M11" s="98"/>
      <c r="N11" s="98"/>
      <c r="O11" s="98"/>
      <c r="P11" s="98"/>
      <c r="Q11" s="98"/>
    </row>
    <row r="12" spans="1:17" ht="60" customHeight="1" x14ac:dyDescent="0.25">
      <c r="A12" s="216"/>
      <c r="B12" s="219"/>
      <c r="C12" s="219"/>
      <c r="D12" s="33" t="s">
        <v>26</v>
      </c>
      <c r="E12" s="33" t="s">
        <v>27</v>
      </c>
      <c r="F12" s="33"/>
      <c r="G12" s="111"/>
      <c r="H12" s="115"/>
      <c r="I12" s="115"/>
      <c r="J12" s="32"/>
      <c r="K12" s="98"/>
      <c r="L12" s="98"/>
      <c r="M12" s="98"/>
      <c r="N12" s="98"/>
      <c r="O12" s="98"/>
      <c r="P12" s="98"/>
      <c r="Q12" s="98"/>
    </row>
    <row r="13" spans="1:17" ht="75" customHeight="1" x14ac:dyDescent="0.25">
      <c r="A13" s="216"/>
      <c r="B13" s="216"/>
      <c r="C13" s="219"/>
      <c r="D13" s="33" t="s">
        <v>28</v>
      </c>
      <c r="E13" s="33" t="s">
        <v>29</v>
      </c>
      <c r="F13" s="33"/>
      <c r="G13" s="111"/>
      <c r="H13" s="115"/>
      <c r="I13" s="115"/>
      <c r="J13" s="32"/>
      <c r="K13" s="98"/>
      <c r="L13" s="98"/>
      <c r="M13" s="98"/>
      <c r="N13" s="98"/>
      <c r="O13" s="98"/>
      <c r="P13" s="98"/>
      <c r="Q13" s="98"/>
    </row>
    <row r="14" spans="1:17" ht="96" customHeight="1" x14ac:dyDescent="0.25">
      <c r="A14" s="215">
        <v>2</v>
      </c>
      <c r="B14" s="217" t="s">
        <v>30</v>
      </c>
      <c r="C14" s="218" t="s">
        <v>16</v>
      </c>
      <c r="D14" s="33" t="s">
        <v>17</v>
      </c>
      <c r="E14" s="33" t="s">
        <v>31</v>
      </c>
      <c r="F14" s="33" t="s">
        <v>32</v>
      </c>
      <c r="G14" s="198" t="s">
        <v>33</v>
      </c>
      <c r="H14" s="70"/>
      <c r="I14" s="115" t="s">
        <v>34</v>
      </c>
      <c r="J14" s="32"/>
      <c r="K14" s="98"/>
      <c r="L14" s="98"/>
      <c r="M14" s="98"/>
      <c r="N14" s="117"/>
      <c r="O14" s="117"/>
      <c r="P14" s="117"/>
      <c r="Q14" s="117"/>
    </row>
    <row r="15" spans="1:17" ht="90" customHeight="1" x14ac:dyDescent="0.25">
      <c r="A15" s="216"/>
      <c r="B15" s="216"/>
      <c r="C15" s="219"/>
      <c r="D15" s="33" t="s">
        <v>35</v>
      </c>
      <c r="E15" s="33" t="s">
        <v>36</v>
      </c>
      <c r="F15" s="33"/>
      <c r="G15" s="111"/>
      <c r="H15" s="115"/>
      <c r="I15" s="70"/>
      <c r="J15" s="32"/>
      <c r="K15" s="98"/>
      <c r="L15" s="98"/>
      <c r="M15" s="98"/>
      <c r="N15" s="117"/>
      <c r="O15" s="117"/>
      <c r="P15" s="117"/>
      <c r="Q15" s="117"/>
    </row>
    <row r="16" spans="1:17" ht="45" customHeight="1" x14ac:dyDescent="0.25">
      <c r="A16" s="216"/>
      <c r="B16" s="216"/>
      <c r="C16" s="219"/>
      <c r="D16" s="33" t="s">
        <v>37</v>
      </c>
      <c r="E16" s="33" t="s">
        <v>38</v>
      </c>
      <c r="F16" s="33"/>
      <c r="G16" s="111"/>
      <c r="H16" s="115"/>
      <c r="I16" s="115"/>
      <c r="J16" s="32"/>
      <c r="K16" s="98"/>
      <c r="L16" s="98"/>
      <c r="M16" s="98"/>
      <c r="N16" s="117"/>
      <c r="O16" s="117"/>
      <c r="P16" s="117"/>
      <c r="Q16" s="117"/>
    </row>
    <row r="17" spans="1:17" ht="75" customHeight="1" x14ac:dyDescent="0.25">
      <c r="A17" s="216"/>
      <c r="B17" s="216"/>
      <c r="C17" s="219"/>
      <c r="D17" s="33" t="s">
        <v>39</v>
      </c>
      <c r="E17" s="33" t="s">
        <v>25</v>
      </c>
      <c r="F17" s="33"/>
      <c r="G17" s="111"/>
      <c r="H17" s="115"/>
      <c r="I17" s="115"/>
      <c r="J17" s="32"/>
      <c r="K17" s="98"/>
      <c r="L17" s="98"/>
      <c r="M17" s="98"/>
      <c r="N17" s="117"/>
      <c r="O17" s="117"/>
      <c r="P17" s="117"/>
      <c r="Q17" s="117"/>
    </row>
    <row r="18" spans="1:17" ht="60" customHeight="1" x14ac:dyDescent="0.25">
      <c r="A18" s="216"/>
      <c r="B18" s="216"/>
      <c r="C18" s="219"/>
      <c r="D18" s="33" t="s">
        <v>26</v>
      </c>
      <c r="E18" s="33" t="s">
        <v>27</v>
      </c>
      <c r="F18" s="33"/>
      <c r="G18" s="111"/>
      <c r="H18" s="115"/>
      <c r="I18" s="115"/>
      <c r="J18" s="32"/>
      <c r="K18" s="98"/>
      <c r="L18" s="98"/>
      <c r="M18" s="98"/>
      <c r="N18" s="117"/>
      <c r="O18" s="117"/>
      <c r="P18" s="117"/>
      <c r="Q18" s="117"/>
    </row>
    <row r="19" spans="1:17" ht="60" customHeight="1" x14ac:dyDescent="0.25">
      <c r="A19" s="216"/>
      <c r="B19" s="216"/>
      <c r="C19" s="219"/>
      <c r="D19" s="33" t="s">
        <v>40</v>
      </c>
      <c r="E19" s="33" t="s">
        <v>41</v>
      </c>
      <c r="F19" s="33"/>
      <c r="G19" s="111"/>
      <c r="H19" s="115"/>
      <c r="I19" s="115"/>
      <c r="J19" s="32"/>
      <c r="K19" s="98"/>
      <c r="L19" s="98"/>
      <c r="M19" s="98"/>
      <c r="N19" s="117"/>
      <c r="O19" s="117"/>
      <c r="P19" s="117"/>
      <c r="Q19" s="117"/>
    </row>
    <row r="20" spans="1:17" ht="75" customHeight="1" x14ac:dyDescent="0.25">
      <c r="A20" s="221">
        <v>3</v>
      </c>
      <c r="B20" s="222" t="s">
        <v>42</v>
      </c>
      <c r="C20" s="223" t="s">
        <v>43</v>
      </c>
      <c r="D20" s="76" t="s">
        <v>17</v>
      </c>
      <c r="E20" s="76" t="s">
        <v>44</v>
      </c>
      <c r="F20" s="76">
        <v>4.74</v>
      </c>
      <c r="G20" s="73" t="s">
        <v>45</v>
      </c>
      <c r="H20" s="73" t="s">
        <v>46</v>
      </c>
      <c r="I20" s="78" t="s">
        <v>47</v>
      </c>
      <c r="J20" s="97"/>
      <c r="K20" s="117"/>
      <c r="L20" s="117"/>
      <c r="M20" s="117"/>
      <c r="N20" s="98"/>
      <c r="O20" s="98"/>
      <c r="P20" s="98"/>
      <c r="Q20" s="98"/>
    </row>
    <row r="21" spans="1:17" ht="90" customHeight="1" x14ac:dyDescent="0.25">
      <c r="A21" s="216"/>
      <c r="B21" s="216"/>
      <c r="C21" s="219"/>
      <c r="D21" s="76" t="s">
        <v>48</v>
      </c>
      <c r="E21" s="76" t="s">
        <v>49</v>
      </c>
      <c r="F21" s="76"/>
      <c r="G21" s="71"/>
      <c r="H21" s="78"/>
      <c r="I21" s="78"/>
      <c r="J21" s="97"/>
      <c r="K21" s="117"/>
      <c r="L21" s="117"/>
      <c r="M21" s="117"/>
      <c r="N21" s="98"/>
      <c r="O21" s="98"/>
      <c r="P21" s="98"/>
      <c r="Q21" s="98"/>
    </row>
    <row r="22" spans="1:17" ht="45" customHeight="1" x14ac:dyDescent="0.25">
      <c r="A22" s="216"/>
      <c r="B22" s="216"/>
      <c r="C22" s="219"/>
      <c r="D22" s="76" t="s">
        <v>37</v>
      </c>
      <c r="E22" s="76" t="s">
        <v>50</v>
      </c>
      <c r="F22" s="76"/>
      <c r="G22" s="71"/>
      <c r="H22" s="78"/>
      <c r="I22" s="78"/>
      <c r="J22" s="97"/>
      <c r="K22" s="117"/>
      <c r="L22" s="117"/>
      <c r="M22" s="117"/>
      <c r="N22" s="98"/>
      <c r="O22" s="98"/>
      <c r="P22" s="98"/>
      <c r="Q22" s="98"/>
    </row>
    <row r="23" spans="1:17" ht="75" customHeight="1" x14ac:dyDescent="0.25">
      <c r="A23" s="216"/>
      <c r="B23" s="216"/>
      <c r="C23" s="219"/>
      <c r="D23" s="76" t="s">
        <v>51</v>
      </c>
      <c r="E23" s="76" t="s">
        <v>25</v>
      </c>
      <c r="F23" s="76"/>
      <c r="G23" s="71"/>
      <c r="H23" s="78"/>
      <c r="I23" s="78"/>
      <c r="J23" s="97"/>
      <c r="K23" s="117"/>
      <c r="L23" s="117"/>
      <c r="M23" s="117"/>
      <c r="N23" s="98"/>
      <c r="O23" s="98"/>
      <c r="P23" s="98"/>
      <c r="Q23" s="98"/>
    </row>
    <row r="24" spans="1:17" ht="60" customHeight="1" x14ac:dyDescent="0.25">
      <c r="A24" s="216"/>
      <c r="B24" s="216"/>
      <c r="C24" s="219"/>
      <c r="D24" s="76" t="s">
        <v>26</v>
      </c>
      <c r="E24" s="76" t="s">
        <v>27</v>
      </c>
      <c r="F24" s="76"/>
      <c r="G24" s="71"/>
      <c r="H24" s="78"/>
      <c r="I24" s="78"/>
      <c r="J24" s="97"/>
      <c r="K24" s="117"/>
      <c r="L24" s="117"/>
      <c r="M24" s="117"/>
      <c r="N24" s="98"/>
      <c r="O24" s="98"/>
      <c r="P24" s="98"/>
      <c r="Q24" s="98"/>
    </row>
    <row r="25" spans="1:17" ht="60" customHeight="1" x14ac:dyDescent="0.25">
      <c r="A25" s="216"/>
      <c r="B25" s="216"/>
      <c r="C25" s="219"/>
      <c r="D25" s="76" t="s">
        <v>52</v>
      </c>
      <c r="E25" s="76" t="s">
        <v>53</v>
      </c>
      <c r="F25" s="76"/>
      <c r="G25" s="71"/>
      <c r="H25" s="78"/>
      <c r="I25" s="78"/>
      <c r="J25" s="97"/>
      <c r="K25" s="117"/>
      <c r="L25" s="117"/>
      <c r="M25" s="117"/>
      <c r="N25" s="98"/>
      <c r="O25" s="98"/>
      <c r="P25" s="98"/>
      <c r="Q25" s="98"/>
    </row>
    <row r="26" spans="1:17" ht="150" customHeight="1" x14ac:dyDescent="0.25">
      <c r="A26" s="215">
        <v>4</v>
      </c>
      <c r="B26" s="217" t="s">
        <v>54</v>
      </c>
      <c r="C26" s="218" t="s">
        <v>43</v>
      </c>
      <c r="D26" s="33" t="s">
        <v>17</v>
      </c>
      <c r="E26" s="33" t="s">
        <v>44</v>
      </c>
      <c r="F26" s="33"/>
      <c r="G26" s="111" t="s">
        <v>55</v>
      </c>
      <c r="H26" s="115" t="s">
        <v>46</v>
      </c>
      <c r="I26" s="115" t="s">
        <v>47</v>
      </c>
      <c r="J26" s="32"/>
      <c r="K26" s="98"/>
      <c r="L26" s="98"/>
      <c r="M26" s="98"/>
      <c r="N26" s="117"/>
      <c r="O26" s="117"/>
      <c r="P26" s="117"/>
      <c r="Q26" s="117"/>
    </row>
    <row r="27" spans="1:17" ht="45" customHeight="1" x14ac:dyDescent="0.25">
      <c r="A27" s="216"/>
      <c r="B27" s="216"/>
      <c r="C27" s="219"/>
      <c r="D27" s="33" t="s">
        <v>56</v>
      </c>
      <c r="E27" s="33" t="s">
        <v>57</v>
      </c>
      <c r="F27" s="33"/>
      <c r="G27" s="111"/>
      <c r="H27" s="115"/>
      <c r="I27" s="115"/>
      <c r="J27" s="32"/>
      <c r="K27" s="98"/>
      <c r="L27" s="98"/>
      <c r="M27" s="98"/>
      <c r="N27" s="117"/>
      <c r="O27" s="117"/>
      <c r="P27" s="117"/>
      <c r="Q27" s="117"/>
    </row>
    <row r="28" spans="1:17" ht="45" customHeight="1" x14ac:dyDescent="0.25">
      <c r="A28" s="216"/>
      <c r="B28" s="216"/>
      <c r="C28" s="219"/>
      <c r="D28" s="33" t="s">
        <v>37</v>
      </c>
      <c r="E28" s="33" t="s">
        <v>50</v>
      </c>
      <c r="F28" s="33"/>
      <c r="G28" s="111"/>
      <c r="H28" s="115"/>
      <c r="I28" s="115"/>
      <c r="J28" s="32"/>
      <c r="K28" s="98"/>
      <c r="L28" s="98"/>
      <c r="M28" s="98"/>
      <c r="N28" s="117"/>
      <c r="O28" s="117"/>
      <c r="P28" s="117"/>
      <c r="Q28" s="117"/>
    </row>
    <row r="29" spans="1:17" ht="75" customHeight="1" x14ac:dyDescent="0.25">
      <c r="A29" s="216"/>
      <c r="B29" s="216"/>
      <c r="C29" s="219"/>
      <c r="D29" s="33" t="s">
        <v>39</v>
      </c>
      <c r="E29" s="33" t="s">
        <v>25</v>
      </c>
      <c r="F29" s="33"/>
      <c r="G29" s="111"/>
      <c r="H29" s="115"/>
      <c r="I29" s="115"/>
      <c r="J29" s="32"/>
      <c r="K29" s="98"/>
      <c r="L29" s="98"/>
      <c r="M29" s="98"/>
      <c r="N29" s="117"/>
      <c r="O29" s="117"/>
      <c r="P29" s="117"/>
      <c r="Q29" s="117"/>
    </row>
    <row r="30" spans="1:17" ht="60" customHeight="1" x14ac:dyDescent="0.25">
      <c r="A30" s="216"/>
      <c r="B30" s="216"/>
      <c r="C30" s="219"/>
      <c r="D30" s="33" t="s">
        <v>26</v>
      </c>
      <c r="E30" s="33" t="s">
        <v>27</v>
      </c>
      <c r="F30" s="33"/>
      <c r="G30" s="111"/>
      <c r="H30" s="115"/>
      <c r="I30" s="115"/>
      <c r="J30" s="32"/>
      <c r="K30" s="98"/>
      <c r="L30" s="98"/>
      <c r="M30" s="98"/>
      <c r="N30" s="117"/>
      <c r="O30" s="117"/>
      <c r="P30" s="117"/>
      <c r="Q30" s="117"/>
    </row>
    <row r="31" spans="1:17" ht="60" customHeight="1" x14ac:dyDescent="0.25">
      <c r="A31" s="216"/>
      <c r="B31" s="216"/>
      <c r="C31" s="219"/>
      <c r="D31" s="33" t="s">
        <v>52</v>
      </c>
      <c r="E31" s="33" t="s">
        <v>58</v>
      </c>
      <c r="F31" s="33"/>
      <c r="G31" s="111"/>
      <c r="H31" s="115"/>
      <c r="I31" s="115"/>
      <c r="J31" s="32"/>
      <c r="K31" s="98"/>
      <c r="L31" s="98"/>
      <c r="M31" s="98"/>
      <c r="N31" s="117"/>
      <c r="O31" s="117"/>
      <c r="P31" s="117"/>
      <c r="Q31" s="117"/>
    </row>
    <row r="32" spans="1:17" ht="75" customHeight="1" x14ac:dyDescent="0.25">
      <c r="A32" s="221">
        <v>5</v>
      </c>
      <c r="B32" s="222" t="s">
        <v>59</v>
      </c>
      <c r="C32" s="223" t="s">
        <v>43</v>
      </c>
      <c r="D32" s="76" t="s">
        <v>17</v>
      </c>
      <c r="E32" s="76" t="s">
        <v>44</v>
      </c>
      <c r="F32" s="76"/>
      <c r="G32" s="73" t="s">
        <v>60</v>
      </c>
      <c r="H32" s="73" t="s">
        <v>46</v>
      </c>
      <c r="I32" s="73" t="s">
        <v>47</v>
      </c>
      <c r="J32" s="97"/>
      <c r="K32" s="117"/>
      <c r="L32" s="117"/>
      <c r="M32" s="117"/>
      <c r="N32" s="98"/>
      <c r="O32" s="98"/>
      <c r="P32" s="98"/>
      <c r="Q32" s="98"/>
    </row>
    <row r="33" spans="1:17" ht="90" customHeight="1" x14ac:dyDescent="0.25">
      <c r="A33" s="216"/>
      <c r="B33" s="216"/>
      <c r="C33" s="219"/>
      <c r="D33" s="76" t="s">
        <v>61</v>
      </c>
      <c r="E33" s="76" t="s">
        <v>62</v>
      </c>
      <c r="F33" s="76"/>
      <c r="G33" s="71"/>
      <c r="H33" s="78"/>
      <c r="I33" s="78"/>
      <c r="J33" s="97"/>
      <c r="K33" s="117"/>
      <c r="L33" s="117"/>
      <c r="M33" s="117"/>
      <c r="N33" s="98"/>
      <c r="O33" s="98"/>
      <c r="P33" s="98"/>
      <c r="Q33" s="98"/>
    </row>
    <row r="34" spans="1:17" ht="90" customHeight="1" x14ac:dyDescent="0.25">
      <c r="A34" s="216"/>
      <c r="B34" s="216"/>
      <c r="C34" s="219"/>
      <c r="D34" s="76" t="s">
        <v>63</v>
      </c>
      <c r="E34" s="76" t="s">
        <v>38</v>
      </c>
      <c r="F34" s="76"/>
      <c r="G34" s="71"/>
      <c r="H34" s="78"/>
      <c r="I34" s="78"/>
      <c r="J34" s="97"/>
      <c r="K34" s="117"/>
      <c r="L34" s="117"/>
      <c r="M34" s="117"/>
      <c r="N34" s="98"/>
      <c r="O34" s="98"/>
      <c r="P34" s="98"/>
      <c r="Q34" s="98"/>
    </row>
    <row r="35" spans="1:17" ht="75" customHeight="1" x14ac:dyDescent="0.25">
      <c r="A35" s="216"/>
      <c r="B35" s="216"/>
      <c r="C35" s="219"/>
      <c r="D35" s="76" t="s">
        <v>39</v>
      </c>
      <c r="E35" s="76" t="s">
        <v>25</v>
      </c>
      <c r="F35" s="76"/>
      <c r="G35" s="71"/>
      <c r="H35" s="78"/>
      <c r="I35" s="78"/>
      <c r="J35" s="97"/>
      <c r="K35" s="117"/>
      <c r="L35" s="117"/>
      <c r="M35" s="117"/>
      <c r="N35" s="98"/>
      <c r="O35" s="98"/>
      <c r="P35" s="98"/>
      <c r="Q35" s="98"/>
    </row>
    <row r="36" spans="1:17" ht="60" customHeight="1" x14ac:dyDescent="0.25">
      <c r="A36" s="216"/>
      <c r="B36" s="216"/>
      <c r="C36" s="219"/>
      <c r="D36" s="76" t="s">
        <v>26</v>
      </c>
      <c r="E36" s="76" t="s">
        <v>27</v>
      </c>
      <c r="F36" s="76"/>
      <c r="G36" s="71"/>
      <c r="H36" s="78"/>
      <c r="I36" s="78"/>
      <c r="J36" s="97"/>
      <c r="K36" s="117"/>
      <c r="L36" s="117"/>
      <c r="M36" s="117"/>
      <c r="N36" s="98"/>
      <c r="O36" s="98"/>
      <c r="P36" s="98"/>
      <c r="Q36" s="98"/>
    </row>
    <row r="37" spans="1:17" ht="60" customHeight="1" x14ac:dyDescent="0.25">
      <c r="A37" s="216"/>
      <c r="B37" s="216"/>
      <c r="C37" s="220"/>
      <c r="D37" s="76" t="s">
        <v>64</v>
      </c>
      <c r="E37" s="76" t="s">
        <v>65</v>
      </c>
      <c r="F37" s="76"/>
      <c r="G37" s="71"/>
      <c r="H37" s="78"/>
      <c r="I37" s="78"/>
      <c r="J37" s="97"/>
      <c r="K37" s="117"/>
      <c r="L37" s="117"/>
      <c r="M37" s="117"/>
      <c r="N37" s="98"/>
      <c r="O37" s="98"/>
      <c r="P37" s="98"/>
      <c r="Q37" s="98"/>
    </row>
    <row r="38" spans="1:17" ht="31.5" customHeight="1" x14ac:dyDescent="0.25">
      <c r="A38" s="137" t="s">
        <v>463</v>
      </c>
      <c r="B38" s="136" t="s">
        <v>66</v>
      </c>
      <c r="C38" s="12"/>
      <c r="D38" s="12"/>
      <c r="E38" s="12"/>
      <c r="F38" s="12"/>
      <c r="G38" s="12"/>
      <c r="H38" s="86"/>
      <c r="I38" s="86"/>
      <c r="J38" s="21"/>
      <c r="K38" s="12"/>
      <c r="L38" s="12"/>
      <c r="M38" s="81"/>
      <c r="N38" s="117"/>
      <c r="O38" s="117"/>
      <c r="P38" s="117"/>
      <c r="Q38" s="117"/>
    </row>
    <row r="39" spans="1:17" ht="180" customHeight="1" x14ac:dyDescent="0.25">
      <c r="A39" s="215">
        <v>6</v>
      </c>
      <c r="B39" s="217" t="s">
        <v>67</v>
      </c>
      <c r="C39" s="218" t="s">
        <v>68</v>
      </c>
      <c r="D39" s="33" t="s">
        <v>17</v>
      </c>
      <c r="E39" s="33" t="s">
        <v>44</v>
      </c>
      <c r="F39" s="33">
        <v>4.74</v>
      </c>
      <c r="G39" s="111" t="s">
        <v>69</v>
      </c>
      <c r="H39" s="115" t="s">
        <v>70</v>
      </c>
      <c r="I39" s="115"/>
      <c r="J39" s="32"/>
      <c r="K39" s="98"/>
      <c r="L39" s="98"/>
      <c r="M39" s="98"/>
      <c r="N39" s="117"/>
      <c r="O39" s="117"/>
      <c r="P39" s="117"/>
      <c r="Q39" s="117"/>
    </row>
    <row r="40" spans="1:17" ht="60" customHeight="1" x14ac:dyDescent="0.25">
      <c r="A40" s="216"/>
      <c r="B40" s="216"/>
      <c r="C40" s="219"/>
      <c r="D40" s="33" t="s">
        <v>20</v>
      </c>
      <c r="E40" s="33" t="s">
        <v>71</v>
      </c>
      <c r="F40" s="33"/>
      <c r="G40" s="111"/>
      <c r="H40" s="115"/>
      <c r="I40" s="115"/>
      <c r="J40" s="32"/>
      <c r="K40" s="98"/>
      <c r="L40" s="98"/>
      <c r="M40" s="98"/>
      <c r="N40" s="117"/>
      <c r="O40" s="117"/>
      <c r="P40" s="117"/>
      <c r="Q40" s="117"/>
    </row>
    <row r="41" spans="1:17" ht="150" customHeight="1" x14ac:dyDescent="0.25">
      <c r="A41" s="216"/>
      <c r="B41" s="216"/>
      <c r="C41" s="219"/>
      <c r="D41" s="33" t="s">
        <v>72</v>
      </c>
      <c r="E41" s="33" t="s">
        <v>73</v>
      </c>
      <c r="F41" s="33"/>
      <c r="G41" s="111"/>
      <c r="H41" s="115"/>
      <c r="I41" s="115"/>
      <c r="J41" s="32"/>
      <c r="K41" s="98"/>
      <c r="L41" s="98"/>
      <c r="M41" s="98"/>
      <c r="N41" s="117"/>
      <c r="O41" s="117"/>
      <c r="P41" s="117"/>
      <c r="Q41" s="117"/>
    </row>
    <row r="42" spans="1:17" ht="45" customHeight="1" x14ac:dyDescent="0.25">
      <c r="A42" s="216"/>
      <c r="B42" s="216"/>
      <c r="C42" s="219"/>
      <c r="D42" s="33" t="s">
        <v>26</v>
      </c>
      <c r="E42" s="33" t="s">
        <v>74</v>
      </c>
      <c r="F42" s="33"/>
      <c r="G42" s="111"/>
      <c r="H42" s="115"/>
      <c r="I42" s="115"/>
      <c r="J42" s="32"/>
      <c r="K42" s="98"/>
      <c r="L42" s="98"/>
      <c r="M42" s="98"/>
      <c r="N42" s="117"/>
      <c r="O42" s="117"/>
      <c r="P42" s="117"/>
      <c r="Q42" s="117"/>
    </row>
    <row r="43" spans="1:17" ht="60" customHeight="1" x14ac:dyDescent="0.25">
      <c r="A43" s="216"/>
      <c r="B43" s="216"/>
      <c r="C43" s="219"/>
      <c r="D43" s="33" t="s">
        <v>75</v>
      </c>
      <c r="E43" s="33" t="s">
        <v>76</v>
      </c>
      <c r="F43" s="33"/>
      <c r="G43" s="111"/>
      <c r="H43" s="115"/>
      <c r="I43" s="115"/>
      <c r="J43" s="32"/>
      <c r="K43" s="98"/>
      <c r="L43" s="98"/>
      <c r="M43" s="98"/>
      <c r="N43" s="117"/>
      <c r="O43" s="117"/>
      <c r="P43" s="117"/>
      <c r="Q43" s="117"/>
    </row>
    <row r="44" spans="1:17" ht="150" customHeight="1" x14ac:dyDescent="0.25">
      <c r="A44" s="215">
        <v>7</v>
      </c>
      <c r="B44" s="217" t="s">
        <v>77</v>
      </c>
      <c r="C44" s="218" t="s">
        <v>68</v>
      </c>
      <c r="D44" s="33" t="s">
        <v>17</v>
      </c>
      <c r="E44" s="33" t="s">
        <v>31</v>
      </c>
      <c r="F44" s="33">
        <v>4.74</v>
      </c>
      <c r="G44" s="111" t="s">
        <v>78</v>
      </c>
      <c r="H44" s="115" t="s">
        <v>46</v>
      </c>
      <c r="I44" s="115" t="s">
        <v>79</v>
      </c>
      <c r="J44" s="32"/>
      <c r="K44" s="98"/>
      <c r="L44" s="98"/>
      <c r="M44" s="98"/>
      <c r="N44" s="117"/>
      <c r="O44" s="117"/>
      <c r="P44" s="117"/>
      <c r="Q44" s="117"/>
    </row>
    <row r="45" spans="1:17" ht="135" customHeight="1" x14ac:dyDescent="0.25">
      <c r="A45" s="216"/>
      <c r="B45" s="216"/>
      <c r="C45" s="219"/>
      <c r="D45" s="33" t="s">
        <v>80</v>
      </c>
      <c r="E45" s="33" t="s">
        <v>81</v>
      </c>
      <c r="F45" s="33"/>
      <c r="G45" s="111"/>
      <c r="H45" s="115"/>
      <c r="I45" s="115"/>
      <c r="J45" s="32"/>
      <c r="K45" s="98"/>
      <c r="L45" s="98"/>
      <c r="M45" s="98"/>
      <c r="N45" s="117"/>
      <c r="O45" s="117"/>
      <c r="P45" s="117"/>
      <c r="Q45" s="117"/>
    </row>
    <row r="46" spans="1:17" ht="45" customHeight="1" x14ac:dyDescent="0.25">
      <c r="A46" s="216"/>
      <c r="B46" s="216"/>
      <c r="C46" s="219"/>
      <c r="D46" s="33" t="s">
        <v>37</v>
      </c>
      <c r="E46" s="33" t="s">
        <v>82</v>
      </c>
      <c r="F46" s="33"/>
      <c r="G46" s="111"/>
      <c r="H46" s="115"/>
      <c r="I46" s="115"/>
      <c r="J46" s="32"/>
      <c r="K46" s="98"/>
      <c r="L46" s="98"/>
      <c r="M46" s="98"/>
      <c r="N46" s="117"/>
      <c r="O46" s="117"/>
      <c r="P46" s="117"/>
      <c r="Q46" s="117"/>
    </row>
    <row r="47" spans="1:17" ht="75" customHeight="1" x14ac:dyDescent="0.25">
      <c r="A47" s="216"/>
      <c r="B47" s="216"/>
      <c r="C47" s="219"/>
      <c r="D47" s="33" t="s">
        <v>83</v>
      </c>
      <c r="E47" s="33" t="s">
        <v>25</v>
      </c>
      <c r="F47" s="33"/>
      <c r="G47" s="111"/>
      <c r="H47" s="115"/>
      <c r="I47" s="115"/>
      <c r="J47" s="32"/>
      <c r="K47" s="98"/>
      <c r="L47" s="98"/>
      <c r="M47" s="98"/>
      <c r="N47" s="117"/>
      <c r="O47" s="117"/>
      <c r="P47" s="117"/>
      <c r="Q47" s="117"/>
    </row>
    <row r="48" spans="1:17" ht="60" customHeight="1" x14ac:dyDescent="0.25">
      <c r="A48" s="216"/>
      <c r="B48" s="216"/>
      <c r="C48" s="219"/>
      <c r="D48" s="33" t="s">
        <v>26</v>
      </c>
      <c r="E48" s="33" t="s">
        <v>27</v>
      </c>
      <c r="F48" s="33"/>
      <c r="G48" s="111"/>
      <c r="H48" s="115"/>
      <c r="I48" s="115"/>
      <c r="J48" s="32"/>
      <c r="K48" s="98"/>
      <c r="L48" s="98"/>
      <c r="M48" s="98"/>
      <c r="N48" s="117"/>
      <c r="O48" s="117"/>
      <c r="P48" s="117"/>
      <c r="Q48" s="117"/>
    </row>
    <row r="49" spans="1:17" ht="60" customHeight="1" x14ac:dyDescent="0.25">
      <c r="A49" s="216"/>
      <c r="B49" s="216"/>
      <c r="C49" s="220"/>
      <c r="D49" s="33" t="s">
        <v>84</v>
      </c>
      <c r="E49" s="33" t="s">
        <v>85</v>
      </c>
      <c r="F49" s="33"/>
      <c r="G49" s="111"/>
      <c r="H49" s="115"/>
      <c r="I49" s="115"/>
      <c r="J49" s="32"/>
      <c r="K49" s="98"/>
      <c r="L49" s="98"/>
      <c r="M49" s="98"/>
      <c r="N49" s="117"/>
      <c r="O49" s="117"/>
      <c r="P49" s="117"/>
      <c r="Q49" s="117"/>
    </row>
    <row r="50" spans="1:17" ht="47.25" customHeight="1" x14ac:dyDescent="0.25">
      <c r="A50" s="137" t="s">
        <v>463</v>
      </c>
      <c r="B50" s="136" t="s">
        <v>86</v>
      </c>
      <c r="C50" s="12"/>
      <c r="D50" s="12"/>
      <c r="E50" s="12"/>
      <c r="F50" s="12"/>
      <c r="G50" s="12"/>
      <c r="H50" s="86"/>
      <c r="I50" s="86"/>
      <c r="J50" s="21"/>
      <c r="K50" s="12"/>
      <c r="L50" s="12"/>
      <c r="M50" s="81"/>
      <c r="N50" s="98"/>
      <c r="O50" s="98"/>
      <c r="P50" s="98"/>
      <c r="Q50" s="98"/>
    </row>
    <row r="51" spans="1:17" ht="120" customHeight="1" x14ac:dyDescent="0.25">
      <c r="A51" s="221">
        <v>8</v>
      </c>
      <c r="B51" s="222" t="s">
        <v>87</v>
      </c>
      <c r="C51" s="223" t="s">
        <v>88</v>
      </c>
      <c r="D51" s="76" t="s">
        <v>17</v>
      </c>
      <c r="E51" s="76" t="s">
        <v>44</v>
      </c>
      <c r="F51" s="76"/>
      <c r="G51" s="73" t="s">
        <v>89</v>
      </c>
      <c r="H51" s="73" t="s">
        <v>70</v>
      </c>
      <c r="I51" s="73"/>
      <c r="J51" s="97"/>
      <c r="K51" s="117"/>
      <c r="L51" s="117"/>
      <c r="M51" s="117"/>
      <c r="N51" s="98"/>
      <c r="O51" s="98"/>
      <c r="P51" s="98"/>
      <c r="Q51" s="98"/>
    </row>
    <row r="52" spans="1:17" ht="45" customHeight="1" x14ac:dyDescent="0.25">
      <c r="A52" s="216"/>
      <c r="B52" s="216"/>
      <c r="C52" s="219"/>
      <c r="D52" s="76" t="s">
        <v>90</v>
      </c>
      <c r="E52" s="76" t="s">
        <v>91</v>
      </c>
      <c r="F52" s="76"/>
      <c r="G52" s="71"/>
      <c r="H52" s="78"/>
      <c r="I52" s="78"/>
      <c r="J52" s="97"/>
      <c r="K52" s="117"/>
      <c r="L52" s="117"/>
      <c r="M52" s="117"/>
      <c r="N52" s="98"/>
      <c r="O52" s="98"/>
      <c r="P52" s="98"/>
      <c r="Q52" s="98"/>
    </row>
    <row r="53" spans="1:17" ht="75" customHeight="1" x14ac:dyDescent="0.25">
      <c r="A53" s="216"/>
      <c r="B53" s="216"/>
      <c r="C53" s="219"/>
      <c r="D53" s="76" t="s">
        <v>92</v>
      </c>
      <c r="E53" s="76" t="s">
        <v>93</v>
      </c>
      <c r="F53" s="76"/>
      <c r="G53" s="71"/>
      <c r="H53" s="78"/>
      <c r="I53" s="78"/>
      <c r="J53" s="97"/>
      <c r="K53" s="117"/>
      <c r="L53" s="117"/>
      <c r="M53" s="117"/>
      <c r="N53" s="98"/>
      <c r="O53" s="98"/>
      <c r="P53" s="98"/>
      <c r="Q53" s="98"/>
    </row>
    <row r="54" spans="1:17" ht="45" customHeight="1" x14ac:dyDescent="0.25">
      <c r="A54" s="216"/>
      <c r="B54" s="216"/>
      <c r="C54" s="219"/>
      <c r="D54" s="76" t="s">
        <v>26</v>
      </c>
      <c r="E54" s="76" t="s">
        <v>74</v>
      </c>
      <c r="F54" s="76"/>
      <c r="G54" s="71"/>
      <c r="H54" s="78"/>
      <c r="I54" s="78"/>
      <c r="J54" s="97"/>
      <c r="K54" s="117"/>
      <c r="L54" s="117"/>
      <c r="M54" s="117"/>
      <c r="N54" s="98"/>
      <c r="O54" s="98"/>
      <c r="P54" s="98"/>
      <c r="Q54" s="98"/>
    </row>
    <row r="55" spans="1:17" ht="60" customHeight="1" x14ac:dyDescent="0.25">
      <c r="A55" s="216"/>
      <c r="B55" s="216"/>
      <c r="C55" s="219"/>
      <c r="D55" s="76" t="s">
        <v>94</v>
      </c>
      <c r="E55" s="76" t="s">
        <v>95</v>
      </c>
      <c r="F55" s="76"/>
      <c r="G55" s="71"/>
      <c r="H55" s="78"/>
      <c r="I55" s="78"/>
      <c r="J55" s="97"/>
      <c r="K55" s="117"/>
      <c r="L55" s="117"/>
      <c r="M55" s="117"/>
      <c r="N55" s="98"/>
      <c r="O55" s="98"/>
      <c r="P55" s="98"/>
      <c r="Q55" s="98"/>
    </row>
    <row r="56" spans="1:17" ht="60" customHeight="1" x14ac:dyDescent="0.25">
      <c r="A56" s="215">
        <v>9</v>
      </c>
      <c r="B56" s="217" t="s">
        <v>96</v>
      </c>
      <c r="C56" s="218" t="s">
        <v>88</v>
      </c>
      <c r="D56" s="33" t="s">
        <v>17</v>
      </c>
      <c r="E56" s="33" t="s">
        <v>44</v>
      </c>
      <c r="F56" s="33">
        <v>4.74</v>
      </c>
      <c r="G56" s="111" t="s">
        <v>97</v>
      </c>
      <c r="H56" s="115" t="s">
        <v>46</v>
      </c>
      <c r="I56" s="115" t="s">
        <v>98</v>
      </c>
      <c r="J56" s="32"/>
      <c r="K56" s="98"/>
      <c r="L56" s="98"/>
      <c r="M56" s="98"/>
      <c r="N56" s="113"/>
      <c r="O56" s="12"/>
      <c r="P56" s="12"/>
      <c r="Q56" s="12"/>
    </row>
    <row r="57" spans="1:17" ht="180" customHeight="1" x14ac:dyDescent="0.25">
      <c r="A57" s="216"/>
      <c r="B57" s="216"/>
      <c r="C57" s="219"/>
      <c r="D57" s="33" t="s">
        <v>99</v>
      </c>
      <c r="E57" s="33" t="s">
        <v>100</v>
      </c>
      <c r="F57" s="33"/>
      <c r="G57" s="111"/>
      <c r="H57" s="115"/>
      <c r="I57" s="115"/>
      <c r="J57" s="32"/>
      <c r="K57" s="98"/>
      <c r="L57" s="98"/>
      <c r="M57" s="98"/>
      <c r="N57" s="117"/>
      <c r="O57" s="117"/>
      <c r="P57" s="117"/>
      <c r="Q57" s="117"/>
    </row>
    <row r="58" spans="1:17" ht="75" customHeight="1" x14ac:dyDescent="0.25">
      <c r="A58" s="216"/>
      <c r="B58" s="216"/>
      <c r="C58" s="219"/>
      <c r="D58" s="33" t="s">
        <v>101</v>
      </c>
      <c r="E58" s="33" t="s">
        <v>93</v>
      </c>
      <c r="F58" s="33"/>
      <c r="G58" s="111"/>
      <c r="H58" s="115"/>
      <c r="I58" s="115"/>
      <c r="J58" s="32"/>
      <c r="K58" s="98"/>
      <c r="L58" s="98"/>
      <c r="M58" s="98"/>
      <c r="N58" s="117"/>
      <c r="O58" s="117"/>
      <c r="P58" s="117"/>
      <c r="Q58" s="117"/>
    </row>
    <row r="59" spans="1:17" ht="45" customHeight="1" x14ac:dyDescent="0.25">
      <c r="A59" s="216"/>
      <c r="B59" s="216"/>
      <c r="C59" s="219"/>
      <c r="D59" s="33" t="s">
        <v>26</v>
      </c>
      <c r="E59" s="33" t="s">
        <v>74</v>
      </c>
      <c r="F59" s="33"/>
      <c r="G59" s="111"/>
      <c r="H59" s="115"/>
      <c r="I59" s="115"/>
      <c r="J59" s="32"/>
      <c r="K59" s="98"/>
      <c r="L59" s="98"/>
      <c r="M59" s="98"/>
      <c r="N59" s="117"/>
      <c r="O59" s="117"/>
      <c r="P59" s="117"/>
      <c r="Q59" s="117"/>
    </row>
    <row r="60" spans="1:17" ht="60" customHeight="1" x14ac:dyDescent="0.25">
      <c r="A60" s="216"/>
      <c r="B60" s="216"/>
      <c r="C60" s="219"/>
      <c r="D60" s="33" t="s">
        <v>102</v>
      </c>
      <c r="E60" s="33" t="s">
        <v>103</v>
      </c>
      <c r="F60" s="33"/>
      <c r="G60" s="111"/>
      <c r="H60" s="115"/>
      <c r="I60" s="115"/>
      <c r="J60" s="32"/>
      <c r="K60" s="98"/>
      <c r="L60" s="98"/>
      <c r="M60" s="98"/>
      <c r="N60" s="117"/>
      <c r="O60" s="117"/>
      <c r="P60" s="117"/>
      <c r="Q60" s="117"/>
    </row>
    <row r="61" spans="1:17" ht="60" customHeight="1" x14ac:dyDescent="0.25">
      <c r="A61" s="221">
        <v>10</v>
      </c>
      <c r="B61" s="222" t="s">
        <v>104</v>
      </c>
      <c r="C61" s="223" t="s">
        <v>105</v>
      </c>
      <c r="D61" s="76" t="s">
        <v>17</v>
      </c>
      <c r="E61" s="76" t="s">
        <v>44</v>
      </c>
      <c r="F61" s="76">
        <v>4.74</v>
      </c>
      <c r="G61" s="73" t="s">
        <v>106</v>
      </c>
      <c r="H61" s="73" t="s">
        <v>46</v>
      </c>
      <c r="I61" s="73" t="s">
        <v>107</v>
      </c>
      <c r="J61" s="97"/>
      <c r="K61" s="117"/>
      <c r="L61" s="117"/>
      <c r="M61" s="117"/>
      <c r="N61" s="117"/>
      <c r="O61" s="117"/>
      <c r="P61" s="117"/>
      <c r="Q61" s="117"/>
    </row>
    <row r="62" spans="1:17" ht="60" customHeight="1" x14ac:dyDescent="0.25">
      <c r="A62" s="216"/>
      <c r="B62" s="216"/>
      <c r="C62" s="219"/>
      <c r="D62" s="76" t="s">
        <v>48</v>
      </c>
      <c r="E62" s="76" t="s">
        <v>49</v>
      </c>
      <c r="F62" s="76"/>
      <c r="G62" s="71"/>
      <c r="H62" s="78"/>
      <c r="I62" s="78"/>
      <c r="J62" s="97"/>
      <c r="K62" s="117"/>
      <c r="L62" s="117"/>
      <c r="M62" s="117"/>
      <c r="N62" s="98"/>
      <c r="O62" s="98"/>
      <c r="P62" s="98"/>
      <c r="Q62" s="98"/>
    </row>
    <row r="63" spans="1:17" ht="75" customHeight="1" x14ac:dyDescent="0.25">
      <c r="A63" s="216"/>
      <c r="B63" s="216"/>
      <c r="C63" s="219"/>
      <c r="D63" s="76" t="s">
        <v>108</v>
      </c>
      <c r="E63" s="76" t="s">
        <v>109</v>
      </c>
      <c r="F63" s="76"/>
      <c r="G63" s="71"/>
      <c r="H63" s="78"/>
      <c r="I63" s="78"/>
      <c r="J63" s="97"/>
      <c r="K63" s="117"/>
      <c r="L63" s="117"/>
      <c r="M63" s="117"/>
      <c r="N63" s="98"/>
      <c r="O63" s="98"/>
      <c r="P63" s="98"/>
      <c r="Q63" s="98"/>
    </row>
    <row r="64" spans="1:17" ht="45" customHeight="1" x14ac:dyDescent="0.25">
      <c r="A64" s="216"/>
      <c r="B64" s="216"/>
      <c r="C64" s="219"/>
      <c r="D64" s="76" t="s">
        <v>26</v>
      </c>
      <c r="E64" s="76" t="s">
        <v>74</v>
      </c>
      <c r="F64" s="76"/>
      <c r="G64" s="71"/>
      <c r="H64" s="78"/>
      <c r="I64" s="78"/>
      <c r="J64" s="97"/>
      <c r="K64" s="117"/>
      <c r="L64" s="117"/>
      <c r="M64" s="117"/>
      <c r="N64" s="98"/>
      <c r="O64" s="98"/>
      <c r="P64" s="98"/>
      <c r="Q64" s="98"/>
    </row>
    <row r="65" spans="1:17" ht="30" customHeight="1" x14ac:dyDescent="0.25">
      <c r="A65" s="216"/>
      <c r="B65" s="216"/>
      <c r="C65" s="219"/>
      <c r="D65" s="76" t="s">
        <v>110</v>
      </c>
      <c r="E65" s="76" t="s">
        <v>111</v>
      </c>
      <c r="F65" s="76"/>
      <c r="G65" s="71"/>
      <c r="H65" s="78"/>
      <c r="I65" s="78"/>
      <c r="J65" s="97"/>
      <c r="K65" s="117"/>
      <c r="L65" s="117"/>
      <c r="M65" s="117"/>
      <c r="N65" s="98"/>
      <c r="O65" s="98"/>
      <c r="P65" s="98"/>
      <c r="Q65" s="98"/>
    </row>
    <row r="66" spans="1:17" ht="210" customHeight="1" x14ac:dyDescent="0.25">
      <c r="A66" s="215">
        <v>11</v>
      </c>
      <c r="B66" s="217" t="s">
        <v>112</v>
      </c>
      <c r="C66" s="218" t="s">
        <v>105</v>
      </c>
      <c r="D66" s="33" t="s">
        <v>17</v>
      </c>
      <c r="E66" s="33" t="s">
        <v>44</v>
      </c>
      <c r="F66" s="33"/>
      <c r="G66" s="111" t="s">
        <v>113</v>
      </c>
      <c r="H66" s="115" t="s">
        <v>46</v>
      </c>
      <c r="I66" s="115" t="s">
        <v>114</v>
      </c>
      <c r="J66" s="32"/>
      <c r="K66" s="98"/>
      <c r="L66" s="98"/>
      <c r="M66" s="98"/>
      <c r="N66" s="98"/>
      <c r="O66" s="98"/>
      <c r="P66" s="98"/>
      <c r="Q66" s="98"/>
    </row>
    <row r="67" spans="1:17" ht="45" customHeight="1" x14ac:dyDescent="0.25">
      <c r="A67" s="216"/>
      <c r="B67" s="216"/>
      <c r="C67" s="219"/>
      <c r="D67" s="33" t="s">
        <v>115</v>
      </c>
      <c r="E67" s="33" t="s">
        <v>116</v>
      </c>
      <c r="F67" s="33"/>
      <c r="G67" s="111"/>
      <c r="H67" s="115"/>
      <c r="I67" s="115"/>
      <c r="J67" s="32"/>
      <c r="K67" s="98"/>
      <c r="L67" s="98"/>
      <c r="M67" s="98"/>
      <c r="N67" s="117"/>
      <c r="O67" s="117"/>
      <c r="P67" s="117"/>
      <c r="Q67" s="117"/>
    </row>
    <row r="68" spans="1:17" ht="75" customHeight="1" x14ac:dyDescent="0.25">
      <c r="A68" s="216"/>
      <c r="B68" s="216"/>
      <c r="C68" s="219"/>
      <c r="D68" s="33" t="s">
        <v>117</v>
      </c>
      <c r="E68" s="33" t="s">
        <v>118</v>
      </c>
      <c r="F68" s="33"/>
      <c r="G68" s="111"/>
      <c r="H68" s="115"/>
      <c r="I68" s="115"/>
      <c r="J68" s="32"/>
      <c r="K68" s="98"/>
      <c r="L68" s="98"/>
      <c r="M68" s="98"/>
      <c r="N68" s="117"/>
      <c r="O68" s="117"/>
      <c r="P68" s="117"/>
      <c r="Q68" s="117"/>
    </row>
    <row r="69" spans="1:17" ht="45" customHeight="1" x14ac:dyDescent="0.25">
      <c r="A69" s="216"/>
      <c r="B69" s="216"/>
      <c r="C69" s="219"/>
      <c r="D69" s="33" t="s">
        <v>26</v>
      </c>
      <c r="E69" s="33" t="s">
        <v>74</v>
      </c>
      <c r="F69" s="33"/>
      <c r="G69" s="111"/>
      <c r="H69" s="115"/>
      <c r="I69" s="115"/>
      <c r="J69" s="32"/>
      <c r="K69" s="98"/>
      <c r="L69" s="98"/>
      <c r="M69" s="98"/>
      <c r="N69" s="117"/>
      <c r="O69" s="117"/>
      <c r="P69" s="117"/>
      <c r="Q69" s="117"/>
    </row>
    <row r="70" spans="1:17" ht="30" customHeight="1" x14ac:dyDescent="0.25">
      <c r="A70" s="216"/>
      <c r="B70" s="216"/>
      <c r="C70" s="219"/>
      <c r="D70" s="33" t="s">
        <v>94</v>
      </c>
      <c r="E70" s="33" t="s">
        <v>119</v>
      </c>
      <c r="F70" s="33"/>
      <c r="G70" s="111"/>
      <c r="H70" s="115"/>
      <c r="I70" s="115"/>
      <c r="J70" s="32"/>
      <c r="K70" s="98"/>
      <c r="L70" s="98"/>
      <c r="M70" s="98"/>
      <c r="N70" s="117"/>
      <c r="O70" s="117"/>
      <c r="P70" s="117"/>
      <c r="Q70" s="117"/>
    </row>
    <row r="71" spans="1:17" ht="60" customHeight="1" x14ac:dyDescent="0.25">
      <c r="A71" s="221">
        <v>12</v>
      </c>
      <c r="B71" s="222" t="s">
        <v>120</v>
      </c>
      <c r="C71" s="223" t="s">
        <v>121</v>
      </c>
      <c r="D71" s="76" t="s">
        <v>17</v>
      </c>
      <c r="E71" s="76" t="s">
        <v>44</v>
      </c>
      <c r="F71" s="76"/>
      <c r="G71" s="73" t="s">
        <v>122</v>
      </c>
      <c r="H71" s="73" t="s">
        <v>70</v>
      </c>
      <c r="I71" s="73"/>
      <c r="J71" s="97"/>
      <c r="K71" s="117"/>
      <c r="L71" s="117"/>
      <c r="M71" s="117"/>
      <c r="N71" s="117"/>
      <c r="O71" s="117"/>
      <c r="P71" s="117"/>
      <c r="Q71" s="117"/>
    </row>
    <row r="72" spans="1:17" ht="60" customHeight="1" x14ac:dyDescent="0.25">
      <c r="A72" s="216"/>
      <c r="B72" s="216"/>
      <c r="C72" s="219"/>
      <c r="D72" s="76" t="s">
        <v>123</v>
      </c>
      <c r="E72" s="76" t="s">
        <v>124</v>
      </c>
      <c r="F72" s="76"/>
      <c r="G72" s="71"/>
      <c r="H72" s="78"/>
      <c r="I72" s="78"/>
      <c r="J72" s="97"/>
      <c r="K72" s="117"/>
      <c r="L72" s="117"/>
      <c r="M72" s="117"/>
      <c r="N72" s="98"/>
      <c r="O72" s="98"/>
      <c r="P72" s="98"/>
      <c r="Q72" s="98"/>
    </row>
    <row r="73" spans="1:17" ht="90" customHeight="1" x14ac:dyDescent="0.25">
      <c r="A73" s="216"/>
      <c r="B73" s="216"/>
      <c r="C73" s="219"/>
      <c r="D73" s="76" t="s">
        <v>37</v>
      </c>
      <c r="E73" s="76" t="s">
        <v>125</v>
      </c>
      <c r="F73" s="76"/>
      <c r="G73" s="71"/>
      <c r="H73" s="78"/>
      <c r="I73" s="78"/>
      <c r="J73" s="97"/>
      <c r="K73" s="117"/>
      <c r="L73" s="117"/>
      <c r="M73" s="117"/>
      <c r="N73" s="98"/>
      <c r="O73" s="98"/>
      <c r="P73" s="98"/>
      <c r="Q73" s="98"/>
    </row>
    <row r="74" spans="1:17" ht="45" customHeight="1" x14ac:dyDescent="0.25">
      <c r="A74" s="216"/>
      <c r="B74" s="216"/>
      <c r="C74" s="219"/>
      <c r="D74" s="76" t="s">
        <v>126</v>
      </c>
      <c r="E74" s="76" t="s">
        <v>127</v>
      </c>
      <c r="F74" s="76"/>
      <c r="G74" s="71"/>
      <c r="H74" s="78"/>
      <c r="I74" s="78"/>
      <c r="J74" s="97"/>
      <c r="K74" s="117"/>
      <c r="L74" s="117"/>
      <c r="M74" s="117"/>
      <c r="N74" s="98"/>
      <c r="O74" s="98"/>
      <c r="P74" s="98"/>
      <c r="Q74" s="98"/>
    </row>
    <row r="75" spans="1:17" ht="135" customHeight="1" x14ac:dyDescent="0.25">
      <c r="A75" s="215">
        <v>13</v>
      </c>
      <c r="B75" s="217" t="s">
        <v>128</v>
      </c>
      <c r="C75" s="218" t="s">
        <v>129</v>
      </c>
      <c r="D75" s="33" t="s">
        <v>17</v>
      </c>
      <c r="E75" s="33" t="s">
        <v>44</v>
      </c>
      <c r="F75" s="33"/>
      <c r="G75" s="111" t="s">
        <v>130</v>
      </c>
      <c r="H75" s="115" t="s">
        <v>70</v>
      </c>
      <c r="I75" s="115"/>
      <c r="J75" s="32"/>
      <c r="K75" s="98"/>
      <c r="L75" s="98"/>
      <c r="M75" s="98"/>
      <c r="N75" s="98"/>
      <c r="O75" s="98"/>
      <c r="P75" s="98"/>
      <c r="Q75" s="98"/>
    </row>
    <row r="76" spans="1:17" ht="75" customHeight="1" x14ac:dyDescent="0.25">
      <c r="A76" s="216"/>
      <c r="B76" s="216"/>
      <c r="C76" s="219"/>
      <c r="D76" s="33" t="s">
        <v>131</v>
      </c>
      <c r="E76" s="33" t="s">
        <v>132</v>
      </c>
      <c r="F76" s="33"/>
      <c r="G76" s="111"/>
      <c r="H76" s="115"/>
      <c r="I76" s="115"/>
      <c r="J76" s="32"/>
      <c r="K76" s="98"/>
      <c r="L76" s="98"/>
      <c r="M76" s="98"/>
      <c r="N76" s="98"/>
      <c r="O76" s="98"/>
      <c r="P76" s="98"/>
      <c r="Q76" s="98"/>
    </row>
    <row r="77" spans="1:17" ht="60" customHeight="1" x14ac:dyDescent="0.25">
      <c r="A77" s="216"/>
      <c r="B77" s="216"/>
      <c r="C77" s="219"/>
      <c r="D77" s="33" t="s">
        <v>133</v>
      </c>
      <c r="E77" s="33" t="s">
        <v>134</v>
      </c>
      <c r="F77" s="33"/>
      <c r="G77" s="111"/>
      <c r="H77" s="115"/>
      <c r="I77" s="115"/>
      <c r="J77" s="32"/>
      <c r="K77" s="98"/>
      <c r="L77" s="98"/>
      <c r="M77" s="98"/>
      <c r="N77" s="117"/>
      <c r="O77" s="117"/>
      <c r="P77" s="117"/>
      <c r="Q77" s="117"/>
    </row>
    <row r="78" spans="1:17" ht="45" customHeight="1" x14ac:dyDescent="0.25">
      <c r="A78" s="216"/>
      <c r="B78" s="216"/>
      <c r="C78" s="219"/>
      <c r="D78" s="33" t="s">
        <v>26</v>
      </c>
      <c r="E78" s="33" t="s">
        <v>135</v>
      </c>
      <c r="F78" s="33"/>
      <c r="G78" s="111"/>
      <c r="H78" s="115"/>
      <c r="I78" s="115"/>
      <c r="J78" s="32"/>
      <c r="K78" s="98"/>
      <c r="L78" s="98"/>
      <c r="M78" s="98"/>
      <c r="N78" s="117"/>
      <c r="O78" s="117"/>
      <c r="P78" s="117"/>
      <c r="Q78" s="117"/>
    </row>
    <row r="79" spans="1:17" ht="60" customHeight="1" x14ac:dyDescent="0.25">
      <c r="A79" s="216"/>
      <c r="B79" s="216"/>
      <c r="C79" s="220"/>
      <c r="D79" s="33" t="s">
        <v>136</v>
      </c>
      <c r="E79" s="33" t="s">
        <v>137</v>
      </c>
      <c r="F79" s="33"/>
      <c r="G79" s="111"/>
      <c r="H79" s="115"/>
      <c r="I79" s="115"/>
      <c r="J79" s="32"/>
      <c r="K79" s="98"/>
      <c r="L79" s="98"/>
      <c r="M79" s="98"/>
      <c r="N79" s="117"/>
      <c r="O79" s="117"/>
      <c r="P79" s="117"/>
      <c r="Q79" s="117"/>
    </row>
    <row r="80" spans="1:17" ht="31.5" customHeight="1" x14ac:dyDescent="0.25">
      <c r="A80" s="137" t="s">
        <v>463</v>
      </c>
      <c r="B80" s="136" t="s">
        <v>138</v>
      </c>
      <c r="C80" s="12"/>
      <c r="D80" s="12"/>
      <c r="E80" s="12"/>
      <c r="F80" s="12"/>
      <c r="G80" s="12"/>
      <c r="H80" s="86"/>
      <c r="I80" s="86"/>
      <c r="J80" s="21"/>
      <c r="K80" s="12"/>
      <c r="L80" s="12"/>
      <c r="M80" s="81"/>
      <c r="N80" s="117"/>
      <c r="O80" s="117"/>
      <c r="P80" s="117"/>
      <c r="Q80" s="117"/>
    </row>
    <row r="81" spans="1:17" ht="75" customHeight="1" x14ac:dyDescent="0.25">
      <c r="A81" s="221">
        <v>14</v>
      </c>
      <c r="B81" s="222" t="s">
        <v>139</v>
      </c>
      <c r="C81" s="223" t="s">
        <v>140</v>
      </c>
      <c r="D81" s="76" t="s">
        <v>17</v>
      </c>
      <c r="E81" s="76" t="s">
        <v>31</v>
      </c>
      <c r="F81" s="76">
        <v>4.74</v>
      </c>
      <c r="G81" s="73" t="s">
        <v>141</v>
      </c>
      <c r="H81" s="73" t="s">
        <v>70</v>
      </c>
      <c r="I81" s="73"/>
      <c r="J81" s="97"/>
      <c r="K81" s="117"/>
      <c r="L81" s="117"/>
      <c r="M81" s="117"/>
      <c r="N81" s="98"/>
      <c r="O81" s="98"/>
      <c r="P81" s="98"/>
      <c r="Q81" s="98"/>
    </row>
    <row r="82" spans="1:17" ht="105" customHeight="1" x14ac:dyDescent="0.25">
      <c r="A82" s="216"/>
      <c r="B82" s="216"/>
      <c r="C82" s="219"/>
      <c r="D82" s="76" t="s">
        <v>142</v>
      </c>
      <c r="E82" s="76" t="s">
        <v>143</v>
      </c>
      <c r="F82" s="76"/>
      <c r="G82" s="71"/>
      <c r="H82" s="78"/>
      <c r="I82" s="78"/>
      <c r="J82" s="97"/>
      <c r="K82" s="117"/>
      <c r="L82" s="117"/>
      <c r="M82" s="117"/>
      <c r="N82" s="98"/>
      <c r="O82" s="98"/>
      <c r="P82" s="98"/>
      <c r="Q82" s="98"/>
    </row>
    <row r="83" spans="1:17" ht="90" customHeight="1" x14ac:dyDescent="0.25">
      <c r="A83" s="216"/>
      <c r="B83" s="216"/>
      <c r="C83" s="219"/>
      <c r="D83" s="76" t="s">
        <v>144</v>
      </c>
      <c r="E83" s="76" t="s">
        <v>145</v>
      </c>
      <c r="F83" s="76"/>
      <c r="G83" s="71"/>
      <c r="H83" s="78"/>
      <c r="I83" s="78"/>
      <c r="J83" s="97"/>
      <c r="K83" s="117"/>
      <c r="L83" s="117"/>
      <c r="M83" s="117"/>
      <c r="N83" s="98"/>
      <c r="O83" s="98"/>
      <c r="P83" s="98"/>
      <c r="Q83" s="98"/>
    </row>
    <row r="84" spans="1:17" ht="30" customHeight="1" x14ac:dyDescent="0.25">
      <c r="A84" s="216"/>
      <c r="B84" s="216"/>
      <c r="C84" s="219"/>
      <c r="D84" s="76" t="s">
        <v>24</v>
      </c>
      <c r="E84" s="76" t="s">
        <v>25</v>
      </c>
      <c r="F84" s="76"/>
      <c r="G84" s="71"/>
      <c r="H84" s="78"/>
      <c r="I84" s="78"/>
      <c r="J84" s="97"/>
      <c r="K84" s="117"/>
      <c r="L84" s="117"/>
      <c r="M84" s="117"/>
      <c r="N84" s="98"/>
      <c r="O84" s="98"/>
      <c r="P84" s="98"/>
      <c r="Q84" s="98"/>
    </row>
    <row r="85" spans="1:17" ht="60" customHeight="1" x14ac:dyDescent="0.25">
      <c r="A85" s="216"/>
      <c r="B85" s="216"/>
      <c r="C85" s="219"/>
      <c r="D85" s="76" t="s">
        <v>26</v>
      </c>
      <c r="E85" s="76" t="s">
        <v>27</v>
      </c>
      <c r="F85" s="76"/>
      <c r="G85" s="71"/>
      <c r="H85" s="78"/>
      <c r="I85" s="78"/>
      <c r="J85" s="97"/>
      <c r="K85" s="117"/>
      <c r="L85" s="117"/>
      <c r="M85" s="117"/>
      <c r="N85" s="98"/>
      <c r="O85" s="98"/>
      <c r="P85" s="98"/>
      <c r="Q85" s="98"/>
    </row>
    <row r="86" spans="1:17" ht="60" customHeight="1" x14ac:dyDescent="0.25">
      <c r="A86" s="216"/>
      <c r="B86" s="216"/>
      <c r="C86" s="219"/>
      <c r="D86" s="76" t="s">
        <v>146</v>
      </c>
      <c r="E86" s="76" t="s">
        <v>147</v>
      </c>
      <c r="F86" s="76"/>
      <c r="G86" s="71"/>
      <c r="H86" s="78"/>
      <c r="I86" s="78"/>
      <c r="J86" s="97"/>
      <c r="K86" s="117"/>
      <c r="L86" s="117"/>
      <c r="M86" s="117"/>
      <c r="N86" s="113"/>
      <c r="O86" s="12"/>
      <c r="P86" s="12"/>
      <c r="Q86" s="12"/>
    </row>
    <row r="87" spans="1:17" ht="60" customHeight="1" x14ac:dyDescent="0.25">
      <c r="A87" s="215">
        <v>15</v>
      </c>
      <c r="B87" s="217" t="s">
        <v>148</v>
      </c>
      <c r="C87" s="218" t="s">
        <v>149</v>
      </c>
      <c r="D87" s="33" t="s">
        <v>17</v>
      </c>
      <c r="E87" s="33" t="s">
        <v>44</v>
      </c>
      <c r="F87" s="33"/>
      <c r="G87" s="70" t="s">
        <v>150</v>
      </c>
      <c r="H87" s="70" t="s">
        <v>70</v>
      </c>
      <c r="I87" s="70"/>
      <c r="J87" s="32"/>
      <c r="K87" s="98"/>
      <c r="L87" s="98"/>
      <c r="M87" s="98"/>
      <c r="N87" s="117"/>
      <c r="O87" s="117"/>
      <c r="P87" s="117"/>
      <c r="Q87" s="117"/>
    </row>
    <row r="88" spans="1:17" ht="90" customHeight="1" x14ac:dyDescent="0.25">
      <c r="A88" s="216"/>
      <c r="B88" s="216"/>
      <c r="C88" s="219"/>
      <c r="D88" s="33" t="s">
        <v>151</v>
      </c>
      <c r="E88" s="33" t="s">
        <v>152</v>
      </c>
      <c r="F88" s="33"/>
      <c r="G88" s="111"/>
      <c r="H88" s="115"/>
      <c r="I88" s="115"/>
      <c r="J88" s="32"/>
      <c r="K88" s="98"/>
      <c r="L88" s="98"/>
      <c r="M88" s="98"/>
      <c r="N88" s="117"/>
      <c r="O88" s="117"/>
      <c r="P88" s="117"/>
      <c r="Q88" s="117"/>
    </row>
    <row r="89" spans="1:17" ht="90" customHeight="1" x14ac:dyDescent="0.25">
      <c r="A89" s="216"/>
      <c r="B89" s="216"/>
      <c r="C89" s="219"/>
      <c r="D89" s="33" t="s">
        <v>153</v>
      </c>
      <c r="E89" s="33" t="s">
        <v>145</v>
      </c>
      <c r="F89" s="33"/>
      <c r="G89" s="111"/>
      <c r="H89" s="115"/>
      <c r="I89" s="115"/>
      <c r="J89" s="32"/>
      <c r="K89" s="98"/>
      <c r="L89" s="98"/>
      <c r="M89" s="98"/>
      <c r="N89" s="117"/>
      <c r="O89" s="117"/>
      <c r="P89" s="117"/>
      <c r="Q89" s="117"/>
    </row>
    <row r="90" spans="1:17" ht="30" customHeight="1" x14ac:dyDescent="0.25">
      <c r="A90" s="216"/>
      <c r="B90" s="216"/>
      <c r="C90" s="219"/>
      <c r="D90" s="33" t="s">
        <v>24</v>
      </c>
      <c r="E90" s="33" t="s">
        <v>25</v>
      </c>
      <c r="F90" s="33"/>
      <c r="G90" s="111"/>
      <c r="H90" s="115"/>
      <c r="I90" s="115"/>
      <c r="J90" s="32"/>
      <c r="K90" s="98"/>
      <c r="L90" s="98"/>
      <c r="M90" s="98"/>
      <c r="N90" s="117"/>
      <c r="O90" s="117"/>
      <c r="P90" s="117"/>
      <c r="Q90" s="117"/>
    </row>
    <row r="91" spans="1:17" ht="45" customHeight="1" x14ac:dyDescent="0.25">
      <c r="A91" s="216"/>
      <c r="B91" s="216"/>
      <c r="C91" s="219"/>
      <c r="D91" s="33" t="s">
        <v>26</v>
      </c>
      <c r="E91" s="33" t="s">
        <v>154</v>
      </c>
      <c r="F91" s="33"/>
      <c r="G91" s="111"/>
      <c r="H91" s="115"/>
      <c r="I91" s="115"/>
      <c r="J91" s="32"/>
      <c r="K91" s="98"/>
      <c r="L91" s="98"/>
      <c r="M91" s="98"/>
      <c r="N91" s="117"/>
      <c r="O91" s="117"/>
      <c r="P91" s="117"/>
      <c r="Q91" s="117"/>
    </row>
    <row r="92" spans="1:17" ht="60" customHeight="1" x14ac:dyDescent="0.25">
      <c r="A92" s="216"/>
      <c r="B92" s="216"/>
      <c r="C92" s="220"/>
      <c r="D92" s="33" t="s">
        <v>155</v>
      </c>
      <c r="E92" s="33" t="s">
        <v>156</v>
      </c>
      <c r="F92" s="33"/>
      <c r="G92" s="111"/>
      <c r="H92" s="115"/>
      <c r="I92" s="115"/>
      <c r="J92" s="32"/>
      <c r="K92" s="98"/>
      <c r="L92" s="98"/>
      <c r="M92" s="98"/>
      <c r="N92" s="117"/>
      <c r="O92" s="117"/>
      <c r="P92" s="117"/>
      <c r="Q92" s="117"/>
    </row>
    <row r="93" spans="1:17" ht="15.75" customHeight="1" x14ac:dyDescent="0.25">
      <c r="A93" s="137" t="s">
        <v>463</v>
      </c>
      <c r="B93" s="228" t="s">
        <v>157</v>
      </c>
      <c r="C93" s="229"/>
      <c r="D93" s="229"/>
      <c r="E93" s="229"/>
      <c r="F93" s="229"/>
      <c r="G93" s="229"/>
      <c r="H93" s="230"/>
      <c r="I93" s="230"/>
      <c r="J93" s="229"/>
      <c r="K93" s="49"/>
      <c r="L93" s="49"/>
      <c r="M93" s="85"/>
      <c r="N93" s="98"/>
      <c r="O93" s="98"/>
      <c r="P93" s="98"/>
      <c r="Q93" s="98"/>
    </row>
    <row r="94" spans="1:17" ht="135" customHeight="1" x14ac:dyDescent="0.25">
      <c r="A94" s="215">
        <v>16</v>
      </c>
      <c r="B94" s="217" t="s">
        <v>158</v>
      </c>
      <c r="C94" s="218" t="s">
        <v>159</v>
      </c>
      <c r="D94" s="33" t="s">
        <v>17</v>
      </c>
      <c r="E94" s="33" t="s">
        <v>31</v>
      </c>
      <c r="F94" s="33">
        <v>4.74</v>
      </c>
      <c r="G94" s="111" t="s">
        <v>160</v>
      </c>
      <c r="H94" s="115" t="s">
        <v>46</v>
      </c>
      <c r="I94" s="115" t="s">
        <v>161</v>
      </c>
      <c r="J94" s="32"/>
      <c r="K94" s="98"/>
      <c r="L94" s="98"/>
      <c r="M94" s="98"/>
      <c r="N94" s="98"/>
      <c r="O94" s="98"/>
      <c r="P94" s="98"/>
      <c r="Q94" s="98"/>
    </row>
    <row r="95" spans="1:17" ht="60" customHeight="1" x14ac:dyDescent="0.25">
      <c r="A95" s="216"/>
      <c r="B95" s="216"/>
      <c r="C95" s="219"/>
      <c r="D95" s="33" t="s">
        <v>162</v>
      </c>
      <c r="E95" s="33" t="s">
        <v>163</v>
      </c>
      <c r="F95" s="33"/>
      <c r="G95" s="111" t="s">
        <v>164</v>
      </c>
      <c r="H95" s="115"/>
      <c r="I95" s="88"/>
      <c r="J95" s="32"/>
      <c r="K95" s="98"/>
      <c r="L95" s="98"/>
      <c r="M95" s="98"/>
      <c r="N95" s="98"/>
      <c r="O95" s="98"/>
      <c r="P95" s="98"/>
      <c r="Q95" s="98"/>
    </row>
    <row r="96" spans="1:17" ht="60" customHeight="1" x14ac:dyDescent="0.25">
      <c r="A96" s="216"/>
      <c r="B96" s="216"/>
      <c r="C96" s="219"/>
      <c r="D96" s="33" t="s">
        <v>165</v>
      </c>
      <c r="E96" s="33" t="s">
        <v>166</v>
      </c>
      <c r="F96" s="33"/>
      <c r="G96" s="111"/>
      <c r="H96" s="115"/>
      <c r="I96" s="115"/>
      <c r="J96" s="32"/>
      <c r="K96" s="98"/>
      <c r="L96" s="98"/>
      <c r="M96" s="98"/>
      <c r="N96" s="98"/>
      <c r="O96" s="98"/>
      <c r="P96" s="98"/>
      <c r="Q96" s="98"/>
    </row>
    <row r="97" spans="1:17" ht="105" customHeight="1" x14ac:dyDescent="0.25">
      <c r="A97" s="216"/>
      <c r="B97" s="216"/>
      <c r="C97" s="219"/>
      <c r="D97" s="33" t="s">
        <v>167</v>
      </c>
      <c r="E97" s="33" t="s">
        <v>25</v>
      </c>
      <c r="F97" s="33"/>
      <c r="G97" s="111"/>
      <c r="H97" s="115"/>
      <c r="I97" s="115"/>
      <c r="J97" s="32"/>
      <c r="K97" s="98"/>
      <c r="L97" s="98"/>
      <c r="M97" s="98"/>
      <c r="N97" s="98"/>
      <c r="O97" s="98"/>
      <c r="P97" s="98"/>
      <c r="Q97" s="98"/>
    </row>
    <row r="98" spans="1:17" ht="45" customHeight="1" x14ac:dyDescent="0.25">
      <c r="A98" s="216"/>
      <c r="B98" s="216"/>
      <c r="C98" s="219"/>
      <c r="D98" s="33" t="s">
        <v>26</v>
      </c>
      <c r="E98" s="33" t="s">
        <v>154</v>
      </c>
      <c r="F98" s="33"/>
      <c r="G98" s="111"/>
      <c r="H98" s="115"/>
      <c r="I98" s="115"/>
      <c r="J98" s="32"/>
      <c r="K98" s="98"/>
      <c r="L98" s="98"/>
      <c r="M98" s="98"/>
      <c r="N98" s="98"/>
      <c r="O98" s="98"/>
      <c r="P98" s="98"/>
      <c r="Q98" s="98"/>
    </row>
    <row r="99" spans="1:17" ht="60" customHeight="1" x14ac:dyDescent="0.25">
      <c r="A99" s="216"/>
      <c r="B99" s="216"/>
      <c r="C99" s="219"/>
      <c r="D99" s="33" t="s">
        <v>146</v>
      </c>
      <c r="E99" s="33" t="s">
        <v>168</v>
      </c>
      <c r="F99" s="33"/>
      <c r="G99" s="111"/>
      <c r="H99" s="115"/>
      <c r="I99" s="115"/>
      <c r="J99" s="32"/>
      <c r="K99" s="98"/>
      <c r="L99" s="98"/>
      <c r="M99" s="98"/>
      <c r="N99" s="101"/>
      <c r="O99" s="57"/>
      <c r="P99" s="57"/>
      <c r="Q99" s="57"/>
    </row>
    <row r="100" spans="1:17" ht="120" customHeight="1" x14ac:dyDescent="0.25">
      <c r="A100" s="221">
        <v>17</v>
      </c>
      <c r="B100" s="222" t="s">
        <v>169</v>
      </c>
      <c r="C100" s="223" t="s">
        <v>159</v>
      </c>
      <c r="D100" s="76" t="s">
        <v>17</v>
      </c>
      <c r="E100" s="76" t="s">
        <v>31</v>
      </c>
      <c r="F100" s="76">
        <v>4.74</v>
      </c>
      <c r="G100" s="73" t="s">
        <v>170</v>
      </c>
      <c r="H100" s="73" t="s">
        <v>46</v>
      </c>
      <c r="I100" s="73" t="s">
        <v>171</v>
      </c>
      <c r="J100" s="97"/>
      <c r="K100" s="117"/>
      <c r="L100" s="117"/>
      <c r="M100" s="117"/>
      <c r="N100" s="98"/>
      <c r="O100" s="98"/>
      <c r="P100" s="98"/>
      <c r="Q100" s="98"/>
    </row>
    <row r="101" spans="1:17" ht="105" customHeight="1" x14ac:dyDescent="0.25">
      <c r="A101" s="216"/>
      <c r="B101" s="216"/>
      <c r="C101" s="219"/>
      <c r="D101" s="76" t="s">
        <v>172</v>
      </c>
      <c r="E101" s="76" t="s">
        <v>173</v>
      </c>
      <c r="F101" s="76"/>
      <c r="G101" s="71"/>
      <c r="H101" s="78"/>
      <c r="I101" s="78"/>
      <c r="J101" s="97"/>
      <c r="K101" s="117"/>
      <c r="L101" s="117"/>
      <c r="M101" s="117"/>
      <c r="N101" s="98"/>
      <c r="O101" s="98"/>
      <c r="P101" s="98"/>
      <c r="Q101" s="98"/>
    </row>
    <row r="102" spans="1:17" ht="45" customHeight="1" x14ac:dyDescent="0.25">
      <c r="A102" s="216"/>
      <c r="B102" s="216"/>
      <c r="C102" s="219"/>
      <c r="D102" s="76"/>
      <c r="E102" s="76"/>
      <c r="F102" s="76"/>
      <c r="G102" s="71"/>
      <c r="H102" s="78"/>
      <c r="I102" s="78"/>
      <c r="J102" s="97"/>
      <c r="K102" s="117"/>
      <c r="L102" s="117"/>
      <c r="M102" s="117"/>
      <c r="N102" s="98"/>
      <c r="O102" s="98"/>
      <c r="P102" s="98"/>
      <c r="Q102" s="98"/>
    </row>
    <row r="103" spans="1:17" ht="45" customHeight="1" x14ac:dyDescent="0.25">
      <c r="A103" s="215">
        <v>18</v>
      </c>
      <c r="B103" s="217" t="s">
        <v>174</v>
      </c>
      <c r="C103" s="218" t="s">
        <v>159</v>
      </c>
      <c r="D103" s="33" t="s">
        <v>17</v>
      </c>
      <c r="E103" s="33" t="s">
        <v>31</v>
      </c>
      <c r="F103" s="33"/>
      <c r="G103" s="111" t="s">
        <v>175</v>
      </c>
      <c r="H103" s="115" t="s">
        <v>176</v>
      </c>
      <c r="I103" s="115" t="s">
        <v>47</v>
      </c>
      <c r="J103" s="32"/>
      <c r="K103" s="98"/>
      <c r="L103" s="98"/>
      <c r="M103" s="98"/>
      <c r="N103" s="117"/>
      <c r="O103" s="117"/>
      <c r="P103" s="117"/>
      <c r="Q103" s="117"/>
    </row>
    <row r="104" spans="1:17" ht="75" customHeight="1" x14ac:dyDescent="0.25">
      <c r="A104" s="216"/>
      <c r="B104" s="216"/>
      <c r="C104" s="219"/>
      <c r="D104" s="33" t="s">
        <v>177</v>
      </c>
      <c r="E104" s="33" t="s">
        <v>178</v>
      </c>
      <c r="F104" s="33"/>
      <c r="G104" s="111"/>
      <c r="H104" s="115"/>
      <c r="I104" s="115"/>
      <c r="J104" s="32"/>
      <c r="K104" s="98"/>
      <c r="L104" s="98"/>
      <c r="M104" s="98"/>
      <c r="N104" s="117"/>
      <c r="O104" s="117"/>
      <c r="P104" s="117"/>
      <c r="Q104" s="117"/>
    </row>
    <row r="105" spans="1:17" ht="90" customHeight="1" x14ac:dyDescent="0.25">
      <c r="A105" s="216"/>
      <c r="B105" s="216"/>
      <c r="C105" s="219"/>
      <c r="D105" s="33"/>
      <c r="E105" s="33"/>
      <c r="F105" s="33"/>
      <c r="G105" s="111"/>
      <c r="H105" s="115"/>
      <c r="I105" s="115"/>
      <c r="J105" s="32"/>
      <c r="K105" s="98"/>
      <c r="L105" s="98"/>
      <c r="M105" s="98"/>
      <c r="N105" s="117"/>
      <c r="O105" s="117"/>
      <c r="P105" s="117"/>
      <c r="Q105" s="117"/>
    </row>
    <row r="106" spans="1:17" ht="210" customHeight="1" x14ac:dyDescent="0.25">
      <c r="A106" s="224">
        <v>19</v>
      </c>
      <c r="B106" s="225" t="s">
        <v>179</v>
      </c>
      <c r="C106" s="226" t="s">
        <v>180</v>
      </c>
      <c r="D106" s="129" t="s">
        <v>17</v>
      </c>
      <c r="E106" s="129" t="s">
        <v>44</v>
      </c>
      <c r="F106" s="129"/>
      <c r="G106" s="30" t="s">
        <v>181</v>
      </c>
      <c r="H106" s="30" t="s">
        <v>46</v>
      </c>
      <c r="I106" s="61" t="s">
        <v>47</v>
      </c>
      <c r="J106" s="107"/>
      <c r="K106" s="27"/>
      <c r="L106" s="27"/>
      <c r="M106" s="27"/>
      <c r="N106" s="98"/>
      <c r="O106" s="98"/>
      <c r="P106" s="98"/>
      <c r="Q106" s="98"/>
    </row>
    <row r="107" spans="1:17" ht="45" customHeight="1" x14ac:dyDescent="0.25">
      <c r="A107" s="216"/>
      <c r="B107" s="216"/>
      <c r="C107" s="219"/>
      <c r="D107" s="129"/>
      <c r="E107" s="129"/>
      <c r="F107" s="129"/>
      <c r="G107" s="96"/>
      <c r="H107" s="35"/>
      <c r="I107" s="61"/>
      <c r="J107" s="107"/>
      <c r="K107" s="27"/>
      <c r="L107" s="27"/>
      <c r="M107" s="27"/>
      <c r="N107" s="98"/>
      <c r="O107" s="98"/>
      <c r="P107" s="98"/>
      <c r="Q107" s="98"/>
    </row>
    <row r="108" spans="1:17" x14ac:dyDescent="0.25">
      <c r="A108" s="216"/>
      <c r="B108" s="216"/>
      <c r="C108" s="219"/>
      <c r="D108" s="129"/>
      <c r="E108" s="129"/>
      <c r="F108" s="129"/>
      <c r="G108" s="5"/>
      <c r="H108" s="61"/>
      <c r="I108" s="61"/>
      <c r="J108" s="107"/>
      <c r="K108" s="27"/>
      <c r="L108" s="27"/>
      <c r="M108" s="27"/>
      <c r="N108" s="98"/>
      <c r="O108" s="98"/>
      <c r="P108" s="98"/>
      <c r="Q108" s="98"/>
    </row>
    <row r="109" spans="1:17" x14ac:dyDescent="0.25">
      <c r="A109" s="216"/>
      <c r="B109" s="216"/>
      <c r="C109" s="219"/>
      <c r="D109" s="129"/>
      <c r="E109" s="129"/>
      <c r="F109" s="129"/>
      <c r="G109" s="5"/>
      <c r="H109" s="61"/>
      <c r="I109" s="61"/>
      <c r="J109" s="107"/>
      <c r="K109" s="27"/>
      <c r="L109" s="27"/>
      <c r="M109" s="27"/>
      <c r="N109" s="98"/>
      <c r="O109" s="98"/>
      <c r="P109" s="98"/>
      <c r="Q109" s="98"/>
    </row>
    <row r="110" spans="1:17" x14ac:dyDescent="0.25">
      <c r="A110" s="216"/>
      <c r="B110" s="216"/>
      <c r="C110" s="219"/>
      <c r="D110" s="129"/>
      <c r="E110" s="129"/>
      <c r="F110" s="129"/>
      <c r="G110" s="5"/>
      <c r="H110" s="61"/>
      <c r="I110" s="61"/>
      <c r="J110" s="107"/>
      <c r="K110" s="27"/>
      <c r="L110" s="27"/>
      <c r="M110" s="27"/>
      <c r="N110" s="98"/>
      <c r="O110" s="98"/>
      <c r="P110" s="98"/>
      <c r="Q110" s="98"/>
    </row>
    <row r="111" spans="1:17" x14ac:dyDescent="0.25">
      <c r="A111" s="216"/>
      <c r="B111" s="216"/>
      <c r="C111" s="219"/>
      <c r="D111" s="129"/>
      <c r="E111" s="129"/>
      <c r="F111" s="129"/>
      <c r="G111" s="5"/>
      <c r="H111" s="61"/>
      <c r="I111" s="61"/>
      <c r="J111" s="107"/>
      <c r="K111" s="27"/>
      <c r="L111" s="27"/>
      <c r="M111" s="27"/>
      <c r="N111" s="98"/>
      <c r="O111" s="98"/>
      <c r="P111" s="98"/>
      <c r="Q111" s="98"/>
    </row>
    <row r="112" spans="1:17" ht="240" customHeight="1" x14ac:dyDescent="0.25">
      <c r="A112" s="224">
        <v>20</v>
      </c>
      <c r="B112" s="225" t="s">
        <v>182</v>
      </c>
      <c r="C112" s="226" t="s">
        <v>180</v>
      </c>
      <c r="D112" s="129" t="s">
        <v>17</v>
      </c>
      <c r="E112" s="129" t="s">
        <v>44</v>
      </c>
      <c r="F112" s="129"/>
      <c r="G112" s="70" t="s">
        <v>183</v>
      </c>
      <c r="H112" s="70" t="s">
        <v>46</v>
      </c>
      <c r="I112" s="115" t="s">
        <v>184</v>
      </c>
      <c r="J112" s="32"/>
      <c r="K112" s="98"/>
      <c r="L112" s="98"/>
      <c r="M112" s="98"/>
      <c r="N112" s="117"/>
      <c r="O112" s="117"/>
      <c r="P112" s="117"/>
      <c r="Q112" s="117"/>
    </row>
    <row r="113" spans="1:17" x14ac:dyDescent="0.25">
      <c r="A113" s="216"/>
      <c r="B113" s="216"/>
      <c r="C113" s="219"/>
      <c r="D113" s="129"/>
      <c r="E113" s="129"/>
      <c r="F113" s="129"/>
      <c r="G113" s="111"/>
      <c r="H113" s="115"/>
      <c r="I113" s="115"/>
      <c r="J113" s="32"/>
      <c r="K113" s="98"/>
      <c r="L113" s="98"/>
      <c r="M113" s="98"/>
      <c r="N113" s="117"/>
      <c r="O113" s="117"/>
      <c r="P113" s="117"/>
      <c r="Q113" s="117"/>
    </row>
    <row r="114" spans="1:17" x14ac:dyDescent="0.25">
      <c r="A114" s="216"/>
      <c r="B114" s="216"/>
      <c r="C114" s="219"/>
      <c r="D114" s="129"/>
      <c r="E114" s="129"/>
      <c r="F114" s="129"/>
      <c r="G114" s="111"/>
      <c r="H114" s="115"/>
      <c r="I114" s="115"/>
      <c r="J114" s="32"/>
      <c r="K114" s="98"/>
      <c r="L114" s="98"/>
      <c r="M114" s="98"/>
      <c r="N114" s="117"/>
      <c r="O114" s="117"/>
      <c r="P114" s="117"/>
      <c r="Q114" s="117"/>
    </row>
    <row r="115" spans="1:17" x14ac:dyDescent="0.25">
      <c r="A115" s="216"/>
      <c r="B115" s="216"/>
      <c r="C115" s="219"/>
      <c r="D115" s="129"/>
      <c r="E115" s="129"/>
      <c r="F115" s="129"/>
      <c r="G115" s="111"/>
      <c r="H115" s="115"/>
      <c r="I115" s="115"/>
      <c r="J115" s="32"/>
      <c r="K115" s="98"/>
      <c r="L115" s="98"/>
      <c r="M115" s="98"/>
      <c r="N115" s="117"/>
      <c r="O115" s="117"/>
      <c r="P115" s="117"/>
      <c r="Q115" s="117"/>
    </row>
    <row r="116" spans="1:17" x14ac:dyDescent="0.25">
      <c r="A116" s="216"/>
      <c r="B116" s="216"/>
      <c r="C116" s="219"/>
      <c r="D116" s="129"/>
      <c r="E116" s="129"/>
      <c r="F116" s="129"/>
      <c r="G116" s="111"/>
      <c r="H116" s="115"/>
      <c r="I116" s="115"/>
      <c r="J116" s="32"/>
      <c r="K116" s="98"/>
      <c r="L116" s="98"/>
      <c r="M116" s="98"/>
      <c r="N116" s="117"/>
      <c r="O116" s="117"/>
      <c r="P116" s="117"/>
      <c r="Q116" s="117"/>
    </row>
    <row r="117" spans="1:17" x14ac:dyDescent="0.25">
      <c r="A117" s="216"/>
      <c r="B117" s="216"/>
      <c r="C117" s="220"/>
      <c r="D117" s="129"/>
      <c r="E117" s="129"/>
      <c r="F117" s="129"/>
      <c r="G117" s="111"/>
      <c r="H117" s="115"/>
      <c r="I117" s="115"/>
      <c r="J117" s="32"/>
      <c r="K117" s="98"/>
      <c r="L117" s="98"/>
      <c r="M117" s="98"/>
      <c r="N117" s="117"/>
      <c r="O117" s="117"/>
      <c r="P117" s="117"/>
      <c r="Q117" s="117"/>
    </row>
    <row r="118" spans="1:17" ht="47.25" customHeight="1" x14ac:dyDescent="0.25">
      <c r="A118" s="137" t="s">
        <v>463</v>
      </c>
      <c r="B118" s="136" t="s">
        <v>185</v>
      </c>
      <c r="C118" s="12"/>
      <c r="D118" s="12"/>
      <c r="E118" s="12"/>
      <c r="F118" s="12"/>
      <c r="G118" s="12"/>
      <c r="H118" s="86"/>
      <c r="I118" s="86"/>
      <c r="J118" s="21"/>
      <c r="K118" s="12"/>
      <c r="L118" s="12"/>
      <c r="M118" s="81"/>
      <c r="N118" s="98"/>
      <c r="O118" s="98"/>
      <c r="P118" s="98"/>
      <c r="Q118" s="98"/>
    </row>
    <row r="119" spans="1:17" ht="76.5" customHeight="1" x14ac:dyDescent="0.25">
      <c r="A119" s="215">
        <v>21</v>
      </c>
      <c r="B119" s="217" t="s">
        <v>186</v>
      </c>
      <c r="C119" s="218" t="s">
        <v>187</v>
      </c>
      <c r="D119" s="33" t="s">
        <v>17</v>
      </c>
      <c r="E119" s="33" t="s">
        <v>188</v>
      </c>
      <c r="F119" s="55"/>
      <c r="G119" s="62" t="s">
        <v>189</v>
      </c>
      <c r="H119" s="19" t="s">
        <v>46</v>
      </c>
      <c r="I119" s="115" t="s">
        <v>47</v>
      </c>
      <c r="J119" s="32"/>
      <c r="K119" s="98"/>
      <c r="L119" s="98"/>
      <c r="M119" s="98"/>
      <c r="N119" s="98"/>
      <c r="O119" s="98"/>
      <c r="P119" s="98"/>
      <c r="Q119" s="98"/>
    </row>
    <row r="120" spans="1:17" ht="45" customHeight="1" x14ac:dyDescent="0.25">
      <c r="A120" s="216"/>
      <c r="B120" s="216"/>
      <c r="C120" s="219"/>
      <c r="D120" s="33" t="s">
        <v>190</v>
      </c>
      <c r="E120" s="33" t="s">
        <v>191</v>
      </c>
      <c r="F120" s="33"/>
      <c r="G120" s="111" t="s">
        <v>192</v>
      </c>
      <c r="H120" s="115"/>
      <c r="I120" s="115"/>
      <c r="J120" s="32"/>
      <c r="K120" s="98"/>
      <c r="L120" s="98"/>
      <c r="M120" s="98"/>
      <c r="N120" s="98"/>
      <c r="O120" s="98"/>
      <c r="P120" s="98"/>
      <c r="Q120" s="98"/>
    </row>
    <row r="121" spans="1:17" ht="75" customHeight="1" x14ac:dyDescent="0.25">
      <c r="A121" s="216"/>
      <c r="B121" s="216"/>
      <c r="C121" s="219"/>
      <c r="D121" s="33" t="s">
        <v>193</v>
      </c>
      <c r="E121" s="33" t="s">
        <v>194</v>
      </c>
      <c r="F121" s="33"/>
      <c r="G121" s="111"/>
      <c r="H121" s="115"/>
      <c r="I121" s="115"/>
      <c r="J121" s="32"/>
      <c r="K121" s="98"/>
      <c r="L121" s="98"/>
      <c r="M121" s="98"/>
      <c r="N121" s="98"/>
      <c r="O121" s="98"/>
      <c r="P121" s="98"/>
      <c r="Q121" s="98"/>
    </row>
    <row r="122" spans="1:17" ht="60" customHeight="1" x14ac:dyDescent="0.25">
      <c r="A122" s="216"/>
      <c r="B122" s="216"/>
      <c r="C122" s="219"/>
      <c r="D122" s="33" t="s">
        <v>195</v>
      </c>
      <c r="E122" s="33" t="s">
        <v>27</v>
      </c>
      <c r="F122" s="33"/>
      <c r="G122" s="111"/>
      <c r="H122" s="115"/>
      <c r="I122" s="115"/>
      <c r="J122" s="32"/>
      <c r="K122" s="98"/>
      <c r="L122" s="98"/>
      <c r="M122" s="98"/>
      <c r="N122" s="98"/>
      <c r="O122" s="98"/>
      <c r="P122" s="98"/>
      <c r="Q122" s="98"/>
    </row>
    <row r="123" spans="1:17" ht="45" customHeight="1" x14ac:dyDescent="0.25">
      <c r="A123" s="216"/>
      <c r="B123" s="216"/>
      <c r="C123" s="219"/>
      <c r="D123" s="33" t="s">
        <v>196</v>
      </c>
      <c r="E123" s="33" t="s">
        <v>197</v>
      </c>
      <c r="F123" s="33"/>
      <c r="G123" s="111"/>
      <c r="H123" s="115"/>
      <c r="I123" s="115"/>
      <c r="J123" s="32"/>
      <c r="K123" s="98"/>
      <c r="L123" s="98"/>
      <c r="M123" s="98"/>
      <c r="N123" s="98"/>
      <c r="O123" s="98"/>
      <c r="P123" s="98"/>
      <c r="Q123" s="98"/>
    </row>
    <row r="124" spans="1:17" ht="105" customHeight="1" x14ac:dyDescent="0.25">
      <c r="A124" s="224">
        <v>22</v>
      </c>
      <c r="B124" s="225" t="s">
        <v>198</v>
      </c>
      <c r="C124" s="226" t="s">
        <v>199</v>
      </c>
      <c r="D124" s="129" t="s">
        <v>17</v>
      </c>
      <c r="E124" s="129" t="s">
        <v>44</v>
      </c>
      <c r="F124" s="129"/>
      <c r="G124" s="16" t="s">
        <v>200</v>
      </c>
      <c r="H124" s="16" t="s">
        <v>46</v>
      </c>
      <c r="I124" s="84" t="s">
        <v>47</v>
      </c>
      <c r="J124" s="127"/>
      <c r="K124" s="118"/>
      <c r="L124" s="118"/>
      <c r="M124" s="118"/>
      <c r="N124" s="113"/>
      <c r="O124" s="12"/>
      <c r="P124" s="12"/>
      <c r="Q124" s="12"/>
    </row>
    <row r="125" spans="1:17" ht="45" customHeight="1" x14ac:dyDescent="0.25">
      <c r="A125" s="216"/>
      <c r="B125" s="216"/>
      <c r="C125" s="219"/>
      <c r="D125" s="129" t="s">
        <v>201</v>
      </c>
      <c r="E125" s="129"/>
      <c r="F125" s="129"/>
      <c r="G125" s="14" t="s">
        <v>202</v>
      </c>
      <c r="H125" s="84"/>
      <c r="I125" s="84"/>
      <c r="J125" s="127"/>
      <c r="K125" s="118"/>
      <c r="L125" s="118"/>
      <c r="M125" s="118"/>
      <c r="N125" s="98"/>
      <c r="O125" s="98"/>
      <c r="P125" s="98"/>
      <c r="Q125" s="98"/>
    </row>
    <row r="126" spans="1:17" x14ac:dyDescent="0.25">
      <c r="A126" s="216"/>
      <c r="B126" s="216"/>
      <c r="C126" s="219"/>
      <c r="D126" s="129"/>
      <c r="E126" s="129"/>
      <c r="F126" s="129"/>
      <c r="G126" s="14"/>
      <c r="H126" s="84"/>
      <c r="I126" s="84"/>
      <c r="J126" s="127"/>
      <c r="K126" s="118"/>
      <c r="L126" s="118"/>
      <c r="M126" s="118"/>
      <c r="N126" s="98"/>
      <c r="O126" s="98"/>
      <c r="P126" s="98"/>
      <c r="Q126" s="98"/>
    </row>
    <row r="127" spans="1:17" x14ac:dyDescent="0.25">
      <c r="A127" s="216"/>
      <c r="B127" s="216"/>
      <c r="C127" s="219"/>
      <c r="D127" s="129"/>
      <c r="E127" s="129"/>
      <c r="F127" s="129"/>
      <c r="G127" s="14"/>
      <c r="H127" s="84"/>
      <c r="I127" s="84"/>
      <c r="J127" s="127"/>
      <c r="K127" s="118"/>
      <c r="L127" s="118"/>
      <c r="M127" s="118"/>
      <c r="N127" s="98"/>
      <c r="O127" s="98"/>
      <c r="P127" s="98"/>
      <c r="Q127" s="98"/>
    </row>
    <row r="128" spans="1:17" x14ac:dyDescent="0.25">
      <c r="A128" s="216"/>
      <c r="B128" s="216"/>
      <c r="C128" s="219"/>
      <c r="D128" s="129"/>
      <c r="E128" s="129"/>
      <c r="F128" s="129"/>
      <c r="G128" s="14"/>
      <c r="H128" s="84"/>
      <c r="I128" s="84"/>
      <c r="J128" s="127"/>
      <c r="K128" s="118"/>
      <c r="L128" s="118"/>
      <c r="M128" s="118"/>
      <c r="N128" s="98"/>
      <c r="O128" s="98"/>
      <c r="P128" s="98"/>
      <c r="Q128" s="98"/>
    </row>
    <row r="129" spans="1:17" x14ac:dyDescent="0.25">
      <c r="A129" s="216"/>
      <c r="B129" s="216"/>
      <c r="C129" s="219"/>
      <c r="D129" s="129"/>
      <c r="E129" s="129" t="s">
        <v>127</v>
      </c>
      <c r="F129" s="129"/>
      <c r="G129" s="14"/>
      <c r="H129" s="84"/>
      <c r="I129" s="84"/>
      <c r="J129" s="127"/>
      <c r="K129" s="118"/>
      <c r="L129" s="118"/>
      <c r="M129" s="118"/>
      <c r="N129" s="98"/>
      <c r="O129" s="98"/>
      <c r="P129" s="98"/>
      <c r="Q129" s="98"/>
    </row>
    <row r="130" spans="1:17" ht="255" customHeight="1" x14ac:dyDescent="0.25">
      <c r="A130" s="215">
        <v>23</v>
      </c>
      <c r="B130" s="217" t="s">
        <v>203</v>
      </c>
      <c r="C130" s="218" t="s">
        <v>204</v>
      </c>
      <c r="D130" s="33" t="s">
        <v>17</v>
      </c>
      <c r="E130" s="33" t="s">
        <v>188</v>
      </c>
      <c r="F130" s="33"/>
      <c r="G130" s="100" t="s">
        <v>205</v>
      </c>
      <c r="H130" s="115" t="s">
        <v>46</v>
      </c>
      <c r="I130" s="115" t="s">
        <v>184</v>
      </c>
      <c r="J130" s="32"/>
      <c r="K130" s="98"/>
      <c r="L130" s="98"/>
      <c r="M130" s="98"/>
      <c r="N130" s="118"/>
      <c r="O130" s="118"/>
      <c r="P130" s="118"/>
      <c r="Q130" s="118"/>
    </row>
    <row r="131" spans="1:17" ht="60" customHeight="1" x14ac:dyDescent="0.25">
      <c r="A131" s="216"/>
      <c r="B131" s="216"/>
      <c r="C131" s="219"/>
      <c r="D131" s="33" t="s">
        <v>206</v>
      </c>
      <c r="E131" s="33" t="s">
        <v>207</v>
      </c>
      <c r="F131" s="33"/>
      <c r="G131" s="111"/>
      <c r="H131" s="115"/>
      <c r="I131" s="88"/>
      <c r="J131" s="32"/>
      <c r="K131" s="98"/>
      <c r="L131" s="98"/>
      <c r="M131" s="98"/>
      <c r="N131" s="118"/>
      <c r="O131" s="118"/>
      <c r="P131" s="118"/>
      <c r="Q131" s="118"/>
    </row>
    <row r="132" spans="1:17" ht="75" customHeight="1" x14ac:dyDescent="0.25">
      <c r="A132" s="216"/>
      <c r="B132" s="216"/>
      <c r="C132" s="219"/>
      <c r="D132" s="33" t="s">
        <v>208</v>
      </c>
      <c r="E132" s="33" t="s">
        <v>209</v>
      </c>
      <c r="F132" s="33"/>
      <c r="G132" s="111"/>
      <c r="H132" s="115"/>
      <c r="I132" s="115"/>
      <c r="J132" s="32"/>
      <c r="K132" s="98"/>
      <c r="L132" s="98"/>
      <c r="M132" s="98"/>
      <c r="N132" s="118"/>
      <c r="O132" s="118"/>
      <c r="P132" s="118"/>
      <c r="Q132" s="118"/>
    </row>
    <row r="133" spans="1:17" ht="75" customHeight="1" x14ac:dyDescent="0.25">
      <c r="A133" s="216"/>
      <c r="B133" s="216"/>
      <c r="C133" s="219"/>
      <c r="D133" s="33" t="s">
        <v>210</v>
      </c>
      <c r="E133" s="33" t="s">
        <v>27</v>
      </c>
      <c r="F133" s="33"/>
      <c r="G133" s="111"/>
      <c r="H133" s="115"/>
      <c r="I133" s="115"/>
      <c r="J133" s="32"/>
      <c r="K133" s="98"/>
      <c r="L133" s="98"/>
      <c r="M133" s="98"/>
      <c r="N133" s="118"/>
      <c r="O133" s="118"/>
      <c r="P133" s="118"/>
      <c r="Q133" s="118"/>
    </row>
    <row r="134" spans="1:17" ht="60" customHeight="1" x14ac:dyDescent="0.25">
      <c r="A134" s="216"/>
      <c r="B134" s="216"/>
      <c r="C134" s="220"/>
      <c r="D134" s="33" t="s">
        <v>196</v>
      </c>
      <c r="E134" s="33" t="s">
        <v>211</v>
      </c>
      <c r="F134" s="33"/>
      <c r="G134" s="111"/>
      <c r="H134" s="115"/>
      <c r="I134" s="115"/>
      <c r="J134" s="32"/>
      <c r="K134" s="98"/>
      <c r="L134" s="98"/>
      <c r="M134" s="98"/>
      <c r="N134" s="118"/>
      <c r="O134" s="118"/>
      <c r="P134" s="118"/>
      <c r="Q134" s="118"/>
    </row>
    <row r="135" spans="1:17" ht="31.5" customHeight="1" x14ac:dyDescent="0.25">
      <c r="A135" s="137" t="s">
        <v>463</v>
      </c>
      <c r="B135" s="136" t="s">
        <v>212</v>
      </c>
      <c r="C135" s="12"/>
      <c r="D135" s="12"/>
      <c r="E135" s="12"/>
      <c r="F135" s="12"/>
      <c r="G135" s="12"/>
      <c r="H135" s="86"/>
      <c r="I135" s="86"/>
      <c r="J135" s="21"/>
      <c r="K135" s="12"/>
      <c r="L135" s="12"/>
      <c r="M135" s="81"/>
      <c r="N135" s="118"/>
      <c r="O135" s="118"/>
      <c r="P135" s="118"/>
      <c r="Q135" s="118"/>
    </row>
    <row r="136" spans="1:17" ht="120" customHeight="1" x14ac:dyDescent="0.25">
      <c r="A136" s="227">
        <v>24</v>
      </c>
      <c r="B136" s="217" t="s">
        <v>213</v>
      </c>
      <c r="C136" s="218" t="s">
        <v>214</v>
      </c>
      <c r="D136" s="33" t="s">
        <v>17</v>
      </c>
      <c r="E136" s="33" t="s">
        <v>215</v>
      </c>
      <c r="F136" s="33"/>
      <c r="G136" s="111" t="s">
        <v>216</v>
      </c>
      <c r="H136" s="115" t="s">
        <v>46</v>
      </c>
      <c r="I136" s="115" t="s">
        <v>217</v>
      </c>
      <c r="J136" s="32"/>
      <c r="K136" s="98"/>
      <c r="L136" s="98"/>
      <c r="M136" s="98"/>
      <c r="N136" s="98"/>
      <c r="O136" s="98"/>
      <c r="P136" s="98"/>
      <c r="Q136" s="98"/>
    </row>
    <row r="137" spans="1:17" ht="45" customHeight="1" x14ac:dyDescent="0.25">
      <c r="A137" s="216"/>
      <c r="B137" s="216"/>
      <c r="C137" s="219"/>
      <c r="D137" s="33" t="s">
        <v>218</v>
      </c>
      <c r="E137" s="33" t="s">
        <v>219</v>
      </c>
      <c r="F137" s="33"/>
      <c r="G137" s="111"/>
      <c r="H137" s="115"/>
      <c r="I137" s="88"/>
      <c r="J137" s="32"/>
      <c r="K137" s="98"/>
      <c r="L137" s="98"/>
      <c r="M137" s="98"/>
      <c r="N137" s="98"/>
      <c r="O137" s="98"/>
      <c r="P137" s="98"/>
      <c r="Q137" s="98"/>
    </row>
    <row r="138" spans="1:17" ht="75" customHeight="1" x14ac:dyDescent="0.25">
      <c r="A138" s="216"/>
      <c r="B138" s="216"/>
      <c r="C138" s="219"/>
      <c r="D138" s="33" t="s">
        <v>220</v>
      </c>
      <c r="E138" s="33" t="s">
        <v>221</v>
      </c>
      <c r="F138" s="33"/>
      <c r="G138" s="111"/>
      <c r="H138" s="115"/>
      <c r="I138" s="115"/>
      <c r="J138" s="32"/>
      <c r="K138" s="98"/>
      <c r="L138" s="98"/>
      <c r="M138" s="98"/>
      <c r="N138" s="98"/>
      <c r="O138" s="98"/>
      <c r="P138" s="98"/>
      <c r="Q138" s="98"/>
    </row>
    <row r="139" spans="1:17" ht="75" customHeight="1" x14ac:dyDescent="0.25">
      <c r="A139" s="216"/>
      <c r="B139" s="216"/>
      <c r="C139" s="219"/>
      <c r="D139" s="33" t="s">
        <v>222</v>
      </c>
      <c r="E139" s="33" t="s">
        <v>223</v>
      </c>
      <c r="F139" s="33"/>
      <c r="G139" s="111"/>
      <c r="H139" s="115"/>
      <c r="I139" s="115"/>
      <c r="J139" s="32"/>
      <c r="K139" s="98"/>
      <c r="L139" s="98"/>
      <c r="M139" s="98"/>
      <c r="N139" s="98"/>
      <c r="O139" s="98"/>
      <c r="P139" s="98"/>
      <c r="Q139" s="98"/>
    </row>
    <row r="140" spans="1:17" ht="75" customHeight="1" x14ac:dyDescent="0.25">
      <c r="A140" s="216"/>
      <c r="B140" s="216"/>
      <c r="C140" s="219"/>
      <c r="D140" s="33" t="s">
        <v>224</v>
      </c>
      <c r="E140" s="33" t="s">
        <v>225</v>
      </c>
      <c r="F140" s="33"/>
      <c r="G140" s="111"/>
      <c r="H140" s="115"/>
      <c r="I140" s="115"/>
      <c r="J140" s="32"/>
      <c r="K140" s="98"/>
      <c r="L140" s="98"/>
      <c r="M140" s="98"/>
      <c r="N140" s="98"/>
      <c r="O140" s="98"/>
      <c r="P140" s="98"/>
      <c r="Q140" s="98"/>
    </row>
    <row r="141" spans="1:17" ht="60" customHeight="1" x14ac:dyDescent="0.25">
      <c r="A141" s="216"/>
      <c r="B141" s="216"/>
      <c r="C141" s="219"/>
      <c r="D141" s="33" t="s">
        <v>226</v>
      </c>
      <c r="E141" s="33" t="s">
        <v>227</v>
      </c>
      <c r="F141" s="33"/>
      <c r="G141" s="111"/>
      <c r="H141" s="115"/>
      <c r="I141" s="115"/>
      <c r="J141" s="32"/>
      <c r="K141" s="98"/>
      <c r="L141" s="98"/>
      <c r="M141" s="98"/>
      <c r="N141" s="113"/>
      <c r="O141" s="12"/>
      <c r="P141" s="12"/>
      <c r="Q141" s="12"/>
    </row>
    <row r="142" spans="1:17" ht="255" customHeight="1" x14ac:dyDescent="0.25">
      <c r="A142" s="221">
        <v>25</v>
      </c>
      <c r="B142" s="222" t="s">
        <v>228</v>
      </c>
      <c r="C142" s="223" t="s">
        <v>229</v>
      </c>
      <c r="D142" s="76" t="s">
        <v>17</v>
      </c>
      <c r="E142" s="76" t="s">
        <v>230</v>
      </c>
      <c r="F142" s="76"/>
      <c r="G142" s="106" t="s">
        <v>231</v>
      </c>
      <c r="H142" s="53" t="s">
        <v>46</v>
      </c>
      <c r="I142" s="53" t="s">
        <v>184</v>
      </c>
      <c r="J142" s="97"/>
      <c r="K142" s="117"/>
      <c r="L142" s="117"/>
      <c r="M142" s="117"/>
      <c r="N142" s="98"/>
      <c r="O142" s="98"/>
      <c r="P142" s="98"/>
      <c r="Q142" s="98"/>
    </row>
    <row r="143" spans="1:17" ht="60" customHeight="1" x14ac:dyDescent="0.25">
      <c r="A143" s="216"/>
      <c r="B143" s="216"/>
      <c r="C143" s="219"/>
      <c r="D143" s="76" t="s">
        <v>123</v>
      </c>
      <c r="E143" s="76" t="s">
        <v>232</v>
      </c>
      <c r="F143" s="76"/>
      <c r="G143" s="71"/>
      <c r="H143" s="78"/>
      <c r="I143" s="78"/>
      <c r="J143" s="97"/>
      <c r="K143" s="117"/>
      <c r="L143" s="117"/>
      <c r="M143" s="117"/>
      <c r="N143" s="98"/>
      <c r="O143" s="98"/>
      <c r="P143" s="98"/>
      <c r="Q143" s="98"/>
    </row>
    <row r="144" spans="1:17" ht="45" customHeight="1" x14ac:dyDescent="0.25">
      <c r="A144" s="216"/>
      <c r="B144" s="216"/>
      <c r="C144" s="219"/>
      <c r="D144" s="76" t="s">
        <v>233</v>
      </c>
      <c r="E144" s="76" t="s">
        <v>234</v>
      </c>
      <c r="F144" s="76"/>
      <c r="G144" s="71"/>
      <c r="H144" s="78"/>
      <c r="I144" s="78"/>
      <c r="J144" s="97"/>
      <c r="K144" s="117"/>
      <c r="L144" s="117"/>
      <c r="M144" s="117"/>
      <c r="N144" s="98"/>
      <c r="O144" s="98"/>
      <c r="P144" s="98"/>
      <c r="Q144" s="98"/>
    </row>
    <row r="145" spans="1:17" ht="75" customHeight="1" x14ac:dyDescent="0.25">
      <c r="A145" s="216"/>
      <c r="B145" s="216"/>
      <c r="C145" s="219"/>
      <c r="D145" s="76" t="s">
        <v>235</v>
      </c>
      <c r="E145" s="76" t="s">
        <v>236</v>
      </c>
      <c r="F145" s="76"/>
      <c r="G145" s="71"/>
      <c r="H145" s="78"/>
      <c r="I145" s="78"/>
      <c r="J145" s="97"/>
      <c r="K145" s="117"/>
      <c r="L145" s="117"/>
      <c r="M145" s="117"/>
      <c r="N145" s="98"/>
      <c r="O145" s="98"/>
      <c r="P145" s="98"/>
      <c r="Q145" s="98"/>
    </row>
    <row r="146" spans="1:17" ht="60" customHeight="1" x14ac:dyDescent="0.25">
      <c r="A146" s="216"/>
      <c r="B146" s="216"/>
      <c r="C146" s="219"/>
      <c r="D146" s="76" t="s">
        <v>237</v>
      </c>
      <c r="E146" s="76" t="s">
        <v>238</v>
      </c>
      <c r="F146" s="76"/>
      <c r="G146" s="71"/>
      <c r="H146" s="78"/>
      <c r="I146" s="78"/>
      <c r="J146" s="97"/>
      <c r="K146" s="117"/>
      <c r="L146" s="117"/>
      <c r="M146" s="117"/>
      <c r="N146" s="98"/>
      <c r="O146" s="98"/>
      <c r="P146" s="98"/>
      <c r="Q146" s="98"/>
    </row>
    <row r="147" spans="1:17" ht="120" customHeight="1" x14ac:dyDescent="0.25">
      <c r="A147" s="224">
        <v>26</v>
      </c>
      <c r="B147" s="225" t="s">
        <v>239</v>
      </c>
      <c r="C147" s="226" t="s">
        <v>240</v>
      </c>
      <c r="D147" s="129" t="s">
        <v>17</v>
      </c>
      <c r="E147" s="129" t="s">
        <v>215</v>
      </c>
      <c r="F147" s="129">
        <v>4.74</v>
      </c>
      <c r="G147" s="102" t="s">
        <v>241</v>
      </c>
      <c r="H147" s="16" t="s">
        <v>46</v>
      </c>
      <c r="I147" s="84" t="s">
        <v>242</v>
      </c>
      <c r="J147" s="127"/>
      <c r="K147" s="118"/>
      <c r="L147" s="118"/>
      <c r="M147" s="118"/>
      <c r="N147" s="98"/>
      <c r="O147" s="98"/>
      <c r="P147" s="98"/>
      <c r="Q147" s="98"/>
    </row>
    <row r="148" spans="1:17" x14ac:dyDescent="0.25">
      <c r="A148" s="216"/>
      <c r="B148" s="216"/>
      <c r="C148" s="219"/>
      <c r="D148" s="129"/>
      <c r="E148" s="129"/>
      <c r="F148" s="129"/>
      <c r="G148" s="14"/>
      <c r="H148" s="84"/>
      <c r="I148" s="84"/>
      <c r="J148" s="127"/>
      <c r="K148" s="118"/>
      <c r="L148" s="118"/>
      <c r="M148" s="118"/>
      <c r="N148" s="117"/>
      <c r="O148" s="117"/>
      <c r="P148" s="117"/>
      <c r="Q148" s="117"/>
    </row>
    <row r="149" spans="1:17" ht="90" customHeight="1" x14ac:dyDescent="0.25">
      <c r="A149" s="216"/>
      <c r="B149" s="216"/>
      <c r="C149" s="219"/>
      <c r="D149" s="129"/>
      <c r="E149" s="129"/>
      <c r="F149" s="129"/>
      <c r="G149" s="14"/>
      <c r="H149" s="84"/>
      <c r="I149" s="84"/>
      <c r="J149" s="127"/>
      <c r="K149" s="118"/>
      <c r="L149" s="118"/>
      <c r="M149" s="118"/>
      <c r="N149" s="117"/>
      <c r="O149" s="117"/>
      <c r="P149" s="117"/>
      <c r="Q149" s="117"/>
    </row>
    <row r="150" spans="1:17" x14ac:dyDescent="0.25">
      <c r="A150" s="216"/>
      <c r="B150" s="216"/>
      <c r="C150" s="219"/>
      <c r="D150" s="129"/>
      <c r="E150" s="129"/>
      <c r="F150" s="129"/>
      <c r="G150" s="14"/>
      <c r="H150" s="84"/>
      <c r="I150" s="84"/>
      <c r="J150" s="127"/>
      <c r="K150" s="118"/>
      <c r="L150" s="118"/>
      <c r="M150" s="118"/>
      <c r="N150" s="117"/>
      <c r="O150" s="117"/>
      <c r="P150" s="117"/>
      <c r="Q150" s="117"/>
    </row>
    <row r="151" spans="1:17" x14ac:dyDescent="0.25">
      <c r="A151" s="216"/>
      <c r="B151" s="216"/>
      <c r="C151" s="219"/>
      <c r="D151" s="129"/>
      <c r="E151" s="129"/>
      <c r="F151" s="129"/>
      <c r="G151" s="14"/>
      <c r="H151" s="84"/>
      <c r="I151" s="84"/>
      <c r="J151" s="127"/>
      <c r="K151" s="118"/>
      <c r="L151" s="118"/>
      <c r="M151" s="118"/>
      <c r="N151" s="117"/>
      <c r="O151" s="117"/>
      <c r="P151" s="117"/>
      <c r="Q151" s="117"/>
    </row>
    <row r="152" spans="1:17" x14ac:dyDescent="0.25">
      <c r="A152" s="216"/>
      <c r="B152" s="216"/>
      <c r="C152" s="220"/>
      <c r="D152" s="129"/>
      <c r="E152" s="129"/>
      <c r="F152" s="129"/>
      <c r="G152" s="14"/>
      <c r="H152" s="84"/>
      <c r="I152" s="84"/>
      <c r="J152" s="127"/>
      <c r="K152" s="118"/>
      <c r="L152" s="118"/>
      <c r="M152" s="118"/>
      <c r="N152" s="117"/>
      <c r="O152" s="117"/>
      <c r="P152" s="117"/>
      <c r="Q152" s="117"/>
    </row>
    <row r="153" spans="1:17" ht="15.75" customHeight="1" x14ac:dyDescent="0.25">
      <c r="A153" s="137" t="s">
        <v>463</v>
      </c>
      <c r="B153" s="136" t="s">
        <v>243</v>
      </c>
      <c r="C153" s="12"/>
      <c r="D153" s="12"/>
      <c r="E153" s="12"/>
      <c r="F153" s="12"/>
      <c r="G153" s="12"/>
      <c r="H153" s="86"/>
      <c r="I153" s="86"/>
      <c r="J153" s="21"/>
      <c r="K153" s="12"/>
      <c r="L153" s="12"/>
      <c r="M153" s="81"/>
      <c r="N153" s="118"/>
      <c r="O153" s="118"/>
      <c r="P153" s="118"/>
      <c r="Q153" s="118"/>
    </row>
    <row r="154" spans="1:17" ht="105" customHeight="1" x14ac:dyDescent="0.25">
      <c r="A154" s="221">
        <v>27</v>
      </c>
      <c r="B154" s="222" t="s">
        <v>244</v>
      </c>
      <c r="C154" s="223" t="s">
        <v>245</v>
      </c>
      <c r="D154" s="76" t="s">
        <v>17</v>
      </c>
      <c r="E154" s="76" t="s">
        <v>31</v>
      </c>
      <c r="F154" s="76">
        <v>4.74</v>
      </c>
      <c r="G154" s="73" t="s">
        <v>246</v>
      </c>
      <c r="H154" s="73" t="s">
        <v>46</v>
      </c>
      <c r="I154" s="78" t="s">
        <v>247</v>
      </c>
      <c r="J154" s="97"/>
      <c r="K154" s="117"/>
      <c r="L154" s="117"/>
      <c r="M154" s="117"/>
      <c r="N154" s="118"/>
      <c r="O154" s="118"/>
      <c r="P154" s="118"/>
      <c r="Q154" s="118"/>
    </row>
    <row r="155" spans="1:17" ht="195" customHeight="1" x14ac:dyDescent="0.25">
      <c r="A155" s="216"/>
      <c r="B155" s="216"/>
      <c r="C155" s="219"/>
      <c r="D155" s="76" t="s">
        <v>248</v>
      </c>
      <c r="E155" s="76" t="s">
        <v>249</v>
      </c>
      <c r="F155" s="76"/>
      <c r="G155" s="71"/>
      <c r="H155" s="78"/>
      <c r="I155" s="78"/>
      <c r="J155" s="97"/>
      <c r="K155" s="117"/>
      <c r="L155" s="117"/>
      <c r="M155" s="117"/>
      <c r="N155" s="118"/>
      <c r="O155" s="118"/>
      <c r="P155" s="118"/>
      <c r="Q155" s="118"/>
    </row>
    <row r="156" spans="1:17" ht="90" customHeight="1" x14ac:dyDescent="0.25">
      <c r="A156" s="216"/>
      <c r="B156" s="216"/>
      <c r="C156" s="219"/>
      <c r="D156" s="76" t="s">
        <v>37</v>
      </c>
      <c r="E156" s="76"/>
      <c r="F156" s="76"/>
      <c r="G156" s="71"/>
      <c r="H156" s="78"/>
      <c r="I156" s="78"/>
      <c r="J156" s="97"/>
      <c r="K156" s="117"/>
      <c r="L156" s="117"/>
      <c r="M156" s="117"/>
      <c r="N156" s="118"/>
      <c r="O156" s="118"/>
      <c r="P156" s="118"/>
      <c r="Q156" s="118"/>
    </row>
    <row r="157" spans="1:17" ht="75" customHeight="1" x14ac:dyDescent="0.25">
      <c r="A157" s="216"/>
      <c r="B157" s="216"/>
      <c r="C157" s="219"/>
      <c r="D157" s="76" t="s">
        <v>250</v>
      </c>
      <c r="E157" s="76" t="s">
        <v>25</v>
      </c>
      <c r="F157" s="76"/>
      <c r="G157" s="71"/>
      <c r="H157" s="78"/>
      <c r="I157" s="78"/>
      <c r="J157" s="97"/>
      <c r="K157" s="117"/>
      <c r="L157" s="117"/>
      <c r="M157" s="117"/>
      <c r="N157" s="118"/>
      <c r="O157" s="118"/>
      <c r="P157" s="118"/>
      <c r="Q157" s="118"/>
    </row>
    <row r="158" spans="1:17" ht="60" customHeight="1" x14ac:dyDescent="0.25">
      <c r="A158" s="216"/>
      <c r="B158" s="216"/>
      <c r="C158" s="219"/>
      <c r="D158" s="76" t="s">
        <v>26</v>
      </c>
      <c r="E158" s="76" t="s">
        <v>27</v>
      </c>
      <c r="F158" s="76"/>
      <c r="G158" s="71"/>
      <c r="H158" s="78"/>
      <c r="I158" s="78"/>
      <c r="J158" s="97"/>
      <c r="K158" s="117"/>
      <c r="L158" s="117"/>
      <c r="M158" s="117"/>
      <c r="N158" s="118"/>
      <c r="O158" s="118"/>
      <c r="P158" s="118"/>
      <c r="Q158" s="118"/>
    </row>
    <row r="159" spans="1:17" ht="90" customHeight="1" x14ac:dyDescent="0.25">
      <c r="A159" s="216"/>
      <c r="B159" s="216"/>
      <c r="C159" s="219"/>
      <c r="D159" s="76" t="s">
        <v>251</v>
      </c>
      <c r="E159" s="76" t="s">
        <v>252</v>
      </c>
      <c r="F159" s="76"/>
      <c r="G159" s="71"/>
      <c r="H159" s="78"/>
      <c r="I159" s="78"/>
      <c r="J159" s="97"/>
      <c r="K159" s="117"/>
      <c r="L159" s="117"/>
      <c r="M159" s="117"/>
      <c r="N159" s="113"/>
      <c r="O159" s="12"/>
      <c r="P159" s="12"/>
      <c r="Q159" s="12"/>
    </row>
    <row r="160" spans="1:17" ht="165" customHeight="1" x14ac:dyDescent="0.25">
      <c r="A160" s="215">
        <v>28</v>
      </c>
      <c r="B160" s="217" t="s">
        <v>253</v>
      </c>
      <c r="C160" s="218" t="s">
        <v>254</v>
      </c>
      <c r="D160" s="33" t="s">
        <v>17</v>
      </c>
      <c r="E160" s="33" t="s">
        <v>44</v>
      </c>
      <c r="F160" s="33">
        <v>4.74</v>
      </c>
      <c r="G160" s="70" t="s">
        <v>255</v>
      </c>
      <c r="H160" s="70" t="s">
        <v>46</v>
      </c>
      <c r="I160" s="115" t="s">
        <v>256</v>
      </c>
      <c r="J160" s="32"/>
      <c r="K160" s="98"/>
      <c r="L160" s="98"/>
      <c r="M160" s="98"/>
      <c r="N160" s="117"/>
      <c r="O160" s="117"/>
      <c r="P160" s="117"/>
      <c r="Q160" s="117"/>
    </row>
    <row r="161" spans="1:17" ht="75" customHeight="1" x14ac:dyDescent="0.25">
      <c r="A161" s="216"/>
      <c r="B161" s="216"/>
      <c r="C161" s="219"/>
      <c r="D161" s="33" t="s">
        <v>257</v>
      </c>
      <c r="E161" s="33" t="s">
        <v>258</v>
      </c>
      <c r="F161" s="33"/>
      <c r="G161" s="111"/>
      <c r="H161" s="115"/>
      <c r="I161" s="115"/>
      <c r="J161" s="32"/>
      <c r="K161" s="98"/>
      <c r="L161" s="98"/>
      <c r="M161" s="98"/>
      <c r="N161" s="117"/>
      <c r="O161" s="117"/>
      <c r="P161" s="117"/>
      <c r="Q161" s="117"/>
    </row>
    <row r="162" spans="1:17" ht="60" customHeight="1" x14ac:dyDescent="0.25">
      <c r="A162" s="216"/>
      <c r="B162" s="216"/>
      <c r="C162" s="219"/>
      <c r="D162" s="33" t="s">
        <v>259</v>
      </c>
      <c r="E162" s="33"/>
      <c r="F162" s="33"/>
      <c r="G162" s="111"/>
      <c r="H162" s="115"/>
      <c r="I162" s="115"/>
      <c r="J162" s="32"/>
      <c r="K162" s="98"/>
      <c r="L162" s="98"/>
      <c r="M162" s="98"/>
      <c r="N162" s="117"/>
      <c r="O162" s="117"/>
      <c r="P162" s="117"/>
      <c r="Q162" s="117"/>
    </row>
    <row r="163" spans="1:17" ht="60" customHeight="1" x14ac:dyDescent="0.25">
      <c r="A163" s="216"/>
      <c r="B163" s="216"/>
      <c r="C163" s="219"/>
      <c r="D163" s="33" t="s">
        <v>260</v>
      </c>
      <c r="E163" s="33" t="s">
        <v>25</v>
      </c>
      <c r="F163" s="33"/>
      <c r="G163" s="111"/>
      <c r="H163" s="115"/>
      <c r="I163" s="115"/>
      <c r="J163" s="32"/>
      <c r="K163" s="98"/>
      <c r="L163" s="98"/>
      <c r="M163" s="98"/>
      <c r="N163" s="117"/>
      <c r="O163" s="117"/>
      <c r="P163" s="117"/>
      <c r="Q163" s="117"/>
    </row>
    <row r="164" spans="1:17" ht="30" customHeight="1" x14ac:dyDescent="0.25">
      <c r="A164" s="216"/>
      <c r="B164" s="216"/>
      <c r="C164" s="219"/>
      <c r="D164" s="33" t="s">
        <v>26</v>
      </c>
      <c r="E164" s="33" t="s">
        <v>261</v>
      </c>
      <c r="F164" s="33"/>
      <c r="G164" s="111"/>
      <c r="H164" s="115"/>
      <c r="I164" s="115"/>
      <c r="J164" s="32"/>
      <c r="K164" s="98"/>
      <c r="L164" s="98"/>
      <c r="M164" s="98"/>
      <c r="N164" s="117"/>
      <c r="O164" s="117"/>
      <c r="P164" s="117"/>
      <c r="Q164" s="117"/>
    </row>
    <row r="165" spans="1:17" ht="135" customHeight="1" x14ac:dyDescent="0.25">
      <c r="A165" s="216"/>
      <c r="B165" s="216"/>
      <c r="C165" s="220"/>
      <c r="D165" s="33" t="s">
        <v>262</v>
      </c>
      <c r="E165" s="33" t="s">
        <v>263</v>
      </c>
      <c r="F165" s="33"/>
      <c r="G165" s="111"/>
      <c r="H165" s="115"/>
      <c r="I165" s="115"/>
      <c r="J165" s="32"/>
      <c r="K165" s="98"/>
      <c r="L165" s="98"/>
      <c r="M165" s="98"/>
      <c r="N165" s="117"/>
      <c r="O165" s="117"/>
      <c r="P165" s="117"/>
      <c r="Q165" s="117"/>
    </row>
    <row r="166" spans="1:17" ht="47.25" customHeight="1" x14ac:dyDescent="0.25">
      <c r="A166" s="137" t="s">
        <v>463</v>
      </c>
      <c r="B166" s="136" t="s">
        <v>264</v>
      </c>
      <c r="C166" s="12"/>
      <c r="D166" s="12"/>
      <c r="E166" s="12"/>
      <c r="F166" s="12"/>
      <c r="G166" s="12"/>
      <c r="H166" s="86"/>
      <c r="I166" s="86"/>
      <c r="J166" s="21"/>
      <c r="K166" s="12"/>
      <c r="L166" s="12"/>
      <c r="M166" s="81"/>
      <c r="N166" s="98"/>
      <c r="O166" s="98"/>
      <c r="P166" s="98"/>
      <c r="Q166" s="98"/>
    </row>
    <row r="167" spans="1:17" ht="120" customHeight="1" x14ac:dyDescent="0.25">
      <c r="A167" s="221">
        <v>29</v>
      </c>
      <c r="B167" s="222" t="s">
        <v>265</v>
      </c>
      <c r="C167" s="223" t="s">
        <v>266</v>
      </c>
      <c r="D167" s="76" t="s">
        <v>17</v>
      </c>
      <c r="E167" s="76" t="s">
        <v>44</v>
      </c>
      <c r="F167" s="76"/>
      <c r="G167" s="73" t="s">
        <v>267</v>
      </c>
      <c r="H167" s="73" t="s">
        <v>70</v>
      </c>
      <c r="I167" s="78"/>
      <c r="J167" s="97"/>
      <c r="K167" s="117"/>
      <c r="L167" s="117"/>
      <c r="M167" s="117"/>
      <c r="N167" s="98"/>
      <c r="O167" s="98"/>
      <c r="P167" s="98"/>
      <c r="Q167" s="98"/>
    </row>
    <row r="168" spans="1:17" ht="30" customHeight="1" x14ac:dyDescent="0.25">
      <c r="A168" s="216"/>
      <c r="B168" s="216"/>
      <c r="C168" s="219"/>
      <c r="D168" s="76" t="s">
        <v>20</v>
      </c>
      <c r="E168" s="76" t="s">
        <v>268</v>
      </c>
      <c r="F168" s="76"/>
      <c r="G168" s="71"/>
      <c r="H168" s="78"/>
      <c r="I168" s="78"/>
      <c r="J168" s="97"/>
      <c r="K168" s="117"/>
      <c r="L168" s="117"/>
      <c r="M168" s="117"/>
      <c r="N168" s="98"/>
      <c r="O168" s="98"/>
      <c r="P168" s="98"/>
      <c r="Q168" s="98"/>
    </row>
    <row r="169" spans="1:17" ht="45" customHeight="1" x14ac:dyDescent="0.25">
      <c r="A169" s="216"/>
      <c r="B169" s="216"/>
      <c r="C169" s="219"/>
      <c r="D169" s="76" t="s">
        <v>37</v>
      </c>
      <c r="E169" s="76" t="s">
        <v>38</v>
      </c>
      <c r="F169" s="76"/>
      <c r="G169" s="71"/>
      <c r="H169" s="78"/>
      <c r="I169" s="78"/>
      <c r="J169" s="97"/>
      <c r="K169" s="117"/>
      <c r="L169" s="117"/>
      <c r="M169" s="117"/>
      <c r="N169" s="98"/>
      <c r="O169" s="98"/>
      <c r="P169" s="98"/>
      <c r="Q169" s="98"/>
    </row>
    <row r="170" spans="1:17" ht="75" customHeight="1" x14ac:dyDescent="0.25">
      <c r="A170" s="216"/>
      <c r="B170" s="216"/>
      <c r="C170" s="219"/>
      <c r="D170" s="76" t="s">
        <v>39</v>
      </c>
      <c r="E170" s="76" t="s">
        <v>25</v>
      </c>
      <c r="F170" s="76"/>
      <c r="G170" s="71"/>
      <c r="H170" s="78"/>
      <c r="I170" s="78"/>
      <c r="J170" s="97"/>
      <c r="K170" s="117"/>
      <c r="L170" s="117"/>
      <c r="M170" s="117"/>
      <c r="N170" s="98"/>
      <c r="O170" s="98"/>
      <c r="P170" s="98"/>
      <c r="Q170" s="98"/>
    </row>
    <row r="171" spans="1:17" ht="60" customHeight="1" x14ac:dyDescent="0.25">
      <c r="A171" s="216"/>
      <c r="B171" s="216"/>
      <c r="C171" s="219"/>
      <c r="D171" s="76" t="s">
        <v>26</v>
      </c>
      <c r="E171" s="76" t="s">
        <v>27</v>
      </c>
      <c r="F171" s="76"/>
      <c r="G171" s="71"/>
      <c r="H171" s="78"/>
      <c r="I171" s="78"/>
      <c r="J171" s="97"/>
      <c r="K171" s="117"/>
      <c r="L171" s="117"/>
      <c r="M171" s="117"/>
      <c r="N171" s="98"/>
      <c r="O171" s="98"/>
      <c r="P171" s="98"/>
      <c r="Q171" s="98"/>
    </row>
    <row r="172" spans="1:17" ht="45" customHeight="1" x14ac:dyDescent="0.25">
      <c r="A172" s="216"/>
      <c r="B172" s="216"/>
      <c r="C172" s="220"/>
      <c r="D172" s="76" t="s">
        <v>269</v>
      </c>
      <c r="E172" s="76" t="s">
        <v>127</v>
      </c>
      <c r="F172" s="76"/>
      <c r="G172" s="71"/>
      <c r="H172" s="78"/>
      <c r="I172" s="78"/>
      <c r="J172" s="97"/>
      <c r="K172" s="117"/>
      <c r="L172" s="117"/>
      <c r="M172" s="117"/>
      <c r="N172" s="113"/>
      <c r="O172" s="12"/>
      <c r="P172" s="12"/>
      <c r="Q172" s="12"/>
    </row>
    <row r="173" spans="1:17" ht="15.75" customHeight="1" x14ac:dyDescent="0.25">
      <c r="A173" s="137" t="s">
        <v>463</v>
      </c>
      <c r="B173" s="136" t="s">
        <v>270</v>
      </c>
      <c r="C173" s="12"/>
      <c r="D173" s="12"/>
      <c r="E173" s="12"/>
      <c r="F173" s="12"/>
      <c r="G173" s="12"/>
      <c r="H173" s="86"/>
      <c r="I173" s="86"/>
      <c r="J173" s="21"/>
      <c r="K173" s="12"/>
      <c r="L173" s="12"/>
      <c r="M173" s="81"/>
      <c r="N173" s="117"/>
      <c r="O173" s="117"/>
      <c r="P173" s="117"/>
      <c r="Q173" s="117"/>
    </row>
    <row r="174" spans="1:17" ht="210" customHeight="1" x14ac:dyDescent="0.25">
      <c r="A174" s="221">
        <v>31</v>
      </c>
      <c r="B174" s="222" t="s">
        <v>271</v>
      </c>
      <c r="C174" s="223" t="s">
        <v>272</v>
      </c>
      <c r="D174" s="76" t="s">
        <v>17</v>
      </c>
      <c r="E174" s="76" t="s">
        <v>44</v>
      </c>
      <c r="F174" s="76"/>
      <c r="G174" s="73" t="s">
        <v>273</v>
      </c>
      <c r="H174" s="73" t="s">
        <v>46</v>
      </c>
      <c r="I174" s="78" t="s">
        <v>274</v>
      </c>
      <c r="J174" s="97"/>
      <c r="K174" s="117"/>
      <c r="L174" s="117"/>
      <c r="M174" s="117"/>
      <c r="N174" s="118"/>
      <c r="O174" s="118"/>
      <c r="P174" s="118"/>
      <c r="Q174" s="118"/>
    </row>
    <row r="175" spans="1:17" ht="30" customHeight="1" x14ac:dyDescent="0.25">
      <c r="A175" s="216"/>
      <c r="B175" s="216"/>
      <c r="C175" s="219"/>
      <c r="D175" s="76" t="s">
        <v>20</v>
      </c>
      <c r="E175" s="76" t="s">
        <v>275</v>
      </c>
      <c r="F175" s="76"/>
      <c r="G175" s="71"/>
      <c r="H175" s="78"/>
      <c r="I175" s="78"/>
      <c r="J175" s="97"/>
      <c r="K175" s="117"/>
      <c r="L175" s="117"/>
      <c r="M175" s="117"/>
      <c r="N175" s="118"/>
      <c r="O175" s="118"/>
      <c r="P175" s="118"/>
      <c r="Q175" s="118"/>
    </row>
    <row r="176" spans="1:17" ht="60" customHeight="1" x14ac:dyDescent="0.25">
      <c r="A176" s="216"/>
      <c r="B176" s="216"/>
      <c r="C176" s="219"/>
      <c r="D176" s="76" t="s">
        <v>37</v>
      </c>
      <c r="E176" s="76" t="s">
        <v>276</v>
      </c>
      <c r="F176" s="76"/>
      <c r="G176" s="71"/>
      <c r="H176" s="78"/>
      <c r="I176" s="78"/>
      <c r="J176" s="97"/>
      <c r="K176" s="117"/>
      <c r="L176" s="117"/>
      <c r="M176" s="117"/>
      <c r="N176" s="118"/>
      <c r="O176" s="118"/>
      <c r="P176" s="118"/>
      <c r="Q176" s="118"/>
    </row>
    <row r="177" spans="1:17" ht="60" customHeight="1" x14ac:dyDescent="0.25">
      <c r="A177" s="216"/>
      <c r="B177" s="216"/>
      <c r="C177" s="219"/>
      <c r="D177" s="76" t="s">
        <v>277</v>
      </c>
      <c r="E177" s="76" t="s">
        <v>278</v>
      </c>
      <c r="F177" s="76"/>
      <c r="G177" s="71"/>
      <c r="H177" s="78"/>
      <c r="I177" s="78"/>
      <c r="J177" s="97"/>
      <c r="K177" s="117"/>
      <c r="L177" s="117"/>
      <c r="M177" s="117"/>
      <c r="N177" s="118"/>
      <c r="O177" s="118"/>
      <c r="P177" s="118"/>
      <c r="Q177" s="118"/>
    </row>
    <row r="178" spans="1:17" ht="60" customHeight="1" x14ac:dyDescent="0.25">
      <c r="A178" s="216"/>
      <c r="B178" s="216"/>
      <c r="C178" s="219"/>
      <c r="D178" s="76" t="s">
        <v>279</v>
      </c>
      <c r="E178" s="76" t="s">
        <v>280</v>
      </c>
      <c r="F178" s="76"/>
      <c r="G178" s="71"/>
      <c r="H178" s="78"/>
      <c r="I178" s="78"/>
      <c r="J178" s="97"/>
      <c r="K178" s="117"/>
      <c r="L178" s="117"/>
      <c r="M178" s="117"/>
      <c r="N178" s="118"/>
      <c r="O178" s="118"/>
      <c r="P178" s="118"/>
      <c r="Q178" s="118"/>
    </row>
    <row r="179" spans="1:17" ht="90" customHeight="1" x14ac:dyDescent="0.25">
      <c r="A179" s="215">
        <v>32</v>
      </c>
      <c r="B179" s="217" t="s">
        <v>281</v>
      </c>
      <c r="C179" s="218" t="s">
        <v>282</v>
      </c>
      <c r="D179" s="33" t="s">
        <v>17</v>
      </c>
      <c r="E179" s="33" t="s">
        <v>44</v>
      </c>
      <c r="F179" s="33">
        <v>4.74</v>
      </c>
      <c r="G179" s="70" t="s">
        <v>283</v>
      </c>
      <c r="H179" s="70" t="s">
        <v>70</v>
      </c>
      <c r="I179" s="115"/>
      <c r="J179" s="32"/>
      <c r="K179" s="98"/>
      <c r="L179" s="98"/>
      <c r="M179" s="98"/>
      <c r="N179" s="118"/>
      <c r="O179" s="118"/>
      <c r="P179" s="118"/>
      <c r="Q179" s="118"/>
    </row>
    <row r="180" spans="1:17" ht="30" customHeight="1" x14ac:dyDescent="0.25">
      <c r="A180" s="216"/>
      <c r="B180" s="216"/>
      <c r="C180" s="219"/>
      <c r="D180" s="33" t="s">
        <v>284</v>
      </c>
      <c r="E180" s="33" t="s">
        <v>285</v>
      </c>
      <c r="F180" s="33"/>
      <c r="G180" s="111"/>
      <c r="H180" s="115"/>
      <c r="I180" s="115"/>
      <c r="J180" s="32"/>
      <c r="K180" s="98"/>
      <c r="L180" s="98"/>
      <c r="M180" s="98"/>
      <c r="N180" s="117"/>
      <c r="O180" s="117"/>
      <c r="P180" s="117"/>
      <c r="Q180" s="117"/>
    </row>
    <row r="181" spans="1:17" ht="60" customHeight="1" x14ac:dyDescent="0.25">
      <c r="A181" s="216"/>
      <c r="B181" s="216"/>
      <c r="C181" s="219"/>
      <c r="D181" s="33" t="s">
        <v>37</v>
      </c>
      <c r="E181" s="33" t="s">
        <v>276</v>
      </c>
      <c r="F181" s="33"/>
      <c r="G181" s="111"/>
      <c r="H181" s="115"/>
      <c r="I181" s="115"/>
      <c r="J181" s="32"/>
      <c r="K181" s="98"/>
      <c r="L181" s="98"/>
      <c r="M181" s="98"/>
      <c r="N181" s="117"/>
      <c r="O181" s="117"/>
      <c r="P181" s="117"/>
      <c r="Q181" s="117"/>
    </row>
    <row r="182" spans="1:17" ht="60" customHeight="1" x14ac:dyDescent="0.25">
      <c r="A182" s="216"/>
      <c r="B182" s="216"/>
      <c r="C182" s="219"/>
      <c r="D182" s="33" t="s">
        <v>277</v>
      </c>
      <c r="E182" s="33" t="s">
        <v>286</v>
      </c>
      <c r="F182" s="33"/>
      <c r="G182" s="111"/>
      <c r="H182" s="115"/>
      <c r="I182" s="88"/>
      <c r="J182" s="32"/>
      <c r="K182" s="98"/>
      <c r="L182" s="98"/>
      <c r="M182" s="98"/>
      <c r="N182" s="117"/>
      <c r="O182" s="117"/>
      <c r="P182" s="117"/>
      <c r="Q182" s="117"/>
    </row>
    <row r="183" spans="1:17" ht="60" customHeight="1" x14ac:dyDescent="0.25">
      <c r="A183" s="216"/>
      <c r="B183" s="216"/>
      <c r="C183" s="220"/>
      <c r="D183" s="33" t="s">
        <v>279</v>
      </c>
      <c r="E183" s="33" t="s">
        <v>287</v>
      </c>
      <c r="F183" s="33"/>
      <c r="G183" s="111"/>
      <c r="H183" s="115"/>
      <c r="I183" s="115"/>
      <c r="J183" s="32"/>
      <c r="K183" s="98"/>
      <c r="L183" s="98"/>
      <c r="M183" s="98"/>
      <c r="N183" s="117"/>
      <c r="O183" s="117"/>
      <c r="P183" s="117"/>
      <c r="Q183" s="117"/>
    </row>
    <row r="184" spans="1:17" ht="47.25" customHeight="1" x14ac:dyDescent="0.25">
      <c r="A184" s="137" t="s">
        <v>463</v>
      </c>
      <c r="B184" s="136" t="s">
        <v>288</v>
      </c>
      <c r="C184" s="12"/>
      <c r="D184" s="12"/>
      <c r="E184" s="12"/>
      <c r="F184" s="12"/>
      <c r="G184" s="12"/>
      <c r="H184" s="86"/>
      <c r="I184" s="86"/>
      <c r="J184" s="21"/>
      <c r="K184" s="12"/>
      <c r="L184" s="12"/>
      <c r="M184" s="81"/>
      <c r="N184" s="117"/>
      <c r="O184" s="117"/>
      <c r="P184" s="117"/>
      <c r="Q184" s="117"/>
    </row>
    <row r="185" spans="1:17" ht="105" customHeight="1" x14ac:dyDescent="0.25">
      <c r="A185" s="221">
        <v>33</v>
      </c>
      <c r="B185" s="222" t="s">
        <v>289</v>
      </c>
      <c r="C185" s="223" t="s">
        <v>290</v>
      </c>
      <c r="D185" s="76" t="s">
        <v>17</v>
      </c>
      <c r="E185" s="76" t="s">
        <v>44</v>
      </c>
      <c r="F185" s="76">
        <v>4.74</v>
      </c>
      <c r="G185" s="73" t="s">
        <v>291</v>
      </c>
      <c r="H185" s="73" t="s">
        <v>70</v>
      </c>
      <c r="I185" s="78"/>
      <c r="J185" s="97"/>
      <c r="K185" s="117"/>
      <c r="L185" s="117"/>
      <c r="M185" s="117"/>
      <c r="N185" s="98"/>
      <c r="O185" s="98"/>
      <c r="P185" s="98"/>
      <c r="Q185" s="98"/>
    </row>
    <row r="186" spans="1:17" ht="45" customHeight="1" x14ac:dyDescent="0.25">
      <c r="A186" s="216"/>
      <c r="B186" s="216"/>
      <c r="C186" s="219"/>
      <c r="D186" s="76" t="s">
        <v>292</v>
      </c>
      <c r="E186" s="76" t="s">
        <v>293</v>
      </c>
      <c r="F186" s="76"/>
      <c r="G186" s="71"/>
      <c r="H186" s="78"/>
      <c r="I186" s="78"/>
      <c r="J186" s="97"/>
      <c r="K186" s="117"/>
      <c r="L186" s="117"/>
      <c r="M186" s="117"/>
      <c r="N186" s="98"/>
      <c r="O186" s="98"/>
      <c r="P186" s="98"/>
      <c r="Q186" s="98"/>
    </row>
    <row r="187" spans="1:17" ht="45" customHeight="1" x14ac:dyDescent="0.25">
      <c r="A187" s="216"/>
      <c r="B187" s="216"/>
      <c r="C187" s="219"/>
      <c r="D187" s="76" t="s">
        <v>37</v>
      </c>
      <c r="E187" s="76" t="s">
        <v>294</v>
      </c>
      <c r="F187" s="76"/>
      <c r="G187" s="71"/>
      <c r="H187" s="78"/>
      <c r="I187" s="78"/>
      <c r="J187" s="97"/>
      <c r="K187" s="117"/>
      <c r="L187" s="117"/>
      <c r="M187" s="117"/>
      <c r="N187" s="98"/>
      <c r="O187" s="98"/>
      <c r="P187" s="98"/>
      <c r="Q187" s="98"/>
    </row>
    <row r="188" spans="1:17" ht="75" customHeight="1" x14ac:dyDescent="0.25">
      <c r="A188" s="216"/>
      <c r="B188" s="216"/>
      <c r="C188" s="219"/>
      <c r="D188" s="76" t="s">
        <v>295</v>
      </c>
      <c r="E188" s="76" t="s">
        <v>296</v>
      </c>
      <c r="F188" s="76"/>
      <c r="G188" s="71"/>
      <c r="H188" s="78"/>
      <c r="I188" s="78"/>
      <c r="J188" s="97" t="s">
        <v>297</v>
      </c>
      <c r="K188" s="117"/>
      <c r="L188" s="117"/>
      <c r="M188" s="117"/>
      <c r="N188" s="98"/>
      <c r="O188" s="98"/>
      <c r="P188" s="98"/>
      <c r="Q188" s="98"/>
    </row>
    <row r="189" spans="1:17" ht="45" customHeight="1" x14ac:dyDescent="0.25">
      <c r="A189" s="216"/>
      <c r="B189" s="216"/>
      <c r="C189" s="219"/>
      <c r="D189" s="76" t="s">
        <v>298</v>
      </c>
      <c r="E189" s="76" t="s">
        <v>299</v>
      </c>
      <c r="F189" s="76"/>
      <c r="G189" s="71"/>
      <c r="H189" s="78"/>
      <c r="I189" s="78"/>
      <c r="J189" s="97"/>
      <c r="K189" s="117"/>
      <c r="L189" s="117"/>
      <c r="M189" s="117"/>
      <c r="N189" s="98"/>
      <c r="O189" s="98"/>
      <c r="P189" s="98"/>
      <c r="Q189" s="98"/>
    </row>
    <row r="190" spans="1:17" x14ac:dyDescent="0.25">
      <c r="A190" s="45"/>
      <c r="B190" s="45"/>
      <c r="C190" s="45"/>
      <c r="D190" s="56"/>
      <c r="E190" s="56"/>
      <c r="F190" s="56"/>
      <c r="G190" s="56"/>
      <c r="H190" s="125"/>
      <c r="I190" s="125"/>
      <c r="J190" s="50"/>
      <c r="K190" s="56"/>
      <c r="L190" s="56"/>
      <c r="M190" s="56"/>
      <c r="N190" s="12"/>
      <c r="O190" s="12"/>
      <c r="P190" s="12"/>
      <c r="Q190" s="12"/>
    </row>
    <row r="191" spans="1:17" ht="45" customHeight="1" x14ac:dyDescent="0.25">
      <c r="A191" s="105"/>
      <c r="B191" s="105" t="s">
        <v>300</v>
      </c>
      <c r="C191" s="105"/>
      <c r="D191" s="105"/>
      <c r="E191" s="105"/>
      <c r="F191" s="105"/>
      <c r="G191" s="105"/>
      <c r="H191" s="89"/>
      <c r="I191" s="89"/>
      <c r="J191" s="80"/>
      <c r="K191" s="105"/>
      <c r="L191" s="39"/>
      <c r="M191" s="75"/>
      <c r="N191" s="117"/>
      <c r="O191" s="117"/>
      <c r="P191" s="117"/>
      <c r="Q191" s="117"/>
    </row>
    <row r="192" spans="1:17" ht="220.5" customHeight="1" x14ac:dyDescent="0.25">
      <c r="A192" s="111">
        <v>34</v>
      </c>
      <c r="B192" s="111" t="s">
        <v>301</v>
      </c>
      <c r="C192" s="111" t="s">
        <v>302</v>
      </c>
      <c r="D192" s="111" t="s">
        <v>303</v>
      </c>
      <c r="E192" s="111" t="s">
        <v>304</v>
      </c>
      <c r="F192" s="111">
        <v>4.74</v>
      </c>
      <c r="G192" s="111" t="s">
        <v>305</v>
      </c>
      <c r="H192" s="115" t="s">
        <v>46</v>
      </c>
      <c r="I192" s="115" t="s">
        <v>47</v>
      </c>
      <c r="J192" s="33"/>
      <c r="K192" s="111"/>
      <c r="L192" s="47"/>
      <c r="M192" s="60"/>
      <c r="N192" s="117"/>
      <c r="O192" s="117"/>
      <c r="P192" s="117"/>
      <c r="Q192" s="117"/>
    </row>
    <row r="193" spans="1:17" ht="210" customHeight="1" x14ac:dyDescent="0.25">
      <c r="A193" s="111">
        <v>35</v>
      </c>
      <c r="B193" s="111" t="s">
        <v>306</v>
      </c>
      <c r="C193" s="111" t="s">
        <v>307</v>
      </c>
      <c r="D193" s="111" t="s">
        <v>303</v>
      </c>
      <c r="E193" s="111" t="s">
        <v>308</v>
      </c>
      <c r="F193" s="111"/>
      <c r="G193" s="111" t="s">
        <v>309</v>
      </c>
      <c r="H193" s="115" t="s">
        <v>46</v>
      </c>
      <c r="I193" s="115" t="s">
        <v>47</v>
      </c>
      <c r="J193" s="33"/>
      <c r="K193" s="111"/>
      <c r="L193" s="47"/>
      <c r="M193" s="60"/>
      <c r="N193" s="117"/>
      <c r="O193" s="117"/>
      <c r="P193" s="117"/>
      <c r="Q193" s="117"/>
    </row>
    <row r="194" spans="1:17" ht="180" customHeight="1" x14ac:dyDescent="0.25">
      <c r="A194" s="111">
        <v>36</v>
      </c>
      <c r="B194" s="111" t="s">
        <v>310</v>
      </c>
      <c r="C194" s="111" t="s">
        <v>311</v>
      </c>
      <c r="D194" s="111" t="s">
        <v>312</v>
      </c>
      <c r="E194" s="111" t="s">
        <v>312</v>
      </c>
      <c r="F194" s="111"/>
      <c r="G194" s="111" t="s">
        <v>313</v>
      </c>
      <c r="H194" s="115" t="s">
        <v>314</v>
      </c>
      <c r="I194" s="115"/>
      <c r="J194" s="33"/>
      <c r="K194" s="111"/>
      <c r="L194" s="47"/>
      <c r="M194" s="60"/>
      <c r="N194" s="117"/>
      <c r="O194" s="117"/>
      <c r="P194" s="117"/>
      <c r="Q194" s="117"/>
    </row>
    <row r="195" spans="1:17" ht="172.5" customHeight="1" x14ac:dyDescent="0.25">
      <c r="A195" s="52">
        <v>37</v>
      </c>
      <c r="B195" s="91" t="s">
        <v>301</v>
      </c>
      <c r="C195" s="52" t="s">
        <v>315</v>
      </c>
      <c r="D195" s="51" t="s">
        <v>316</v>
      </c>
      <c r="E195" s="124"/>
      <c r="F195" s="124"/>
      <c r="G195" s="51" t="s">
        <v>317</v>
      </c>
      <c r="H195" s="7" t="s">
        <v>46</v>
      </c>
      <c r="I195" s="3" t="s">
        <v>47</v>
      </c>
      <c r="J195" s="65"/>
      <c r="K195" s="124"/>
      <c r="L195" s="135"/>
      <c r="M195" s="15"/>
      <c r="N195" s="117"/>
      <c r="O195" s="117"/>
      <c r="P195" s="117"/>
      <c r="Q195" s="117"/>
    </row>
    <row r="196" spans="1:17" ht="120" customHeight="1" x14ac:dyDescent="0.25">
      <c r="A196" s="81">
        <v>38</v>
      </c>
      <c r="B196" s="91" t="s">
        <v>318</v>
      </c>
      <c r="C196" s="113" t="s">
        <v>319</v>
      </c>
      <c r="D196" s="24" t="s">
        <v>320</v>
      </c>
      <c r="E196" s="74"/>
      <c r="F196" s="74" t="s">
        <v>164</v>
      </c>
      <c r="G196" s="77" t="s">
        <v>321</v>
      </c>
      <c r="H196" s="86" t="s">
        <v>46</v>
      </c>
      <c r="I196" s="131" t="s">
        <v>47</v>
      </c>
      <c r="J196" s="28"/>
      <c r="K196" s="74"/>
      <c r="L196" s="126"/>
      <c r="M196" s="126"/>
      <c r="N196" s="12"/>
      <c r="O196" s="12"/>
      <c r="P196" s="12"/>
      <c r="Q196" s="12"/>
    </row>
    <row r="197" spans="1:17" ht="285" customHeight="1" x14ac:dyDescent="0.25">
      <c r="A197" s="224">
        <v>30</v>
      </c>
      <c r="B197" s="225" t="s">
        <v>322</v>
      </c>
      <c r="C197" s="226" t="s">
        <v>323</v>
      </c>
      <c r="D197" s="129" t="s">
        <v>17</v>
      </c>
      <c r="E197" s="129"/>
      <c r="F197" s="129"/>
      <c r="G197" s="16" t="s">
        <v>324</v>
      </c>
      <c r="H197" s="16" t="s">
        <v>70</v>
      </c>
      <c r="I197" s="84"/>
      <c r="J197" s="127"/>
      <c r="K197" s="118"/>
      <c r="L197" s="118"/>
      <c r="M197" s="118"/>
      <c r="N197" s="117"/>
      <c r="O197" s="117"/>
      <c r="P197" s="117"/>
      <c r="Q197" s="117"/>
    </row>
    <row r="198" spans="1:17" ht="30" customHeight="1" x14ac:dyDescent="0.25">
      <c r="A198" s="216"/>
      <c r="B198" s="216"/>
      <c r="C198" s="219"/>
      <c r="D198" s="129" t="s">
        <v>325</v>
      </c>
      <c r="E198" s="129"/>
      <c r="F198" s="129"/>
      <c r="G198" s="14"/>
      <c r="H198" s="84"/>
      <c r="I198" s="84"/>
      <c r="J198" s="127"/>
      <c r="K198" s="118"/>
      <c r="L198" s="118"/>
      <c r="M198" s="118"/>
      <c r="N198" s="117"/>
      <c r="O198" s="117"/>
      <c r="P198" s="117"/>
      <c r="Q198" s="117"/>
    </row>
    <row r="199" spans="1:17" ht="45" customHeight="1" x14ac:dyDescent="0.25">
      <c r="A199" s="216"/>
      <c r="B199" s="216"/>
      <c r="C199" s="219"/>
      <c r="D199" s="129" t="s">
        <v>37</v>
      </c>
      <c r="E199" s="129"/>
      <c r="F199" s="129"/>
      <c r="G199" s="14"/>
      <c r="H199" s="84"/>
      <c r="I199" s="84"/>
      <c r="J199" s="127"/>
      <c r="K199" s="118"/>
      <c r="L199" s="118"/>
      <c r="M199" s="118"/>
      <c r="N199" s="117"/>
      <c r="O199" s="117"/>
      <c r="P199" s="117"/>
      <c r="Q199" s="117"/>
    </row>
    <row r="200" spans="1:17" ht="60" customHeight="1" x14ac:dyDescent="0.25">
      <c r="A200" s="216"/>
      <c r="B200" s="216"/>
      <c r="C200" s="219"/>
      <c r="D200" s="129" t="s">
        <v>326</v>
      </c>
      <c r="E200" s="129"/>
      <c r="F200" s="129"/>
      <c r="G200" s="14"/>
      <c r="H200" s="84"/>
      <c r="I200" s="84"/>
      <c r="J200" s="127"/>
      <c r="K200" s="118"/>
      <c r="L200" s="118"/>
      <c r="M200" s="118"/>
      <c r="N200" s="117"/>
      <c r="O200" s="117"/>
      <c r="P200" s="117"/>
      <c r="Q200" s="117"/>
    </row>
    <row r="201" spans="1:17" x14ac:dyDescent="0.25">
      <c r="A201" s="216"/>
      <c r="B201" s="216"/>
      <c r="C201" s="219"/>
      <c r="D201" s="129" t="s">
        <v>327</v>
      </c>
      <c r="E201" s="129"/>
      <c r="F201" s="129"/>
      <c r="G201" s="14"/>
      <c r="H201" s="84"/>
      <c r="I201" s="84"/>
      <c r="J201" s="127"/>
      <c r="K201" s="118"/>
      <c r="L201" s="118"/>
      <c r="M201" s="118"/>
      <c r="N201" s="117"/>
      <c r="O201" s="117"/>
      <c r="P201" s="117"/>
      <c r="Q201" s="117"/>
    </row>
    <row r="202" spans="1:17" ht="45" customHeight="1" x14ac:dyDescent="0.25">
      <c r="A202" s="216"/>
      <c r="B202" s="216"/>
      <c r="C202" s="219"/>
      <c r="D202" s="129" t="s">
        <v>328</v>
      </c>
      <c r="E202" s="129" t="s">
        <v>127</v>
      </c>
      <c r="F202" s="129"/>
      <c r="G202" s="14"/>
      <c r="H202" s="84"/>
      <c r="I202" s="84"/>
      <c r="J202" s="127"/>
      <c r="K202" s="118"/>
      <c r="L202" s="118"/>
      <c r="M202" s="118"/>
      <c r="N202" s="113"/>
      <c r="O202" s="12"/>
      <c r="P202" s="12"/>
      <c r="Q202" s="12"/>
    </row>
    <row r="203" spans="1:17" x14ac:dyDescent="0.25">
      <c r="A203" s="45"/>
      <c r="B203" s="45"/>
      <c r="C203" s="45"/>
      <c r="D203" s="112"/>
      <c r="E203" s="112"/>
      <c r="F203" s="112"/>
      <c r="G203" s="82"/>
      <c r="H203" s="125"/>
      <c r="I203" s="125"/>
      <c r="J203" s="72"/>
      <c r="K203" s="112"/>
      <c r="L203" s="112"/>
      <c r="M203" s="112"/>
      <c r="N203" s="42"/>
      <c r="O203" s="42"/>
      <c r="P203" s="42"/>
      <c r="Q203" s="42"/>
    </row>
    <row r="204" spans="1:17" x14ac:dyDescent="0.25">
      <c r="A204" s="45"/>
      <c r="B204" s="45"/>
      <c r="C204" s="45"/>
      <c r="D204" s="45"/>
      <c r="E204" s="45"/>
      <c r="F204" s="45"/>
      <c r="G204" s="6"/>
      <c r="H204" s="48"/>
      <c r="I204" s="48"/>
      <c r="J204" s="43"/>
      <c r="K204" s="45"/>
      <c r="L204" s="45"/>
      <c r="M204" s="45"/>
      <c r="N204" s="44"/>
      <c r="O204" s="44"/>
      <c r="P204" s="44"/>
      <c r="Q204" s="44"/>
    </row>
    <row r="205" spans="1:17" x14ac:dyDescent="0.25">
      <c r="A205" s="45"/>
      <c r="B205" s="45" t="s">
        <v>329</v>
      </c>
      <c r="C205" s="45"/>
      <c r="D205" s="45"/>
      <c r="E205" s="45"/>
      <c r="F205" s="45"/>
      <c r="G205" s="6"/>
      <c r="H205" s="48"/>
      <c r="I205" s="48"/>
      <c r="J205" s="43"/>
      <c r="K205" s="45"/>
      <c r="L205" s="45"/>
      <c r="M205" s="45"/>
      <c r="N205" s="44"/>
      <c r="O205" s="44"/>
      <c r="P205" s="44"/>
      <c r="Q205" s="44"/>
    </row>
    <row r="206" spans="1:17" x14ac:dyDescent="0.25">
      <c r="A206" s="45"/>
      <c r="B206" s="45"/>
      <c r="C206" s="45"/>
      <c r="D206" s="45"/>
      <c r="E206" s="45"/>
      <c r="F206" s="45"/>
      <c r="G206" s="6"/>
      <c r="H206" s="48"/>
      <c r="I206" s="48"/>
      <c r="J206" s="43"/>
      <c r="K206" s="45"/>
      <c r="L206" s="45"/>
      <c r="M206" s="45"/>
      <c r="N206" s="44"/>
      <c r="O206" s="44"/>
      <c r="P206" s="44"/>
      <c r="Q206" s="44"/>
    </row>
  </sheetData>
  <autoFilter ref="A6:Q202"/>
  <mergeCells count="102">
    <mergeCell ref="A4:Q5"/>
    <mergeCell ref="B7:Q7"/>
    <mergeCell ref="A8:A13"/>
    <mergeCell ref="B8:B13"/>
    <mergeCell ref="C8:C13"/>
    <mergeCell ref="A14:A19"/>
    <mergeCell ref="B14:B19"/>
    <mergeCell ref="C14:C19"/>
    <mergeCell ref="A20:A25"/>
    <mergeCell ref="B20:B25"/>
    <mergeCell ref="C20:C25"/>
    <mergeCell ref="A26:A31"/>
    <mergeCell ref="B26:B31"/>
    <mergeCell ref="C26:C31"/>
    <mergeCell ref="A32:A37"/>
    <mergeCell ref="B32:B37"/>
    <mergeCell ref="C32:C37"/>
    <mergeCell ref="A39:A43"/>
    <mergeCell ref="B39:B43"/>
    <mergeCell ref="C39:C43"/>
    <mergeCell ref="A44:A49"/>
    <mergeCell ref="B44:B49"/>
    <mergeCell ref="C44:C49"/>
    <mergeCell ref="A51:A55"/>
    <mergeCell ref="B51:B55"/>
    <mergeCell ref="C51:C55"/>
    <mergeCell ref="A56:A60"/>
    <mergeCell ref="B56:B60"/>
    <mergeCell ref="C56:C60"/>
    <mergeCell ref="A61:A65"/>
    <mergeCell ref="B61:B65"/>
    <mergeCell ref="C61:C65"/>
    <mergeCell ref="A66:A70"/>
    <mergeCell ref="B66:B70"/>
    <mergeCell ref="C66:C70"/>
    <mergeCell ref="A71:A74"/>
    <mergeCell ref="B71:B74"/>
    <mergeCell ref="C71:C74"/>
    <mergeCell ref="A75:A79"/>
    <mergeCell ref="B75:B79"/>
    <mergeCell ref="C75:C79"/>
    <mergeCell ref="A81:A86"/>
    <mergeCell ref="B81:B86"/>
    <mergeCell ref="C81:C86"/>
    <mergeCell ref="A87:A92"/>
    <mergeCell ref="B87:B92"/>
    <mergeCell ref="C87:C92"/>
    <mergeCell ref="B93:J93"/>
    <mergeCell ref="A94:A99"/>
    <mergeCell ref="B94:B99"/>
    <mergeCell ref="C94:C99"/>
    <mergeCell ref="A100:A102"/>
    <mergeCell ref="B100:B102"/>
    <mergeCell ref="C100:C102"/>
    <mergeCell ref="A103:A105"/>
    <mergeCell ref="B103:B105"/>
    <mergeCell ref="C103:C105"/>
    <mergeCell ref="A106:A111"/>
    <mergeCell ref="B106:B111"/>
    <mergeCell ref="C106:C111"/>
    <mergeCell ref="A112:A117"/>
    <mergeCell ref="B112:B117"/>
    <mergeCell ref="C112:C117"/>
    <mergeCell ref="A119:A123"/>
    <mergeCell ref="B119:B123"/>
    <mergeCell ref="C119:C123"/>
    <mergeCell ref="A124:A129"/>
    <mergeCell ref="B124:B129"/>
    <mergeCell ref="C124:C129"/>
    <mergeCell ref="A130:A134"/>
    <mergeCell ref="B130:B134"/>
    <mergeCell ref="C130:C134"/>
    <mergeCell ref="A136:A141"/>
    <mergeCell ref="B136:B141"/>
    <mergeCell ref="C136:C141"/>
    <mergeCell ref="A142:A146"/>
    <mergeCell ref="B142:B146"/>
    <mergeCell ref="C142:C146"/>
    <mergeCell ref="A147:A152"/>
    <mergeCell ref="B147:B152"/>
    <mergeCell ref="C147:C152"/>
    <mergeCell ref="A154:A159"/>
    <mergeCell ref="B154:B159"/>
    <mergeCell ref="C154:C159"/>
    <mergeCell ref="A160:A165"/>
    <mergeCell ref="B160:B165"/>
    <mergeCell ref="C160:C165"/>
    <mergeCell ref="A167:A172"/>
    <mergeCell ref="B167:B172"/>
    <mergeCell ref="C167:C172"/>
    <mergeCell ref="A174:A178"/>
    <mergeCell ref="B174:B178"/>
    <mergeCell ref="C174:C178"/>
    <mergeCell ref="A179:A183"/>
    <mergeCell ref="B179:B183"/>
    <mergeCell ref="C179:C183"/>
    <mergeCell ref="A185:A189"/>
    <mergeCell ref="B185:B189"/>
    <mergeCell ref="C185:C189"/>
    <mergeCell ref="A197:A202"/>
    <mergeCell ref="B197:B202"/>
    <mergeCell ref="C197:C202"/>
  </mergeCells>
  <conditionalFormatting sqref="H1 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cfRule type="containsText" dxfId="82" priority="1" stopIfTrue="1" operator="containsText" text="Pass">
      <formula>NOT(ISERROR(SEARCH("Pass", H1)))</formula>
    </cfRule>
    <cfRule type="containsText" dxfId="81" priority="2" stopIfTrue="1" operator="containsText" text="Fail">
      <formula>NOT(ISERROR(SEARCH("Fail", H1)))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E31" sqref="E31"/>
    </sheetView>
  </sheetViews>
  <sheetFormatPr defaultColWidth="9.85546875" defaultRowHeight="12.75" customHeight="1" x14ac:dyDescent="0.2"/>
  <cols>
    <col min="2" max="2" width="21.7109375" customWidth="1"/>
    <col min="3" max="3" width="33.85546875" customWidth="1"/>
    <col min="4" max="4" width="45.7109375" customWidth="1"/>
    <col min="5" max="5" width="44.5703125" customWidth="1"/>
    <col min="6" max="6" width="18.7109375" customWidth="1"/>
    <col min="7" max="7" width="28.5703125" customWidth="1"/>
    <col min="8" max="8" width="23" customWidth="1"/>
    <col min="9" max="9" width="47.28515625" customWidth="1"/>
    <col min="10" max="10" width="15.140625" customWidth="1"/>
  </cols>
  <sheetData>
    <row r="1" spans="1:17" x14ac:dyDescent="0.2">
      <c r="A1" s="244" t="s">
        <v>462</v>
      </c>
      <c r="B1" s="232"/>
      <c r="C1" s="232"/>
      <c r="D1" s="232"/>
      <c r="E1" s="232"/>
      <c r="F1" s="232"/>
      <c r="G1" s="232"/>
      <c r="H1" s="233"/>
      <c r="I1" s="234"/>
      <c r="J1" s="235"/>
      <c r="K1" s="232"/>
      <c r="L1" s="232"/>
      <c r="M1" s="232"/>
      <c r="N1" s="232"/>
      <c r="O1" s="232"/>
      <c r="P1" s="232"/>
      <c r="Q1" s="232"/>
    </row>
    <row r="2" spans="1:17" x14ac:dyDescent="0.2">
      <c r="A2" s="232"/>
      <c r="B2" s="232"/>
      <c r="C2" s="232"/>
      <c r="D2" s="232"/>
      <c r="E2" s="232"/>
      <c r="F2" s="232"/>
      <c r="G2" s="232"/>
      <c r="H2" s="233"/>
      <c r="I2" s="234"/>
      <c r="J2" s="235"/>
      <c r="K2" s="232"/>
      <c r="L2" s="232"/>
      <c r="M2" s="232"/>
      <c r="N2" s="232"/>
      <c r="O2" s="232"/>
      <c r="P2" s="232"/>
      <c r="Q2" s="232"/>
    </row>
    <row r="3" spans="1:17" ht="15" x14ac:dyDescent="0.25">
      <c r="A3" s="37" t="s">
        <v>3</v>
      </c>
      <c r="B3" s="109" t="s">
        <v>4</v>
      </c>
      <c r="C3" s="109" t="s">
        <v>5</v>
      </c>
      <c r="D3" s="109" t="s">
        <v>6</v>
      </c>
      <c r="E3" s="36" t="s">
        <v>7</v>
      </c>
      <c r="F3" s="36" t="s">
        <v>8</v>
      </c>
      <c r="G3" s="122" t="s">
        <v>9</v>
      </c>
      <c r="H3" s="64" t="s">
        <v>10</v>
      </c>
      <c r="I3" s="8" t="s">
        <v>11</v>
      </c>
      <c r="J3" s="18" t="s">
        <v>12</v>
      </c>
      <c r="K3" s="36"/>
      <c r="L3" s="36" t="s">
        <v>13</v>
      </c>
      <c r="M3" s="36"/>
      <c r="N3" s="36"/>
      <c r="O3" s="36"/>
      <c r="P3" s="36"/>
      <c r="Q3" s="36"/>
    </row>
    <row r="4" spans="1:17" ht="15.75" customHeight="1" x14ac:dyDescent="0.25">
      <c r="A4" s="137" t="s">
        <v>463</v>
      </c>
      <c r="B4" s="136" t="s">
        <v>212</v>
      </c>
      <c r="C4" s="12"/>
      <c r="D4" s="12"/>
      <c r="E4" s="12"/>
      <c r="F4" s="12"/>
      <c r="G4" s="12"/>
      <c r="H4" s="86"/>
      <c r="I4" s="86"/>
      <c r="J4" s="21"/>
      <c r="K4" s="12"/>
      <c r="L4" s="12"/>
      <c r="M4" s="81"/>
      <c r="N4" s="118"/>
      <c r="O4" s="118"/>
      <c r="P4" s="118"/>
      <c r="Q4" s="118"/>
    </row>
    <row r="5" spans="1:17" ht="15.75" customHeight="1" x14ac:dyDescent="0.25">
      <c r="A5" s="227">
        <v>24</v>
      </c>
      <c r="B5" s="217" t="s">
        <v>213</v>
      </c>
      <c r="C5" s="218" t="s">
        <v>214</v>
      </c>
      <c r="D5" s="33" t="s">
        <v>17</v>
      </c>
      <c r="E5" s="33" t="s">
        <v>215</v>
      </c>
      <c r="F5" s="33"/>
      <c r="G5" s="111" t="s">
        <v>216</v>
      </c>
      <c r="H5" s="115" t="s">
        <v>46</v>
      </c>
      <c r="I5" s="115" t="s">
        <v>184</v>
      </c>
      <c r="J5" s="32"/>
      <c r="K5" s="98"/>
      <c r="L5" s="98"/>
      <c r="M5" s="98"/>
      <c r="N5" s="98"/>
      <c r="O5" s="98"/>
      <c r="P5" s="98"/>
      <c r="Q5" s="98"/>
    </row>
    <row r="6" spans="1:17" ht="15.75" customHeight="1" x14ac:dyDescent="0.25">
      <c r="A6" s="216"/>
      <c r="B6" s="216"/>
      <c r="C6" s="219"/>
      <c r="D6" s="33" t="s">
        <v>218</v>
      </c>
      <c r="E6" s="33" t="s">
        <v>219</v>
      </c>
      <c r="F6" s="33"/>
      <c r="G6" s="111"/>
      <c r="H6" s="115"/>
      <c r="I6" s="88"/>
      <c r="J6" s="32"/>
      <c r="K6" s="98"/>
      <c r="L6" s="98"/>
      <c r="M6" s="98"/>
      <c r="N6" s="98"/>
      <c r="O6" s="98"/>
      <c r="P6" s="98"/>
      <c r="Q6" s="98"/>
    </row>
    <row r="7" spans="1:17" ht="15.75" customHeight="1" x14ac:dyDescent="0.25">
      <c r="A7" s="216"/>
      <c r="B7" s="216"/>
      <c r="C7" s="219"/>
      <c r="D7" s="33" t="s">
        <v>220</v>
      </c>
      <c r="E7" s="33" t="s">
        <v>221</v>
      </c>
      <c r="F7" s="33"/>
      <c r="G7" s="111"/>
      <c r="H7" s="115"/>
      <c r="I7" s="115"/>
      <c r="J7" s="32"/>
      <c r="K7" s="98"/>
      <c r="L7" s="98"/>
      <c r="M7" s="98"/>
      <c r="N7" s="98"/>
      <c r="O7" s="98"/>
      <c r="P7" s="98"/>
      <c r="Q7" s="98"/>
    </row>
    <row r="8" spans="1:17" ht="15.75" customHeight="1" x14ac:dyDescent="0.25">
      <c r="A8" s="216"/>
      <c r="B8" s="216"/>
      <c r="C8" s="219"/>
      <c r="D8" s="33" t="s">
        <v>222</v>
      </c>
      <c r="E8" s="33" t="s">
        <v>223</v>
      </c>
      <c r="F8" s="33"/>
      <c r="G8" s="111"/>
      <c r="H8" s="115"/>
      <c r="I8" s="115"/>
      <c r="J8" s="32"/>
      <c r="K8" s="98"/>
      <c r="L8" s="98"/>
      <c r="M8" s="98"/>
      <c r="N8" s="98"/>
      <c r="O8" s="98"/>
      <c r="P8" s="98"/>
      <c r="Q8" s="98"/>
    </row>
    <row r="9" spans="1:17" ht="15.75" customHeight="1" x14ac:dyDescent="0.25">
      <c r="A9" s="216"/>
      <c r="B9" s="216"/>
      <c r="C9" s="219"/>
      <c r="D9" s="33" t="s">
        <v>224</v>
      </c>
      <c r="E9" s="33" t="s">
        <v>225</v>
      </c>
      <c r="F9" s="33"/>
      <c r="G9" s="111"/>
      <c r="H9" s="115"/>
      <c r="I9" s="115"/>
      <c r="J9" s="32"/>
      <c r="K9" s="98"/>
      <c r="L9" s="98"/>
      <c r="M9" s="98"/>
      <c r="N9" s="98"/>
      <c r="O9" s="98"/>
      <c r="P9" s="98"/>
      <c r="Q9" s="98"/>
    </row>
    <row r="10" spans="1:17" ht="15.75" customHeight="1" x14ac:dyDescent="0.25">
      <c r="A10" s="216"/>
      <c r="B10" s="216"/>
      <c r="C10" s="219"/>
      <c r="D10" s="33" t="s">
        <v>226</v>
      </c>
      <c r="E10" s="33" t="s">
        <v>227</v>
      </c>
      <c r="F10" s="33"/>
      <c r="G10" s="111"/>
      <c r="H10" s="115"/>
      <c r="I10" s="115"/>
      <c r="J10" s="32"/>
      <c r="K10" s="98"/>
      <c r="L10" s="98"/>
      <c r="M10" s="98"/>
      <c r="N10" s="113"/>
      <c r="O10" s="12"/>
      <c r="P10" s="12"/>
      <c r="Q10" s="12"/>
    </row>
    <row r="11" spans="1:17" ht="15.75" customHeight="1" x14ac:dyDescent="0.25">
      <c r="A11" s="221">
        <v>25</v>
      </c>
      <c r="B11" s="222" t="s">
        <v>228</v>
      </c>
      <c r="C11" s="223" t="s">
        <v>229</v>
      </c>
      <c r="D11" s="76" t="s">
        <v>17</v>
      </c>
      <c r="E11" s="76" t="s">
        <v>230</v>
      </c>
      <c r="F11" s="76"/>
      <c r="G11" s="106" t="s">
        <v>231</v>
      </c>
      <c r="H11" s="53" t="s">
        <v>46</v>
      </c>
      <c r="I11" s="53" t="s">
        <v>184</v>
      </c>
      <c r="J11" s="97"/>
      <c r="K11" s="117"/>
      <c r="L11" s="117"/>
      <c r="M11" s="117"/>
      <c r="N11" s="98"/>
      <c r="O11" s="98"/>
      <c r="P11" s="98"/>
      <c r="Q11" s="98"/>
    </row>
    <row r="12" spans="1:17" ht="15.75" customHeight="1" x14ac:dyDescent="0.25">
      <c r="A12" s="216"/>
      <c r="B12" s="216"/>
      <c r="C12" s="219"/>
      <c r="D12" s="76" t="s">
        <v>123</v>
      </c>
      <c r="E12" s="76" t="s">
        <v>207</v>
      </c>
      <c r="F12" s="76"/>
      <c r="G12" s="71"/>
      <c r="H12" s="78"/>
      <c r="I12" s="78"/>
      <c r="J12" s="97"/>
      <c r="K12" s="117"/>
      <c r="L12" s="117"/>
      <c r="M12" s="117"/>
      <c r="N12" s="98"/>
      <c r="O12" s="98"/>
      <c r="P12" s="98"/>
      <c r="Q12" s="98"/>
    </row>
    <row r="13" spans="1:17" ht="15.75" customHeight="1" x14ac:dyDescent="0.25">
      <c r="A13" s="216"/>
      <c r="B13" s="216"/>
      <c r="C13" s="219"/>
      <c r="D13" s="76" t="s">
        <v>233</v>
      </c>
      <c r="E13" s="76" t="s">
        <v>234</v>
      </c>
      <c r="F13" s="76"/>
      <c r="G13" s="71"/>
      <c r="H13" s="78"/>
      <c r="I13" s="78"/>
      <c r="J13" s="97"/>
      <c r="K13" s="117"/>
      <c r="L13" s="117"/>
      <c r="M13" s="117"/>
      <c r="N13" s="98"/>
      <c r="O13" s="98"/>
      <c r="P13" s="98"/>
      <c r="Q13" s="98"/>
    </row>
    <row r="14" spans="1:17" ht="15.75" customHeight="1" x14ac:dyDescent="0.25">
      <c r="A14" s="216"/>
      <c r="B14" s="216"/>
      <c r="C14" s="219"/>
      <c r="D14" s="76" t="s">
        <v>235</v>
      </c>
      <c r="E14" s="76" t="s">
        <v>225</v>
      </c>
      <c r="F14" s="76"/>
      <c r="G14" s="71"/>
      <c r="H14" s="78"/>
      <c r="I14" s="78"/>
      <c r="J14" s="97"/>
      <c r="K14" s="117"/>
      <c r="L14" s="117"/>
      <c r="M14" s="117"/>
      <c r="N14" s="98"/>
      <c r="O14" s="98"/>
      <c r="P14" s="98"/>
      <c r="Q14" s="98"/>
    </row>
    <row r="15" spans="1:17" ht="15.75" customHeight="1" x14ac:dyDescent="0.25">
      <c r="A15" s="216"/>
      <c r="B15" s="216"/>
      <c r="C15" s="219"/>
      <c r="D15" s="76" t="s">
        <v>226</v>
      </c>
      <c r="E15" s="76" t="s">
        <v>238</v>
      </c>
      <c r="F15" s="76"/>
      <c r="G15" s="71"/>
      <c r="H15" s="78"/>
      <c r="I15" s="78"/>
      <c r="J15" s="97"/>
      <c r="K15" s="117"/>
      <c r="L15" s="117"/>
      <c r="M15" s="117"/>
      <c r="N15" s="98"/>
      <c r="O15" s="98"/>
      <c r="P15" s="98"/>
      <c r="Q15" s="98"/>
    </row>
    <row r="16" spans="1:17" ht="15.75" customHeight="1" x14ac:dyDescent="0.25">
      <c r="A16" s="224">
        <v>26</v>
      </c>
      <c r="B16" s="225" t="s">
        <v>239</v>
      </c>
      <c r="C16" s="226" t="s">
        <v>240</v>
      </c>
      <c r="D16" s="129" t="s">
        <v>17</v>
      </c>
      <c r="E16" s="129" t="s">
        <v>215</v>
      </c>
      <c r="F16" s="129">
        <v>4.74</v>
      </c>
      <c r="G16" s="102" t="s">
        <v>241</v>
      </c>
      <c r="H16" s="16" t="s">
        <v>46</v>
      </c>
      <c r="I16" s="84" t="s">
        <v>242</v>
      </c>
      <c r="J16" s="127"/>
      <c r="K16" s="118"/>
      <c r="L16" s="118"/>
      <c r="M16" s="118"/>
      <c r="N16" s="98"/>
      <c r="O16" s="98"/>
      <c r="P16" s="98"/>
      <c r="Q16" s="98"/>
    </row>
    <row r="17" spans="1:17" ht="15.75" customHeight="1" x14ac:dyDescent="0.25">
      <c r="A17" s="216"/>
      <c r="B17" s="216"/>
      <c r="C17" s="219"/>
      <c r="D17" s="129"/>
      <c r="E17" s="129"/>
      <c r="F17" s="129"/>
      <c r="G17" s="14"/>
      <c r="H17" s="84"/>
      <c r="I17" s="84"/>
      <c r="J17" s="127"/>
      <c r="K17" s="118"/>
      <c r="L17" s="118"/>
      <c r="M17" s="118"/>
      <c r="N17" s="117"/>
      <c r="O17" s="117"/>
      <c r="P17" s="117"/>
      <c r="Q17" s="117"/>
    </row>
    <row r="18" spans="1:17" ht="15.75" customHeight="1" x14ac:dyDescent="0.25">
      <c r="A18" s="216"/>
      <c r="B18" s="216"/>
      <c r="C18" s="219"/>
      <c r="D18" s="129"/>
      <c r="E18" s="129"/>
      <c r="F18" s="129"/>
      <c r="G18" s="14"/>
      <c r="H18" s="84"/>
      <c r="I18" s="84"/>
      <c r="J18" s="127"/>
      <c r="K18" s="118"/>
      <c r="L18" s="118"/>
      <c r="M18" s="118"/>
      <c r="N18" s="117"/>
      <c r="O18" s="117"/>
      <c r="P18" s="117"/>
      <c r="Q18" s="117"/>
    </row>
    <row r="19" spans="1:17" ht="15.75" customHeight="1" x14ac:dyDescent="0.25">
      <c r="A19" s="216"/>
      <c r="B19" s="216"/>
      <c r="C19" s="219"/>
      <c r="D19" s="129"/>
      <c r="E19" s="129"/>
      <c r="F19" s="129"/>
      <c r="G19" s="14"/>
      <c r="H19" s="84"/>
      <c r="I19" s="84"/>
      <c r="J19" s="127"/>
      <c r="K19" s="118"/>
      <c r="L19" s="118"/>
      <c r="M19" s="118"/>
      <c r="N19" s="117"/>
      <c r="O19" s="117"/>
      <c r="P19" s="117"/>
      <c r="Q19" s="117"/>
    </row>
    <row r="20" spans="1:17" ht="15.75" customHeight="1" x14ac:dyDescent="0.25">
      <c r="A20" s="216"/>
      <c r="B20" s="216"/>
      <c r="C20" s="219"/>
      <c r="D20" s="129"/>
      <c r="E20" s="129"/>
      <c r="F20" s="129"/>
      <c r="G20" s="14"/>
      <c r="H20" s="84"/>
      <c r="I20" s="84"/>
      <c r="J20" s="127"/>
      <c r="K20" s="118"/>
      <c r="L20" s="118"/>
      <c r="M20" s="118"/>
      <c r="N20" s="117"/>
      <c r="O20" s="117"/>
      <c r="P20" s="117"/>
      <c r="Q20" s="117"/>
    </row>
    <row r="21" spans="1:17" ht="15.75" customHeight="1" x14ac:dyDescent="0.25">
      <c r="A21" s="216"/>
      <c r="B21" s="216"/>
      <c r="C21" s="220"/>
      <c r="D21" s="129"/>
      <c r="E21" s="129"/>
      <c r="F21" s="129"/>
      <c r="G21" s="14"/>
      <c r="H21" s="84"/>
      <c r="I21" s="84"/>
      <c r="J21" s="127"/>
      <c r="K21" s="118"/>
      <c r="L21" s="118"/>
      <c r="M21" s="118"/>
      <c r="N21" s="117"/>
      <c r="O21" s="117"/>
      <c r="P21" s="117"/>
      <c r="Q21" s="117"/>
    </row>
  </sheetData>
  <mergeCells count="10">
    <mergeCell ref="A16:A21"/>
    <mergeCell ref="B16:B21"/>
    <mergeCell ref="C16:C21"/>
    <mergeCell ref="A1:Q2"/>
    <mergeCell ref="A5:A10"/>
    <mergeCell ref="B5:B10"/>
    <mergeCell ref="C5:C10"/>
    <mergeCell ref="A11:A15"/>
    <mergeCell ref="B11:B15"/>
    <mergeCell ref="C11:C15"/>
  </mergeCells>
  <conditionalFormatting sqref="H1:H3">
    <cfRule type="containsText" dxfId="33" priority="3" stopIfTrue="1" operator="containsText" text="Pass">
      <formula>NOT(ISERROR(SEARCH("Pass", H1)))</formula>
    </cfRule>
    <cfRule type="containsText" dxfId="32" priority="4" stopIfTrue="1" operator="containsText" text="Fail">
      <formula>NOT(ISERROR(SEARCH("Fail", H1)))</formula>
    </cfRule>
  </conditionalFormatting>
  <conditionalFormatting sqref="H4:H21">
    <cfRule type="containsText" dxfId="31" priority="1" stopIfTrue="1" operator="containsText" text="Pass">
      <formula>NOT(ISERROR(SEARCH("Pass", H4)))</formula>
    </cfRule>
    <cfRule type="containsText" dxfId="30" priority="2" stopIfTrue="1" operator="containsText" text="Fail">
      <formula>NOT(ISERROR(SEARCH("Fail", H4)))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E29" sqref="E29"/>
    </sheetView>
  </sheetViews>
  <sheetFormatPr defaultColWidth="9.85546875" defaultRowHeight="12.75" customHeight="1" x14ac:dyDescent="0.2"/>
  <cols>
    <col min="2" max="2" width="21.7109375" customWidth="1"/>
    <col min="3" max="3" width="33.85546875" customWidth="1"/>
    <col min="4" max="4" width="45.7109375" customWidth="1"/>
    <col min="5" max="5" width="44.5703125" customWidth="1"/>
    <col min="6" max="6" width="18.7109375" customWidth="1"/>
    <col min="7" max="7" width="28.5703125" customWidth="1"/>
    <col min="8" max="8" width="23" customWidth="1"/>
    <col min="9" max="9" width="47.28515625" customWidth="1"/>
    <col min="10" max="10" width="15.140625" customWidth="1"/>
  </cols>
  <sheetData>
    <row r="1" spans="1:17" x14ac:dyDescent="0.2">
      <c r="A1" s="244" t="s">
        <v>462</v>
      </c>
      <c r="B1" s="232"/>
      <c r="C1" s="232"/>
      <c r="D1" s="232"/>
      <c r="E1" s="232"/>
      <c r="F1" s="232"/>
      <c r="G1" s="232"/>
      <c r="H1" s="233"/>
      <c r="I1" s="234"/>
      <c r="J1" s="235"/>
      <c r="K1" s="232"/>
      <c r="L1" s="232"/>
      <c r="M1" s="232"/>
      <c r="N1" s="232"/>
      <c r="O1" s="232"/>
      <c r="P1" s="232"/>
      <c r="Q1" s="232"/>
    </row>
    <row r="2" spans="1:17" x14ac:dyDescent="0.2">
      <c r="A2" s="232"/>
      <c r="B2" s="232"/>
      <c r="C2" s="232"/>
      <c r="D2" s="232"/>
      <c r="E2" s="232"/>
      <c r="F2" s="232"/>
      <c r="G2" s="232"/>
      <c r="H2" s="233"/>
      <c r="I2" s="234"/>
      <c r="J2" s="235"/>
      <c r="K2" s="232"/>
      <c r="L2" s="232"/>
      <c r="M2" s="232"/>
      <c r="N2" s="232"/>
      <c r="O2" s="232"/>
      <c r="P2" s="232"/>
      <c r="Q2" s="232"/>
    </row>
    <row r="3" spans="1:17" ht="15" x14ac:dyDescent="0.25">
      <c r="A3" s="37" t="s">
        <v>3</v>
      </c>
      <c r="B3" s="109" t="s">
        <v>4</v>
      </c>
      <c r="C3" s="109" t="s">
        <v>5</v>
      </c>
      <c r="D3" s="109" t="s">
        <v>6</v>
      </c>
      <c r="E3" s="36" t="s">
        <v>7</v>
      </c>
      <c r="F3" s="36" t="s">
        <v>8</v>
      </c>
      <c r="G3" s="122" t="s">
        <v>9</v>
      </c>
      <c r="H3" s="64" t="s">
        <v>10</v>
      </c>
      <c r="I3" s="8" t="s">
        <v>11</v>
      </c>
      <c r="J3" s="18" t="s">
        <v>12</v>
      </c>
      <c r="K3" s="36"/>
      <c r="L3" s="36" t="s">
        <v>13</v>
      </c>
      <c r="M3" s="36"/>
      <c r="N3" s="36"/>
      <c r="O3" s="36"/>
      <c r="P3" s="36"/>
      <c r="Q3" s="36"/>
    </row>
    <row r="4" spans="1:17" ht="15.75" customHeight="1" x14ac:dyDescent="0.25">
      <c r="A4" s="137" t="s">
        <v>463</v>
      </c>
      <c r="B4" s="136" t="s">
        <v>243</v>
      </c>
      <c r="C4" s="12"/>
      <c r="D4" s="12"/>
      <c r="E4" s="12"/>
      <c r="F4" s="12"/>
      <c r="G4" s="12"/>
      <c r="H4" s="86"/>
      <c r="I4" s="86"/>
      <c r="J4" s="21"/>
      <c r="K4" s="12"/>
      <c r="L4" s="12"/>
      <c r="M4" s="81"/>
      <c r="N4" s="118"/>
      <c r="O4" s="118"/>
      <c r="P4" s="118"/>
      <c r="Q4" s="118"/>
    </row>
    <row r="5" spans="1:17" ht="15.75" customHeight="1" x14ac:dyDescent="0.25">
      <c r="A5" s="221">
        <v>27</v>
      </c>
      <c r="B5" s="222" t="s">
        <v>244</v>
      </c>
      <c r="C5" s="223" t="s">
        <v>245</v>
      </c>
      <c r="D5" s="76" t="s">
        <v>17</v>
      </c>
      <c r="E5" s="76" t="s">
        <v>31</v>
      </c>
      <c r="F5" s="76">
        <v>4.74</v>
      </c>
      <c r="G5" s="73" t="s">
        <v>246</v>
      </c>
      <c r="H5" s="73" t="s">
        <v>46</v>
      </c>
      <c r="I5" s="78" t="s">
        <v>247</v>
      </c>
      <c r="J5" s="97"/>
      <c r="K5" s="117"/>
      <c r="L5" s="117"/>
      <c r="M5" s="117"/>
      <c r="N5" s="118"/>
      <c r="O5" s="118"/>
      <c r="P5" s="118"/>
      <c r="Q5" s="118"/>
    </row>
    <row r="6" spans="1:17" ht="15.75" customHeight="1" x14ac:dyDescent="0.25">
      <c r="A6" s="216"/>
      <c r="B6" s="216"/>
      <c r="C6" s="219"/>
      <c r="D6" s="76" t="s">
        <v>248</v>
      </c>
      <c r="E6" s="76" t="s">
        <v>249</v>
      </c>
      <c r="F6" s="76"/>
      <c r="G6" s="71"/>
      <c r="H6" s="78"/>
      <c r="I6" s="78"/>
      <c r="J6" s="97"/>
      <c r="K6" s="117"/>
      <c r="L6" s="117"/>
      <c r="M6" s="117"/>
      <c r="N6" s="118"/>
      <c r="O6" s="118"/>
      <c r="P6" s="118"/>
      <c r="Q6" s="118"/>
    </row>
    <row r="7" spans="1:17" ht="15.75" customHeight="1" x14ac:dyDescent="0.25">
      <c r="A7" s="216"/>
      <c r="B7" s="216"/>
      <c r="C7" s="219"/>
      <c r="D7" s="76" t="s">
        <v>37</v>
      </c>
      <c r="E7" s="76"/>
      <c r="F7" s="76"/>
      <c r="G7" s="71"/>
      <c r="H7" s="78"/>
      <c r="I7" s="78"/>
      <c r="J7" s="97"/>
      <c r="K7" s="117"/>
      <c r="L7" s="117"/>
      <c r="M7" s="117"/>
      <c r="N7" s="118"/>
      <c r="O7" s="118"/>
      <c r="P7" s="118"/>
      <c r="Q7" s="118"/>
    </row>
    <row r="8" spans="1:17" ht="15.75" customHeight="1" x14ac:dyDescent="0.25">
      <c r="A8" s="216"/>
      <c r="B8" s="216"/>
      <c r="C8" s="219"/>
      <c r="D8" s="76" t="s">
        <v>250</v>
      </c>
      <c r="E8" s="76" t="s">
        <v>25</v>
      </c>
      <c r="F8" s="76"/>
      <c r="G8" s="71"/>
      <c r="H8" s="78"/>
      <c r="I8" s="78"/>
      <c r="J8" s="97"/>
      <c r="K8" s="117"/>
      <c r="L8" s="117"/>
      <c r="M8" s="117"/>
      <c r="N8" s="118"/>
      <c r="O8" s="118"/>
      <c r="P8" s="118"/>
      <c r="Q8" s="118"/>
    </row>
    <row r="9" spans="1:17" ht="15.75" customHeight="1" x14ac:dyDescent="0.25">
      <c r="A9" s="216"/>
      <c r="B9" s="216"/>
      <c r="C9" s="219"/>
      <c r="D9" s="76" t="s">
        <v>26</v>
      </c>
      <c r="E9" s="76" t="s">
        <v>27</v>
      </c>
      <c r="F9" s="76"/>
      <c r="G9" s="71"/>
      <c r="H9" s="78"/>
      <c r="I9" s="78"/>
      <c r="J9" s="97"/>
      <c r="K9" s="117"/>
      <c r="L9" s="117"/>
      <c r="M9" s="117"/>
      <c r="N9" s="118"/>
      <c r="O9" s="118"/>
      <c r="P9" s="118"/>
      <c r="Q9" s="118"/>
    </row>
    <row r="10" spans="1:17" ht="15.75" customHeight="1" x14ac:dyDescent="0.25">
      <c r="A10" s="216"/>
      <c r="B10" s="216"/>
      <c r="C10" s="219"/>
      <c r="D10" s="76" t="s">
        <v>251</v>
      </c>
      <c r="E10" s="76" t="s">
        <v>252</v>
      </c>
      <c r="F10" s="76"/>
      <c r="G10" s="71"/>
      <c r="H10" s="78"/>
      <c r="I10" s="78"/>
      <c r="J10" s="97"/>
      <c r="K10" s="117"/>
      <c r="L10" s="117"/>
      <c r="M10" s="117"/>
      <c r="N10" s="113"/>
      <c r="O10" s="12"/>
      <c r="P10" s="12"/>
      <c r="Q10" s="12"/>
    </row>
    <row r="11" spans="1:17" ht="15.75" customHeight="1" x14ac:dyDescent="0.25">
      <c r="A11" s="215">
        <v>28</v>
      </c>
      <c r="B11" s="217" t="s">
        <v>253</v>
      </c>
      <c r="C11" s="218" t="s">
        <v>254</v>
      </c>
      <c r="D11" s="33" t="s">
        <v>17</v>
      </c>
      <c r="E11" s="33" t="s">
        <v>44</v>
      </c>
      <c r="F11" s="33">
        <v>4.74</v>
      </c>
      <c r="G11" s="70" t="s">
        <v>255</v>
      </c>
      <c r="H11" s="70" t="s">
        <v>46</v>
      </c>
      <c r="I11" s="115" t="s">
        <v>256</v>
      </c>
      <c r="J11" s="32"/>
      <c r="K11" s="98"/>
      <c r="L11" s="98"/>
      <c r="M11" s="98"/>
      <c r="N11" s="117"/>
      <c r="O11" s="117"/>
      <c r="P11" s="117"/>
      <c r="Q11" s="117"/>
    </row>
    <row r="12" spans="1:17" ht="15.75" customHeight="1" x14ac:dyDescent="0.25">
      <c r="A12" s="216"/>
      <c r="B12" s="216"/>
      <c r="C12" s="219"/>
      <c r="D12" s="33" t="s">
        <v>257</v>
      </c>
      <c r="E12" s="33" t="s">
        <v>258</v>
      </c>
      <c r="F12" s="33"/>
      <c r="G12" s="111"/>
      <c r="H12" s="115"/>
      <c r="I12" s="115"/>
      <c r="J12" s="32"/>
      <c r="K12" s="98"/>
      <c r="L12" s="98"/>
      <c r="M12" s="98"/>
      <c r="N12" s="117"/>
      <c r="O12" s="117"/>
      <c r="P12" s="117"/>
      <c r="Q12" s="117"/>
    </row>
    <row r="13" spans="1:17" ht="15.75" customHeight="1" x14ac:dyDescent="0.25">
      <c r="A13" s="216"/>
      <c r="B13" s="216"/>
      <c r="C13" s="219"/>
      <c r="D13" s="33" t="s">
        <v>259</v>
      </c>
      <c r="E13" s="33"/>
      <c r="F13" s="33"/>
      <c r="G13" s="111"/>
      <c r="H13" s="115"/>
      <c r="I13" s="115"/>
      <c r="J13" s="32"/>
      <c r="K13" s="98"/>
      <c r="L13" s="98"/>
      <c r="M13" s="98"/>
      <c r="N13" s="117"/>
      <c r="O13" s="117"/>
      <c r="P13" s="117"/>
      <c r="Q13" s="117"/>
    </row>
    <row r="14" spans="1:17" ht="15.75" customHeight="1" x14ac:dyDescent="0.25">
      <c r="A14" s="216"/>
      <c r="B14" s="216"/>
      <c r="C14" s="219"/>
      <c r="D14" s="33" t="s">
        <v>260</v>
      </c>
      <c r="E14" s="33" t="s">
        <v>25</v>
      </c>
      <c r="F14" s="33"/>
      <c r="G14" s="111"/>
      <c r="H14" s="115"/>
      <c r="I14" s="115"/>
      <c r="J14" s="32"/>
      <c r="K14" s="98"/>
      <c r="L14" s="98"/>
      <c r="M14" s="98"/>
      <c r="N14" s="117"/>
      <c r="O14" s="117"/>
      <c r="P14" s="117"/>
      <c r="Q14" s="117"/>
    </row>
    <row r="15" spans="1:17" ht="15.75" customHeight="1" x14ac:dyDescent="0.25">
      <c r="A15" s="216"/>
      <c r="B15" s="216"/>
      <c r="C15" s="219"/>
      <c r="D15" s="33" t="s">
        <v>26</v>
      </c>
      <c r="E15" s="33" t="s">
        <v>225</v>
      </c>
      <c r="F15" s="33"/>
      <c r="G15" s="111"/>
      <c r="H15" s="115"/>
      <c r="I15" s="115"/>
      <c r="J15" s="32"/>
      <c r="K15" s="98"/>
      <c r="L15" s="98"/>
      <c r="M15" s="98"/>
      <c r="N15" s="117"/>
      <c r="O15" s="117"/>
      <c r="P15" s="117"/>
      <c r="Q15" s="117"/>
    </row>
    <row r="16" spans="1:17" ht="15.75" customHeight="1" x14ac:dyDescent="0.25">
      <c r="A16" s="216"/>
      <c r="B16" s="216"/>
      <c r="C16" s="220"/>
      <c r="D16" s="33" t="s">
        <v>251</v>
      </c>
      <c r="E16" s="33" t="s">
        <v>263</v>
      </c>
      <c r="F16" s="33"/>
      <c r="G16" s="111"/>
      <c r="H16" s="115"/>
      <c r="I16" s="115"/>
      <c r="J16" s="32"/>
      <c r="K16" s="98"/>
      <c r="L16" s="98"/>
      <c r="M16" s="98"/>
      <c r="N16" s="117"/>
      <c r="O16" s="117"/>
      <c r="P16" s="117"/>
      <c r="Q16" s="117"/>
    </row>
  </sheetData>
  <mergeCells count="7">
    <mergeCell ref="A1:Q2"/>
    <mergeCell ref="A5:A10"/>
    <mergeCell ref="B5:B10"/>
    <mergeCell ref="C5:C10"/>
    <mergeCell ref="A11:A16"/>
    <mergeCell ref="B11:B16"/>
    <mergeCell ref="C11:C16"/>
  </mergeCells>
  <conditionalFormatting sqref="H1:H3">
    <cfRule type="containsText" dxfId="29" priority="3" stopIfTrue="1" operator="containsText" text="Pass">
      <formula>NOT(ISERROR(SEARCH("Pass", H1)))</formula>
    </cfRule>
    <cfRule type="containsText" dxfId="28" priority="4" stopIfTrue="1" operator="containsText" text="Fail">
      <formula>NOT(ISERROR(SEARCH("Fail", H1)))</formula>
    </cfRule>
  </conditionalFormatting>
  <conditionalFormatting sqref="H4:H16">
    <cfRule type="containsText" dxfId="27" priority="1" stopIfTrue="1" operator="containsText" text="Pass">
      <formula>NOT(ISERROR(SEARCH("Pass", H4)))</formula>
    </cfRule>
    <cfRule type="containsText" dxfId="26" priority="2" stopIfTrue="1" operator="containsText" text="Fail">
      <formula>NOT(ISERROR(SEARCH("Fail", H4)))</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workbookViewId="0">
      <selection activeCell="E28" sqref="E28:E29"/>
    </sheetView>
  </sheetViews>
  <sheetFormatPr defaultColWidth="9.85546875" defaultRowHeight="12.75" customHeight="1" x14ac:dyDescent="0.2"/>
  <cols>
    <col min="2" max="2" width="21.7109375" customWidth="1"/>
    <col min="3" max="3" width="33.85546875" customWidth="1"/>
    <col min="4" max="4" width="45.7109375" customWidth="1"/>
    <col min="5" max="5" width="44.5703125" customWidth="1"/>
    <col min="6" max="6" width="18.7109375" customWidth="1"/>
    <col min="7" max="7" width="28.5703125" customWidth="1"/>
    <col min="8" max="8" width="23" customWidth="1"/>
    <col min="9" max="9" width="47.28515625" customWidth="1"/>
    <col min="10" max="10" width="15.140625" customWidth="1"/>
  </cols>
  <sheetData>
    <row r="1" spans="1:17" x14ac:dyDescent="0.2">
      <c r="A1" s="244" t="s">
        <v>462</v>
      </c>
      <c r="B1" s="232"/>
      <c r="C1" s="232"/>
      <c r="D1" s="232"/>
      <c r="E1" s="232"/>
      <c r="F1" s="232"/>
      <c r="G1" s="232"/>
      <c r="H1" s="233"/>
      <c r="I1" s="234"/>
      <c r="J1" s="235"/>
      <c r="K1" s="232"/>
      <c r="L1" s="232"/>
      <c r="M1" s="232"/>
      <c r="N1" s="232"/>
      <c r="O1" s="232"/>
      <c r="P1" s="232"/>
      <c r="Q1" s="232"/>
    </row>
    <row r="2" spans="1:17" x14ac:dyDescent="0.2">
      <c r="A2" s="232"/>
      <c r="B2" s="232"/>
      <c r="C2" s="232"/>
      <c r="D2" s="232"/>
      <c r="E2" s="232"/>
      <c r="F2" s="232"/>
      <c r="G2" s="232"/>
      <c r="H2" s="233"/>
      <c r="I2" s="234"/>
      <c r="J2" s="235"/>
      <c r="K2" s="232"/>
      <c r="L2" s="232"/>
      <c r="M2" s="232"/>
      <c r="N2" s="232"/>
      <c r="O2" s="232"/>
      <c r="P2" s="232"/>
      <c r="Q2" s="232"/>
    </row>
    <row r="3" spans="1:17" ht="15" x14ac:dyDescent="0.25">
      <c r="A3" s="37" t="s">
        <v>3</v>
      </c>
      <c r="B3" s="109" t="s">
        <v>4</v>
      </c>
      <c r="C3" s="109" t="s">
        <v>5</v>
      </c>
      <c r="D3" s="109" t="s">
        <v>6</v>
      </c>
      <c r="E3" s="36" t="s">
        <v>7</v>
      </c>
      <c r="F3" s="36" t="s">
        <v>8</v>
      </c>
      <c r="G3" s="122" t="s">
        <v>9</v>
      </c>
      <c r="H3" s="64" t="s">
        <v>10</v>
      </c>
      <c r="I3" s="8" t="s">
        <v>11</v>
      </c>
      <c r="J3" s="18" t="s">
        <v>12</v>
      </c>
      <c r="K3" s="36"/>
      <c r="L3" s="36" t="s">
        <v>13</v>
      </c>
      <c r="M3" s="36"/>
      <c r="N3" s="36"/>
      <c r="O3" s="36"/>
      <c r="P3" s="36"/>
      <c r="Q3" s="36"/>
    </row>
    <row r="4" spans="1:17" ht="15.75" customHeight="1" x14ac:dyDescent="0.25">
      <c r="A4" s="137" t="s">
        <v>463</v>
      </c>
      <c r="B4" s="136" t="s">
        <v>264</v>
      </c>
      <c r="C4" s="12"/>
      <c r="D4" s="12"/>
      <c r="E4" s="12"/>
      <c r="F4" s="12"/>
      <c r="G4" s="12"/>
      <c r="H4" s="86"/>
      <c r="I4" s="86"/>
      <c r="J4" s="21"/>
      <c r="K4" s="12"/>
      <c r="L4" s="12"/>
      <c r="M4" s="81"/>
      <c r="N4" s="98"/>
      <c r="O4" s="98"/>
      <c r="P4" s="98"/>
      <c r="Q4" s="98"/>
    </row>
    <row r="5" spans="1:17" ht="15.75" customHeight="1" x14ac:dyDescent="0.25">
      <c r="A5" s="221">
        <v>29</v>
      </c>
      <c r="B5" s="222" t="s">
        <v>265</v>
      </c>
      <c r="C5" s="223" t="s">
        <v>266</v>
      </c>
      <c r="D5" s="76" t="s">
        <v>17</v>
      </c>
      <c r="E5" s="76" t="s">
        <v>44</v>
      </c>
      <c r="F5" s="76"/>
      <c r="G5" s="73" t="s">
        <v>267</v>
      </c>
      <c r="H5" s="73" t="s">
        <v>70</v>
      </c>
      <c r="I5" s="78"/>
      <c r="J5" s="97"/>
      <c r="K5" s="117"/>
      <c r="L5" s="117"/>
      <c r="M5" s="117"/>
      <c r="N5" s="98"/>
      <c r="O5" s="98"/>
      <c r="P5" s="98"/>
      <c r="Q5" s="98"/>
    </row>
    <row r="6" spans="1:17" ht="15.75" customHeight="1" x14ac:dyDescent="0.25">
      <c r="A6" s="216"/>
      <c r="B6" s="216"/>
      <c r="C6" s="219"/>
      <c r="D6" s="76" t="s">
        <v>20</v>
      </c>
      <c r="E6" s="76" t="s">
        <v>268</v>
      </c>
      <c r="F6" s="76"/>
      <c r="G6" s="71"/>
      <c r="H6" s="78"/>
      <c r="I6" s="78"/>
      <c r="J6" s="97"/>
      <c r="K6" s="117"/>
      <c r="L6" s="117"/>
      <c r="M6" s="117"/>
      <c r="N6" s="98"/>
      <c r="O6" s="98"/>
      <c r="P6" s="98"/>
      <c r="Q6" s="98"/>
    </row>
    <row r="7" spans="1:17" ht="15.75" customHeight="1" x14ac:dyDescent="0.25">
      <c r="A7" s="216"/>
      <c r="B7" s="216"/>
      <c r="C7" s="219"/>
      <c r="D7" s="76" t="s">
        <v>37</v>
      </c>
      <c r="E7" s="76" t="s">
        <v>38</v>
      </c>
      <c r="F7" s="76"/>
      <c r="G7" s="71"/>
      <c r="H7" s="78"/>
      <c r="I7" s="78"/>
      <c r="J7" s="97"/>
      <c r="K7" s="117"/>
      <c r="L7" s="117"/>
      <c r="M7" s="117"/>
      <c r="N7" s="98"/>
      <c r="O7" s="98"/>
      <c r="P7" s="98"/>
      <c r="Q7" s="98"/>
    </row>
    <row r="8" spans="1:17" ht="15.75" customHeight="1" x14ac:dyDescent="0.25">
      <c r="A8" s="216"/>
      <c r="B8" s="216"/>
      <c r="C8" s="219"/>
      <c r="D8" s="76" t="s">
        <v>39</v>
      </c>
      <c r="E8" s="76" t="s">
        <v>25</v>
      </c>
      <c r="F8" s="76"/>
      <c r="G8" s="71"/>
      <c r="H8" s="78"/>
      <c r="I8" s="78"/>
      <c r="J8" s="97"/>
      <c r="K8" s="117"/>
      <c r="L8" s="117"/>
      <c r="M8" s="117"/>
      <c r="N8" s="98"/>
      <c r="O8" s="98"/>
      <c r="P8" s="98"/>
      <c r="Q8" s="98"/>
    </row>
    <row r="9" spans="1:17" ht="15.75" customHeight="1" x14ac:dyDescent="0.25">
      <c r="A9" s="216"/>
      <c r="B9" s="216"/>
      <c r="C9" s="219"/>
      <c r="D9" s="76" t="s">
        <v>26</v>
      </c>
      <c r="E9" s="76" t="s">
        <v>27</v>
      </c>
      <c r="F9" s="76"/>
      <c r="G9" s="71"/>
      <c r="H9" s="78"/>
      <c r="I9" s="78"/>
      <c r="J9" s="97"/>
      <c r="K9" s="117"/>
      <c r="L9" s="117"/>
      <c r="M9" s="117"/>
      <c r="N9" s="98"/>
      <c r="O9" s="98"/>
      <c r="P9" s="98"/>
      <c r="Q9" s="98"/>
    </row>
    <row r="10" spans="1:17" ht="15.75" customHeight="1" x14ac:dyDescent="0.25">
      <c r="A10" s="216"/>
      <c r="B10" s="216"/>
      <c r="C10" s="220"/>
      <c r="D10" s="76" t="s">
        <v>269</v>
      </c>
      <c r="E10" s="76" t="s">
        <v>85</v>
      </c>
      <c r="F10" s="76"/>
      <c r="G10" s="71"/>
      <c r="H10" s="78"/>
      <c r="I10" s="78"/>
      <c r="J10" s="97"/>
      <c r="K10" s="117"/>
      <c r="L10" s="117"/>
      <c r="M10" s="117"/>
      <c r="N10" s="113"/>
      <c r="O10" s="12"/>
      <c r="P10" s="12"/>
      <c r="Q10" s="12"/>
    </row>
  </sheetData>
  <mergeCells count="4">
    <mergeCell ref="A1:Q2"/>
    <mergeCell ref="A5:A10"/>
    <mergeCell ref="B5:B10"/>
    <mergeCell ref="C5:C10"/>
  </mergeCells>
  <conditionalFormatting sqref="H1:H3">
    <cfRule type="containsText" dxfId="25" priority="3" stopIfTrue="1" operator="containsText" text="Pass">
      <formula>NOT(ISERROR(SEARCH("Pass", H1)))</formula>
    </cfRule>
    <cfRule type="containsText" dxfId="24" priority="4" stopIfTrue="1" operator="containsText" text="Fail">
      <formula>NOT(ISERROR(SEARCH("Fail", H1)))</formula>
    </cfRule>
  </conditionalFormatting>
  <conditionalFormatting sqref="H4:H10">
    <cfRule type="containsText" dxfId="23" priority="1" stopIfTrue="1" operator="containsText" text="Pass">
      <formula>NOT(ISERROR(SEARCH("Pass", H4)))</formula>
    </cfRule>
    <cfRule type="containsText" dxfId="22" priority="2" stopIfTrue="1" operator="containsText" text="Fail">
      <formula>NOT(ISERROR(SEARCH("Fail", H4)))</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F27" sqref="F27"/>
    </sheetView>
  </sheetViews>
  <sheetFormatPr defaultColWidth="9.85546875" defaultRowHeight="12.75" customHeight="1" x14ac:dyDescent="0.2"/>
  <cols>
    <col min="2" max="2" width="21.7109375" customWidth="1"/>
    <col min="3" max="3" width="33.85546875" customWidth="1"/>
    <col min="4" max="4" width="45.7109375" customWidth="1"/>
    <col min="5" max="5" width="44.5703125" customWidth="1"/>
    <col min="6" max="6" width="18.7109375" customWidth="1"/>
    <col min="7" max="7" width="28.5703125" customWidth="1"/>
    <col min="8" max="8" width="23" customWidth="1"/>
    <col min="9" max="9" width="47.28515625" customWidth="1"/>
    <col min="10" max="10" width="15.140625" customWidth="1"/>
  </cols>
  <sheetData>
    <row r="1" spans="1:17" x14ac:dyDescent="0.2">
      <c r="A1" s="244" t="s">
        <v>462</v>
      </c>
      <c r="B1" s="232"/>
      <c r="C1" s="232"/>
      <c r="D1" s="232"/>
      <c r="E1" s="232"/>
      <c r="F1" s="232"/>
      <c r="G1" s="232"/>
      <c r="H1" s="233"/>
      <c r="I1" s="234"/>
      <c r="J1" s="235"/>
      <c r="K1" s="232"/>
      <c r="L1" s="232"/>
      <c r="M1" s="232"/>
      <c r="N1" s="232"/>
      <c r="O1" s="232"/>
      <c r="P1" s="232"/>
      <c r="Q1" s="232"/>
    </row>
    <row r="2" spans="1:17" x14ac:dyDescent="0.2">
      <c r="A2" s="232"/>
      <c r="B2" s="232"/>
      <c r="C2" s="232"/>
      <c r="D2" s="232"/>
      <c r="E2" s="232"/>
      <c r="F2" s="232"/>
      <c r="G2" s="232"/>
      <c r="H2" s="233"/>
      <c r="I2" s="234"/>
      <c r="J2" s="235"/>
      <c r="K2" s="232"/>
      <c r="L2" s="232"/>
      <c r="M2" s="232"/>
      <c r="N2" s="232"/>
      <c r="O2" s="232"/>
      <c r="P2" s="232"/>
      <c r="Q2" s="232"/>
    </row>
    <row r="3" spans="1:17" ht="15" x14ac:dyDescent="0.25">
      <c r="A3" s="37" t="s">
        <v>3</v>
      </c>
      <c r="B3" s="109" t="s">
        <v>4</v>
      </c>
      <c r="C3" s="109" t="s">
        <v>5</v>
      </c>
      <c r="D3" s="109" t="s">
        <v>6</v>
      </c>
      <c r="E3" s="36" t="s">
        <v>7</v>
      </c>
      <c r="F3" s="36" t="s">
        <v>8</v>
      </c>
      <c r="G3" s="122" t="s">
        <v>9</v>
      </c>
      <c r="H3" s="64" t="s">
        <v>10</v>
      </c>
      <c r="I3" s="8" t="s">
        <v>11</v>
      </c>
      <c r="J3" s="18" t="s">
        <v>12</v>
      </c>
      <c r="K3" s="36"/>
      <c r="L3" s="36" t="s">
        <v>13</v>
      </c>
      <c r="M3" s="36"/>
      <c r="N3" s="36"/>
      <c r="O3" s="36"/>
      <c r="P3" s="36"/>
      <c r="Q3" s="36"/>
    </row>
    <row r="4" spans="1:17" ht="15.75" customHeight="1" x14ac:dyDescent="0.25">
      <c r="A4" s="137" t="s">
        <v>463</v>
      </c>
      <c r="B4" s="136" t="s">
        <v>270</v>
      </c>
      <c r="C4" s="12"/>
      <c r="D4" s="12"/>
      <c r="E4" s="12"/>
      <c r="F4" s="12"/>
      <c r="G4" s="12"/>
      <c r="H4" s="86"/>
      <c r="I4" s="86"/>
      <c r="J4" s="21"/>
      <c r="K4" s="12"/>
      <c r="L4" s="12"/>
      <c r="M4" s="81"/>
      <c r="N4" s="117"/>
      <c r="O4" s="117"/>
      <c r="P4" s="117"/>
      <c r="Q4" s="117"/>
    </row>
    <row r="5" spans="1:17" ht="15.75" customHeight="1" x14ac:dyDescent="0.25">
      <c r="A5" s="221">
        <v>31</v>
      </c>
      <c r="B5" s="222" t="s">
        <v>271</v>
      </c>
      <c r="C5" s="223" t="s">
        <v>272</v>
      </c>
      <c r="D5" s="76" t="s">
        <v>17</v>
      </c>
      <c r="E5" s="76" t="s">
        <v>44</v>
      </c>
      <c r="F5" s="76"/>
      <c r="G5" s="73" t="s">
        <v>273</v>
      </c>
      <c r="H5" s="73" t="s">
        <v>46</v>
      </c>
      <c r="I5" s="78" t="s">
        <v>274</v>
      </c>
      <c r="J5" s="97"/>
      <c r="K5" s="117"/>
      <c r="L5" s="117"/>
      <c r="M5" s="117"/>
      <c r="N5" s="118"/>
      <c r="O5" s="118"/>
      <c r="P5" s="118"/>
      <c r="Q5" s="118"/>
    </row>
    <row r="6" spans="1:17" ht="15.75" customHeight="1" x14ac:dyDescent="0.25">
      <c r="A6" s="216"/>
      <c r="B6" s="216"/>
      <c r="C6" s="219"/>
      <c r="D6" s="76" t="s">
        <v>20</v>
      </c>
      <c r="E6" s="76" t="s">
        <v>275</v>
      </c>
      <c r="F6" s="76"/>
      <c r="G6" s="71"/>
      <c r="H6" s="78"/>
      <c r="I6" s="78"/>
      <c r="J6" s="97"/>
      <c r="K6" s="117"/>
      <c r="L6" s="117"/>
      <c r="M6" s="117"/>
      <c r="N6" s="118"/>
      <c r="O6" s="118"/>
      <c r="P6" s="118"/>
      <c r="Q6" s="118"/>
    </row>
    <row r="7" spans="1:17" ht="15.75" customHeight="1" x14ac:dyDescent="0.25">
      <c r="A7" s="216"/>
      <c r="B7" s="216"/>
      <c r="C7" s="219"/>
      <c r="D7" s="76" t="s">
        <v>37</v>
      </c>
      <c r="E7" s="76" t="s">
        <v>276</v>
      </c>
      <c r="F7" s="76"/>
      <c r="G7" s="71"/>
      <c r="H7" s="78"/>
      <c r="I7" s="78"/>
      <c r="J7" s="97"/>
      <c r="K7" s="117"/>
      <c r="L7" s="117"/>
      <c r="M7" s="117"/>
      <c r="N7" s="118"/>
      <c r="O7" s="118"/>
      <c r="P7" s="118"/>
      <c r="Q7" s="118"/>
    </row>
    <row r="8" spans="1:17" ht="15.75" customHeight="1" x14ac:dyDescent="0.25">
      <c r="A8" s="216"/>
      <c r="B8" s="216"/>
      <c r="C8" s="219"/>
      <c r="D8" s="76" t="s">
        <v>277</v>
      </c>
      <c r="E8" s="76" t="s">
        <v>27</v>
      </c>
      <c r="F8" s="76"/>
      <c r="G8" s="71"/>
      <c r="H8" s="78"/>
      <c r="I8" s="78"/>
      <c r="J8" s="97"/>
      <c r="K8" s="117"/>
      <c r="L8" s="117"/>
      <c r="M8" s="117"/>
      <c r="N8" s="118"/>
      <c r="O8" s="118"/>
      <c r="P8" s="118"/>
      <c r="Q8" s="118"/>
    </row>
    <row r="9" spans="1:17" ht="15.75" customHeight="1" x14ac:dyDescent="0.25">
      <c r="A9" s="216"/>
      <c r="B9" s="216"/>
      <c r="C9" s="219"/>
      <c r="D9" s="76" t="s">
        <v>279</v>
      </c>
      <c r="E9" s="76" t="s">
        <v>280</v>
      </c>
      <c r="F9" s="76"/>
      <c r="G9" s="71"/>
      <c r="H9" s="78"/>
      <c r="I9" s="78"/>
      <c r="J9" s="97"/>
      <c r="K9" s="117"/>
      <c r="L9" s="117"/>
      <c r="M9" s="117"/>
      <c r="N9" s="118"/>
      <c r="O9" s="118"/>
      <c r="P9" s="118"/>
      <c r="Q9" s="118"/>
    </row>
    <row r="10" spans="1:17" ht="15.75" customHeight="1" x14ac:dyDescent="0.25">
      <c r="A10" s="215">
        <v>32</v>
      </c>
      <c r="B10" s="217" t="s">
        <v>281</v>
      </c>
      <c r="C10" s="218" t="s">
        <v>282</v>
      </c>
      <c r="D10" s="33" t="s">
        <v>17</v>
      </c>
      <c r="E10" s="33" t="s">
        <v>44</v>
      </c>
      <c r="F10" s="33">
        <v>4.74</v>
      </c>
      <c r="G10" s="70" t="s">
        <v>283</v>
      </c>
      <c r="H10" s="70" t="s">
        <v>70</v>
      </c>
      <c r="I10" s="115"/>
      <c r="J10" s="32"/>
      <c r="K10" s="98"/>
      <c r="L10" s="98"/>
      <c r="M10" s="98"/>
      <c r="N10" s="118"/>
      <c r="O10" s="118"/>
      <c r="P10" s="118"/>
      <c r="Q10" s="118"/>
    </row>
    <row r="11" spans="1:17" ht="15.75" customHeight="1" x14ac:dyDescent="0.25">
      <c r="A11" s="216"/>
      <c r="B11" s="216"/>
      <c r="C11" s="219"/>
      <c r="D11" s="33" t="s">
        <v>284</v>
      </c>
      <c r="E11" s="33" t="s">
        <v>275</v>
      </c>
      <c r="F11" s="33"/>
      <c r="G11" s="111"/>
      <c r="H11" s="115"/>
      <c r="I11" s="115"/>
      <c r="J11" s="32"/>
      <c r="K11" s="98"/>
      <c r="L11" s="98"/>
      <c r="M11" s="98"/>
      <c r="N11" s="117"/>
      <c r="O11" s="117"/>
      <c r="P11" s="117"/>
      <c r="Q11" s="117"/>
    </row>
    <row r="12" spans="1:17" ht="15.75" customHeight="1" x14ac:dyDescent="0.25">
      <c r="A12" s="216"/>
      <c r="B12" s="216"/>
      <c r="C12" s="219"/>
      <c r="D12" s="33" t="s">
        <v>37</v>
      </c>
      <c r="E12" s="33" t="s">
        <v>276</v>
      </c>
      <c r="F12" s="33"/>
      <c r="G12" s="111"/>
      <c r="H12" s="115"/>
      <c r="I12" s="115"/>
      <c r="J12" s="32"/>
      <c r="K12" s="98"/>
      <c r="L12" s="98"/>
      <c r="M12" s="98"/>
      <c r="N12" s="117"/>
      <c r="O12" s="117"/>
      <c r="P12" s="117"/>
      <c r="Q12" s="117"/>
    </row>
    <row r="13" spans="1:17" ht="15.75" customHeight="1" x14ac:dyDescent="0.25">
      <c r="A13" s="216"/>
      <c r="B13" s="216"/>
      <c r="C13" s="219"/>
      <c r="D13" s="33" t="s">
        <v>277</v>
      </c>
      <c r="E13" s="33" t="s">
        <v>27</v>
      </c>
      <c r="F13" s="33"/>
      <c r="G13" s="111"/>
      <c r="H13" s="115"/>
      <c r="I13" s="88"/>
      <c r="J13" s="32"/>
      <c r="K13" s="98"/>
      <c r="L13" s="98"/>
      <c r="M13" s="98"/>
      <c r="N13" s="117"/>
      <c r="O13" s="117"/>
      <c r="P13" s="117"/>
      <c r="Q13" s="117"/>
    </row>
    <row r="14" spans="1:17" ht="15.75" customHeight="1" x14ac:dyDescent="0.25">
      <c r="A14" s="216"/>
      <c r="B14" s="216"/>
      <c r="C14" s="220"/>
      <c r="D14" s="33" t="s">
        <v>279</v>
      </c>
      <c r="E14" s="33" t="s">
        <v>280</v>
      </c>
      <c r="F14" s="33"/>
      <c r="G14" s="111"/>
      <c r="H14" s="115"/>
      <c r="I14" s="115"/>
      <c r="J14" s="32"/>
      <c r="K14" s="98"/>
      <c r="L14" s="98"/>
      <c r="M14" s="98"/>
      <c r="N14" s="117"/>
      <c r="O14" s="117"/>
      <c r="P14" s="117"/>
      <c r="Q14" s="117"/>
    </row>
  </sheetData>
  <mergeCells count="7">
    <mergeCell ref="A1:Q2"/>
    <mergeCell ref="A5:A9"/>
    <mergeCell ref="B5:B9"/>
    <mergeCell ref="C5:C9"/>
    <mergeCell ref="A10:A14"/>
    <mergeCell ref="B10:B14"/>
    <mergeCell ref="C10:C14"/>
  </mergeCells>
  <conditionalFormatting sqref="H1:H3">
    <cfRule type="containsText" dxfId="21" priority="3" stopIfTrue="1" operator="containsText" text="Pass">
      <formula>NOT(ISERROR(SEARCH("Pass", H1)))</formula>
    </cfRule>
    <cfRule type="containsText" dxfId="20" priority="4" stopIfTrue="1" operator="containsText" text="Fail">
      <formula>NOT(ISERROR(SEARCH("Fail", H1)))</formula>
    </cfRule>
  </conditionalFormatting>
  <conditionalFormatting sqref="H4:H14">
    <cfRule type="containsText" dxfId="19" priority="1" stopIfTrue="1" operator="containsText" text="Pass">
      <formula>NOT(ISERROR(SEARCH("Pass", H4)))</formula>
    </cfRule>
    <cfRule type="containsText" dxfId="18" priority="2" stopIfTrue="1" operator="containsText" text="Fail">
      <formula>NOT(ISERROR(SEARCH("Fail", H4)))</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D27" sqref="D27"/>
    </sheetView>
  </sheetViews>
  <sheetFormatPr defaultColWidth="9.85546875" defaultRowHeight="12.75" customHeight="1" x14ac:dyDescent="0.2"/>
  <cols>
    <col min="2" max="2" width="21.7109375" customWidth="1"/>
    <col min="3" max="3" width="33.85546875" customWidth="1"/>
    <col min="4" max="4" width="45.7109375" customWidth="1"/>
    <col min="5" max="5" width="44.5703125" customWidth="1"/>
    <col min="6" max="6" width="18.7109375" customWidth="1"/>
    <col min="7" max="7" width="28.5703125" customWidth="1"/>
    <col min="8" max="8" width="23" customWidth="1"/>
    <col min="9" max="9" width="47.28515625" customWidth="1"/>
    <col min="10" max="10" width="15.140625" customWidth="1"/>
  </cols>
  <sheetData>
    <row r="1" spans="1:17" x14ac:dyDescent="0.2">
      <c r="A1" s="244" t="s">
        <v>462</v>
      </c>
      <c r="B1" s="232"/>
      <c r="C1" s="232"/>
      <c r="D1" s="232"/>
      <c r="E1" s="232"/>
      <c r="F1" s="232"/>
      <c r="G1" s="232"/>
      <c r="H1" s="233"/>
      <c r="I1" s="234"/>
      <c r="J1" s="235"/>
      <c r="K1" s="232"/>
      <c r="L1" s="232"/>
      <c r="M1" s="232"/>
      <c r="N1" s="232"/>
      <c r="O1" s="232"/>
      <c r="P1" s="232"/>
      <c r="Q1" s="232"/>
    </row>
    <row r="2" spans="1:17" x14ac:dyDescent="0.2">
      <c r="A2" s="232"/>
      <c r="B2" s="232"/>
      <c r="C2" s="232"/>
      <c r="D2" s="232"/>
      <c r="E2" s="232"/>
      <c r="F2" s="232"/>
      <c r="G2" s="232"/>
      <c r="H2" s="233"/>
      <c r="I2" s="234"/>
      <c r="J2" s="235"/>
      <c r="K2" s="232"/>
      <c r="L2" s="232"/>
      <c r="M2" s="232"/>
      <c r="N2" s="232"/>
      <c r="O2" s="232"/>
      <c r="P2" s="232"/>
      <c r="Q2" s="232"/>
    </row>
    <row r="3" spans="1:17" ht="15" x14ac:dyDescent="0.25">
      <c r="A3" s="37" t="s">
        <v>3</v>
      </c>
      <c r="B3" s="109" t="s">
        <v>4</v>
      </c>
      <c r="C3" s="109" t="s">
        <v>5</v>
      </c>
      <c r="D3" s="109" t="s">
        <v>6</v>
      </c>
      <c r="E3" s="36" t="s">
        <v>7</v>
      </c>
      <c r="F3" s="36" t="s">
        <v>8</v>
      </c>
      <c r="G3" s="122" t="s">
        <v>9</v>
      </c>
      <c r="H3" s="64" t="s">
        <v>10</v>
      </c>
      <c r="I3" s="8" t="s">
        <v>11</v>
      </c>
      <c r="J3" s="18" t="s">
        <v>12</v>
      </c>
      <c r="K3" s="36"/>
      <c r="L3" s="36" t="s">
        <v>13</v>
      </c>
      <c r="M3" s="36"/>
      <c r="N3" s="36"/>
      <c r="O3" s="36"/>
      <c r="P3" s="36"/>
      <c r="Q3" s="36"/>
    </row>
    <row r="4" spans="1:17" ht="15.75" customHeight="1" x14ac:dyDescent="0.25">
      <c r="A4" s="137" t="s">
        <v>463</v>
      </c>
      <c r="B4" s="136" t="s">
        <v>288</v>
      </c>
      <c r="C4" s="12"/>
      <c r="D4" s="12"/>
      <c r="E4" s="12"/>
      <c r="F4" s="12"/>
      <c r="G4" s="12"/>
      <c r="H4" s="86"/>
      <c r="I4" s="86"/>
      <c r="J4" s="21"/>
      <c r="K4" s="12"/>
      <c r="L4" s="12"/>
      <c r="M4" s="81"/>
      <c r="N4" s="117"/>
      <c r="O4" s="117"/>
      <c r="P4" s="117"/>
      <c r="Q4" s="117"/>
    </row>
    <row r="5" spans="1:17" ht="15.75" customHeight="1" x14ac:dyDescent="0.25">
      <c r="A5" s="221">
        <v>33</v>
      </c>
      <c r="B5" s="222" t="s">
        <v>289</v>
      </c>
      <c r="C5" s="223" t="s">
        <v>290</v>
      </c>
      <c r="D5" s="76" t="s">
        <v>17</v>
      </c>
      <c r="E5" s="76" t="s">
        <v>44</v>
      </c>
      <c r="F5" s="76">
        <v>4.74</v>
      </c>
      <c r="G5" s="73" t="s">
        <v>291</v>
      </c>
      <c r="H5" s="73" t="s">
        <v>70</v>
      </c>
      <c r="I5" s="78"/>
      <c r="J5" s="97"/>
      <c r="K5" s="117"/>
      <c r="L5" s="117"/>
      <c r="M5" s="117"/>
      <c r="N5" s="98"/>
      <c r="O5" s="98"/>
      <c r="P5" s="98"/>
      <c r="Q5" s="98"/>
    </row>
    <row r="6" spans="1:17" ht="15.75" customHeight="1" x14ac:dyDescent="0.25">
      <c r="A6" s="216"/>
      <c r="B6" s="216"/>
      <c r="C6" s="219"/>
      <c r="D6" s="76" t="s">
        <v>292</v>
      </c>
      <c r="E6" s="76" t="s">
        <v>293</v>
      </c>
      <c r="F6" s="76"/>
      <c r="G6" s="71"/>
      <c r="H6" s="78"/>
      <c r="I6" s="78"/>
      <c r="J6" s="97"/>
      <c r="K6" s="117"/>
      <c r="L6" s="117"/>
      <c r="M6" s="117"/>
      <c r="N6" s="98"/>
      <c r="O6" s="98"/>
      <c r="P6" s="98"/>
      <c r="Q6" s="98"/>
    </row>
    <row r="7" spans="1:17" ht="15.75" customHeight="1" x14ac:dyDescent="0.25">
      <c r="A7" s="216"/>
      <c r="B7" s="216"/>
      <c r="C7" s="219"/>
      <c r="D7" s="76" t="s">
        <v>37</v>
      </c>
      <c r="E7" s="76" t="s">
        <v>294</v>
      </c>
      <c r="F7" s="76"/>
      <c r="G7" s="71"/>
      <c r="H7" s="78"/>
      <c r="I7" s="78"/>
      <c r="J7" s="97"/>
      <c r="K7" s="117"/>
      <c r="L7" s="117"/>
      <c r="M7" s="117"/>
      <c r="N7" s="98"/>
      <c r="O7" s="98"/>
      <c r="P7" s="98"/>
      <c r="Q7" s="98"/>
    </row>
    <row r="8" spans="1:17" ht="15.75" customHeight="1" x14ac:dyDescent="0.25">
      <c r="A8" s="216"/>
      <c r="B8" s="216"/>
      <c r="C8" s="219"/>
      <c r="D8" s="76" t="s">
        <v>295</v>
      </c>
      <c r="E8" s="76" t="s">
        <v>27</v>
      </c>
      <c r="F8" s="76"/>
      <c r="G8" s="71"/>
      <c r="H8" s="78"/>
      <c r="I8" s="78"/>
      <c r="J8" s="97" t="s">
        <v>297</v>
      </c>
      <c r="K8" s="117"/>
      <c r="L8" s="117"/>
      <c r="M8" s="117"/>
      <c r="N8" s="98"/>
      <c r="O8" s="98"/>
      <c r="P8" s="98"/>
      <c r="Q8" s="98"/>
    </row>
    <row r="9" spans="1:17" ht="15.75" customHeight="1" x14ac:dyDescent="0.25">
      <c r="A9" s="216"/>
      <c r="B9" s="216"/>
      <c r="C9" s="219"/>
      <c r="D9" s="76" t="s">
        <v>298</v>
      </c>
      <c r="E9" s="76" t="s">
        <v>299</v>
      </c>
      <c r="F9" s="76"/>
      <c r="G9" s="71"/>
      <c r="H9" s="78"/>
      <c r="I9" s="78"/>
      <c r="J9" s="97"/>
      <c r="K9" s="117"/>
      <c r="L9" s="117"/>
      <c r="M9" s="117"/>
      <c r="N9" s="98"/>
      <c r="O9" s="98"/>
      <c r="P9" s="98"/>
      <c r="Q9" s="98"/>
    </row>
  </sheetData>
  <mergeCells count="4">
    <mergeCell ref="A1:Q2"/>
    <mergeCell ref="A5:A9"/>
    <mergeCell ref="B5:B9"/>
    <mergeCell ref="C5:C9"/>
  </mergeCells>
  <conditionalFormatting sqref="H1:H3">
    <cfRule type="containsText" dxfId="17" priority="3" stopIfTrue="1" operator="containsText" text="Pass">
      <formula>NOT(ISERROR(SEARCH("Pass", H1)))</formula>
    </cfRule>
    <cfRule type="containsText" dxfId="16" priority="4" stopIfTrue="1" operator="containsText" text="Fail">
      <formula>NOT(ISERROR(SEARCH("Fail", H1)))</formula>
    </cfRule>
  </conditionalFormatting>
  <conditionalFormatting sqref="H4:H9">
    <cfRule type="containsText" dxfId="15" priority="1" stopIfTrue="1" operator="containsText" text="Pass">
      <formula>NOT(ISERROR(SEARCH("Pass", H4)))</formula>
    </cfRule>
    <cfRule type="containsText" dxfId="14" priority="2" stopIfTrue="1" operator="containsText" text="Fail">
      <formula>NOT(ISERROR(SEARCH("Fail", H4)))</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selection activeCell="B10" sqref="B10:B15"/>
    </sheetView>
  </sheetViews>
  <sheetFormatPr defaultColWidth="9.85546875" defaultRowHeight="12.75" customHeight="1" x14ac:dyDescent="0.2"/>
  <cols>
    <col min="2" max="2" width="84.7109375" bestFit="1" customWidth="1"/>
    <col min="3" max="3" width="33.85546875" customWidth="1"/>
    <col min="4" max="4" width="45.7109375" customWidth="1"/>
    <col min="5" max="5" width="44.5703125" customWidth="1"/>
    <col min="6" max="6" width="18.7109375" customWidth="1"/>
    <col min="7" max="7" width="28.5703125" customWidth="1"/>
    <col min="8" max="8" width="23" customWidth="1"/>
    <col min="9" max="9" width="47.28515625" customWidth="1"/>
    <col min="10" max="10" width="15.140625" customWidth="1"/>
  </cols>
  <sheetData>
    <row r="1" spans="1:17" x14ac:dyDescent="0.2">
      <c r="A1" s="244" t="s">
        <v>462</v>
      </c>
      <c r="B1" s="232"/>
      <c r="C1" s="232"/>
      <c r="D1" s="232"/>
      <c r="E1" s="232"/>
      <c r="F1" s="232"/>
      <c r="G1" s="232"/>
      <c r="H1" s="233"/>
      <c r="I1" s="234"/>
      <c r="J1" s="235"/>
      <c r="K1" s="232"/>
      <c r="L1" s="232"/>
      <c r="M1" s="232"/>
      <c r="N1" s="232"/>
      <c r="O1" s="232"/>
      <c r="P1" s="232"/>
      <c r="Q1" s="232"/>
    </row>
    <row r="2" spans="1:17" x14ac:dyDescent="0.2">
      <c r="A2" s="232"/>
      <c r="B2" s="232"/>
      <c r="C2" s="232"/>
      <c r="D2" s="232"/>
      <c r="E2" s="232"/>
      <c r="F2" s="232"/>
      <c r="G2" s="232"/>
      <c r="H2" s="233"/>
      <c r="I2" s="234"/>
      <c r="J2" s="235"/>
      <c r="K2" s="232"/>
      <c r="L2" s="232"/>
      <c r="M2" s="232"/>
      <c r="N2" s="232"/>
      <c r="O2" s="232"/>
      <c r="P2" s="232"/>
      <c r="Q2" s="232"/>
    </row>
    <row r="3" spans="1:17" ht="15" x14ac:dyDescent="0.25">
      <c r="A3" s="37" t="s">
        <v>3</v>
      </c>
      <c r="B3" s="109" t="s">
        <v>4</v>
      </c>
      <c r="C3" s="109" t="s">
        <v>5</v>
      </c>
      <c r="D3" s="109" t="s">
        <v>6</v>
      </c>
      <c r="E3" s="36" t="s">
        <v>7</v>
      </c>
      <c r="F3" s="36" t="s">
        <v>8</v>
      </c>
      <c r="G3" s="122" t="s">
        <v>9</v>
      </c>
      <c r="H3" s="64" t="s">
        <v>10</v>
      </c>
      <c r="I3" s="8" t="s">
        <v>11</v>
      </c>
      <c r="J3" s="18" t="s">
        <v>12</v>
      </c>
      <c r="K3" s="36"/>
      <c r="L3" s="36" t="s">
        <v>13</v>
      </c>
      <c r="M3" s="36"/>
      <c r="N3" s="36"/>
      <c r="O3" s="36"/>
      <c r="P3" s="36"/>
      <c r="Q3" s="36"/>
    </row>
    <row r="4" spans="1:17" ht="15.75" customHeight="1" x14ac:dyDescent="0.25">
      <c r="A4" s="105"/>
      <c r="B4" s="105" t="s">
        <v>300</v>
      </c>
      <c r="C4" s="105"/>
      <c r="D4" s="105"/>
      <c r="E4" s="105"/>
      <c r="F4" s="105"/>
      <c r="G4" s="105"/>
      <c r="H4" s="89"/>
      <c r="I4" s="89"/>
      <c r="J4" s="80"/>
      <c r="K4" s="105"/>
      <c r="L4" s="39"/>
      <c r="M4" s="75"/>
      <c r="N4" s="117"/>
      <c r="O4" s="117"/>
      <c r="P4" s="117"/>
      <c r="Q4" s="117"/>
    </row>
    <row r="5" spans="1:17" ht="15.75" customHeight="1" x14ac:dyDescent="0.25">
      <c r="A5" s="111">
        <v>34</v>
      </c>
      <c r="B5" s="151" t="s">
        <v>301</v>
      </c>
      <c r="C5" s="111" t="s">
        <v>302</v>
      </c>
      <c r="D5" s="111" t="s">
        <v>303</v>
      </c>
      <c r="E5" s="111" t="s">
        <v>304</v>
      </c>
      <c r="F5" s="111">
        <v>4.74</v>
      </c>
      <c r="G5" s="111" t="s">
        <v>305</v>
      </c>
      <c r="H5" s="115" t="s">
        <v>46</v>
      </c>
      <c r="I5" s="115" t="s">
        <v>47</v>
      </c>
      <c r="J5" s="33"/>
      <c r="K5" s="111"/>
      <c r="L5" s="47"/>
      <c r="M5" s="60"/>
      <c r="N5" s="117"/>
      <c r="O5" s="117"/>
      <c r="P5" s="117"/>
      <c r="Q5" s="117"/>
    </row>
    <row r="6" spans="1:17" ht="15.75" customHeight="1" x14ac:dyDescent="0.25">
      <c r="A6" s="111">
        <v>35</v>
      </c>
      <c r="B6" s="151" t="s">
        <v>306</v>
      </c>
      <c r="C6" s="111" t="s">
        <v>307</v>
      </c>
      <c r="D6" s="111" t="s">
        <v>303</v>
      </c>
      <c r="E6" s="111" t="s">
        <v>308</v>
      </c>
      <c r="F6" s="111"/>
      <c r="G6" s="111" t="s">
        <v>309</v>
      </c>
      <c r="H6" s="115" t="s">
        <v>46</v>
      </c>
      <c r="I6" s="115" t="s">
        <v>47</v>
      </c>
      <c r="J6" s="33"/>
      <c r="K6" s="111"/>
      <c r="L6" s="47"/>
      <c r="M6" s="60"/>
      <c r="N6" s="117"/>
      <c r="O6" s="117"/>
      <c r="P6" s="117"/>
      <c r="Q6" s="117"/>
    </row>
    <row r="7" spans="1:17" ht="15.75" customHeight="1" x14ac:dyDescent="0.25">
      <c r="A7" s="111">
        <v>36</v>
      </c>
      <c r="B7" s="151" t="s">
        <v>310</v>
      </c>
      <c r="C7" s="111" t="s">
        <v>311</v>
      </c>
      <c r="D7" s="111" t="s">
        <v>312</v>
      </c>
      <c r="E7" s="111" t="s">
        <v>312</v>
      </c>
      <c r="F7" s="111"/>
      <c r="G7" s="111" t="s">
        <v>313</v>
      </c>
      <c r="H7" s="115" t="s">
        <v>314</v>
      </c>
      <c r="I7" s="115"/>
      <c r="J7" s="33"/>
      <c r="K7" s="111"/>
      <c r="L7" s="47"/>
      <c r="M7" s="60"/>
      <c r="N7" s="117"/>
      <c r="O7" s="117"/>
      <c r="P7" s="117"/>
      <c r="Q7" s="117"/>
    </row>
    <row r="8" spans="1:17" ht="15.75" customHeight="1" x14ac:dyDescent="0.25">
      <c r="A8" s="52">
        <v>37</v>
      </c>
      <c r="B8" s="152" t="s">
        <v>301</v>
      </c>
      <c r="C8" s="52" t="s">
        <v>315</v>
      </c>
      <c r="D8" s="51" t="s">
        <v>303</v>
      </c>
      <c r="E8" s="124"/>
      <c r="F8" s="124"/>
      <c r="G8" s="51" t="s">
        <v>317</v>
      </c>
      <c r="H8" s="7" t="s">
        <v>46</v>
      </c>
      <c r="I8" s="3" t="s">
        <v>47</v>
      </c>
      <c r="J8" s="65"/>
      <c r="K8" s="124"/>
      <c r="L8" s="135"/>
      <c r="M8" s="15"/>
      <c r="N8" s="117"/>
      <c r="O8" s="117"/>
      <c r="P8" s="117"/>
      <c r="Q8" s="117"/>
    </row>
    <row r="9" spans="1:17" ht="15.75" customHeight="1" x14ac:dyDescent="0.25">
      <c r="A9" s="81">
        <v>38</v>
      </c>
      <c r="B9" s="152" t="s">
        <v>318</v>
      </c>
      <c r="C9" s="113" t="s">
        <v>319</v>
      </c>
      <c r="D9" s="24" t="s">
        <v>320</v>
      </c>
      <c r="E9" s="74"/>
      <c r="F9" s="74" t="s">
        <v>164</v>
      </c>
      <c r="G9" s="77" t="s">
        <v>321</v>
      </c>
      <c r="H9" s="86" t="s">
        <v>46</v>
      </c>
      <c r="I9" s="131" t="s">
        <v>47</v>
      </c>
      <c r="J9" s="28"/>
      <c r="K9" s="74"/>
      <c r="L9" s="126"/>
      <c r="M9" s="126"/>
      <c r="N9" s="12"/>
      <c r="O9" s="12"/>
      <c r="P9" s="12"/>
      <c r="Q9" s="12"/>
    </row>
    <row r="10" spans="1:17" ht="15.75" customHeight="1" x14ac:dyDescent="0.25">
      <c r="A10" s="224">
        <v>30</v>
      </c>
      <c r="B10" s="245" t="s">
        <v>322</v>
      </c>
      <c r="C10" s="226" t="s">
        <v>323</v>
      </c>
      <c r="D10" s="129" t="s">
        <v>17</v>
      </c>
      <c r="E10" s="129"/>
      <c r="F10" s="129"/>
      <c r="G10" s="16" t="s">
        <v>324</v>
      </c>
      <c r="H10" s="16" t="s">
        <v>70</v>
      </c>
      <c r="I10" s="84"/>
      <c r="J10" s="127"/>
      <c r="K10" s="118"/>
      <c r="L10" s="118"/>
      <c r="M10" s="118"/>
      <c r="N10" s="117"/>
      <c r="O10" s="117"/>
      <c r="P10" s="117"/>
      <c r="Q10" s="117"/>
    </row>
    <row r="11" spans="1:17" ht="15.75" customHeight="1" x14ac:dyDescent="0.25">
      <c r="A11" s="216"/>
      <c r="B11" s="246"/>
      <c r="C11" s="219"/>
      <c r="D11" s="129" t="s">
        <v>325</v>
      </c>
      <c r="E11" s="129"/>
      <c r="F11" s="129"/>
      <c r="G11" s="14"/>
      <c r="H11" s="84"/>
      <c r="I11" s="84"/>
      <c r="J11" s="127"/>
      <c r="K11" s="118"/>
      <c r="L11" s="118"/>
      <c r="M11" s="118"/>
      <c r="N11" s="117"/>
      <c r="O11" s="117"/>
      <c r="P11" s="117"/>
      <c r="Q11" s="117"/>
    </row>
    <row r="12" spans="1:17" ht="15.75" customHeight="1" x14ac:dyDescent="0.25">
      <c r="A12" s="216"/>
      <c r="B12" s="246"/>
      <c r="C12" s="219"/>
      <c r="D12" s="129" t="s">
        <v>37</v>
      </c>
      <c r="E12" s="129"/>
      <c r="F12" s="129"/>
      <c r="G12" s="14"/>
      <c r="H12" s="84"/>
      <c r="I12" s="84"/>
      <c r="J12" s="127"/>
      <c r="K12" s="118"/>
      <c r="L12" s="118"/>
      <c r="M12" s="118"/>
      <c r="N12" s="117"/>
      <c r="O12" s="117"/>
      <c r="P12" s="117"/>
      <c r="Q12" s="117"/>
    </row>
    <row r="13" spans="1:17" ht="15.75" customHeight="1" x14ac:dyDescent="0.25">
      <c r="A13" s="216"/>
      <c r="B13" s="246"/>
      <c r="C13" s="219"/>
      <c r="D13" s="129" t="s">
        <v>326</v>
      </c>
      <c r="E13" s="129"/>
      <c r="F13" s="129"/>
      <c r="G13" s="14"/>
      <c r="H13" s="84"/>
      <c r="I13" s="84"/>
      <c r="J13" s="127"/>
      <c r="K13" s="118"/>
      <c r="L13" s="118"/>
      <c r="M13" s="118"/>
      <c r="N13" s="117"/>
      <c r="O13" s="117"/>
      <c r="P13" s="117"/>
      <c r="Q13" s="117"/>
    </row>
    <row r="14" spans="1:17" ht="15.75" customHeight="1" x14ac:dyDescent="0.25">
      <c r="A14" s="216"/>
      <c r="B14" s="246"/>
      <c r="C14" s="219"/>
      <c r="D14" s="129" t="s">
        <v>327</v>
      </c>
      <c r="E14" s="129"/>
      <c r="F14" s="129"/>
      <c r="G14" s="14"/>
      <c r="H14" s="84"/>
      <c r="I14" s="84"/>
      <c r="J14" s="127"/>
      <c r="K14" s="118"/>
      <c r="L14" s="118"/>
      <c r="M14" s="118"/>
      <c r="N14" s="117"/>
      <c r="O14" s="117"/>
      <c r="P14" s="117"/>
      <c r="Q14" s="117"/>
    </row>
    <row r="15" spans="1:17" ht="15.75" customHeight="1" x14ac:dyDescent="0.25">
      <c r="A15" s="216"/>
      <c r="B15" s="246"/>
      <c r="C15" s="219"/>
      <c r="D15" s="129" t="s">
        <v>328</v>
      </c>
      <c r="E15" s="129" t="s">
        <v>85</v>
      </c>
      <c r="F15" s="129"/>
      <c r="G15" s="14"/>
      <c r="H15" s="84"/>
      <c r="I15" s="84"/>
      <c r="J15" s="127"/>
      <c r="K15" s="118"/>
      <c r="L15" s="118"/>
      <c r="M15" s="118"/>
      <c r="N15" s="113"/>
      <c r="O15" s="12"/>
      <c r="P15" s="12"/>
      <c r="Q15" s="12"/>
    </row>
  </sheetData>
  <mergeCells count="4">
    <mergeCell ref="A1:Q2"/>
    <mergeCell ref="A10:A15"/>
    <mergeCell ref="B10:B15"/>
    <mergeCell ref="C10:C15"/>
  </mergeCells>
  <conditionalFormatting sqref="H1:H3">
    <cfRule type="containsText" dxfId="13" priority="3" stopIfTrue="1" operator="containsText" text="Pass">
      <formula>NOT(ISERROR(SEARCH("Pass", H1)))</formula>
    </cfRule>
    <cfRule type="containsText" dxfId="12" priority="4" stopIfTrue="1" operator="containsText" text="Fail">
      <formula>NOT(ISERROR(SEARCH("Fail", H1)))</formula>
    </cfRule>
  </conditionalFormatting>
  <conditionalFormatting sqref="H4:H15">
    <cfRule type="containsText" dxfId="11" priority="1" stopIfTrue="1" operator="containsText" text="Pass">
      <formula>NOT(ISERROR(SEARCH("Pass", H4)))</formula>
    </cfRule>
    <cfRule type="containsText" dxfId="10" priority="2" stopIfTrue="1" operator="containsText" text="Fail">
      <formula>NOT(ISERROR(SEARCH("Fail", H4)))</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4"/>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ColWidth="9.85546875" defaultRowHeight="12.75" customHeight="1" x14ac:dyDescent="0.2"/>
  <cols>
    <col min="1" max="1" width="5.5703125" customWidth="1"/>
    <col min="2" max="2" width="24.28515625" customWidth="1"/>
    <col min="3" max="3" width="31.140625" customWidth="1"/>
    <col min="4" max="4" width="51.42578125" customWidth="1"/>
    <col min="5" max="5" width="75.42578125" customWidth="1"/>
    <col min="6" max="6" width="74.85546875" customWidth="1"/>
    <col min="7" max="7" width="37.140625" customWidth="1"/>
    <col min="8" max="8" width="23" hidden="1" customWidth="1"/>
    <col min="9" max="9" width="47.28515625" customWidth="1"/>
  </cols>
  <sheetData>
    <row r="1" spans="1:9" s="153" customFormat="1" ht="27.75" customHeight="1" x14ac:dyDescent="0.35">
      <c r="A1" s="154" t="s">
        <v>535</v>
      </c>
      <c r="B1" s="154"/>
      <c r="C1" s="155"/>
      <c r="D1" s="155"/>
      <c r="E1" s="211"/>
      <c r="F1" s="210"/>
      <c r="G1" s="210" t="s">
        <v>558</v>
      </c>
      <c r="H1" s="156"/>
      <c r="I1" s="157"/>
    </row>
    <row r="2" spans="1:9" s="171" customFormat="1" ht="30" customHeight="1" x14ac:dyDescent="0.2">
      <c r="A2" s="167" t="s">
        <v>3</v>
      </c>
      <c r="B2" s="168" t="s">
        <v>485</v>
      </c>
      <c r="C2" s="168" t="s">
        <v>555</v>
      </c>
      <c r="D2" s="169" t="s">
        <v>6</v>
      </c>
      <c r="E2" s="177" t="s">
        <v>7</v>
      </c>
      <c r="F2" s="170" t="s">
        <v>560</v>
      </c>
      <c r="G2" s="169" t="s">
        <v>9</v>
      </c>
      <c r="H2" s="168" t="s">
        <v>502</v>
      </c>
      <c r="I2" s="169" t="s">
        <v>11</v>
      </c>
    </row>
    <row r="3" spans="1:9" s="153" customFormat="1" ht="225" x14ac:dyDescent="0.2">
      <c r="A3" s="160">
        <v>14</v>
      </c>
      <c r="B3" s="162" t="s">
        <v>138</v>
      </c>
      <c r="C3" s="162" t="s">
        <v>574</v>
      </c>
      <c r="D3" s="162" t="s">
        <v>559</v>
      </c>
      <c r="E3" s="162" t="s">
        <v>585</v>
      </c>
      <c r="F3" s="162" t="s">
        <v>562</v>
      </c>
      <c r="G3" s="162" t="s">
        <v>557</v>
      </c>
      <c r="H3" s="193" t="s">
        <v>70</v>
      </c>
      <c r="I3" s="162"/>
    </row>
    <row r="4" spans="1:9" s="153" customFormat="1" ht="300" customHeight="1" x14ac:dyDescent="0.2">
      <c r="A4" s="201">
        <v>15</v>
      </c>
      <c r="B4" s="202" t="s">
        <v>138</v>
      </c>
      <c r="C4" s="202" t="s">
        <v>575</v>
      </c>
      <c r="D4" s="202" t="s">
        <v>586</v>
      </c>
      <c r="E4" s="202" t="s">
        <v>585</v>
      </c>
      <c r="F4" s="202" t="s">
        <v>562</v>
      </c>
      <c r="G4" s="202" t="s">
        <v>587</v>
      </c>
      <c r="H4" s="203" t="s">
        <v>486</v>
      </c>
      <c r="I4" s="202" t="s">
        <v>554</v>
      </c>
    </row>
  </sheetData>
  <conditionalFormatting sqref="H3">
    <cfRule type="cellIs" dxfId="9" priority="6" operator="equal">
      <formula>"Select"</formula>
    </cfRule>
    <cfRule type="containsText" dxfId="8" priority="7" stopIfTrue="1" operator="containsText" text="PASS">
      <formula>NOT(ISERROR(SEARCH("PASS",H3)))</formula>
    </cfRule>
    <cfRule type="containsText" dxfId="7" priority="8" stopIfTrue="1" operator="containsText" text="FAIL">
      <formula>NOT(ISERROR(SEARCH("FAIL", H3)))</formula>
    </cfRule>
  </conditionalFormatting>
  <conditionalFormatting sqref="H4">
    <cfRule type="cellIs" dxfId="6" priority="3" operator="equal">
      <formula>"Select"</formula>
    </cfRule>
    <cfRule type="containsText" dxfId="5" priority="4" stopIfTrue="1" operator="containsText" text="PASS">
      <formula>NOT(ISERROR(SEARCH("PASS",H4)))</formula>
    </cfRule>
    <cfRule type="containsText" dxfId="4" priority="5" stopIfTrue="1" operator="containsText" text="FAIL">
      <formula>NOT(ISERROR(SEARCH("FAIL", H4)))</formula>
    </cfRule>
  </conditionalFormatting>
  <conditionalFormatting sqref="I1">
    <cfRule type="containsText" dxfId="3" priority="1" stopIfTrue="1" operator="containsText" text="Pass">
      <formula>NOT(ISERROR(SEARCH("Pass", I1)))</formula>
    </cfRule>
    <cfRule type="containsText" dxfId="2" priority="2" stopIfTrue="1" operator="containsText" text="Fail">
      <formula>NOT(ISERROR(SEARCH("Fail", I1)))</formula>
    </cfRule>
  </conditionalFormatting>
  <dataValidations count="1">
    <dataValidation type="list" errorStyle="warning" showInputMessage="1" showErrorMessage="1" prompt="validationFailedClick and enter a value from the list of items" sqref="H3:H4">
      <formula1>"Select, Pass/Fail, Pass, Fail, Unknown, Other, Needs Defect Entered, Needs Research, Re-Test"</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heetViews>
  <sheetFormatPr defaultColWidth="9.85546875" defaultRowHeight="15" customHeight="1" x14ac:dyDescent="0.2"/>
  <cols>
    <col min="2" max="2" width="33.42578125" customWidth="1"/>
    <col min="3" max="3" width="23.140625" customWidth="1"/>
    <col min="4" max="4" width="32.28515625" customWidth="1"/>
    <col min="6" max="6" width="38.42578125" customWidth="1"/>
    <col min="7" max="7" width="57.140625" customWidth="1"/>
    <col min="8" max="8" width="15" customWidth="1"/>
  </cols>
  <sheetData>
    <row r="1" spans="1:8" ht="30" customHeight="1" x14ac:dyDescent="0.2">
      <c r="A1" s="119" t="s">
        <v>3</v>
      </c>
      <c r="B1" s="119" t="s">
        <v>330</v>
      </c>
      <c r="C1" s="119" t="s">
        <v>331</v>
      </c>
      <c r="D1" s="119" t="s">
        <v>332</v>
      </c>
      <c r="E1" s="119" t="s">
        <v>333</v>
      </c>
      <c r="F1" s="119" t="s">
        <v>11</v>
      </c>
      <c r="G1" s="119" t="s">
        <v>334</v>
      </c>
      <c r="H1" s="119" t="s">
        <v>335</v>
      </c>
    </row>
    <row r="2" spans="1:8" ht="225" customHeight="1" x14ac:dyDescent="0.2">
      <c r="A2" s="11">
        <v>1</v>
      </c>
      <c r="B2" s="11" t="s">
        <v>336</v>
      </c>
      <c r="C2" s="11" t="s">
        <v>337</v>
      </c>
      <c r="D2" s="11" t="s">
        <v>338</v>
      </c>
      <c r="E2" s="11">
        <v>4.74</v>
      </c>
      <c r="F2" s="11" t="s">
        <v>339</v>
      </c>
      <c r="G2" s="11" t="s">
        <v>340</v>
      </c>
      <c r="H2" s="11" t="s">
        <v>341</v>
      </c>
    </row>
    <row r="3" spans="1:8" ht="180" customHeight="1" x14ac:dyDescent="0.2">
      <c r="A3" s="130">
        <v>2</v>
      </c>
      <c r="B3" s="130" t="s">
        <v>342</v>
      </c>
      <c r="C3" s="130" t="s">
        <v>343</v>
      </c>
      <c r="D3" s="130" t="s">
        <v>344</v>
      </c>
      <c r="E3" s="130">
        <v>4.74</v>
      </c>
      <c r="F3" s="130" t="s">
        <v>345</v>
      </c>
      <c r="G3" s="130" t="s">
        <v>346</v>
      </c>
      <c r="H3" s="130" t="s">
        <v>347</v>
      </c>
    </row>
    <row r="4" spans="1:8" ht="135" customHeight="1" x14ac:dyDescent="0.25">
      <c r="A4" s="11">
        <v>3</v>
      </c>
      <c r="B4" s="11" t="s">
        <v>348</v>
      </c>
      <c r="C4" s="38" t="s">
        <v>349</v>
      </c>
      <c r="D4" s="11" t="s">
        <v>350</v>
      </c>
      <c r="E4" s="11">
        <v>4.74</v>
      </c>
      <c r="F4" s="11"/>
      <c r="G4" s="11" t="s">
        <v>351</v>
      </c>
      <c r="H4" s="11" t="s">
        <v>352</v>
      </c>
    </row>
    <row r="5" spans="1:8" ht="206.25" customHeight="1" x14ac:dyDescent="0.2">
      <c r="A5" s="130">
        <v>4</v>
      </c>
      <c r="B5" s="130" t="s">
        <v>353</v>
      </c>
      <c r="C5" s="130" t="s">
        <v>354</v>
      </c>
      <c r="D5" s="130" t="s">
        <v>355</v>
      </c>
      <c r="E5" s="130"/>
      <c r="F5" s="130" t="s">
        <v>356</v>
      </c>
      <c r="G5" s="130"/>
      <c r="H5" s="130"/>
    </row>
    <row r="6" spans="1:8" ht="210" customHeight="1" x14ac:dyDescent="0.2">
      <c r="A6" s="130"/>
      <c r="B6" s="130" t="s">
        <v>357</v>
      </c>
      <c r="C6" s="130" t="s">
        <v>354</v>
      </c>
      <c r="D6" s="130" t="s">
        <v>358</v>
      </c>
      <c r="E6" s="130">
        <v>4.74</v>
      </c>
      <c r="F6" s="130" t="s">
        <v>359</v>
      </c>
      <c r="G6" s="130"/>
      <c r="H6" s="130"/>
    </row>
    <row r="7" spans="1:8" ht="147" customHeight="1" x14ac:dyDescent="0.25">
      <c r="A7" s="11">
        <v>5</v>
      </c>
      <c r="B7" s="11" t="s">
        <v>360</v>
      </c>
      <c r="C7" s="38" t="s">
        <v>349</v>
      </c>
      <c r="D7" s="38" t="s">
        <v>361</v>
      </c>
      <c r="E7" s="92">
        <v>4.74</v>
      </c>
      <c r="F7" s="92"/>
      <c r="G7" s="92"/>
      <c r="H7" s="92"/>
    </row>
    <row r="8" spans="1:8" ht="240" customHeight="1" x14ac:dyDescent="0.25">
      <c r="A8" s="26"/>
      <c r="B8" s="52" t="s">
        <v>362</v>
      </c>
      <c r="C8" s="52" t="s">
        <v>363</v>
      </c>
      <c r="D8" s="52" t="s">
        <v>364</v>
      </c>
      <c r="E8" s="26">
        <v>4.74</v>
      </c>
      <c r="F8" s="26"/>
      <c r="G8" s="26"/>
      <c r="H8" s="26"/>
    </row>
    <row r="9" spans="1:8" ht="150" customHeight="1" x14ac:dyDescent="0.25">
      <c r="A9" s="26"/>
      <c r="B9" s="52" t="s">
        <v>365</v>
      </c>
      <c r="C9" s="52" t="s">
        <v>366</v>
      </c>
      <c r="D9" s="52" t="s">
        <v>367</v>
      </c>
      <c r="E9" s="26">
        <v>4.74</v>
      </c>
      <c r="F9" s="26"/>
      <c r="G9" s="26"/>
      <c r="H9" s="26"/>
    </row>
    <row r="10" spans="1:8" ht="146.25" customHeight="1" x14ac:dyDescent="0.2">
      <c r="A10" s="130"/>
      <c r="B10" s="130" t="s">
        <v>368</v>
      </c>
      <c r="C10" s="130" t="s">
        <v>354</v>
      </c>
      <c r="D10" s="130" t="s">
        <v>369</v>
      </c>
      <c r="E10" s="130">
        <v>4.74</v>
      </c>
      <c r="F10" s="130"/>
      <c r="G10" s="130"/>
      <c r="H10" s="130"/>
    </row>
    <row r="11" spans="1:8" ht="154.5" customHeight="1" x14ac:dyDescent="0.25">
      <c r="A11" s="26"/>
      <c r="B11" s="52" t="s">
        <v>370</v>
      </c>
      <c r="C11" s="52" t="s">
        <v>371</v>
      </c>
      <c r="D11" s="52" t="s">
        <v>372</v>
      </c>
      <c r="E11" s="26">
        <v>4.74</v>
      </c>
      <c r="F11" s="26"/>
      <c r="G11" s="26"/>
      <c r="H11" s="26"/>
    </row>
    <row r="12" spans="1:8" ht="150" customHeight="1" x14ac:dyDescent="0.25">
      <c r="A12" s="114"/>
      <c r="B12" s="2" t="s">
        <v>373</v>
      </c>
      <c r="C12" s="2" t="s">
        <v>374</v>
      </c>
      <c r="D12" s="2" t="s">
        <v>375</v>
      </c>
      <c r="E12" s="2">
        <v>4.74</v>
      </c>
      <c r="F12" s="114"/>
      <c r="G12" s="114"/>
      <c r="H12" s="114"/>
    </row>
    <row r="13" spans="1:8" ht="150" customHeight="1" x14ac:dyDescent="0.25">
      <c r="A13" s="26"/>
      <c r="B13" s="52" t="s">
        <v>376</v>
      </c>
      <c r="C13" s="52" t="s">
        <v>377</v>
      </c>
      <c r="D13" s="52" t="s">
        <v>378</v>
      </c>
      <c r="E13" s="2">
        <v>4.74</v>
      </c>
      <c r="F13" s="26"/>
      <c r="G13" s="26"/>
      <c r="H13" s="26"/>
    </row>
    <row r="14" spans="1:8" ht="165" customHeight="1" x14ac:dyDescent="0.25">
      <c r="A14" s="104"/>
      <c r="B14" s="40" t="s">
        <v>379</v>
      </c>
      <c r="C14" s="40" t="s">
        <v>380</v>
      </c>
      <c r="D14" s="40" t="s">
        <v>381</v>
      </c>
      <c r="E14" s="2">
        <v>4.74</v>
      </c>
      <c r="F14" s="40" t="s">
        <v>382</v>
      </c>
      <c r="G14" s="104"/>
      <c r="H14" s="104"/>
    </row>
    <row r="15" spans="1:8" s="46" customFormat="1" ht="150" customHeight="1" x14ac:dyDescent="0.25">
      <c r="A15" s="104"/>
      <c r="B15" s="40" t="s">
        <v>383</v>
      </c>
      <c r="C15" s="40" t="s">
        <v>384</v>
      </c>
      <c r="D15" s="40" t="s">
        <v>385</v>
      </c>
      <c r="E15" s="2">
        <v>4.74</v>
      </c>
      <c r="F15" s="40" t="s">
        <v>386</v>
      </c>
      <c r="G15" s="104"/>
      <c r="H15" s="104"/>
    </row>
    <row r="16" spans="1:8" x14ac:dyDescent="0.25">
      <c r="A16" s="90"/>
      <c r="B16" s="90"/>
      <c r="C16" s="90"/>
      <c r="D16" s="90"/>
      <c r="E16" s="90"/>
      <c r="F16" s="90"/>
      <c r="G16" s="90"/>
      <c r="H16" s="90"/>
    </row>
    <row r="17" spans="1:8" x14ac:dyDescent="0.25">
      <c r="A17" s="46"/>
      <c r="B17" s="46"/>
      <c r="C17" s="46"/>
      <c r="D17" s="46"/>
      <c r="E17" s="46"/>
      <c r="F17" s="46"/>
      <c r="G17" s="46"/>
      <c r="H17" s="46"/>
    </row>
    <row r="18" spans="1:8" x14ac:dyDescent="0.25">
      <c r="A18" s="46"/>
      <c r="B18" s="46"/>
      <c r="C18" s="46"/>
      <c r="D18" s="46"/>
      <c r="E18" s="46"/>
      <c r="F18" s="46"/>
      <c r="G18" s="46"/>
      <c r="H18" s="46"/>
    </row>
    <row r="19" spans="1:8" x14ac:dyDescent="0.25">
      <c r="A19" s="46"/>
      <c r="B19" s="46"/>
      <c r="C19" s="46"/>
      <c r="D19" s="46"/>
      <c r="E19" s="46"/>
      <c r="F19" s="46"/>
      <c r="G19" s="46"/>
      <c r="H19" s="46"/>
    </row>
    <row r="20" spans="1:8" x14ac:dyDescent="0.25">
      <c r="A20" s="46"/>
      <c r="B20" s="46"/>
      <c r="C20" s="46"/>
      <c r="D20" s="46"/>
      <c r="E20" s="46"/>
      <c r="F20" s="46"/>
      <c r="G20" s="46"/>
      <c r="H20" s="4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85546875" defaultRowHeight="15" customHeight="1" x14ac:dyDescent="0.2"/>
  <sheetData>
    <row r="1" spans="1:6" x14ac:dyDescent="0.25">
      <c r="A1" s="46"/>
      <c r="B1" s="46"/>
      <c r="C1" s="46"/>
      <c r="D1" s="46"/>
      <c r="E1" s="46"/>
      <c r="F1" s="46"/>
    </row>
    <row r="2" spans="1:6" x14ac:dyDescent="0.25">
      <c r="A2" s="46"/>
      <c r="B2" s="46"/>
      <c r="C2" s="46"/>
      <c r="D2" s="46"/>
      <c r="E2" s="46"/>
      <c r="F2" s="46"/>
    </row>
    <row r="3" spans="1:6" x14ac:dyDescent="0.25">
      <c r="A3" s="46"/>
      <c r="B3" s="46"/>
      <c r="C3" s="46"/>
      <c r="D3" s="46"/>
      <c r="E3" s="46"/>
      <c r="F3" s="46"/>
    </row>
    <row r="4" spans="1:6" x14ac:dyDescent="0.25">
      <c r="A4" s="46"/>
      <c r="B4" s="46"/>
      <c r="C4" s="46"/>
      <c r="D4" s="46"/>
      <c r="E4" s="46"/>
      <c r="F4" s="46"/>
    </row>
    <row r="5" spans="1:6" x14ac:dyDescent="0.25">
      <c r="A5" s="46"/>
      <c r="B5" s="46"/>
      <c r="C5" s="46"/>
      <c r="D5" s="46"/>
      <c r="E5" s="46"/>
      <c r="F5" s="46"/>
    </row>
    <row r="6" spans="1:6" x14ac:dyDescent="0.25">
      <c r="A6" s="46"/>
      <c r="B6" s="46"/>
      <c r="C6" s="46"/>
      <c r="D6" s="46"/>
      <c r="E6" s="46"/>
      <c r="F6" s="46"/>
    </row>
    <row r="7" spans="1:6" x14ac:dyDescent="0.25">
      <c r="A7" s="46"/>
      <c r="B7" s="46"/>
      <c r="C7" s="46"/>
      <c r="D7" s="46"/>
      <c r="E7" s="46"/>
      <c r="F7" s="46"/>
    </row>
    <row r="8" spans="1:6" x14ac:dyDescent="0.25">
      <c r="A8" s="46"/>
      <c r="B8" s="46"/>
      <c r="C8" s="46"/>
      <c r="D8" s="46"/>
      <c r="E8" s="46"/>
      <c r="F8" s="46"/>
    </row>
    <row r="9" spans="1:6" x14ac:dyDescent="0.25">
      <c r="A9" s="46"/>
      <c r="B9" s="46"/>
      <c r="C9" s="46"/>
      <c r="D9" s="46"/>
      <c r="E9" s="46"/>
      <c r="F9" s="46"/>
    </row>
    <row r="10" spans="1:6" x14ac:dyDescent="0.25">
      <c r="A10" s="46"/>
      <c r="B10" s="46"/>
      <c r="C10" s="46"/>
      <c r="D10" s="46"/>
      <c r="E10" s="46"/>
      <c r="F10" s="46"/>
    </row>
    <row r="11" spans="1:6" x14ac:dyDescent="0.25">
      <c r="A11" s="46"/>
      <c r="B11" s="46"/>
      <c r="C11" s="46"/>
      <c r="D11" s="46"/>
      <c r="E11" s="46"/>
      <c r="F11" s="46"/>
    </row>
    <row r="12" spans="1:6" x14ac:dyDescent="0.25">
      <c r="A12" s="46"/>
      <c r="B12" s="46"/>
      <c r="C12" s="46"/>
      <c r="D12" s="46"/>
      <c r="E12" s="46"/>
      <c r="F12" s="46"/>
    </row>
    <row r="13" spans="1:6" x14ac:dyDescent="0.25">
      <c r="A13" s="46"/>
      <c r="B13" s="46"/>
      <c r="C13" s="46"/>
      <c r="D13" s="46"/>
      <c r="E13" s="46"/>
      <c r="F13" s="46"/>
    </row>
    <row r="14" spans="1:6" x14ac:dyDescent="0.25">
      <c r="A14" s="46"/>
      <c r="B14" s="46"/>
      <c r="C14" s="46"/>
      <c r="D14" s="46"/>
      <c r="E14" s="46"/>
      <c r="F14" s="46"/>
    </row>
    <row r="15" spans="1:6" x14ac:dyDescent="0.25">
      <c r="A15" s="46"/>
      <c r="B15" s="46"/>
      <c r="C15" s="46"/>
      <c r="D15" s="46"/>
      <c r="E15" s="46"/>
      <c r="F15" s="46"/>
    </row>
    <row r="16" spans="1:6" x14ac:dyDescent="0.25">
      <c r="A16" s="46"/>
      <c r="B16" s="46"/>
      <c r="C16" s="46"/>
      <c r="D16" s="46"/>
      <c r="E16" s="46"/>
      <c r="F16" s="46"/>
    </row>
    <row r="17" spans="1:6" x14ac:dyDescent="0.25">
      <c r="A17" s="46"/>
      <c r="B17" s="46"/>
      <c r="C17" s="46"/>
      <c r="D17" s="46"/>
      <c r="E17" s="46"/>
      <c r="F17" s="46"/>
    </row>
    <row r="18" spans="1:6" x14ac:dyDescent="0.25">
      <c r="A18" s="46"/>
      <c r="B18" s="46"/>
      <c r="C18" s="46"/>
      <c r="D18" s="46"/>
      <c r="E18" s="46"/>
      <c r="F18" s="46"/>
    </row>
    <row r="19" spans="1:6" x14ac:dyDescent="0.25">
      <c r="A19" s="46"/>
      <c r="B19" s="46"/>
      <c r="C19" s="46"/>
      <c r="D19" s="46"/>
      <c r="E19" s="46"/>
      <c r="F19" s="46"/>
    </row>
    <row r="20" spans="1:6" x14ac:dyDescent="0.25">
      <c r="A20" s="46"/>
      <c r="B20" s="46"/>
      <c r="C20" s="46"/>
      <c r="D20" s="46"/>
      <c r="E20" s="46"/>
      <c r="F20" s="4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heetViews>
  <sheetFormatPr defaultColWidth="9.85546875" defaultRowHeight="15" customHeight="1" x14ac:dyDescent="0.25"/>
  <cols>
    <col min="1" max="1" width="9.140625" style="46"/>
    <col min="2" max="2" width="18.140625" style="46" customWidth="1"/>
    <col min="3" max="3" width="54.5703125" style="46" customWidth="1"/>
    <col min="4" max="4" width="22.42578125" style="46" customWidth="1"/>
    <col min="5" max="5" width="58.28515625" style="46" customWidth="1"/>
    <col min="6" max="6" width="23.5703125" style="46" customWidth="1"/>
    <col min="7" max="7" width="30.85546875" style="46" customWidth="1"/>
    <col min="8" max="14" width="9.140625" style="46"/>
    <col min="16" max="16" width="9.140625" style="46"/>
  </cols>
  <sheetData>
    <row r="1" spans="1:14" ht="31.5" customHeight="1" x14ac:dyDescent="0.25">
      <c r="A1" s="13" t="s">
        <v>0</v>
      </c>
      <c r="B1" s="94" t="s">
        <v>387</v>
      </c>
      <c r="C1" s="123"/>
      <c r="D1" s="79"/>
      <c r="E1" s="79"/>
      <c r="F1" s="79"/>
      <c r="G1" s="79"/>
      <c r="H1" s="79"/>
      <c r="I1" s="66"/>
      <c r="J1" s="66"/>
      <c r="K1" s="66"/>
      <c r="L1" s="66"/>
      <c r="M1" s="66"/>
      <c r="N1" s="66"/>
    </row>
    <row r="2" spans="1:14" x14ac:dyDescent="0.25">
      <c r="A2" s="247" t="s">
        <v>388</v>
      </c>
      <c r="B2" s="248"/>
      <c r="C2" s="248"/>
      <c r="D2" s="248"/>
      <c r="E2" s="248"/>
      <c r="F2" s="248"/>
      <c r="G2" s="248"/>
      <c r="H2" s="249"/>
      <c r="I2" s="133"/>
      <c r="J2" s="87"/>
      <c r="K2" s="87"/>
      <c r="L2" s="87"/>
      <c r="M2" s="66"/>
      <c r="N2" s="66"/>
    </row>
    <row r="3" spans="1:14" x14ac:dyDescent="0.25">
      <c r="A3" s="250"/>
      <c r="B3" s="248"/>
      <c r="C3" s="248"/>
      <c r="D3" s="248"/>
      <c r="E3" s="248"/>
      <c r="F3" s="248"/>
      <c r="G3" s="248"/>
      <c r="H3" s="249"/>
      <c r="I3" s="133"/>
      <c r="J3" s="87"/>
      <c r="K3" s="87"/>
      <c r="L3" s="87"/>
      <c r="M3" s="66"/>
      <c r="N3" s="66"/>
    </row>
    <row r="4" spans="1:14" ht="60" customHeight="1" x14ac:dyDescent="0.25">
      <c r="A4" s="59" t="s">
        <v>3</v>
      </c>
      <c r="B4" s="59" t="s">
        <v>389</v>
      </c>
      <c r="C4" s="59" t="s">
        <v>390</v>
      </c>
      <c r="D4" s="59" t="s">
        <v>331</v>
      </c>
      <c r="E4" s="59" t="s">
        <v>391</v>
      </c>
      <c r="F4" s="59" t="s">
        <v>392</v>
      </c>
      <c r="G4" s="59" t="s">
        <v>393</v>
      </c>
      <c r="H4" s="59" t="s">
        <v>394</v>
      </c>
      <c r="I4" s="251" t="s">
        <v>395</v>
      </c>
      <c r="J4" s="252"/>
      <c r="K4" s="252"/>
      <c r="L4" s="252"/>
      <c r="M4" s="66"/>
      <c r="N4" s="66"/>
    </row>
    <row r="5" spans="1:14" ht="120" customHeight="1" x14ac:dyDescent="0.25">
      <c r="A5" s="68">
        <v>1</v>
      </c>
      <c r="B5" s="68" t="s">
        <v>396</v>
      </c>
      <c r="C5" s="68" t="s">
        <v>397</v>
      </c>
      <c r="D5" s="22" t="s">
        <v>398</v>
      </c>
      <c r="E5" s="68" t="s">
        <v>399</v>
      </c>
      <c r="F5" s="68" t="s">
        <v>70</v>
      </c>
      <c r="G5" s="83" t="s">
        <v>400</v>
      </c>
      <c r="H5" s="22" t="s">
        <v>401</v>
      </c>
      <c r="I5" s="1"/>
      <c r="J5" s="66"/>
      <c r="K5" s="66"/>
      <c r="L5" s="66"/>
      <c r="M5" s="66"/>
      <c r="N5" s="66"/>
    </row>
    <row r="6" spans="1:14" ht="168" customHeight="1" x14ac:dyDescent="0.25">
      <c r="A6" s="10">
        <v>2</v>
      </c>
      <c r="B6" s="10" t="s">
        <v>402</v>
      </c>
      <c r="C6" s="10" t="s">
        <v>403</v>
      </c>
      <c r="D6" s="10" t="s">
        <v>404</v>
      </c>
      <c r="E6" s="10" t="s">
        <v>399</v>
      </c>
      <c r="F6" s="10"/>
      <c r="G6" s="108" t="s">
        <v>405</v>
      </c>
      <c r="H6" s="54" t="s">
        <v>406</v>
      </c>
      <c r="I6" s="1"/>
      <c r="J6" s="66"/>
      <c r="K6" s="66"/>
      <c r="L6" s="66"/>
      <c r="M6" s="66"/>
      <c r="N6" s="66"/>
    </row>
    <row r="7" spans="1:14" ht="136.5" customHeight="1" x14ac:dyDescent="0.25">
      <c r="A7" s="68">
        <v>3</v>
      </c>
      <c r="B7" s="68" t="s">
        <v>407</v>
      </c>
      <c r="C7" s="68" t="s">
        <v>408</v>
      </c>
      <c r="D7" s="68" t="s">
        <v>409</v>
      </c>
      <c r="E7" s="68" t="s">
        <v>405</v>
      </c>
      <c r="F7" s="68" t="s">
        <v>70</v>
      </c>
      <c r="G7" s="68" t="s">
        <v>400</v>
      </c>
      <c r="H7" s="67" t="s">
        <v>410</v>
      </c>
      <c r="I7" s="1"/>
      <c r="J7" s="66"/>
      <c r="K7" s="66"/>
      <c r="L7" s="66"/>
      <c r="M7" s="66"/>
      <c r="N7" s="66"/>
    </row>
    <row r="8" spans="1:14" ht="409.5" customHeight="1" x14ac:dyDescent="0.25">
      <c r="A8" s="68">
        <v>5</v>
      </c>
      <c r="B8" s="68" t="s">
        <v>411</v>
      </c>
      <c r="C8" s="68" t="s">
        <v>412</v>
      </c>
      <c r="D8" s="68" t="s">
        <v>413</v>
      </c>
      <c r="E8" s="68" t="s">
        <v>414</v>
      </c>
      <c r="F8" s="68" t="s">
        <v>70</v>
      </c>
      <c r="G8" s="68" t="s">
        <v>415</v>
      </c>
      <c r="H8" s="68" t="s">
        <v>416</v>
      </c>
      <c r="I8" s="1"/>
      <c r="J8" s="66"/>
      <c r="K8" s="66"/>
      <c r="L8" s="66"/>
      <c r="M8" s="66"/>
      <c r="N8" s="66"/>
    </row>
    <row r="9" spans="1:14" ht="114.75" customHeight="1" x14ac:dyDescent="0.25">
      <c r="A9" s="17">
        <v>6</v>
      </c>
      <c r="B9" s="17" t="s">
        <v>417</v>
      </c>
      <c r="C9" s="17" t="s">
        <v>418</v>
      </c>
      <c r="D9" s="17" t="s">
        <v>419</v>
      </c>
      <c r="E9" s="17" t="s">
        <v>420</v>
      </c>
      <c r="F9" s="17" t="s">
        <v>70</v>
      </c>
      <c r="G9" s="17" t="s">
        <v>421</v>
      </c>
      <c r="H9" s="17" t="s">
        <v>422</v>
      </c>
      <c r="I9" s="95"/>
      <c r="J9" s="110"/>
      <c r="K9" s="110"/>
      <c r="L9" s="110"/>
      <c r="M9" s="110"/>
      <c r="N9" s="110"/>
    </row>
    <row r="10" spans="1:14" ht="204" customHeight="1" x14ac:dyDescent="0.25">
      <c r="A10" s="20">
        <v>7</v>
      </c>
      <c r="B10" s="20" t="s">
        <v>423</v>
      </c>
      <c r="C10" s="20" t="s">
        <v>424</v>
      </c>
      <c r="D10" s="20" t="s">
        <v>425</v>
      </c>
      <c r="E10" s="20" t="s">
        <v>420</v>
      </c>
      <c r="F10" s="20" t="s">
        <v>426</v>
      </c>
      <c r="G10" s="20" t="s">
        <v>427</v>
      </c>
      <c r="H10" s="20" t="s">
        <v>428</v>
      </c>
      <c r="I10" s="34"/>
      <c r="J10" s="116"/>
      <c r="K10" s="116"/>
      <c r="L10" s="116"/>
      <c r="M10" s="116"/>
      <c r="N10" s="116"/>
    </row>
    <row r="11" spans="1:14" ht="165.75" customHeight="1" x14ac:dyDescent="0.25">
      <c r="A11" s="103">
        <v>8</v>
      </c>
      <c r="B11" s="103" t="s">
        <v>429</v>
      </c>
      <c r="C11" s="99" t="s">
        <v>430</v>
      </c>
      <c r="D11" s="103" t="s">
        <v>431</v>
      </c>
      <c r="E11" s="103" t="s">
        <v>432</v>
      </c>
      <c r="F11" s="20" t="s">
        <v>426</v>
      </c>
      <c r="G11" s="103" t="s">
        <v>433</v>
      </c>
      <c r="H11" s="103" t="s">
        <v>434</v>
      </c>
      <c r="I11" s="69"/>
      <c r="J11" s="23"/>
      <c r="K11" s="23"/>
      <c r="L11" s="23"/>
      <c r="M11" s="23"/>
      <c r="N11" s="23"/>
    </row>
    <row r="12" spans="1:14" ht="165.75" customHeight="1" x14ac:dyDescent="0.25">
      <c r="A12" s="103">
        <v>8</v>
      </c>
      <c r="B12" s="103" t="s">
        <v>435</v>
      </c>
      <c r="C12" s="99" t="s">
        <v>436</v>
      </c>
      <c r="D12" s="103" t="s">
        <v>437</v>
      </c>
      <c r="E12" s="103" t="s">
        <v>432</v>
      </c>
      <c r="F12" s="20" t="s">
        <v>426</v>
      </c>
      <c r="G12" s="103" t="s">
        <v>433</v>
      </c>
      <c r="H12" s="103" t="s">
        <v>438</v>
      </c>
      <c r="I12" s="69"/>
      <c r="J12" s="23"/>
      <c r="K12" s="23"/>
      <c r="L12" s="23"/>
      <c r="M12" s="23"/>
      <c r="N12" s="23"/>
    </row>
    <row r="13" spans="1:14" ht="165.75" customHeight="1" x14ac:dyDescent="0.25">
      <c r="A13" s="103">
        <v>8</v>
      </c>
      <c r="B13" s="103" t="s">
        <v>439</v>
      </c>
      <c r="C13" s="99" t="s">
        <v>436</v>
      </c>
      <c r="D13" s="103" t="s">
        <v>437</v>
      </c>
      <c r="E13" s="103" t="s">
        <v>432</v>
      </c>
      <c r="F13" s="20" t="s">
        <v>426</v>
      </c>
      <c r="G13" s="103" t="s">
        <v>433</v>
      </c>
      <c r="H13" s="103" t="s">
        <v>440</v>
      </c>
      <c r="I13" s="69"/>
      <c r="J13" s="23"/>
      <c r="K13" s="23"/>
      <c r="L13" s="23"/>
      <c r="M13" s="23"/>
      <c r="N13" s="23"/>
    </row>
    <row r="14" spans="1:14" ht="240" customHeight="1" x14ac:dyDescent="0.25">
      <c r="A14" s="20">
        <v>9</v>
      </c>
      <c r="B14" s="20" t="s">
        <v>441</v>
      </c>
      <c r="C14" s="130" t="s">
        <v>442</v>
      </c>
      <c r="D14" s="20" t="s">
        <v>443</v>
      </c>
      <c r="E14" s="20" t="s">
        <v>444</v>
      </c>
      <c r="F14" s="20" t="s">
        <v>426</v>
      </c>
      <c r="G14" s="20" t="s">
        <v>445</v>
      </c>
      <c r="H14" s="20" t="s">
        <v>446</v>
      </c>
      <c r="I14" s="128"/>
      <c r="J14" s="58"/>
      <c r="K14" s="58"/>
      <c r="L14" s="58"/>
      <c r="M14" s="58"/>
      <c r="N14" s="58"/>
    </row>
    <row r="15" spans="1:14" ht="240" customHeight="1" x14ac:dyDescent="0.25">
      <c r="A15" s="20">
        <v>9</v>
      </c>
      <c r="B15" s="20" t="s">
        <v>447</v>
      </c>
      <c r="C15" s="130" t="s">
        <v>448</v>
      </c>
      <c r="D15" s="20" t="s">
        <v>449</v>
      </c>
      <c r="E15" s="20" t="s">
        <v>450</v>
      </c>
      <c r="F15" s="20" t="s">
        <v>426</v>
      </c>
      <c r="G15" s="20" t="s">
        <v>433</v>
      </c>
      <c r="H15" s="20" t="s">
        <v>451</v>
      </c>
      <c r="I15" s="128"/>
      <c r="J15" s="58"/>
      <c r="K15" s="58"/>
      <c r="L15" s="58"/>
      <c r="M15" s="58"/>
      <c r="N15" s="58"/>
    </row>
    <row r="16" spans="1:14" ht="345" customHeight="1" x14ac:dyDescent="0.25">
      <c r="A16" s="103">
        <v>10</v>
      </c>
      <c r="B16" s="103" t="s">
        <v>452</v>
      </c>
      <c r="C16" s="99" t="s">
        <v>453</v>
      </c>
      <c r="D16" s="103" t="s">
        <v>454</v>
      </c>
      <c r="E16" s="103" t="s">
        <v>444</v>
      </c>
      <c r="F16" s="103" t="s">
        <v>70</v>
      </c>
      <c r="G16" s="103" t="s">
        <v>455</v>
      </c>
      <c r="H16" s="103" t="s">
        <v>456</v>
      </c>
      <c r="I16" s="69"/>
      <c r="J16" s="23"/>
      <c r="K16" s="23"/>
      <c r="L16" s="23"/>
      <c r="M16" s="23"/>
      <c r="N16" s="23"/>
    </row>
    <row r="17" spans="1:14" ht="330" customHeight="1" x14ac:dyDescent="0.25">
      <c r="A17" s="20">
        <v>11</v>
      </c>
      <c r="B17" s="20" t="s">
        <v>457</v>
      </c>
      <c r="C17" s="130" t="s">
        <v>458</v>
      </c>
      <c r="D17" s="20" t="s">
        <v>459</v>
      </c>
      <c r="E17" s="20" t="s">
        <v>460</v>
      </c>
      <c r="F17" s="20" t="s">
        <v>70</v>
      </c>
      <c r="G17" s="20" t="s">
        <v>461</v>
      </c>
      <c r="H17" s="20">
        <v>1294009</v>
      </c>
      <c r="I17" s="128"/>
      <c r="J17" s="58"/>
      <c r="K17" s="58"/>
      <c r="L17" s="58"/>
      <c r="M17" s="58"/>
      <c r="N17" s="58"/>
    </row>
    <row r="18" spans="1:14" x14ac:dyDescent="0.25">
      <c r="A18" s="90"/>
      <c r="B18" s="90"/>
      <c r="C18" s="90"/>
      <c r="D18" s="90"/>
      <c r="E18" s="90"/>
      <c r="F18" s="90"/>
      <c r="G18" s="90"/>
      <c r="H18" s="90"/>
    </row>
  </sheetData>
  <mergeCells count="2">
    <mergeCell ref="A2:H3"/>
    <mergeCell ref="I4:L4"/>
  </mergeCells>
  <conditionalFormatting sqref="F1 F4 F5 F6 F7 F8 F9 F10 F11 F12 F13 F14 F15 F16 F17">
    <cfRule type="containsText" dxfId="1" priority="1" stopIfTrue="1" operator="containsText" text="PASS">
      <formula>NOT(ISERROR(SEARCH("PASS", F1)))</formula>
    </cfRule>
    <cfRule type="containsText" dxfId="0" priority="2" stopIfTrue="1" operator="containsText" text="FAIL">
      <formula>NOT(ISERROR(SEARCH("FAIL", F1)))</formula>
    </cfRule>
  </conditionalFormatting>
  <dataValidations count="1">
    <dataValidation type="list" errorStyle="warning" allowBlank="1" showInputMessage="1" showErrorMessage="1" prompt="Click and enter a value from the list of items" sqref="F1 F4:F17">
      <formula1>"PASS/FAIL, PASS, FAIL,"</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pane xSplit="2" ySplit="2" topLeftCell="C3" activePane="bottomRight" state="frozen"/>
      <selection pane="topRight" activeCell="C1" sqref="C1"/>
      <selection pane="bottomLeft" activeCell="A3" sqref="A3"/>
      <selection pane="bottomRight" activeCell="C7" sqref="C7"/>
    </sheetView>
  </sheetViews>
  <sheetFormatPr defaultRowHeight="12.75" x14ac:dyDescent="0.2"/>
  <cols>
    <col min="1" max="1" width="17.140625" customWidth="1"/>
    <col min="3" max="3" width="22.42578125" customWidth="1"/>
    <col min="4" max="4" width="13.42578125" customWidth="1"/>
    <col min="5" max="5" width="13.28515625" customWidth="1"/>
    <col min="6" max="6" width="51.5703125" bestFit="1" customWidth="1"/>
    <col min="7" max="7" width="15.42578125" customWidth="1"/>
    <col min="8" max="8" width="30.140625" bestFit="1" customWidth="1"/>
  </cols>
  <sheetData>
    <row r="1" spans="1:8" ht="30" x14ac:dyDescent="0.2">
      <c r="A1" s="207" t="s">
        <v>539</v>
      </c>
      <c r="B1" s="208"/>
      <c r="C1" s="238" t="s">
        <v>540</v>
      </c>
      <c r="D1" s="239"/>
      <c r="E1" s="239"/>
      <c r="F1" s="239"/>
      <c r="G1" s="239"/>
      <c r="H1" s="239"/>
    </row>
    <row r="2" spans="1:8" ht="33" customHeight="1" x14ac:dyDescent="0.2">
      <c r="A2" s="204" t="s">
        <v>538</v>
      </c>
      <c r="C2" s="204" t="s">
        <v>552</v>
      </c>
      <c r="D2" s="204" t="s">
        <v>541</v>
      </c>
      <c r="E2" s="204" t="s">
        <v>542</v>
      </c>
      <c r="F2" s="204" t="s">
        <v>536</v>
      </c>
      <c r="G2" s="205" t="s">
        <v>537</v>
      </c>
      <c r="H2" s="205" t="s">
        <v>479</v>
      </c>
    </row>
    <row r="3" spans="1:8" ht="15.75" x14ac:dyDescent="0.2">
      <c r="A3" s="144">
        <v>81009780</v>
      </c>
      <c r="C3" s="240" t="s">
        <v>553</v>
      </c>
      <c r="D3" s="206" t="s">
        <v>543</v>
      </c>
      <c r="E3" s="148" t="s">
        <v>544</v>
      </c>
      <c r="F3" s="148" t="s">
        <v>548</v>
      </c>
      <c r="G3" s="209" t="s">
        <v>564</v>
      </c>
      <c r="H3" s="148"/>
    </row>
    <row r="4" spans="1:8" ht="15.75" x14ac:dyDescent="0.2">
      <c r="A4" s="144">
        <v>81010423</v>
      </c>
      <c r="C4" s="241"/>
      <c r="D4" s="206" t="s">
        <v>543</v>
      </c>
      <c r="E4" s="148" t="s">
        <v>545</v>
      </c>
      <c r="F4" s="209" t="s">
        <v>549</v>
      </c>
      <c r="G4" s="209" t="s">
        <v>564</v>
      </c>
      <c r="H4" s="148"/>
    </row>
    <row r="5" spans="1:8" ht="15.75" x14ac:dyDescent="0.2">
      <c r="A5" s="144">
        <v>81011489</v>
      </c>
      <c r="C5" s="241"/>
      <c r="D5" s="206" t="s">
        <v>543</v>
      </c>
      <c r="E5" s="148" t="s">
        <v>546</v>
      </c>
      <c r="F5" s="209" t="s">
        <v>550</v>
      </c>
      <c r="G5" s="209" t="s">
        <v>564</v>
      </c>
      <c r="H5" s="148"/>
    </row>
    <row r="6" spans="1:8" ht="15.75" x14ac:dyDescent="0.2">
      <c r="A6" s="144">
        <v>81011968</v>
      </c>
      <c r="C6" s="242"/>
      <c r="D6" s="206" t="s">
        <v>543</v>
      </c>
      <c r="E6" s="148" t="s">
        <v>547</v>
      </c>
      <c r="F6" s="209" t="s">
        <v>551</v>
      </c>
      <c r="G6" s="209" t="s">
        <v>564</v>
      </c>
      <c r="H6" s="148"/>
    </row>
    <row r="7" spans="1:8" ht="15.75" x14ac:dyDescent="0.2">
      <c r="A7" s="144">
        <v>81012295</v>
      </c>
    </row>
    <row r="8" spans="1:8" ht="15.75" x14ac:dyDescent="0.2">
      <c r="A8" s="144">
        <v>81014058</v>
      </c>
    </row>
    <row r="9" spans="1:8" ht="15.75" x14ac:dyDescent="0.2">
      <c r="A9" s="144">
        <v>81014228</v>
      </c>
    </row>
    <row r="10" spans="1:8" ht="15.75" x14ac:dyDescent="0.2">
      <c r="A10" s="144">
        <v>81014615</v>
      </c>
    </row>
    <row r="11" spans="1:8" ht="15.75" x14ac:dyDescent="0.2">
      <c r="A11" s="144">
        <v>81015022</v>
      </c>
    </row>
    <row r="12" spans="1:8" ht="15.75" x14ac:dyDescent="0.2">
      <c r="A12" s="144">
        <v>81015118</v>
      </c>
    </row>
    <row r="13" spans="1:8" ht="15.75" x14ac:dyDescent="0.2">
      <c r="A13" s="144">
        <v>81015867</v>
      </c>
    </row>
    <row r="14" spans="1:8" ht="15.75" x14ac:dyDescent="0.2">
      <c r="A14" s="144">
        <v>81016014</v>
      </c>
    </row>
    <row r="15" spans="1:8" ht="15.75" x14ac:dyDescent="0.2">
      <c r="A15" s="144">
        <v>81016070</v>
      </c>
    </row>
    <row r="16" spans="1:8" ht="15.75" x14ac:dyDescent="0.2">
      <c r="A16" s="144">
        <v>71196728</v>
      </c>
    </row>
    <row r="17" spans="1:1" ht="15.75" x14ac:dyDescent="0.2">
      <c r="A17" s="144">
        <v>71196747</v>
      </c>
    </row>
    <row r="18" spans="1:1" ht="15.75" x14ac:dyDescent="0.2">
      <c r="A18" s="144">
        <v>71196753</v>
      </c>
    </row>
    <row r="19" spans="1:1" ht="15.75" x14ac:dyDescent="0.2">
      <c r="A19" s="144">
        <v>71196759</v>
      </c>
    </row>
    <row r="20" spans="1:1" ht="15.75" x14ac:dyDescent="0.2">
      <c r="A20" s="144">
        <v>71196770</v>
      </c>
    </row>
    <row r="21" spans="1:1" ht="15.75" x14ac:dyDescent="0.2">
      <c r="A21" s="144">
        <v>71196780</v>
      </c>
    </row>
    <row r="22" spans="1:1" ht="15.75" x14ac:dyDescent="0.2">
      <c r="A22" s="144">
        <v>71197115</v>
      </c>
    </row>
    <row r="23" spans="1:1" ht="15.75" x14ac:dyDescent="0.2">
      <c r="A23" s="144">
        <v>71197114</v>
      </c>
    </row>
    <row r="24" spans="1:1" ht="15.75" x14ac:dyDescent="0.2">
      <c r="A24" s="144">
        <v>71197113</v>
      </c>
    </row>
    <row r="25" spans="1:1" ht="15.75" x14ac:dyDescent="0.2">
      <c r="A25" s="144">
        <v>71197116</v>
      </c>
    </row>
    <row r="26" spans="1:1" ht="15.75" x14ac:dyDescent="0.2">
      <c r="A26" s="144">
        <v>71272192</v>
      </c>
    </row>
    <row r="27" spans="1:1" ht="15.75" x14ac:dyDescent="0.2">
      <c r="A27" s="144"/>
    </row>
    <row r="28" spans="1:1" ht="15.75" x14ac:dyDescent="0.2">
      <c r="A28" s="144"/>
    </row>
  </sheetData>
  <mergeCells count="2">
    <mergeCell ref="C1:H1"/>
    <mergeCell ref="C3: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ySplit="1" topLeftCell="A5" activePane="bottomLeft" state="frozen"/>
      <selection pane="bottomLeft" activeCell="B13" sqref="B13"/>
    </sheetView>
  </sheetViews>
  <sheetFormatPr defaultRowHeight="12.75" x14ac:dyDescent="0.2"/>
  <cols>
    <col min="1" max="1" width="40.5703125" style="138" bestFit="1" customWidth="1"/>
    <col min="2" max="2" width="10.28515625" style="138" customWidth="1"/>
    <col min="3" max="3" width="13.28515625" style="138" customWidth="1"/>
    <col min="4" max="4" width="23.7109375" style="138" customWidth="1"/>
    <col min="5" max="5" width="25.5703125" style="138" customWidth="1"/>
    <col min="6" max="6" width="38.42578125" style="138" customWidth="1"/>
    <col min="7" max="16384" width="9.140625" style="138"/>
  </cols>
  <sheetData>
    <row r="1" spans="1:6" ht="31.5" x14ac:dyDescent="0.2">
      <c r="A1" s="142" t="s">
        <v>465</v>
      </c>
      <c r="B1" s="142" t="s">
        <v>466</v>
      </c>
      <c r="C1" s="142" t="s">
        <v>520</v>
      </c>
      <c r="D1" s="143" t="s">
        <v>521</v>
      </c>
      <c r="E1" s="143" t="s">
        <v>484</v>
      </c>
      <c r="F1" s="143" t="s">
        <v>479</v>
      </c>
    </row>
    <row r="2" spans="1:6" ht="15" customHeight="1" x14ac:dyDescent="0.2">
      <c r="A2" s="139" t="s">
        <v>14</v>
      </c>
      <c r="B2" s="144">
        <v>5</v>
      </c>
      <c r="C2" s="149" t="s">
        <v>467</v>
      </c>
      <c r="D2" s="144">
        <v>2</v>
      </c>
      <c r="E2" s="144">
        <v>1</v>
      </c>
      <c r="F2" s="139"/>
    </row>
    <row r="3" spans="1:6" ht="15.75" x14ac:dyDescent="0.2">
      <c r="A3" s="140" t="s">
        <v>66</v>
      </c>
      <c r="B3" s="145">
        <v>2</v>
      </c>
      <c r="C3" s="145" t="s">
        <v>468</v>
      </c>
      <c r="D3" s="145">
        <v>6</v>
      </c>
      <c r="E3" s="145">
        <v>1</v>
      </c>
      <c r="F3" s="140"/>
    </row>
    <row r="4" spans="1:6" ht="15.75" x14ac:dyDescent="0.2">
      <c r="A4" s="140" t="s">
        <v>86</v>
      </c>
      <c r="B4" s="145">
        <v>6</v>
      </c>
      <c r="C4" s="150" t="s">
        <v>469</v>
      </c>
      <c r="D4" s="145">
        <v>9</v>
      </c>
      <c r="E4" s="145">
        <v>2</v>
      </c>
      <c r="F4" s="140"/>
    </row>
    <row r="5" spans="1:6" ht="15.75" x14ac:dyDescent="0.2">
      <c r="A5" s="140" t="s">
        <v>138</v>
      </c>
      <c r="B5" s="145">
        <v>2</v>
      </c>
      <c r="C5" s="150" t="s">
        <v>470</v>
      </c>
      <c r="D5" s="145">
        <v>14</v>
      </c>
      <c r="E5" s="145">
        <v>1</v>
      </c>
      <c r="F5" s="140" t="s">
        <v>563</v>
      </c>
    </row>
    <row r="6" spans="1:6" ht="15.75" customHeight="1" x14ac:dyDescent="0.2">
      <c r="A6" s="140" t="s">
        <v>157</v>
      </c>
      <c r="B6" s="145">
        <v>5</v>
      </c>
      <c r="C6" s="145" t="s">
        <v>471</v>
      </c>
      <c r="D6" s="145"/>
      <c r="E6" s="145">
        <v>1</v>
      </c>
      <c r="F6" s="140"/>
    </row>
    <row r="7" spans="1:6" ht="15.75" x14ac:dyDescent="0.2">
      <c r="A7" s="140" t="s">
        <v>185</v>
      </c>
      <c r="B7" s="145">
        <v>3</v>
      </c>
      <c r="C7" s="150" t="s">
        <v>472</v>
      </c>
      <c r="D7" s="145"/>
      <c r="E7" s="145">
        <v>1</v>
      </c>
      <c r="F7" s="140"/>
    </row>
    <row r="8" spans="1:6" ht="15.75" x14ac:dyDescent="0.2">
      <c r="A8" s="140" t="s">
        <v>212</v>
      </c>
      <c r="B8" s="145">
        <v>3</v>
      </c>
      <c r="C8" s="150" t="s">
        <v>473</v>
      </c>
      <c r="D8" s="140" t="s">
        <v>482</v>
      </c>
      <c r="E8" s="145">
        <v>1</v>
      </c>
      <c r="F8" s="140"/>
    </row>
    <row r="9" spans="1:6" ht="15.75" x14ac:dyDescent="0.2">
      <c r="A9" s="140" t="s">
        <v>243</v>
      </c>
      <c r="B9" s="145">
        <v>2</v>
      </c>
      <c r="C9" s="150" t="s">
        <v>474</v>
      </c>
      <c r="D9" s="140" t="s">
        <v>483</v>
      </c>
      <c r="E9" s="145">
        <v>0</v>
      </c>
      <c r="F9" s="140"/>
    </row>
    <row r="10" spans="1:6" ht="15.75" x14ac:dyDescent="0.2">
      <c r="A10" s="140" t="s">
        <v>264</v>
      </c>
      <c r="B10" s="145">
        <v>1</v>
      </c>
      <c r="C10" s="149" t="s">
        <v>475</v>
      </c>
      <c r="D10" s="145"/>
      <c r="E10" s="145">
        <v>1</v>
      </c>
      <c r="F10" s="140"/>
    </row>
    <row r="11" spans="1:6" ht="15.75" x14ac:dyDescent="0.2">
      <c r="A11" s="140" t="s">
        <v>270</v>
      </c>
      <c r="B11" s="145">
        <v>2</v>
      </c>
      <c r="C11" s="150" t="s">
        <v>476</v>
      </c>
      <c r="D11" s="140" t="s">
        <v>480</v>
      </c>
      <c r="E11" s="145">
        <v>0</v>
      </c>
      <c r="F11" s="140"/>
    </row>
    <row r="12" spans="1:6" ht="15.75" x14ac:dyDescent="0.2">
      <c r="A12" s="140" t="s">
        <v>288</v>
      </c>
      <c r="B12" s="145">
        <v>2</v>
      </c>
      <c r="C12" s="150" t="s">
        <v>477</v>
      </c>
      <c r="D12" s="140" t="s">
        <v>481</v>
      </c>
      <c r="E12" s="145">
        <v>1</v>
      </c>
      <c r="F12" s="140"/>
    </row>
    <row r="13" spans="1:6" ht="15.75" x14ac:dyDescent="0.25">
      <c r="A13" s="141" t="s">
        <v>464</v>
      </c>
      <c r="B13" s="146">
        <v>6</v>
      </c>
      <c r="C13" s="150" t="s">
        <v>478</v>
      </c>
      <c r="D13" s="146"/>
      <c r="E13" s="146">
        <v>3</v>
      </c>
      <c r="F13" s="141"/>
    </row>
    <row r="14" spans="1:6" x14ac:dyDescent="0.2">
      <c r="B14" s="147">
        <f>SUM(B2:B13)</f>
        <v>39</v>
      </c>
      <c r="E14" s="147">
        <f>SUM(E2:E13)</f>
        <v>13</v>
      </c>
    </row>
    <row r="16" spans="1:6" x14ac:dyDescent="0.2">
      <c r="A16" s="212"/>
    </row>
    <row r="17" spans="1:6" x14ac:dyDescent="0.2">
      <c r="A17" s="214" t="s">
        <v>588</v>
      </c>
    </row>
    <row r="18" spans="1:6" ht="41.25" customHeight="1" x14ac:dyDescent="0.2">
      <c r="A18" s="243" t="s">
        <v>589</v>
      </c>
      <c r="B18" s="243"/>
      <c r="C18" s="243"/>
      <c r="D18" s="243"/>
      <c r="E18" s="243"/>
      <c r="F18" s="243"/>
    </row>
    <row r="19" spans="1:6" x14ac:dyDescent="0.2">
      <c r="A19" s="212" t="s">
        <v>590</v>
      </c>
    </row>
  </sheetData>
  <mergeCells count="1">
    <mergeCell ref="A18:F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xSplit="5" ySplit="2" topLeftCell="H3" activePane="bottomRight" state="frozen"/>
      <selection pane="topRight" activeCell="F1" sqref="F1"/>
      <selection pane="bottomLeft" activeCell="A3" sqref="A3"/>
      <selection pane="bottomRight" activeCell="J4" sqref="J4"/>
    </sheetView>
  </sheetViews>
  <sheetFormatPr defaultColWidth="9.85546875" defaultRowHeight="12.75" customHeight="1" x14ac:dyDescent="0.2"/>
  <cols>
    <col min="1" max="1" width="6.28515625" customWidth="1"/>
    <col min="2" max="2" width="15.85546875" hidden="1" customWidth="1"/>
    <col min="3" max="3" width="44.85546875" customWidth="1"/>
    <col min="4" max="4" width="11.85546875" bestFit="1" customWidth="1"/>
    <col min="5" max="5" width="19" customWidth="1"/>
    <col min="6" max="6" width="81.85546875" customWidth="1"/>
    <col min="7" max="7" width="79.42578125" customWidth="1"/>
    <col min="8" max="8" width="31.28515625" customWidth="1"/>
    <col min="9" max="10" width="23" customWidth="1"/>
    <col min="11" max="11" width="45.140625" customWidth="1"/>
    <col min="12" max="12" width="15.140625" customWidth="1"/>
  </cols>
  <sheetData>
    <row r="1" spans="1:12" s="153" customFormat="1" ht="27.75" customHeight="1" x14ac:dyDescent="0.25">
      <c r="A1" s="154" t="s">
        <v>506</v>
      </c>
      <c r="B1" s="155"/>
      <c r="D1" s="155"/>
      <c r="F1" s="155" t="s">
        <v>495</v>
      </c>
      <c r="G1" s="156"/>
      <c r="H1" s="156"/>
      <c r="I1" s="157"/>
      <c r="J1" s="157"/>
      <c r="K1" s="156"/>
      <c r="L1" s="159"/>
    </row>
    <row r="2" spans="1:12" s="189" customFormat="1" ht="30" customHeight="1" x14ac:dyDescent="0.2">
      <c r="A2" s="186" t="s">
        <v>3</v>
      </c>
      <c r="B2" s="187" t="s">
        <v>485</v>
      </c>
      <c r="C2" s="186" t="s">
        <v>4</v>
      </c>
      <c r="D2" s="186" t="s">
        <v>496</v>
      </c>
      <c r="E2" s="186" t="s">
        <v>5</v>
      </c>
      <c r="F2" s="186" t="s">
        <v>6</v>
      </c>
      <c r="G2" s="188" t="s">
        <v>7</v>
      </c>
      <c r="H2" s="186" t="s">
        <v>9</v>
      </c>
      <c r="I2" s="186" t="s">
        <v>502</v>
      </c>
      <c r="J2" s="186" t="s">
        <v>8</v>
      </c>
      <c r="K2" s="188" t="s">
        <v>11</v>
      </c>
      <c r="L2" s="188" t="s">
        <v>12</v>
      </c>
    </row>
    <row r="3" spans="1:12" s="153" customFormat="1" ht="195" x14ac:dyDescent="0.2">
      <c r="A3" s="160">
        <v>1</v>
      </c>
      <c r="B3" s="162" t="s">
        <v>499</v>
      </c>
      <c r="C3" s="162" t="s">
        <v>509</v>
      </c>
      <c r="D3" s="162" t="s">
        <v>497</v>
      </c>
      <c r="E3" s="162" t="s">
        <v>517</v>
      </c>
      <c r="F3" s="162" t="s">
        <v>487</v>
      </c>
      <c r="G3" s="162" t="s">
        <v>488</v>
      </c>
      <c r="H3" s="162" t="s">
        <v>515</v>
      </c>
      <c r="I3" s="193" t="s">
        <v>518</v>
      </c>
      <c r="J3" s="194"/>
      <c r="K3" s="163"/>
      <c r="L3" s="190"/>
    </row>
    <row r="4" spans="1:12" s="153" customFormat="1" ht="135" x14ac:dyDescent="0.2">
      <c r="A4" s="172">
        <v>2</v>
      </c>
      <c r="B4" s="173" t="s">
        <v>499</v>
      </c>
      <c r="C4" s="173" t="s">
        <v>513</v>
      </c>
      <c r="D4" s="173" t="s">
        <v>498</v>
      </c>
      <c r="E4" s="173" t="s">
        <v>517</v>
      </c>
      <c r="F4" s="173" t="s">
        <v>523</v>
      </c>
      <c r="G4" s="173" t="s">
        <v>527</v>
      </c>
      <c r="H4" s="173" t="s">
        <v>514</v>
      </c>
      <c r="I4" s="193" t="s">
        <v>70</v>
      </c>
      <c r="J4" s="195" t="s">
        <v>519</v>
      </c>
      <c r="K4" s="174"/>
      <c r="L4" s="191">
        <v>41926</v>
      </c>
    </row>
    <row r="5" spans="1:12" s="153" customFormat="1" ht="150" x14ac:dyDescent="0.2">
      <c r="A5" s="164">
        <v>3</v>
      </c>
      <c r="B5" s="162" t="s">
        <v>499</v>
      </c>
      <c r="C5" s="162" t="s">
        <v>510</v>
      </c>
      <c r="D5" s="162" t="s">
        <v>497</v>
      </c>
      <c r="E5" s="162" t="s">
        <v>516</v>
      </c>
      <c r="F5" s="162" t="s">
        <v>489</v>
      </c>
      <c r="G5" s="162" t="s">
        <v>490</v>
      </c>
      <c r="H5" s="162" t="s">
        <v>515</v>
      </c>
      <c r="I5" s="193" t="s">
        <v>518</v>
      </c>
      <c r="J5" s="196"/>
      <c r="K5" s="165"/>
      <c r="L5" s="192"/>
    </row>
    <row r="6" spans="1:12" s="153" customFormat="1" ht="150" x14ac:dyDescent="0.2">
      <c r="A6" s="172">
        <v>4</v>
      </c>
      <c r="B6" s="173" t="s">
        <v>499</v>
      </c>
      <c r="C6" s="173" t="s">
        <v>511</v>
      </c>
      <c r="D6" s="173" t="s">
        <v>498</v>
      </c>
      <c r="E6" s="173" t="s">
        <v>516</v>
      </c>
      <c r="F6" s="173" t="s">
        <v>491</v>
      </c>
      <c r="G6" s="173" t="s">
        <v>492</v>
      </c>
      <c r="H6" s="173" t="s">
        <v>515</v>
      </c>
      <c r="I6" s="193" t="s">
        <v>518</v>
      </c>
      <c r="J6" s="197"/>
      <c r="K6" s="174"/>
      <c r="L6" s="191"/>
    </row>
    <row r="7" spans="1:12" s="153" customFormat="1" ht="180" x14ac:dyDescent="0.2">
      <c r="A7" s="164">
        <v>5</v>
      </c>
      <c r="B7" s="162" t="s">
        <v>499</v>
      </c>
      <c r="C7" s="162" t="s">
        <v>512</v>
      </c>
      <c r="D7" s="162" t="s">
        <v>503</v>
      </c>
      <c r="E7" s="162" t="s">
        <v>516</v>
      </c>
      <c r="F7" s="162" t="s">
        <v>493</v>
      </c>
      <c r="G7" s="162" t="s">
        <v>494</v>
      </c>
      <c r="H7" s="162" t="s">
        <v>515</v>
      </c>
      <c r="I7" s="193" t="s">
        <v>518</v>
      </c>
      <c r="J7" s="196"/>
      <c r="K7" s="165"/>
      <c r="L7" s="192"/>
    </row>
  </sheetData>
  <conditionalFormatting sqref="I1:J1 J3:J7">
    <cfRule type="containsText" dxfId="80" priority="18" stopIfTrue="1" operator="containsText" text="Pass">
      <formula>NOT(ISERROR(SEARCH("Pass", I1)))</formula>
    </cfRule>
    <cfRule type="containsText" dxfId="79" priority="19" stopIfTrue="1" operator="containsText" text="Fail">
      <formula>NOT(ISERROR(SEARCH("Fail", I1)))</formula>
    </cfRule>
  </conditionalFormatting>
  <conditionalFormatting sqref="I3">
    <cfRule type="cellIs" dxfId="78" priority="13" operator="equal">
      <formula>"Select"</formula>
    </cfRule>
    <cfRule type="containsText" dxfId="77" priority="14" stopIfTrue="1" operator="containsText" text="PASS">
      <formula>NOT(ISERROR(SEARCH("PASS",I3)))</formula>
    </cfRule>
    <cfRule type="containsText" dxfId="76" priority="15" stopIfTrue="1" operator="containsText" text="FAIL">
      <formula>NOT(ISERROR(SEARCH("FAIL", I3)))</formula>
    </cfRule>
  </conditionalFormatting>
  <conditionalFormatting sqref="I4">
    <cfRule type="cellIs" dxfId="75" priority="10" operator="equal">
      <formula>"Select"</formula>
    </cfRule>
    <cfRule type="containsText" dxfId="74" priority="11" stopIfTrue="1" operator="containsText" text="PASS">
      <formula>NOT(ISERROR(SEARCH("PASS",I4)))</formula>
    </cfRule>
    <cfRule type="containsText" dxfId="73" priority="12" stopIfTrue="1" operator="containsText" text="FAIL">
      <formula>NOT(ISERROR(SEARCH("FAIL", I4)))</formula>
    </cfRule>
  </conditionalFormatting>
  <conditionalFormatting sqref="I5">
    <cfRule type="cellIs" dxfId="72" priority="7" operator="equal">
      <formula>"Select"</formula>
    </cfRule>
    <cfRule type="containsText" dxfId="71" priority="8" stopIfTrue="1" operator="containsText" text="PASS">
      <formula>NOT(ISERROR(SEARCH("PASS",I5)))</formula>
    </cfRule>
    <cfRule type="containsText" dxfId="70" priority="9" stopIfTrue="1" operator="containsText" text="FAIL">
      <formula>NOT(ISERROR(SEARCH("FAIL", I5)))</formula>
    </cfRule>
  </conditionalFormatting>
  <conditionalFormatting sqref="I6">
    <cfRule type="cellIs" dxfId="69" priority="4" operator="equal">
      <formula>"Select"</formula>
    </cfRule>
    <cfRule type="containsText" dxfId="68" priority="5" stopIfTrue="1" operator="containsText" text="PASS">
      <formula>NOT(ISERROR(SEARCH("PASS",I6)))</formula>
    </cfRule>
    <cfRule type="containsText" dxfId="67" priority="6" stopIfTrue="1" operator="containsText" text="FAIL">
      <formula>NOT(ISERROR(SEARCH("FAIL", I6)))</formula>
    </cfRule>
  </conditionalFormatting>
  <conditionalFormatting sqref="I7">
    <cfRule type="cellIs" dxfId="66" priority="1" operator="equal">
      <formula>"Select"</formula>
    </cfRule>
    <cfRule type="containsText" dxfId="65" priority="2" stopIfTrue="1" operator="containsText" text="PASS">
      <formula>NOT(ISERROR(SEARCH("PASS",I7)))</formula>
    </cfRule>
    <cfRule type="containsText" dxfId="64" priority="3" stopIfTrue="1" operator="containsText" text="FAIL">
      <formula>NOT(ISERROR(SEARCH("FAIL", I7)))</formula>
    </cfRule>
  </conditionalFormatting>
  <dataValidations count="1">
    <dataValidation type="list" errorStyle="warning" showInputMessage="1" showErrorMessage="1" prompt="validationFailedClick and enter a value from the list of items" sqref="I3:I7">
      <formula1>"Select, Pass/Fail, Pass, Fail, Unknown, Other, Needs Defect Entered, Needs Research, Re-Test"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85" zoomScaleNormal="85" workbookViewId="0">
      <pane xSplit="5" ySplit="2" topLeftCell="F3" activePane="bottomRight" state="frozen"/>
      <selection pane="topRight" activeCell="F1" sqref="F1"/>
      <selection pane="bottomLeft" activeCell="A3" sqref="A3"/>
      <selection pane="bottomRight" activeCell="J4" sqref="J4"/>
    </sheetView>
  </sheetViews>
  <sheetFormatPr defaultColWidth="9.85546875" defaultRowHeight="12.75" customHeight="1" x14ac:dyDescent="0.2"/>
  <cols>
    <col min="1" max="1" width="6.28515625" customWidth="1"/>
    <col min="2" max="2" width="15.85546875" hidden="1" customWidth="1"/>
    <col min="3" max="3" width="32.85546875" customWidth="1"/>
    <col min="4" max="4" width="13" customWidth="1"/>
    <col min="5" max="5" width="19" customWidth="1"/>
    <col min="6" max="6" width="81.85546875" customWidth="1"/>
    <col min="7" max="7" width="79.42578125" customWidth="1"/>
    <col min="8" max="8" width="42" customWidth="1"/>
    <col min="9" max="9" width="23" customWidth="1"/>
    <col min="10" max="10" width="18.7109375" customWidth="1"/>
    <col min="11" max="11" width="47.28515625" customWidth="1"/>
    <col min="12" max="12" width="15.140625" customWidth="1"/>
  </cols>
  <sheetData>
    <row r="1" spans="1:12" s="153" customFormat="1" ht="27.75" customHeight="1" x14ac:dyDescent="0.25">
      <c r="A1" s="154" t="s">
        <v>507</v>
      </c>
      <c r="B1" s="155"/>
      <c r="D1" s="155"/>
      <c r="F1" s="155" t="s">
        <v>495</v>
      </c>
      <c r="G1" s="156"/>
      <c r="H1" s="156"/>
      <c r="I1" s="157"/>
      <c r="J1" s="156"/>
      <c r="K1" s="158"/>
      <c r="L1" s="159"/>
    </row>
    <row r="2" spans="1:12" s="171" customFormat="1" ht="30" customHeight="1" x14ac:dyDescent="0.2">
      <c r="A2" s="167" t="s">
        <v>3</v>
      </c>
      <c r="B2" s="168" t="s">
        <v>485</v>
      </c>
      <c r="C2" s="169" t="s">
        <v>4</v>
      </c>
      <c r="D2" s="169" t="s">
        <v>496</v>
      </c>
      <c r="E2" s="169" t="s">
        <v>5</v>
      </c>
      <c r="F2" s="169" t="s">
        <v>6</v>
      </c>
      <c r="G2" s="170" t="s">
        <v>7</v>
      </c>
      <c r="H2" s="169" t="s">
        <v>9</v>
      </c>
      <c r="I2" s="168" t="s">
        <v>502</v>
      </c>
      <c r="J2" s="170" t="s">
        <v>8</v>
      </c>
      <c r="K2" s="169" t="s">
        <v>11</v>
      </c>
      <c r="L2" s="170" t="s">
        <v>12</v>
      </c>
    </row>
    <row r="3" spans="1:12" s="153" customFormat="1" ht="180" x14ac:dyDescent="0.2">
      <c r="A3" s="160">
        <v>6</v>
      </c>
      <c r="B3" s="162" t="s">
        <v>499</v>
      </c>
      <c r="C3" s="162" t="s">
        <v>525</v>
      </c>
      <c r="D3" s="162" t="s">
        <v>498</v>
      </c>
      <c r="E3" s="162" t="s">
        <v>522</v>
      </c>
      <c r="F3" s="162" t="s">
        <v>528</v>
      </c>
      <c r="G3" s="162" t="s">
        <v>531</v>
      </c>
      <c r="H3" s="162" t="s">
        <v>529</v>
      </c>
      <c r="I3" s="193" t="s">
        <v>526</v>
      </c>
      <c r="J3" s="199" t="s">
        <v>519</v>
      </c>
      <c r="K3" s="162" t="s">
        <v>532</v>
      </c>
      <c r="L3" s="190">
        <v>41926</v>
      </c>
    </row>
    <row r="4" spans="1:12" s="153" customFormat="1" ht="180" x14ac:dyDescent="0.2">
      <c r="A4" s="185">
        <v>7</v>
      </c>
      <c r="B4" s="180" t="s">
        <v>499</v>
      </c>
      <c r="C4" s="180" t="s">
        <v>500</v>
      </c>
      <c r="D4" s="180" t="s">
        <v>498</v>
      </c>
      <c r="E4" s="180" t="s">
        <v>522</v>
      </c>
      <c r="F4" s="180" t="s">
        <v>524</v>
      </c>
      <c r="G4" s="180" t="s">
        <v>501</v>
      </c>
      <c r="H4" s="180" t="s">
        <v>530</v>
      </c>
      <c r="I4" s="193" t="s">
        <v>518</v>
      </c>
      <c r="J4" s="181"/>
      <c r="K4" s="182"/>
      <c r="L4" s="200"/>
    </row>
  </sheetData>
  <conditionalFormatting sqref="I1">
    <cfRule type="containsText" dxfId="63" priority="9" stopIfTrue="1" operator="containsText" text="Pass">
      <formula>NOT(ISERROR(SEARCH("Pass", I1)))</formula>
    </cfRule>
    <cfRule type="containsText" dxfId="62" priority="10" stopIfTrue="1" operator="containsText" text="Fail">
      <formula>NOT(ISERROR(SEARCH("Fail", I1)))</formula>
    </cfRule>
  </conditionalFormatting>
  <conditionalFormatting sqref="J3">
    <cfRule type="containsText" dxfId="61" priority="7" stopIfTrue="1" operator="containsText" text="Pass">
      <formula>NOT(ISERROR(SEARCH("Pass", J3)))</formula>
    </cfRule>
    <cfRule type="containsText" dxfId="60" priority="8" stopIfTrue="1" operator="containsText" text="Fail">
      <formula>NOT(ISERROR(SEARCH("Fail", J3)))</formula>
    </cfRule>
  </conditionalFormatting>
  <conditionalFormatting sqref="I3">
    <cfRule type="cellIs" dxfId="59" priority="4" operator="equal">
      <formula>"Select"</formula>
    </cfRule>
    <cfRule type="containsText" dxfId="58" priority="5" stopIfTrue="1" operator="containsText" text="PASS">
      <formula>NOT(ISERROR(SEARCH("PASS",I3)))</formula>
    </cfRule>
    <cfRule type="containsText" dxfId="57" priority="6" stopIfTrue="1" operator="containsText" text="FAIL">
      <formula>NOT(ISERROR(SEARCH("FAIL", I3)))</formula>
    </cfRule>
  </conditionalFormatting>
  <conditionalFormatting sqref="I4">
    <cfRule type="cellIs" dxfId="56" priority="1" operator="equal">
      <formula>"Select"</formula>
    </cfRule>
    <cfRule type="containsText" dxfId="55" priority="2" stopIfTrue="1" operator="containsText" text="PASS">
      <formula>NOT(ISERROR(SEARCH("PASS",I4)))</formula>
    </cfRule>
    <cfRule type="containsText" dxfId="54" priority="3" stopIfTrue="1" operator="containsText" text="FAIL">
      <formula>NOT(ISERROR(SEARCH("FAIL", I4)))</formula>
    </cfRule>
  </conditionalFormatting>
  <dataValidations count="1">
    <dataValidation type="list" errorStyle="warning" showInputMessage="1" showErrorMessage="1" prompt="validationFailedClick and enter a value from the list of items" sqref="I3:I4">
      <formula1>"Select, Pass/Fail, Pass, Fail, Unknown, Other, Needs Defect Entered, Needs Research, Re-Test"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Normal="100" workbookViewId="0">
      <pane xSplit="2" ySplit="2" topLeftCell="C3" activePane="bottomRight" state="frozen"/>
      <selection pane="topRight" activeCell="C1" sqref="C1"/>
      <selection pane="bottomLeft" activeCell="A3" sqref="A3"/>
      <selection pane="bottomRight" activeCell="D4" sqref="D4"/>
    </sheetView>
  </sheetViews>
  <sheetFormatPr defaultColWidth="9.85546875" defaultRowHeight="12.75" customHeight="1" x14ac:dyDescent="0.2"/>
  <cols>
    <col min="1" max="1" width="6.28515625" customWidth="1"/>
    <col min="2" max="2" width="22.5703125" hidden="1" customWidth="1"/>
    <col min="3" max="3" width="31.140625" customWidth="1"/>
    <col min="4" max="4" width="81.85546875" customWidth="1"/>
    <col min="5" max="6" width="79.42578125" customWidth="1"/>
    <col min="7" max="7" width="39" customWidth="1"/>
    <col min="8" max="8" width="47.28515625" customWidth="1"/>
  </cols>
  <sheetData>
    <row r="1" spans="1:9" s="153" customFormat="1" ht="27.75" customHeight="1" x14ac:dyDescent="0.35">
      <c r="A1" s="154" t="s">
        <v>508</v>
      </c>
      <c r="B1" s="154"/>
      <c r="C1" s="155"/>
      <c r="D1" s="155"/>
      <c r="E1" s="178" t="s">
        <v>495</v>
      </c>
      <c r="F1" s="178"/>
      <c r="G1" s="155"/>
      <c r="H1" s="157"/>
    </row>
    <row r="2" spans="1:9" s="213" customFormat="1" ht="30" customHeight="1" x14ac:dyDescent="0.2">
      <c r="A2" s="186" t="s">
        <v>3</v>
      </c>
      <c r="B2" s="187" t="s">
        <v>485</v>
      </c>
      <c r="C2" s="187" t="s">
        <v>555</v>
      </c>
      <c r="D2" s="186" t="s">
        <v>6</v>
      </c>
      <c r="E2" s="188" t="s">
        <v>7</v>
      </c>
      <c r="F2" s="188" t="s">
        <v>560</v>
      </c>
      <c r="G2" s="186" t="s">
        <v>9</v>
      </c>
      <c r="H2" s="187" t="s">
        <v>502</v>
      </c>
      <c r="I2" s="186" t="s">
        <v>11</v>
      </c>
    </row>
    <row r="3" spans="1:9" s="153" customFormat="1" ht="165" x14ac:dyDescent="0.2">
      <c r="A3" s="179">
        <v>8</v>
      </c>
      <c r="B3" s="161" t="s">
        <v>86</v>
      </c>
      <c r="C3" s="162" t="s">
        <v>578</v>
      </c>
      <c r="D3" s="161" t="s">
        <v>565</v>
      </c>
      <c r="E3" s="162" t="s">
        <v>566</v>
      </c>
      <c r="F3" s="162"/>
      <c r="G3" s="162" t="s">
        <v>530</v>
      </c>
      <c r="H3" s="166"/>
    </row>
    <row r="4" spans="1:9" s="153" customFormat="1" ht="255" x14ac:dyDescent="0.2">
      <c r="A4" s="183">
        <v>9</v>
      </c>
      <c r="B4" s="184" t="s">
        <v>86</v>
      </c>
      <c r="C4" s="175" t="s">
        <v>577</v>
      </c>
      <c r="D4" s="175" t="s">
        <v>576</v>
      </c>
      <c r="E4" s="175" t="s">
        <v>584</v>
      </c>
      <c r="F4" s="175" t="s">
        <v>573</v>
      </c>
      <c r="G4" s="175" t="s">
        <v>583</v>
      </c>
      <c r="H4" s="162"/>
    </row>
    <row r="5" spans="1:9" s="153" customFormat="1" ht="180" x14ac:dyDescent="0.2">
      <c r="A5" s="179">
        <v>10</v>
      </c>
      <c r="B5" s="161" t="s">
        <v>86</v>
      </c>
      <c r="C5" s="162" t="s">
        <v>579</v>
      </c>
      <c r="D5" s="161" t="s">
        <v>567</v>
      </c>
      <c r="E5" s="161" t="s">
        <v>568</v>
      </c>
      <c r="F5" s="161"/>
      <c r="G5" s="162" t="s">
        <v>530</v>
      </c>
      <c r="H5" s="166"/>
    </row>
    <row r="6" spans="1:9" s="153" customFormat="1" ht="180" x14ac:dyDescent="0.2">
      <c r="A6" s="183">
        <v>11</v>
      </c>
      <c r="B6" s="184" t="s">
        <v>86</v>
      </c>
      <c r="C6" s="175" t="s">
        <v>582</v>
      </c>
      <c r="D6" s="184" t="s">
        <v>569</v>
      </c>
      <c r="E6" s="184" t="s">
        <v>570</v>
      </c>
      <c r="F6" s="184"/>
      <c r="G6" s="175" t="s">
        <v>530</v>
      </c>
      <c r="H6" s="176"/>
    </row>
    <row r="7" spans="1:9" s="153" customFormat="1" ht="195" x14ac:dyDescent="0.2">
      <c r="A7" s="179">
        <v>12</v>
      </c>
      <c r="B7" s="161" t="s">
        <v>86</v>
      </c>
      <c r="C7" s="162" t="s">
        <v>581</v>
      </c>
      <c r="D7" s="161" t="s">
        <v>504</v>
      </c>
      <c r="E7" s="161" t="s">
        <v>571</v>
      </c>
      <c r="F7" s="161"/>
      <c r="G7" s="162" t="s">
        <v>530</v>
      </c>
      <c r="H7" s="166"/>
    </row>
    <row r="8" spans="1:9" s="153" customFormat="1" ht="195" x14ac:dyDescent="0.2">
      <c r="A8" s="183">
        <v>13</v>
      </c>
      <c r="B8" s="184" t="s">
        <v>86</v>
      </c>
      <c r="C8" s="175" t="s">
        <v>580</v>
      </c>
      <c r="D8" s="184" t="s">
        <v>505</v>
      </c>
      <c r="E8" s="184" t="s">
        <v>572</v>
      </c>
      <c r="F8" s="184"/>
      <c r="G8" s="175" t="s">
        <v>530</v>
      </c>
      <c r="H8" s="176"/>
    </row>
  </sheetData>
  <conditionalFormatting sqref="H3 H5:H8">
    <cfRule type="containsText" dxfId="53" priority="5" stopIfTrue="1" operator="containsText" text="Pass">
      <formula>NOT(ISERROR(SEARCH("Pass", H3)))</formula>
    </cfRule>
    <cfRule type="containsText" dxfId="52" priority="6" stopIfTrue="1" operator="containsText" text="Fail">
      <formula>NOT(ISERROR(SEARCH("Fail", H3)))</formula>
    </cfRule>
  </conditionalFormatting>
  <conditionalFormatting sqref="H1">
    <cfRule type="containsText" dxfId="51" priority="1" stopIfTrue="1" operator="containsText" text="Pass">
      <formula>NOT(ISERROR(SEARCH("Pass", H1)))</formula>
    </cfRule>
    <cfRule type="containsText" dxfId="50" priority="2" stopIfTrue="1" operator="containsText" text="Fail">
      <formula>NOT(ISERROR(SEARCH("Fail", H1)))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4"/>
  <sheetViews>
    <sheetView tabSelected="1" workbookViewId="0">
      <pane xSplit="3" ySplit="2" topLeftCell="D3" activePane="bottomRight" state="frozen"/>
      <selection pane="topRight" activeCell="D1" sqref="D1"/>
      <selection pane="bottomLeft" activeCell="A3" sqref="A3"/>
      <selection pane="bottomRight" activeCell="C3" sqref="C3"/>
    </sheetView>
  </sheetViews>
  <sheetFormatPr defaultColWidth="9.85546875" defaultRowHeight="12.75" customHeight="1" x14ac:dyDescent="0.2"/>
  <cols>
    <col min="1" max="1" width="6.28515625" customWidth="1"/>
    <col min="2" max="2" width="8" customWidth="1"/>
    <col min="3" max="3" width="31.140625" customWidth="1"/>
    <col min="4" max="4" width="51.42578125" customWidth="1"/>
    <col min="5" max="5" width="75.42578125" customWidth="1"/>
    <col min="6" max="6" width="74.85546875" customWidth="1"/>
    <col min="7" max="7" width="37.140625" customWidth="1"/>
    <col min="8" max="8" width="23" hidden="1" customWidth="1"/>
    <col min="9" max="9" width="47.28515625" customWidth="1"/>
  </cols>
  <sheetData>
    <row r="1" spans="1:9" s="153" customFormat="1" ht="27.75" customHeight="1" x14ac:dyDescent="0.35">
      <c r="A1" s="154" t="s">
        <v>535</v>
      </c>
      <c r="B1" s="154"/>
      <c r="C1" s="155"/>
      <c r="D1" s="155"/>
      <c r="E1" s="211"/>
      <c r="F1" s="210"/>
      <c r="G1" s="210" t="s">
        <v>558</v>
      </c>
      <c r="H1" s="156"/>
      <c r="I1" s="157"/>
    </row>
    <row r="2" spans="1:9" s="171" customFormat="1" ht="30" customHeight="1" x14ac:dyDescent="0.2">
      <c r="A2" s="167" t="s">
        <v>3</v>
      </c>
      <c r="B2" s="168" t="s">
        <v>485</v>
      </c>
      <c r="C2" s="168" t="s">
        <v>555</v>
      </c>
      <c r="D2" s="169" t="s">
        <v>6</v>
      </c>
      <c r="E2" s="177" t="s">
        <v>7</v>
      </c>
      <c r="F2" s="170" t="s">
        <v>560</v>
      </c>
      <c r="G2" s="169" t="s">
        <v>9</v>
      </c>
      <c r="H2" s="168" t="s">
        <v>502</v>
      </c>
      <c r="I2" s="169" t="s">
        <v>11</v>
      </c>
    </row>
    <row r="3" spans="1:9" s="153" customFormat="1" ht="225" x14ac:dyDescent="0.2">
      <c r="A3" s="160">
        <v>14</v>
      </c>
      <c r="B3" s="162" t="s">
        <v>138</v>
      </c>
      <c r="C3" s="162" t="s">
        <v>574</v>
      </c>
      <c r="D3" s="162" t="s">
        <v>559</v>
      </c>
      <c r="E3" s="162" t="s">
        <v>561</v>
      </c>
      <c r="F3" s="162" t="s">
        <v>562</v>
      </c>
      <c r="G3" s="162" t="s">
        <v>557</v>
      </c>
      <c r="H3" s="193" t="s">
        <v>70</v>
      </c>
      <c r="I3" s="162"/>
    </row>
    <row r="4" spans="1:9" s="153" customFormat="1" ht="300" customHeight="1" x14ac:dyDescent="0.2">
      <c r="A4" s="201">
        <v>15</v>
      </c>
      <c r="B4" s="202" t="s">
        <v>138</v>
      </c>
      <c r="C4" s="202" t="s">
        <v>575</v>
      </c>
      <c r="D4" s="202" t="s">
        <v>533</v>
      </c>
      <c r="E4" s="202" t="s">
        <v>534</v>
      </c>
      <c r="F4" s="202"/>
      <c r="G4" s="202" t="s">
        <v>556</v>
      </c>
      <c r="H4" s="203" t="s">
        <v>486</v>
      </c>
      <c r="I4" s="202" t="s">
        <v>554</v>
      </c>
    </row>
  </sheetData>
  <conditionalFormatting sqref="H3">
    <cfRule type="cellIs" dxfId="49" priority="10" operator="equal">
      <formula>"Select"</formula>
    </cfRule>
    <cfRule type="containsText" dxfId="48" priority="11" stopIfTrue="1" operator="containsText" text="PASS">
      <formula>NOT(ISERROR(SEARCH("PASS",H3)))</formula>
    </cfRule>
    <cfRule type="containsText" dxfId="47" priority="12" stopIfTrue="1" operator="containsText" text="FAIL">
      <formula>NOT(ISERROR(SEARCH("FAIL", H3)))</formula>
    </cfRule>
  </conditionalFormatting>
  <conditionalFormatting sqref="H4">
    <cfRule type="cellIs" dxfId="46" priority="7" operator="equal">
      <formula>"Select"</formula>
    </cfRule>
    <cfRule type="containsText" dxfId="45" priority="8" stopIfTrue="1" operator="containsText" text="PASS">
      <formula>NOT(ISERROR(SEARCH("PASS",H4)))</formula>
    </cfRule>
    <cfRule type="containsText" dxfId="44" priority="9" stopIfTrue="1" operator="containsText" text="FAIL">
      <formula>NOT(ISERROR(SEARCH("FAIL", H4)))</formula>
    </cfRule>
  </conditionalFormatting>
  <conditionalFormatting sqref="I1">
    <cfRule type="containsText" dxfId="43" priority="5" stopIfTrue="1" operator="containsText" text="Pass">
      <formula>NOT(ISERROR(SEARCH("Pass", I1)))</formula>
    </cfRule>
    <cfRule type="containsText" dxfId="42" priority="6" stopIfTrue="1" operator="containsText" text="Fail">
      <formula>NOT(ISERROR(SEARCH("Fail", I1)))</formula>
    </cfRule>
  </conditionalFormatting>
  <dataValidations count="1">
    <dataValidation type="list" errorStyle="warning" showInputMessage="1" showErrorMessage="1" prompt="validationFailedClick and enter a value from the list of items" sqref="H3:H4">
      <formula1>"Select, Pass/Fail, Pass, Fail, Unknown, Other, Needs Defect Entered, Needs Research, Re-Test"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A4" workbookViewId="0">
      <selection activeCell="D27" sqref="D27"/>
    </sheetView>
  </sheetViews>
  <sheetFormatPr defaultColWidth="9.85546875" defaultRowHeight="12.75" customHeight="1" x14ac:dyDescent="0.2"/>
  <cols>
    <col min="2" max="2" width="21.7109375" customWidth="1"/>
    <col min="3" max="3" width="33.85546875" customWidth="1"/>
    <col min="4" max="4" width="45.7109375" customWidth="1"/>
    <col min="5" max="5" width="44.5703125" customWidth="1"/>
    <col min="6" max="6" width="18.7109375" customWidth="1"/>
    <col min="7" max="7" width="28.5703125" customWidth="1"/>
    <col min="8" max="8" width="23" customWidth="1"/>
    <col min="9" max="9" width="47.28515625" customWidth="1"/>
    <col min="10" max="10" width="15.140625" customWidth="1"/>
  </cols>
  <sheetData>
    <row r="1" spans="1:17" x14ac:dyDescent="0.2">
      <c r="A1" s="244" t="s">
        <v>462</v>
      </c>
      <c r="B1" s="232"/>
      <c r="C1" s="232"/>
      <c r="D1" s="232"/>
      <c r="E1" s="232"/>
      <c r="F1" s="232"/>
      <c r="G1" s="232"/>
      <c r="H1" s="233"/>
      <c r="I1" s="234"/>
      <c r="J1" s="235"/>
      <c r="K1" s="232"/>
      <c r="L1" s="232"/>
      <c r="M1" s="232"/>
      <c r="N1" s="232"/>
      <c r="O1" s="232"/>
      <c r="P1" s="232"/>
      <c r="Q1" s="232"/>
    </row>
    <row r="2" spans="1:17" x14ac:dyDescent="0.2">
      <c r="A2" s="232"/>
      <c r="B2" s="232"/>
      <c r="C2" s="232"/>
      <c r="D2" s="232"/>
      <c r="E2" s="232"/>
      <c r="F2" s="232"/>
      <c r="G2" s="232"/>
      <c r="H2" s="233"/>
      <c r="I2" s="234"/>
      <c r="J2" s="235"/>
      <c r="K2" s="232"/>
      <c r="L2" s="232"/>
      <c r="M2" s="232"/>
      <c r="N2" s="232"/>
      <c r="O2" s="232"/>
      <c r="P2" s="232"/>
      <c r="Q2" s="232"/>
    </row>
    <row r="3" spans="1:17" ht="15" x14ac:dyDescent="0.25">
      <c r="A3" s="37" t="s">
        <v>3</v>
      </c>
      <c r="B3" s="109" t="s">
        <v>4</v>
      </c>
      <c r="C3" s="109" t="s">
        <v>5</v>
      </c>
      <c r="D3" s="109" t="s">
        <v>6</v>
      </c>
      <c r="E3" s="36" t="s">
        <v>7</v>
      </c>
      <c r="F3" s="36" t="s">
        <v>8</v>
      </c>
      <c r="G3" s="122" t="s">
        <v>9</v>
      </c>
      <c r="H3" s="64" t="s">
        <v>10</v>
      </c>
      <c r="I3" s="8" t="s">
        <v>11</v>
      </c>
      <c r="J3" s="18" t="s">
        <v>12</v>
      </c>
      <c r="K3" s="36"/>
      <c r="L3" s="36" t="s">
        <v>13</v>
      </c>
      <c r="M3" s="36"/>
      <c r="N3" s="36"/>
      <c r="O3" s="36"/>
      <c r="P3" s="36"/>
      <c r="Q3" s="36"/>
    </row>
    <row r="4" spans="1:17" ht="15.75" customHeight="1" x14ac:dyDescent="0.25">
      <c r="A4" s="137" t="s">
        <v>463</v>
      </c>
      <c r="B4" s="228" t="s">
        <v>157</v>
      </c>
      <c r="C4" s="229"/>
      <c r="D4" s="229"/>
      <c r="E4" s="229"/>
      <c r="F4" s="229"/>
      <c r="G4" s="229"/>
      <c r="H4" s="230"/>
      <c r="I4" s="230"/>
      <c r="J4" s="229"/>
      <c r="K4" s="49"/>
      <c r="L4" s="49"/>
      <c r="M4" s="85"/>
      <c r="N4" s="98"/>
      <c r="O4" s="98"/>
      <c r="P4" s="98"/>
      <c r="Q4" s="98"/>
    </row>
    <row r="5" spans="1:17" ht="15.75" customHeight="1" x14ac:dyDescent="0.25">
      <c r="A5" s="215">
        <v>16</v>
      </c>
      <c r="B5" s="217" t="s">
        <v>158</v>
      </c>
      <c r="C5" s="218" t="s">
        <v>159</v>
      </c>
      <c r="D5" s="33" t="s">
        <v>17</v>
      </c>
      <c r="E5" s="33" t="s">
        <v>31</v>
      </c>
      <c r="F5" s="33">
        <v>4.74</v>
      </c>
      <c r="G5" s="111" t="s">
        <v>160</v>
      </c>
      <c r="H5" s="115" t="s">
        <v>46</v>
      </c>
      <c r="I5" s="115" t="s">
        <v>161</v>
      </c>
      <c r="J5" s="32"/>
      <c r="K5" s="98"/>
      <c r="L5" s="98"/>
      <c r="M5" s="98"/>
      <c r="N5" s="98"/>
      <c r="O5" s="98"/>
      <c r="P5" s="98"/>
      <c r="Q5" s="98"/>
    </row>
    <row r="6" spans="1:17" ht="15.75" customHeight="1" x14ac:dyDescent="0.25">
      <c r="A6" s="216"/>
      <c r="B6" s="216"/>
      <c r="C6" s="219"/>
      <c r="D6" s="33" t="s">
        <v>162</v>
      </c>
      <c r="E6" s="33" t="s">
        <v>49</v>
      </c>
      <c r="F6" s="33"/>
      <c r="G6" s="111" t="s">
        <v>164</v>
      </c>
      <c r="H6" s="115"/>
      <c r="I6" s="88"/>
      <c r="J6" s="32"/>
      <c r="K6" s="98"/>
      <c r="L6" s="98"/>
      <c r="M6" s="98"/>
      <c r="N6" s="98"/>
      <c r="O6" s="98"/>
      <c r="P6" s="98"/>
      <c r="Q6" s="98"/>
    </row>
    <row r="7" spans="1:17" ht="15.75" customHeight="1" x14ac:dyDescent="0.25">
      <c r="A7" s="216"/>
      <c r="B7" s="216"/>
      <c r="C7" s="219"/>
      <c r="D7" s="33" t="s">
        <v>165</v>
      </c>
      <c r="E7" s="33" t="s">
        <v>166</v>
      </c>
      <c r="F7" s="33"/>
      <c r="G7" s="111"/>
      <c r="H7" s="115"/>
      <c r="I7" s="115"/>
      <c r="J7" s="32"/>
      <c r="K7" s="98"/>
      <c r="L7" s="98"/>
      <c r="M7" s="98"/>
      <c r="N7" s="98"/>
      <c r="O7" s="98"/>
      <c r="P7" s="98"/>
      <c r="Q7" s="98"/>
    </row>
    <row r="8" spans="1:17" ht="15.75" customHeight="1" x14ac:dyDescent="0.25">
      <c r="A8" s="216"/>
      <c r="B8" s="216"/>
      <c r="C8" s="219"/>
      <c r="D8" s="33" t="s">
        <v>167</v>
      </c>
      <c r="E8" s="33" t="s">
        <v>25</v>
      </c>
      <c r="F8" s="33"/>
      <c r="G8" s="111"/>
      <c r="H8" s="115"/>
      <c r="I8" s="115"/>
      <c r="J8" s="32"/>
      <c r="K8" s="98"/>
      <c r="L8" s="98"/>
      <c r="M8" s="98"/>
      <c r="N8" s="98"/>
      <c r="O8" s="98"/>
      <c r="P8" s="98"/>
      <c r="Q8" s="98"/>
    </row>
    <row r="9" spans="1:17" ht="15.75" customHeight="1" x14ac:dyDescent="0.25">
      <c r="A9" s="216"/>
      <c r="B9" s="216"/>
      <c r="C9" s="219"/>
      <c r="D9" s="33" t="s">
        <v>26</v>
      </c>
      <c r="E9" s="33" t="s">
        <v>154</v>
      </c>
      <c r="F9" s="33"/>
      <c r="G9" s="111"/>
      <c r="H9" s="115"/>
      <c r="I9" s="115"/>
      <c r="J9" s="32"/>
      <c r="K9" s="98"/>
      <c r="L9" s="98"/>
      <c r="M9" s="98"/>
      <c r="N9" s="98"/>
      <c r="O9" s="98"/>
      <c r="P9" s="98"/>
      <c r="Q9" s="98"/>
    </row>
    <row r="10" spans="1:17" ht="15.75" customHeight="1" x14ac:dyDescent="0.25">
      <c r="A10" s="216"/>
      <c r="B10" s="216"/>
      <c r="C10" s="219"/>
      <c r="D10" s="33" t="s">
        <v>146</v>
      </c>
      <c r="E10" s="33" t="s">
        <v>168</v>
      </c>
      <c r="F10" s="33"/>
      <c r="G10" s="111"/>
      <c r="H10" s="115"/>
      <c r="I10" s="115"/>
      <c r="J10" s="32"/>
      <c r="K10" s="98"/>
      <c r="L10" s="98"/>
      <c r="M10" s="98"/>
      <c r="N10" s="101"/>
      <c r="O10" s="57"/>
      <c r="P10" s="57"/>
      <c r="Q10" s="57"/>
    </row>
    <row r="11" spans="1:17" ht="15.75" customHeight="1" x14ac:dyDescent="0.25">
      <c r="A11" s="221">
        <v>17</v>
      </c>
      <c r="B11" s="222" t="s">
        <v>169</v>
      </c>
      <c r="C11" s="223" t="s">
        <v>159</v>
      </c>
      <c r="D11" s="76" t="s">
        <v>17</v>
      </c>
      <c r="E11" s="76" t="s">
        <v>31</v>
      </c>
      <c r="F11" s="76">
        <v>4.74</v>
      </c>
      <c r="G11" s="73" t="s">
        <v>170</v>
      </c>
      <c r="H11" s="73" t="s">
        <v>46</v>
      </c>
      <c r="I11" s="73" t="s">
        <v>171</v>
      </c>
      <c r="J11" s="97"/>
      <c r="K11" s="117"/>
      <c r="L11" s="117"/>
      <c r="M11" s="117"/>
      <c r="N11" s="98"/>
      <c r="O11" s="98"/>
      <c r="P11" s="98"/>
      <c r="Q11" s="98"/>
    </row>
    <row r="12" spans="1:17" ht="15.75" customHeight="1" x14ac:dyDescent="0.25">
      <c r="A12" s="216"/>
      <c r="B12" s="216"/>
      <c r="C12" s="219"/>
      <c r="D12" s="76" t="s">
        <v>172</v>
      </c>
      <c r="E12" s="76" t="s">
        <v>173</v>
      </c>
      <c r="F12" s="76"/>
      <c r="G12" s="71"/>
      <c r="H12" s="78"/>
      <c r="I12" s="78"/>
      <c r="J12" s="97"/>
      <c r="K12" s="117"/>
      <c r="L12" s="117"/>
      <c r="M12" s="117"/>
      <c r="N12" s="98"/>
      <c r="O12" s="98"/>
      <c r="P12" s="98"/>
      <c r="Q12" s="98"/>
    </row>
    <row r="13" spans="1:17" ht="15.75" customHeight="1" x14ac:dyDescent="0.25">
      <c r="A13" s="216"/>
      <c r="B13" s="216"/>
      <c r="C13" s="219"/>
      <c r="D13" s="76"/>
      <c r="E13" s="76"/>
      <c r="F13" s="76"/>
      <c r="G13" s="71"/>
      <c r="H13" s="78"/>
      <c r="I13" s="78"/>
      <c r="J13" s="97"/>
      <c r="K13" s="117"/>
      <c r="L13" s="117"/>
      <c r="M13" s="117"/>
      <c r="N13" s="98"/>
      <c r="O13" s="98"/>
      <c r="P13" s="98"/>
      <c r="Q13" s="98"/>
    </row>
    <row r="14" spans="1:17" ht="15.75" customHeight="1" x14ac:dyDescent="0.25">
      <c r="A14" s="215">
        <v>18</v>
      </c>
      <c r="B14" s="217" t="s">
        <v>174</v>
      </c>
      <c r="C14" s="218" t="s">
        <v>159</v>
      </c>
      <c r="D14" s="33" t="s">
        <v>17</v>
      </c>
      <c r="E14" s="33" t="s">
        <v>31</v>
      </c>
      <c r="F14" s="33"/>
      <c r="G14" s="111" t="s">
        <v>175</v>
      </c>
      <c r="H14" s="115" t="s">
        <v>176</v>
      </c>
      <c r="I14" s="115" t="s">
        <v>47</v>
      </c>
      <c r="J14" s="32"/>
      <c r="K14" s="98"/>
      <c r="L14" s="98"/>
      <c r="M14" s="98"/>
      <c r="N14" s="117"/>
      <c r="O14" s="117"/>
      <c r="P14" s="117"/>
      <c r="Q14" s="117"/>
    </row>
    <row r="15" spans="1:17" ht="15.75" customHeight="1" x14ac:dyDescent="0.25">
      <c r="A15" s="216"/>
      <c r="B15" s="216"/>
      <c r="C15" s="219"/>
      <c r="D15" s="33" t="s">
        <v>177</v>
      </c>
      <c r="E15" s="33" t="s">
        <v>173</v>
      </c>
      <c r="F15" s="33"/>
      <c r="G15" s="111"/>
      <c r="H15" s="115"/>
      <c r="I15" s="115"/>
      <c r="J15" s="32"/>
      <c r="K15" s="98"/>
      <c r="L15" s="98"/>
      <c r="M15" s="98"/>
      <c r="N15" s="117"/>
      <c r="O15" s="117"/>
      <c r="P15" s="117"/>
      <c r="Q15" s="117"/>
    </row>
    <row r="16" spans="1:17" ht="15.75" customHeight="1" x14ac:dyDescent="0.25">
      <c r="A16" s="216"/>
      <c r="B16" s="216"/>
      <c r="C16" s="219"/>
      <c r="D16" s="33"/>
      <c r="E16" s="33"/>
      <c r="F16" s="33"/>
      <c r="G16" s="111"/>
      <c r="H16" s="115"/>
      <c r="I16" s="115"/>
      <c r="J16" s="32"/>
      <c r="K16" s="98"/>
      <c r="L16" s="98"/>
      <c r="M16" s="98"/>
      <c r="N16" s="117"/>
      <c r="O16" s="117"/>
      <c r="P16" s="117"/>
      <c r="Q16" s="117"/>
    </row>
    <row r="17" spans="1:17" ht="15.75" customHeight="1" x14ac:dyDescent="0.25">
      <c r="A17" s="224">
        <v>19</v>
      </c>
      <c r="B17" s="225" t="s">
        <v>179</v>
      </c>
      <c r="C17" s="226" t="s">
        <v>180</v>
      </c>
      <c r="D17" s="129" t="s">
        <v>17</v>
      </c>
      <c r="E17" s="129" t="s">
        <v>44</v>
      </c>
      <c r="F17" s="129"/>
      <c r="G17" s="30" t="s">
        <v>181</v>
      </c>
      <c r="H17" s="30" t="s">
        <v>46</v>
      </c>
      <c r="I17" s="61" t="s">
        <v>47</v>
      </c>
      <c r="J17" s="107"/>
      <c r="K17" s="27"/>
      <c r="L17" s="27"/>
      <c r="M17" s="27"/>
      <c r="N17" s="98"/>
      <c r="O17" s="98"/>
      <c r="P17" s="98"/>
      <c r="Q17" s="98"/>
    </row>
    <row r="18" spans="1:17" ht="15.75" customHeight="1" x14ac:dyDescent="0.25">
      <c r="A18" s="216"/>
      <c r="B18" s="216"/>
      <c r="C18" s="219"/>
      <c r="D18" s="129"/>
      <c r="E18" s="129"/>
      <c r="F18" s="129"/>
      <c r="G18" s="96"/>
      <c r="H18" s="35"/>
      <c r="I18" s="61"/>
      <c r="J18" s="107"/>
      <c r="K18" s="27"/>
      <c r="L18" s="27"/>
      <c r="M18" s="27"/>
      <c r="N18" s="98"/>
      <c r="O18" s="98"/>
      <c r="P18" s="98"/>
      <c r="Q18" s="98"/>
    </row>
    <row r="19" spans="1:17" ht="15.75" customHeight="1" x14ac:dyDescent="0.25">
      <c r="A19" s="216"/>
      <c r="B19" s="216"/>
      <c r="C19" s="219"/>
      <c r="D19" s="129"/>
      <c r="E19" s="129"/>
      <c r="F19" s="129"/>
      <c r="G19" s="5"/>
      <c r="H19" s="61"/>
      <c r="I19" s="61"/>
      <c r="J19" s="107"/>
      <c r="K19" s="27"/>
      <c r="L19" s="27"/>
      <c r="M19" s="27"/>
      <c r="N19" s="98"/>
      <c r="O19" s="98"/>
      <c r="P19" s="98"/>
      <c r="Q19" s="98"/>
    </row>
    <row r="20" spans="1:17" ht="15.75" customHeight="1" x14ac:dyDescent="0.25">
      <c r="A20" s="216"/>
      <c r="B20" s="216"/>
      <c r="C20" s="219"/>
      <c r="D20" s="129"/>
      <c r="E20" s="129"/>
      <c r="F20" s="129"/>
      <c r="G20" s="5"/>
      <c r="H20" s="61"/>
      <c r="I20" s="61"/>
      <c r="J20" s="107"/>
      <c r="K20" s="27"/>
      <c r="L20" s="27"/>
      <c r="M20" s="27"/>
      <c r="N20" s="98"/>
      <c r="O20" s="98"/>
      <c r="P20" s="98"/>
      <c r="Q20" s="98"/>
    </row>
    <row r="21" spans="1:17" ht="15.75" customHeight="1" x14ac:dyDescent="0.25">
      <c r="A21" s="216"/>
      <c r="B21" s="216"/>
      <c r="C21" s="219"/>
      <c r="D21" s="129"/>
      <c r="E21" s="129"/>
      <c r="F21" s="129"/>
      <c r="G21" s="5"/>
      <c r="H21" s="61"/>
      <c r="I21" s="61"/>
      <c r="J21" s="107"/>
      <c r="K21" s="27"/>
      <c r="L21" s="27"/>
      <c r="M21" s="27"/>
      <c r="N21" s="98"/>
      <c r="O21" s="98"/>
      <c r="P21" s="98"/>
      <c r="Q21" s="98"/>
    </row>
    <row r="22" spans="1:17" ht="15.75" customHeight="1" x14ac:dyDescent="0.25">
      <c r="A22" s="216"/>
      <c r="B22" s="216"/>
      <c r="C22" s="219"/>
      <c r="D22" s="129"/>
      <c r="E22" s="129"/>
      <c r="F22" s="129"/>
      <c r="G22" s="5"/>
      <c r="H22" s="61"/>
      <c r="I22" s="61"/>
      <c r="J22" s="107"/>
      <c r="K22" s="27"/>
      <c r="L22" s="27"/>
      <c r="M22" s="27"/>
      <c r="N22" s="98"/>
      <c r="O22" s="98"/>
      <c r="P22" s="98"/>
      <c r="Q22" s="98"/>
    </row>
    <row r="23" spans="1:17" ht="15.75" customHeight="1" x14ac:dyDescent="0.25">
      <c r="A23" s="224">
        <v>20</v>
      </c>
      <c r="B23" s="225" t="s">
        <v>182</v>
      </c>
      <c r="C23" s="226" t="s">
        <v>180</v>
      </c>
      <c r="D23" s="129" t="s">
        <v>17</v>
      </c>
      <c r="E23" s="129" t="s">
        <v>44</v>
      </c>
      <c r="F23" s="129"/>
      <c r="G23" s="70" t="s">
        <v>183</v>
      </c>
      <c r="H23" s="70" t="s">
        <v>46</v>
      </c>
      <c r="I23" s="115" t="s">
        <v>184</v>
      </c>
      <c r="J23" s="32"/>
      <c r="K23" s="98"/>
      <c r="L23" s="98"/>
      <c r="M23" s="98"/>
      <c r="N23" s="117"/>
      <c r="O23" s="117"/>
      <c r="P23" s="117"/>
      <c r="Q23" s="117"/>
    </row>
    <row r="24" spans="1:17" ht="15.75" customHeight="1" x14ac:dyDescent="0.25">
      <c r="A24" s="216"/>
      <c r="B24" s="216"/>
      <c r="C24" s="219"/>
      <c r="D24" s="129"/>
      <c r="E24" s="129"/>
      <c r="F24" s="129"/>
      <c r="G24" s="111"/>
      <c r="H24" s="115"/>
      <c r="I24" s="115"/>
      <c r="J24" s="32"/>
      <c r="K24" s="98"/>
      <c r="L24" s="98"/>
      <c r="M24" s="98"/>
      <c r="N24" s="117"/>
      <c r="O24" s="117"/>
      <c r="P24" s="117"/>
      <c r="Q24" s="117"/>
    </row>
    <row r="25" spans="1:17" ht="15.75" customHeight="1" x14ac:dyDescent="0.25">
      <c r="A25" s="216"/>
      <c r="B25" s="216"/>
      <c r="C25" s="219"/>
      <c r="D25" s="129"/>
      <c r="E25" s="129"/>
      <c r="F25" s="129"/>
      <c r="G25" s="111"/>
      <c r="H25" s="115"/>
      <c r="I25" s="115"/>
      <c r="J25" s="32"/>
      <c r="K25" s="98"/>
      <c r="L25" s="98"/>
      <c r="M25" s="98"/>
      <c r="N25" s="117"/>
      <c r="O25" s="117"/>
      <c r="P25" s="117"/>
      <c r="Q25" s="117"/>
    </row>
    <row r="26" spans="1:17" ht="15.75" customHeight="1" x14ac:dyDescent="0.25">
      <c r="A26" s="216"/>
      <c r="B26" s="216"/>
      <c r="C26" s="219"/>
      <c r="D26" s="129"/>
      <c r="E26" s="129"/>
      <c r="F26" s="129"/>
      <c r="G26" s="111"/>
      <c r="H26" s="115"/>
      <c r="I26" s="115"/>
      <c r="J26" s="32"/>
      <c r="K26" s="98"/>
      <c r="L26" s="98"/>
      <c r="M26" s="98"/>
      <c r="N26" s="117"/>
      <c r="O26" s="117"/>
      <c r="P26" s="117"/>
      <c r="Q26" s="117"/>
    </row>
    <row r="27" spans="1:17" ht="15.75" customHeight="1" x14ac:dyDescent="0.25">
      <c r="A27" s="216"/>
      <c r="B27" s="216"/>
      <c r="C27" s="219"/>
      <c r="D27" s="129"/>
      <c r="E27" s="129"/>
      <c r="F27" s="129"/>
      <c r="G27" s="111"/>
      <c r="H27" s="115"/>
      <c r="I27" s="115"/>
      <c r="J27" s="32"/>
      <c r="K27" s="98"/>
      <c r="L27" s="98"/>
      <c r="M27" s="98"/>
      <c r="N27" s="117"/>
      <c r="O27" s="117"/>
      <c r="P27" s="117"/>
      <c r="Q27" s="117"/>
    </row>
    <row r="28" spans="1:17" ht="15.75" customHeight="1" x14ac:dyDescent="0.25">
      <c r="A28" s="216"/>
      <c r="B28" s="216"/>
      <c r="C28" s="220"/>
      <c r="D28" s="129"/>
      <c r="E28" s="129"/>
      <c r="F28" s="129"/>
      <c r="G28" s="111"/>
      <c r="H28" s="115"/>
      <c r="I28" s="115"/>
      <c r="J28" s="32"/>
      <c r="K28" s="98"/>
      <c r="L28" s="98"/>
      <c r="M28" s="98"/>
      <c r="N28" s="117"/>
      <c r="O28" s="117"/>
      <c r="P28" s="117"/>
      <c r="Q28" s="117"/>
    </row>
  </sheetData>
  <mergeCells count="17">
    <mergeCell ref="A1:Q2"/>
    <mergeCell ref="B4:J4"/>
    <mergeCell ref="A5:A10"/>
    <mergeCell ref="B5:B10"/>
    <mergeCell ref="C5:C10"/>
    <mergeCell ref="A11:A13"/>
    <mergeCell ref="B11:B13"/>
    <mergeCell ref="C11:C13"/>
    <mergeCell ref="A14:A16"/>
    <mergeCell ref="B14:B16"/>
    <mergeCell ref="C14:C16"/>
    <mergeCell ref="A17:A22"/>
    <mergeCell ref="B17:B22"/>
    <mergeCell ref="C17:C22"/>
    <mergeCell ref="A23:A28"/>
    <mergeCell ref="B23:B28"/>
    <mergeCell ref="C23:C28"/>
  </mergeCells>
  <conditionalFormatting sqref="H1:H3">
    <cfRule type="containsText" dxfId="41" priority="3" stopIfTrue="1" operator="containsText" text="Pass">
      <formula>NOT(ISERROR(SEARCH("Pass", H1)))</formula>
    </cfRule>
    <cfRule type="containsText" dxfId="40" priority="4" stopIfTrue="1" operator="containsText" text="Fail">
      <formula>NOT(ISERROR(SEARCH("Fail", H1)))</formula>
    </cfRule>
  </conditionalFormatting>
  <conditionalFormatting sqref="H4:H28">
    <cfRule type="containsText" dxfId="39" priority="1" stopIfTrue="1" operator="containsText" text="Pass">
      <formula>NOT(ISERROR(SEARCH("Pass", H4)))</formula>
    </cfRule>
    <cfRule type="containsText" dxfId="38" priority="2" stopIfTrue="1" operator="containsText" text="Fail">
      <formula>NOT(ISERROR(SEARCH("Fail", H4)))</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activeCell="D31" sqref="D31"/>
    </sheetView>
  </sheetViews>
  <sheetFormatPr defaultColWidth="9.85546875" defaultRowHeight="12.75" customHeight="1" x14ac:dyDescent="0.2"/>
  <cols>
    <col min="2" max="2" width="21.7109375" customWidth="1"/>
    <col min="3" max="3" width="33.85546875" customWidth="1"/>
    <col min="4" max="4" width="45.7109375" customWidth="1"/>
    <col min="5" max="5" width="44.5703125" customWidth="1"/>
    <col min="6" max="6" width="18.7109375" customWidth="1"/>
    <col min="7" max="7" width="28.5703125" customWidth="1"/>
    <col min="8" max="8" width="23" customWidth="1"/>
    <col min="9" max="9" width="47.28515625" customWidth="1"/>
    <col min="10" max="10" width="15.140625" customWidth="1"/>
  </cols>
  <sheetData>
    <row r="1" spans="1:17" x14ac:dyDescent="0.2">
      <c r="A1" s="244" t="s">
        <v>462</v>
      </c>
      <c r="B1" s="232"/>
      <c r="C1" s="232"/>
      <c r="D1" s="232"/>
      <c r="E1" s="232"/>
      <c r="F1" s="232"/>
      <c r="G1" s="232"/>
      <c r="H1" s="233"/>
      <c r="I1" s="234"/>
      <c r="J1" s="235"/>
      <c r="K1" s="232"/>
      <c r="L1" s="232"/>
      <c r="M1" s="232"/>
      <c r="N1" s="232"/>
      <c r="O1" s="232"/>
      <c r="P1" s="232"/>
      <c r="Q1" s="232"/>
    </row>
    <row r="2" spans="1:17" x14ac:dyDescent="0.2">
      <c r="A2" s="232"/>
      <c r="B2" s="232"/>
      <c r="C2" s="232"/>
      <c r="D2" s="232"/>
      <c r="E2" s="232"/>
      <c r="F2" s="232"/>
      <c r="G2" s="232"/>
      <c r="H2" s="233"/>
      <c r="I2" s="234"/>
      <c r="J2" s="235"/>
      <c r="K2" s="232"/>
      <c r="L2" s="232"/>
      <c r="M2" s="232"/>
      <c r="N2" s="232"/>
      <c r="O2" s="232"/>
      <c r="P2" s="232"/>
      <c r="Q2" s="232"/>
    </row>
    <row r="3" spans="1:17" ht="15" x14ac:dyDescent="0.25">
      <c r="A3" s="37" t="s">
        <v>3</v>
      </c>
      <c r="B3" s="109" t="s">
        <v>4</v>
      </c>
      <c r="C3" s="109" t="s">
        <v>5</v>
      </c>
      <c r="D3" s="109" t="s">
        <v>6</v>
      </c>
      <c r="E3" s="36" t="s">
        <v>7</v>
      </c>
      <c r="F3" s="36" t="s">
        <v>8</v>
      </c>
      <c r="G3" s="122" t="s">
        <v>9</v>
      </c>
      <c r="H3" s="64" t="s">
        <v>10</v>
      </c>
      <c r="I3" s="8" t="s">
        <v>11</v>
      </c>
      <c r="J3" s="18" t="s">
        <v>12</v>
      </c>
      <c r="K3" s="36"/>
      <c r="L3" s="36" t="s">
        <v>13</v>
      </c>
      <c r="M3" s="36"/>
      <c r="N3" s="36"/>
      <c r="O3" s="36"/>
      <c r="P3" s="36"/>
      <c r="Q3" s="36"/>
    </row>
    <row r="4" spans="1:17" ht="15.75" customHeight="1" x14ac:dyDescent="0.25">
      <c r="A4" s="137" t="s">
        <v>463</v>
      </c>
      <c r="B4" s="136" t="s">
        <v>185</v>
      </c>
      <c r="C4" s="12"/>
      <c r="D4" s="12"/>
      <c r="E4" s="12"/>
      <c r="F4" s="12"/>
      <c r="G4" s="12"/>
      <c r="H4" s="86"/>
      <c r="I4" s="86"/>
      <c r="J4" s="21"/>
      <c r="K4" s="12"/>
      <c r="L4" s="12"/>
      <c r="M4" s="81"/>
      <c r="N4" s="98"/>
      <c r="O4" s="98"/>
      <c r="P4" s="98"/>
      <c r="Q4" s="98"/>
    </row>
    <row r="5" spans="1:17" ht="15.75" customHeight="1" x14ac:dyDescent="0.25">
      <c r="A5" s="215">
        <v>21</v>
      </c>
      <c r="B5" s="217" t="s">
        <v>186</v>
      </c>
      <c r="C5" s="218" t="s">
        <v>187</v>
      </c>
      <c r="D5" s="33" t="s">
        <v>17</v>
      </c>
      <c r="E5" s="33" t="s">
        <v>188</v>
      </c>
      <c r="F5" s="55"/>
      <c r="G5" s="62" t="s">
        <v>189</v>
      </c>
      <c r="H5" s="19" t="s">
        <v>46</v>
      </c>
      <c r="I5" s="115" t="s">
        <v>47</v>
      </c>
      <c r="J5" s="32"/>
      <c r="K5" s="98"/>
      <c r="L5" s="98"/>
      <c r="M5" s="98"/>
      <c r="N5" s="98"/>
      <c r="O5" s="98"/>
      <c r="P5" s="98"/>
      <c r="Q5" s="98"/>
    </row>
    <row r="6" spans="1:17" ht="15.75" customHeight="1" x14ac:dyDescent="0.25">
      <c r="A6" s="216"/>
      <c r="B6" s="216"/>
      <c r="C6" s="219"/>
      <c r="D6" s="33" t="s">
        <v>190</v>
      </c>
      <c r="E6" s="33" t="s">
        <v>191</v>
      </c>
      <c r="F6" s="33"/>
      <c r="G6" s="111" t="s">
        <v>192</v>
      </c>
      <c r="H6" s="115"/>
      <c r="I6" s="115"/>
      <c r="J6" s="32"/>
      <c r="K6" s="98"/>
      <c r="L6" s="98"/>
      <c r="M6" s="98"/>
      <c r="N6" s="98"/>
      <c r="O6" s="98"/>
      <c r="P6" s="98"/>
      <c r="Q6" s="98"/>
    </row>
    <row r="7" spans="1:17" ht="15.75" customHeight="1" x14ac:dyDescent="0.25">
      <c r="A7" s="216"/>
      <c r="B7" s="216"/>
      <c r="C7" s="219"/>
      <c r="D7" s="33" t="s">
        <v>193</v>
      </c>
      <c r="E7" s="33" t="s">
        <v>194</v>
      </c>
      <c r="F7" s="33"/>
      <c r="G7" s="111"/>
      <c r="H7" s="115"/>
      <c r="I7" s="115"/>
      <c r="J7" s="32"/>
      <c r="K7" s="98"/>
      <c r="L7" s="98"/>
      <c r="M7" s="98"/>
      <c r="N7" s="98"/>
      <c r="O7" s="98"/>
      <c r="P7" s="98"/>
      <c r="Q7" s="98"/>
    </row>
    <row r="8" spans="1:17" ht="15.75" customHeight="1" x14ac:dyDescent="0.25">
      <c r="A8" s="216"/>
      <c r="B8" s="216"/>
      <c r="C8" s="219"/>
      <c r="D8" s="33" t="s">
        <v>195</v>
      </c>
      <c r="E8" s="33" t="s">
        <v>27</v>
      </c>
      <c r="F8" s="33"/>
      <c r="G8" s="111"/>
      <c r="H8" s="115"/>
      <c r="I8" s="115"/>
      <c r="J8" s="32"/>
      <c r="K8" s="98"/>
      <c r="L8" s="98"/>
      <c r="M8" s="98"/>
      <c r="N8" s="98"/>
      <c r="O8" s="98"/>
      <c r="P8" s="98"/>
      <c r="Q8" s="98"/>
    </row>
    <row r="9" spans="1:17" ht="15.75" customHeight="1" x14ac:dyDescent="0.25">
      <c r="A9" s="216"/>
      <c r="B9" s="216"/>
      <c r="C9" s="219"/>
      <c r="D9" s="33" t="s">
        <v>196</v>
      </c>
      <c r="E9" s="33" t="s">
        <v>85</v>
      </c>
      <c r="F9" s="33"/>
      <c r="G9" s="111"/>
      <c r="H9" s="115"/>
      <c r="I9" s="115"/>
      <c r="J9" s="32"/>
      <c r="K9" s="98"/>
      <c r="L9" s="98"/>
      <c r="M9" s="98"/>
      <c r="N9" s="98"/>
      <c r="O9" s="98"/>
      <c r="P9" s="98"/>
      <c r="Q9" s="98"/>
    </row>
    <row r="10" spans="1:17" ht="15.75" customHeight="1" x14ac:dyDescent="0.25">
      <c r="A10" s="224">
        <v>22</v>
      </c>
      <c r="B10" s="225" t="s">
        <v>198</v>
      </c>
      <c r="C10" s="226" t="s">
        <v>199</v>
      </c>
      <c r="D10" s="129" t="s">
        <v>17</v>
      </c>
      <c r="E10" s="129" t="s">
        <v>44</v>
      </c>
      <c r="F10" s="129"/>
      <c r="G10" s="16" t="s">
        <v>200</v>
      </c>
      <c r="H10" s="16" t="s">
        <v>46</v>
      </c>
      <c r="I10" s="84" t="s">
        <v>47</v>
      </c>
      <c r="J10" s="127"/>
      <c r="K10" s="118"/>
      <c r="L10" s="118"/>
      <c r="M10" s="118"/>
      <c r="N10" s="113"/>
      <c r="O10" s="12"/>
      <c r="P10" s="12"/>
      <c r="Q10" s="12"/>
    </row>
    <row r="11" spans="1:17" ht="15.75" customHeight="1" x14ac:dyDescent="0.25">
      <c r="A11" s="216"/>
      <c r="B11" s="216"/>
      <c r="C11" s="219"/>
      <c r="D11" s="129" t="s">
        <v>201</v>
      </c>
      <c r="E11" s="129"/>
      <c r="F11" s="129"/>
      <c r="G11" s="14" t="s">
        <v>164</v>
      </c>
      <c r="H11" s="84"/>
      <c r="I11" s="84"/>
      <c r="J11" s="127"/>
      <c r="K11" s="118"/>
      <c r="L11" s="118"/>
      <c r="M11" s="118"/>
      <c r="N11" s="98"/>
      <c r="O11" s="98"/>
      <c r="P11" s="98"/>
      <c r="Q11" s="98"/>
    </row>
    <row r="12" spans="1:17" ht="15.75" customHeight="1" x14ac:dyDescent="0.25">
      <c r="A12" s="216"/>
      <c r="B12" s="216"/>
      <c r="C12" s="219"/>
      <c r="D12" s="129"/>
      <c r="E12" s="129"/>
      <c r="F12" s="129"/>
      <c r="G12" s="14"/>
      <c r="H12" s="84"/>
      <c r="I12" s="84"/>
      <c r="J12" s="127"/>
      <c r="K12" s="118"/>
      <c r="L12" s="118"/>
      <c r="M12" s="118"/>
      <c r="N12" s="98"/>
      <c r="O12" s="98"/>
      <c r="P12" s="98"/>
      <c r="Q12" s="98"/>
    </row>
    <row r="13" spans="1:17" ht="15.75" customHeight="1" x14ac:dyDescent="0.25">
      <c r="A13" s="216"/>
      <c r="B13" s="216"/>
      <c r="C13" s="219"/>
      <c r="D13" s="129"/>
      <c r="E13" s="129"/>
      <c r="F13" s="129"/>
      <c r="G13" s="14"/>
      <c r="H13" s="84"/>
      <c r="I13" s="84"/>
      <c r="J13" s="127"/>
      <c r="K13" s="118"/>
      <c r="L13" s="118"/>
      <c r="M13" s="118"/>
      <c r="N13" s="98"/>
      <c r="O13" s="98"/>
      <c r="P13" s="98"/>
      <c r="Q13" s="98"/>
    </row>
    <row r="14" spans="1:17" ht="15.75" customHeight="1" x14ac:dyDescent="0.25">
      <c r="A14" s="216"/>
      <c r="B14" s="216"/>
      <c r="C14" s="219"/>
      <c r="D14" s="129"/>
      <c r="E14" s="129"/>
      <c r="F14" s="129"/>
      <c r="G14" s="14"/>
      <c r="H14" s="84"/>
      <c r="I14" s="84"/>
      <c r="J14" s="127"/>
      <c r="K14" s="118"/>
      <c r="L14" s="118"/>
      <c r="M14" s="118"/>
      <c r="N14" s="98"/>
      <c r="O14" s="98"/>
      <c r="P14" s="98"/>
      <c r="Q14" s="98"/>
    </row>
    <row r="15" spans="1:17" ht="15.75" customHeight="1" x14ac:dyDescent="0.25">
      <c r="A15" s="216"/>
      <c r="B15" s="216"/>
      <c r="C15" s="219"/>
      <c r="D15" s="129"/>
      <c r="E15" s="129" t="s">
        <v>85</v>
      </c>
      <c r="F15" s="129"/>
      <c r="G15" s="14"/>
      <c r="H15" s="84"/>
      <c r="I15" s="84"/>
      <c r="J15" s="127"/>
      <c r="K15" s="118"/>
      <c r="L15" s="118"/>
      <c r="M15" s="118"/>
      <c r="N15" s="98"/>
      <c r="O15" s="98"/>
      <c r="P15" s="98"/>
      <c r="Q15" s="98"/>
    </row>
    <row r="16" spans="1:17" ht="15.75" customHeight="1" x14ac:dyDescent="0.25">
      <c r="A16" s="215">
        <v>23</v>
      </c>
      <c r="B16" s="217" t="s">
        <v>203</v>
      </c>
      <c r="C16" s="218" t="s">
        <v>204</v>
      </c>
      <c r="D16" s="33" t="s">
        <v>17</v>
      </c>
      <c r="E16" s="33" t="s">
        <v>188</v>
      </c>
      <c r="F16" s="33"/>
      <c r="G16" s="100" t="s">
        <v>205</v>
      </c>
      <c r="H16" s="115" t="s">
        <v>46</v>
      </c>
      <c r="I16" s="115" t="s">
        <v>184</v>
      </c>
      <c r="J16" s="32"/>
      <c r="K16" s="98"/>
      <c r="L16" s="98"/>
      <c r="M16" s="98"/>
      <c r="N16" s="118"/>
      <c r="O16" s="118"/>
      <c r="P16" s="118"/>
      <c r="Q16" s="118"/>
    </row>
    <row r="17" spans="1:17" ht="15.75" customHeight="1" x14ac:dyDescent="0.25">
      <c r="A17" s="216"/>
      <c r="B17" s="216"/>
      <c r="C17" s="219"/>
      <c r="D17" s="33" t="s">
        <v>206</v>
      </c>
      <c r="E17" s="33" t="s">
        <v>207</v>
      </c>
      <c r="F17" s="33"/>
      <c r="G17" s="111"/>
      <c r="H17" s="115"/>
      <c r="I17" s="88"/>
      <c r="J17" s="32"/>
      <c r="K17" s="98"/>
      <c r="L17" s="98"/>
      <c r="M17" s="98"/>
      <c r="N17" s="118"/>
      <c r="O17" s="118"/>
      <c r="P17" s="118"/>
      <c r="Q17" s="118"/>
    </row>
    <row r="18" spans="1:17" ht="15.75" customHeight="1" x14ac:dyDescent="0.25">
      <c r="A18" s="216"/>
      <c r="B18" s="216"/>
      <c r="C18" s="219"/>
      <c r="D18" s="33" t="s">
        <v>208</v>
      </c>
      <c r="E18" s="33" t="s">
        <v>209</v>
      </c>
      <c r="F18" s="33"/>
      <c r="G18" s="111"/>
      <c r="H18" s="115"/>
      <c r="I18" s="115"/>
      <c r="J18" s="32"/>
      <c r="K18" s="98"/>
      <c r="L18" s="98"/>
      <c r="M18" s="98"/>
      <c r="N18" s="118"/>
      <c r="O18" s="118"/>
      <c r="P18" s="118"/>
      <c r="Q18" s="118"/>
    </row>
    <row r="19" spans="1:17" ht="15.75" customHeight="1" x14ac:dyDescent="0.25">
      <c r="A19" s="216"/>
      <c r="B19" s="216"/>
      <c r="C19" s="219"/>
      <c r="D19" s="33" t="s">
        <v>210</v>
      </c>
      <c r="E19" s="33" t="s">
        <v>27</v>
      </c>
      <c r="F19" s="33"/>
      <c r="G19" s="111"/>
      <c r="H19" s="115"/>
      <c r="I19" s="115"/>
      <c r="J19" s="32"/>
      <c r="K19" s="98"/>
      <c r="L19" s="98"/>
      <c r="M19" s="98"/>
      <c r="N19" s="118"/>
      <c r="O19" s="118"/>
      <c r="P19" s="118"/>
      <c r="Q19" s="118"/>
    </row>
    <row r="20" spans="1:17" ht="15.75" customHeight="1" x14ac:dyDescent="0.25">
      <c r="A20" s="216"/>
      <c r="B20" s="216"/>
      <c r="C20" s="220"/>
      <c r="D20" s="33" t="s">
        <v>196</v>
      </c>
      <c r="E20" s="33" t="s">
        <v>211</v>
      </c>
      <c r="F20" s="33"/>
      <c r="G20" s="111"/>
      <c r="H20" s="115"/>
      <c r="I20" s="115"/>
      <c r="J20" s="32"/>
      <c r="K20" s="98"/>
      <c r="L20" s="98"/>
      <c r="M20" s="98"/>
      <c r="N20" s="118"/>
      <c r="O20" s="118"/>
      <c r="P20" s="118"/>
      <c r="Q20" s="118"/>
    </row>
  </sheetData>
  <mergeCells count="10">
    <mergeCell ref="A16:A20"/>
    <mergeCell ref="B16:B20"/>
    <mergeCell ref="C16:C20"/>
    <mergeCell ref="A1:Q2"/>
    <mergeCell ref="A5:A9"/>
    <mergeCell ref="B5:B9"/>
    <mergeCell ref="C5:C9"/>
    <mergeCell ref="A10:A15"/>
    <mergeCell ref="B10:B15"/>
    <mergeCell ref="C10:C15"/>
  </mergeCells>
  <conditionalFormatting sqref="H1:H3">
    <cfRule type="containsText" dxfId="37" priority="3" stopIfTrue="1" operator="containsText" text="Pass">
      <formula>NOT(ISERROR(SEARCH("Pass", H1)))</formula>
    </cfRule>
    <cfRule type="containsText" dxfId="36" priority="4" stopIfTrue="1" operator="containsText" text="Fail">
      <formula>NOT(ISERROR(SEARCH("Fail", H1)))</formula>
    </cfRule>
  </conditionalFormatting>
  <conditionalFormatting sqref="H4:H20">
    <cfRule type="containsText" dxfId="35" priority="1" stopIfTrue="1" operator="containsText" text="Pass">
      <formula>NOT(ISERROR(SEARCH("Pass", H4)))</formula>
    </cfRule>
    <cfRule type="containsText" dxfId="34" priority="2" stopIfTrue="1" operator="containsText" text="Fail">
      <formula>NOT(ISERROR(SEARCH("Fail", H4)))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DTV-AT&amp;T</vt:lpstr>
      <vt:lpstr>DTV Acct #'s &amp; ATT Prod Data</vt:lpstr>
      <vt:lpstr>Test Cases by Type &amp; Count</vt:lpstr>
      <vt:lpstr>3013 High Credit Class (5)</vt:lpstr>
      <vt:lpstr>3012 Med Credit Class (2)</vt:lpstr>
      <vt:lpstr>0000 + Scheduling in OSN (6)</vt:lpstr>
      <vt:lpstr>3014 Unknown Credit Class (2)</vt:lpstr>
      <vt:lpstr>3016 U-verse Outsdng Bal (5) </vt:lpstr>
      <vt:lpstr>3036 Wired Outsdng Bal (3)</vt:lpstr>
      <vt:lpstr>3037 Wired ACH Payment (3)</vt:lpstr>
      <vt:lpstr>3017 ACH Payment (2)</vt:lpstr>
      <vt:lpstr>3015 U-verse Mnal Proc'ing (1)</vt:lpstr>
      <vt:lpstr>3004 Credit Issue (2)</vt:lpstr>
      <vt:lpstr>3003 Too Many Repeat CC's (2)</vt:lpstr>
      <vt:lpstr>Address Verification (6)</vt:lpstr>
      <vt:lpstr>Template</vt:lpstr>
      <vt:lpstr>L-Qwest</vt:lpstr>
      <vt:lpstr>L-Qwest ErrorCode</vt:lpstr>
      <vt:lpstr>L-Qwest+L-CTL-PPO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Laine B</dc:creator>
  <cp:lastModifiedBy>Timothy Shields</cp:lastModifiedBy>
  <dcterms:created xsi:type="dcterms:W3CDTF">2014-10-13T17:22:09Z</dcterms:created>
  <dcterms:modified xsi:type="dcterms:W3CDTF">2015-01-16T22:37:09Z</dcterms:modified>
</cp:coreProperties>
</file>